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1820" windowHeight="4695" activeTab="0"/>
  </bookViews>
  <sheets>
    <sheet name="FPO-6" sheetId="1" r:id="rId1"/>
  </sheets>
  <definedNames>
    <definedName name="_xlnm.Print_Area" localSheetId="0">'FPO-6'!$A$1:$L$49</definedName>
    <definedName name="HTML_CodePage" hidden="1">1252</definedName>
    <definedName name="HTML_Control" hidden="1">{"'FPO-6'!$A$6:$L$17"}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"M:\Sección Juan Carlos\ANUARIO 2002\Fpo2002\Fpo2002html\Fpo06.htm"</definedName>
    <definedName name="HTML_Title" hidden="1">""</definedName>
    <definedName name="HTML1_1" localSheetId="0" hidden="1">"'[FPO-1.WK4]A'!$A$1:$N$13"</definedName>
    <definedName name="HTML1_10" localSheetId="0" hidden="1">""</definedName>
    <definedName name="HTML1_11" localSheetId="0" hidden="1">1</definedName>
    <definedName name="HTML1_12" localSheetId="0" hidden="1">"N:\DOCUMENT\Anuario\html\FPO01.htm"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"'[FPO-07.XLS]FPO-01B'!$A$1:$L$11"</definedName>
    <definedName name="HTML2_10" hidden="1">""</definedName>
    <definedName name="HTML2_11" hidden="1">1</definedName>
    <definedName name="HTML2_12" hidden="1">"L:\ANU96HTM\fpo07.HTM"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<sst xmlns="http://schemas.openxmlformats.org/spreadsheetml/2006/main" count="18" uniqueCount="16">
  <si>
    <t>FORMACIÓN PROFESIONAL OCUPACIONAL</t>
  </si>
  <si>
    <t>FPO-6.</t>
  </si>
  <si>
    <t>Alumnos formados según sexo,</t>
  </si>
  <si>
    <t>AMBOS SEXOS</t>
  </si>
  <si>
    <t>VARONES</t>
  </si>
  <si>
    <t>MUJERES</t>
  </si>
  <si>
    <t>TOTAL</t>
  </si>
  <si>
    <t xml:space="preserve"> Menor de 20 años</t>
  </si>
  <si>
    <t xml:space="preserve"> De 20 a 24 años</t>
  </si>
  <si>
    <t xml:space="preserve"> De 25 a 29 años</t>
  </si>
  <si>
    <t xml:space="preserve"> De 40 y más años</t>
  </si>
  <si>
    <t>De 30 a 34 años</t>
  </si>
  <si>
    <t xml:space="preserve"> De 35 a 39 años</t>
  </si>
  <si>
    <t>2002 (*)</t>
  </si>
  <si>
    <t>por edad (1).</t>
  </si>
  <si>
    <t>(1) Véase nota a este cuadro en FUENTES Y NOTAS EXPLICATIVAS.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</si>
</sst>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#,##0."/>
  </numFmts>
  <fonts count="7">
    <font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1" fillId="0" borderId="1" xfId="0" applyNumberFormat="1" applyFont="1" applyBorder="1" applyAlignment="1">
      <alignment vertical="center"/>
    </xf>
    <xf numFmtId="1" fontId="1" fillId="2" borderId="0" xfId="0" applyNumberFormat="1" applyFont="1" applyFill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centerContinuous" vertical="center"/>
    </xf>
    <xf numFmtId="3" fontId="1" fillId="0" borderId="0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 applyProtection="1">
      <alignment horizontal="right" vertical="center"/>
      <protection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1" fontId="4" fillId="0" borderId="0" xfId="0" applyNumberFormat="1" applyFont="1" applyBorder="1" applyAlignment="1">
      <alignment horizontal="left" vertical="center"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0" xfId="0" applyNumberFormat="1" applyFont="1" applyAlignment="1" quotePrefix="1">
      <alignment horizontal="left" vertical="center"/>
    </xf>
    <xf numFmtId="1" fontId="1" fillId="2" borderId="0" xfId="0" applyNumberFormat="1" applyFont="1" applyFill="1" applyAlignment="1">
      <alignment horizontal="left" vertical="center"/>
    </xf>
    <xf numFmtId="37" fontId="6" fillId="0" borderId="0" xfId="0" applyNumberFormat="1" applyFont="1" applyBorder="1" applyAlignment="1" applyProtection="1">
      <alignment vertical="center"/>
      <protection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204"/>
  <sheetViews>
    <sheetView showGridLines="0" tabSelected="1" defaultGridColor="0" zoomScale="87" zoomScaleNormal="87" colorId="22" workbookViewId="0" topLeftCell="A1">
      <selection activeCell="A1" sqref="A1:D1"/>
    </sheetView>
  </sheetViews>
  <sheetFormatPr defaultColWidth="9.7109375" defaultRowHeight="12.75"/>
  <cols>
    <col min="1" max="1" width="19.7109375" style="3" customWidth="1"/>
    <col min="2" max="3" width="7.7109375" style="0" customWidth="1"/>
    <col min="4" max="4" width="8.00390625" style="0" customWidth="1"/>
    <col min="5" max="5" width="1.7109375" style="0" customWidth="1"/>
    <col min="6" max="8" width="7.7109375" style="0" customWidth="1"/>
    <col min="9" max="9" width="1.7109375" style="0" customWidth="1"/>
    <col min="10" max="12" width="7.7109375" style="0" customWidth="1"/>
    <col min="13" max="13" width="12.421875" style="0" customWidth="1"/>
    <col min="14" max="14" width="11.00390625" style="0" customWidth="1"/>
    <col min="18" max="18" width="2.28125" style="0" customWidth="1"/>
    <col min="22" max="22" width="2.7109375" style="0" customWidth="1"/>
    <col min="27" max="27" width="13.28125" style="0" customWidth="1"/>
    <col min="28" max="28" width="14.421875" style="0" customWidth="1"/>
    <col min="29" max="29" width="15.8515625" style="0" customWidth="1"/>
  </cols>
  <sheetData>
    <row r="1" spans="1:14" ht="12.75">
      <c r="A1" s="57" t="s">
        <v>0</v>
      </c>
      <c r="B1" s="57"/>
      <c r="C1" s="57"/>
      <c r="D1" s="57"/>
      <c r="E1" s="21"/>
      <c r="F1" s="21"/>
      <c r="G1" s="21"/>
      <c r="H1" s="21"/>
      <c r="I1" s="56" t="s">
        <v>1</v>
      </c>
      <c r="J1" s="56"/>
      <c r="K1" s="20"/>
      <c r="L1" s="20"/>
      <c r="M1" s="27"/>
      <c r="N1" s="23"/>
    </row>
    <row r="2" spans="1:14" ht="12.75">
      <c r="A2" s="23"/>
      <c r="B2" s="21"/>
      <c r="C2" s="21"/>
      <c r="D2" s="21"/>
      <c r="E2" s="21"/>
      <c r="F2" s="21"/>
      <c r="G2" s="21"/>
      <c r="H2" s="21"/>
      <c r="I2" s="56" t="s">
        <v>2</v>
      </c>
      <c r="J2" s="56"/>
      <c r="K2" s="56"/>
      <c r="L2" s="56"/>
      <c r="M2" s="23"/>
      <c r="N2" s="23"/>
    </row>
    <row r="3" spans="1:14" ht="12.75">
      <c r="A3" s="23"/>
      <c r="B3" s="21"/>
      <c r="C3" s="21"/>
      <c r="D3" s="21"/>
      <c r="E3" s="21"/>
      <c r="F3" s="21"/>
      <c r="G3" s="21"/>
      <c r="H3" s="21"/>
      <c r="I3" s="56" t="s">
        <v>14</v>
      </c>
      <c r="J3" s="56"/>
      <c r="K3" s="56"/>
      <c r="L3" s="56"/>
      <c r="M3" s="23"/>
      <c r="N3" s="23"/>
    </row>
    <row r="4" spans="1:14" ht="12.75">
      <c r="A4" s="2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31" ht="13.5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9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</row>
    <row r="6" spans="1:31" ht="24.75" customHeight="1" thickBot="1">
      <c r="A6" s="59"/>
      <c r="B6" s="55" t="s">
        <v>3</v>
      </c>
      <c r="C6" s="55"/>
      <c r="D6" s="55"/>
      <c r="E6" s="61"/>
      <c r="F6" s="55" t="s">
        <v>4</v>
      </c>
      <c r="G6" s="55"/>
      <c r="H6" s="55"/>
      <c r="I6" s="61"/>
      <c r="J6" s="55" t="s">
        <v>5</v>
      </c>
      <c r="K6" s="55"/>
      <c r="L6" s="55"/>
      <c r="M6" s="24"/>
      <c r="N6" s="32"/>
      <c r="O6" s="33"/>
      <c r="P6" s="34"/>
      <c r="Q6" s="33"/>
      <c r="R6" s="34"/>
      <c r="S6" s="34"/>
      <c r="T6" s="34"/>
      <c r="U6" s="33"/>
      <c r="V6" s="34"/>
      <c r="W6" s="34"/>
      <c r="X6" s="34"/>
      <c r="Y6" s="34"/>
      <c r="Z6" s="31"/>
      <c r="AA6" s="31"/>
      <c r="AB6" s="31"/>
      <c r="AC6" s="31"/>
      <c r="AD6" s="31"/>
      <c r="AE6" s="31"/>
    </row>
    <row r="7" spans="1:31" ht="15" customHeight="1">
      <c r="A7" s="60"/>
      <c r="B7" s="26">
        <v>2000</v>
      </c>
      <c r="C7" s="26">
        <v>2001</v>
      </c>
      <c r="D7" s="26" t="s">
        <v>13</v>
      </c>
      <c r="E7" s="62"/>
      <c r="F7" s="26">
        <v>2000</v>
      </c>
      <c r="G7" s="26">
        <v>2001</v>
      </c>
      <c r="H7" s="26" t="s">
        <v>13</v>
      </c>
      <c r="I7" s="63"/>
      <c r="J7" s="26">
        <v>2000</v>
      </c>
      <c r="K7" s="26">
        <v>2001</v>
      </c>
      <c r="L7" s="26" t="s">
        <v>13</v>
      </c>
      <c r="M7" s="35"/>
      <c r="N7" s="32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1"/>
      <c r="AA7" s="31"/>
      <c r="AB7" s="31"/>
      <c r="AC7" s="31"/>
      <c r="AD7" s="31"/>
      <c r="AE7" s="31"/>
    </row>
    <row r="8" spans="1:31" ht="12.75">
      <c r="A8" s="60"/>
      <c r="B8" s="19"/>
      <c r="E8" s="62"/>
      <c r="F8" s="19"/>
      <c r="I8" s="63"/>
      <c r="J8" s="19"/>
      <c r="M8" s="25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1"/>
      <c r="AA8" s="31"/>
      <c r="AB8" s="31"/>
      <c r="AC8" s="31"/>
      <c r="AD8" s="31"/>
      <c r="AE8" s="31"/>
    </row>
    <row r="9" spans="1:31" ht="12.75">
      <c r="A9" s="23" t="s">
        <v>6</v>
      </c>
      <c r="B9" s="13">
        <f>SUM(B10:B15)</f>
        <v>309243</v>
      </c>
      <c r="C9" s="28">
        <v>317375</v>
      </c>
      <c r="D9" s="28">
        <v>305421</v>
      </c>
      <c r="E9" s="62"/>
      <c r="F9" s="13">
        <f>SUM(F10:F15)</f>
        <v>119297</v>
      </c>
      <c r="G9" s="28">
        <v>118091</v>
      </c>
      <c r="H9" s="28">
        <v>114996</v>
      </c>
      <c r="I9" s="63"/>
      <c r="J9" s="13">
        <f>SUM(J10:J15)</f>
        <v>189946</v>
      </c>
      <c r="K9" s="28">
        <v>199284</v>
      </c>
      <c r="L9" s="28">
        <v>190425</v>
      </c>
      <c r="M9" s="39"/>
      <c r="N9" s="37"/>
      <c r="O9" s="40"/>
      <c r="P9" s="39"/>
      <c r="Q9" s="41"/>
      <c r="R9" s="41"/>
      <c r="S9" s="40"/>
      <c r="T9" s="39"/>
      <c r="U9" s="41"/>
      <c r="V9" s="41"/>
      <c r="W9" s="39"/>
      <c r="X9" s="39"/>
      <c r="Y9" s="41"/>
      <c r="Z9" s="31"/>
      <c r="AA9" s="31"/>
      <c r="AB9" s="31"/>
      <c r="AC9" s="31"/>
      <c r="AD9" s="31"/>
      <c r="AE9" s="31"/>
    </row>
    <row r="10" spans="1:31" ht="12.75">
      <c r="A10" s="22" t="s">
        <v>7</v>
      </c>
      <c r="B10" s="15">
        <f>33789+2144</f>
        <v>35933</v>
      </c>
      <c r="C10" s="15">
        <v>35882</v>
      </c>
      <c r="D10" s="15">
        <v>31484</v>
      </c>
      <c r="E10" s="62"/>
      <c r="F10" s="15">
        <f>17290+766</f>
        <v>18056</v>
      </c>
      <c r="G10" s="15">
        <v>17623</v>
      </c>
      <c r="H10" s="15">
        <v>15329</v>
      </c>
      <c r="I10" s="63"/>
      <c r="J10" s="15">
        <f>16499+1378</f>
        <v>17877</v>
      </c>
      <c r="K10" s="15">
        <v>18259</v>
      </c>
      <c r="L10" s="15">
        <v>16155</v>
      </c>
      <c r="M10" s="42"/>
      <c r="N10" s="43"/>
      <c r="O10" s="44"/>
      <c r="P10" s="44"/>
      <c r="Q10" s="44"/>
      <c r="R10" s="44"/>
      <c r="S10" s="44"/>
      <c r="T10" s="42"/>
      <c r="U10" s="45"/>
      <c r="V10" s="45"/>
      <c r="W10" s="42"/>
      <c r="X10" s="46"/>
      <c r="Y10" s="45"/>
      <c r="Z10" s="31"/>
      <c r="AA10" s="31"/>
      <c r="AB10" s="31"/>
      <c r="AC10" s="31"/>
      <c r="AD10" s="31"/>
      <c r="AE10" s="31"/>
    </row>
    <row r="11" spans="1:31" ht="12.75">
      <c r="A11" s="22" t="s">
        <v>8</v>
      </c>
      <c r="B11" s="15">
        <f>91146+5075</f>
        <v>96221</v>
      </c>
      <c r="C11" s="15">
        <v>91493</v>
      </c>
      <c r="D11" s="15">
        <v>84830</v>
      </c>
      <c r="E11" s="62"/>
      <c r="F11" s="15">
        <f>36181+1715</f>
        <v>37896</v>
      </c>
      <c r="G11" s="15">
        <v>35379</v>
      </c>
      <c r="H11" s="15">
        <v>32646</v>
      </c>
      <c r="I11" s="63"/>
      <c r="J11" s="15">
        <f>54965+3360</f>
        <v>58325</v>
      </c>
      <c r="K11" s="15">
        <v>56114</v>
      </c>
      <c r="L11" s="15">
        <v>52184</v>
      </c>
      <c r="M11" s="44"/>
      <c r="N11" s="43"/>
      <c r="O11" s="44"/>
      <c r="P11" s="44"/>
      <c r="Q11" s="44"/>
      <c r="R11" s="44"/>
      <c r="S11" s="44"/>
      <c r="T11" s="44"/>
      <c r="U11" s="47"/>
      <c r="V11" s="48"/>
      <c r="W11" s="44"/>
      <c r="X11" s="46"/>
      <c r="Y11" s="47"/>
      <c r="Z11" s="31"/>
      <c r="AA11" s="31"/>
      <c r="AB11" s="31"/>
      <c r="AC11" s="31"/>
      <c r="AD11" s="31"/>
      <c r="AE11" s="31"/>
    </row>
    <row r="12" spans="1:31" ht="12.75">
      <c r="A12" s="22" t="s">
        <v>9</v>
      </c>
      <c r="B12" s="15">
        <f>70766+4864</f>
        <v>75630</v>
      </c>
      <c r="C12" s="15">
        <v>77944</v>
      </c>
      <c r="D12" s="15">
        <v>76977</v>
      </c>
      <c r="E12" s="62"/>
      <c r="F12" s="15">
        <f>27202+1684</f>
        <v>28886</v>
      </c>
      <c r="G12" s="15">
        <v>29077</v>
      </c>
      <c r="H12" s="15">
        <v>29743</v>
      </c>
      <c r="I12" s="63"/>
      <c r="J12" s="15">
        <f>43564+3180</f>
        <v>46744</v>
      </c>
      <c r="K12" s="15">
        <v>48867</v>
      </c>
      <c r="L12" s="15">
        <v>47234</v>
      </c>
      <c r="M12" s="44"/>
      <c r="N12" s="43"/>
      <c r="O12" s="44"/>
      <c r="P12" s="44"/>
      <c r="Q12" s="44"/>
      <c r="R12" s="44"/>
      <c r="S12" s="44"/>
      <c r="T12" s="44"/>
      <c r="U12" s="47"/>
      <c r="V12" s="48"/>
      <c r="W12" s="44"/>
      <c r="X12" s="46"/>
      <c r="Y12" s="47"/>
      <c r="Z12" s="31"/>
      <c r="AA12" s="31"/>
      <c r="AB12" s="31"/>
      <c r="AC12" s="31"/>
      <c r="AD12" s="31"/>
      <c r="AE12" s="31"/>
    </row>
    <row r="13" spans="1:31" ht="12.75">
      <c r="A13" s="22" t="s">
        <v>11</v>
      </c>
      <c r="B13" s="15">
        <f>35245+2917</f>
        <v>38162</v>
      </c>
      <c r="C13" s="15">
        <v>40838</v>
      </c>
      <c r="D13" s="15">
        <v>40187</v>
      </c>
      <c r="E13" s="62"/>
      <c r="F13" s="15">
        <f>12712+955</f>
        <v>13667</v>
      </c>
      <c r="G13" s="15">
        <v>14052</v>
      </c>
      <c r="H13" s="15">
        <v>14543</v>
      </c>
      <c r="I13" s="63"/>
      <c r="J13" s="15">
        <f>22533+1962</f>
        <v>24495</v>
      </c>
      <c r="K13" s="15">
        <v>26786</v>
      </c>
      <c r="L13" s="15">
        <v>25644</v>
      </c>
      <c r="M13" s="44"/>
      <c r="N13" s="49"/>
      <c r="O13" s="44"/>
      <c r="P13" s="44"/>
      <c r="Q13" s="44"/>
      <c r="R13" s="44"/>
      <c r="S13" s="44"/>
      <c r="T13" s="44"/>
      <c r="U13" s="47"/>
      <c r="V13" s="48"/>
      <c r="W13" s="44"/>
      <c r="X13" s="46"/>
      <c r="Y13" s="47"/>
      <c r="Z13" s="31"/>
      <c r="AA13" s="31"/>
      <c r="AB13" s="31"/>
      <c r="AC13" s="31"/>
      <c r="AD13" s="31"/>
      <c r="AE13" s="31"/>
    </row>
    <row r="14" spans="1:31" ht="12.75">
      <c r="A14" s="22" t="s">
        <v>12</v>
      </c>
      <c r="B14" s="15">
        <f>23915+2012</f>
        <v>25927</v>
      </c>
      <c r="C14" s="15">
        <v>28672</v>
      </c>
      <c r="D14" s="15">
        <v>27771</v>
      </c>
      <c r="E14" s="62"/>
      <c r="F14" s="15">
        <f>7613+631</f>
        <v>8244</v>
      </c>
      <c r="G14" s="15">
        <v>8950</v>
      </c>
      <c r="H14" s="15">
        <v>9156</v>
      </c>
      <c r="I14" s="63"/>
      <c r="J14" s="15">
        <f>16302+1381</f>
        <v>17683</v>
      </c>
      <c r="K14" s="15">
        <v>19722</v>
      </c>
      <c r="L14" s="15">
        <v>18615</v>
      </c>
      <c r="M14" s="44"/>
      <c r="N14" s="49"/>
      <c r="O14" s="44"/>
      <c r="P14" s="44"/>
      <c r="Q14" s="44"/>
      <c r="R14" s="44"/>
      <c r="S14" s="44"/>
      <c r="T14" s="44"/>
      <c r="U14" s="47"/>
      <c r="V14" s="48"/>
      <c r="W14" s="44"/>
      <c r="X14" s="46"/>
      <c r="Y14" s="47"/>
      <c r="Z14" s="31"/>
      <c r="AA14" s="31"/>
      <c r="AB14" s="31"/>
      <c r="AC14" s="31"/>
      <c r="AD14" s="31"/>
      <c r="AE14" s="31"/>
    </row>
    <row r="15" spans="1:31" ht="12.75">
      <c r="A15" s="22" t="s">
        <v>10</v>
      </c>
      <c r="B15" s="15">
        <f>34849+2521</f>
        <v>37370</v>
      </c>
      <c r="C15" s="15">
        <v>42546</v>
      </c>
      <c r="D15" s="15">
        <v>44172</v>
      </c>
      <c r="E15" s="62"/>
      <c r="F15" s="15">
        <f>11630+918</f>
        <v>12548</v>
      </c>
      <c r="G15" s="15">
        <v>13010</v>
      </c>
      <c r="H15" s="15">
        <v>13579</v>
      </c>
      <c r="I15" s="63"/>
      <c r="J15" s="15">
        <f>23219+1603</f>
        <v>24822</v>
      </c>
      <c r="K15" s="15">
        <v>29536</v>
      </c>
      <c r="L15" s="15">
        <v>30593</v>
      </c>
      <c r="M15" s="44"/>
      <c r="N15" s="43"/>
      <c r="O15" s="44"/>
      <c r="P15" s="44"/>
      <c r="Q15" s="44"/>
      <c r="R15" s="44"/>
      <c r="S15" s="44"/>
      <c r="T15" s="44"/>
      <c r="U15" s="47"/>
      <c r="V15" s="48"/>
      <c r="W15" s="44"/>
      <c r="X15" s="46"/>
      <c r="Y15" s="47"/>
      <c r="Z15" s="31"/>
      <c r="AA15" s="31"/>
      <c r="AB15" s="31"/>
      <c r="AC15" s="31"/>
      <c r="AD15" s="31"/>
      <c r="AE15" s="31"/>
    </row>
    <row r="16" spans="1:31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48"/>
      <c r="N16" s="48"/>
      <c r="O16" s="50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31"/>
      <c r="AA16" s="31"/>
      <c r="AB16" s="31"/>
      <c r="AC16" s="31"/>
      <c r="AD16" s="31"/>
      <c r="AE16" s="31"/>
    </row>
    <row r="17" spans="1:3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3"/>
      <c r="N17" s="48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31"/>
      <c r="AA17" s="52"/>
      <c r="AB17" s="52"/>
      <c r="AC17" s="52"/>
      <c r="AD17" s="31"/>
      <c r="AE17" s="31"/>
    </row>
    <row r="18" spans="1:31" ht="12.75">
      <c r="A18" s="11"/>
      <c r="B18" s="14"/>
      <c r="C18" s="15"/>
      <c r="D18" s="15"/>
      <c r="E18" s="15"/>
      <c r="F18" s="15"/>
      <c r="G18" s="15"/>
      <c r="H18" s="15"/>
      <c r="I18" s="16"/>
      <c r="J18" s="16"/>
      <c r="K18" s="16"/>
      <c r="L18" s="16"/>
      <c r="M18" s="53"/>
      <c r="N18" s="43"/>
      <c r="O18" s="50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31"/>
      <c r="AA18" s="52"/>
      <c r="AB18" s="52"/>
      <c r="AC18" s="52"/>
      <c r="AD18" s="31"/>
      <c r="AE18" s="31"/>
    </row>
    <row r="19" spans="1:31" ht="12.75">
      <c r="A19" s="11"/>
      <c r="B19" s="14"/>
      <c r="C19" s="14"/>
      <c r="D19" s="14"/>
      <c r="E19" s="14"/>
      <c r="F19" s="15"/>
      <c r="G19" s="15"/>
      <c r="H19" s="15"/>
      <c r="I19" s="16"/>
      <c r="J19" s="16"/>
      <c r="K19" s="16"/>
      <c r="L19" s="16"/>
      <c r="M19" s="53"/>
      <c r="N19" s="43"/>
      <c r="O19" s="50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31"/>
      <c r="AA19" s="52"/>
      <c r="AB19" s="52"/>
      <c r="AC19" s="52"/>
      <c r="AD19" s="31"/>
      <c r="AE19" s="31"/>
    </row>
    <row r="20" spans="1:31" ht="12.75">
      <c r="A20" s="11"/>
      <c r="B20" s="14"/>
      <c r="C20" s="14"/>
      <c r="D20" s="14"/>
      <c r="E20" s="14"/>
      <c r="F20" s="15"/>
      <c r="G20" s="15"/>
      <c r="H20" s="15"/>
      <c r="I20" s="16"/>
      <c r="J20" s="16"/>
      <c r="K20" s="16"/>
      <c r="L20" s="16"/>
      <c r="M20" s="53"/>
      <c r="N20" s="43"/>
      <c r="O20" s="50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31"/>
      <c r="AA20" s="52"/>
      <c r="AB20" s="52"/>
      <c r="AC20" s="52"/>
      <c r="AD20" s="31"/>
      <c r="AE20" s="31"/>
    </row>
    <row r="21" spans="1:31" ht="12.75">
      <c r="A21" s="11"/>
      <c r="B21" s="14"/>
      <c r="C21" s="14"/>
      <c r="D21" s="14"/>
      <c r="E21" s="14"/>
      <c r="F21" s="15"/>
      <c r="G21" s="15"/>
      <c r="H21" s="15"/>
      <c r="I21" s="16"/>
      <c r="J21" s="16"/>
      <c r="K21" s="16"/>
      <c r="L21" s="16"/>
      <c r="M21" s="53"/>
      <c r="N21" s="49"/>
      <c r="O21" s="50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31"/>
      <c r="AA21" s="52"/>
      <c r="AB21" s="52"/>
      <c r="AC21" s="52"/>
      <c r="AD21" s="31"/>
      <c r="AE21" s="31"/>
    </row>
    <row r="22" spans="1:31" ht="12.75">
      <c r="A22" s="11"/>
      <c r="B22" s="14"/>
      <c r="C22" s="14"/>
      <c r="D22" s="14"/>
      <c r="E22" s="14"/>
      <c r="F22" s="15"/>
      <c r="G22" s="15"/>
      <c r="H22" s="15"/>
      <c r="I22" s="16"/>
      <c r="J22" s="16"/>
      <c r="K22" s="16"/>
      <c r="L22" s="16"/>
      <c r="M22" s="53"/>
      <c r="N22" s="49"/>
      <c r="O22" s="50"/>
      <c r="P22" s="51"/>
      <c r="Q22" s="51"/>
      <c r="R22" s="51"/>
      <c r="S22" s="51"/>
      <c r="T22" s="51"/>
      <c r="U22" s="51"/>
      <c r="V22" s="51"/>
      <c r="W22" s="51"/>
      <c r="X22" s="51"/>
      <c r="Y22" s="31"/>
      <c r="Z22" s="31"/>
      <c r="AA22" s="52"/>
      <c r="AB22" s="52"/>
      <c r="AC22" s="52"/>
      <c r="AD22" s="31"/>
      <c r="AE22" s="31"/>
    </row>
    <row r="23" spans="1:31" ht="12.75">
      <c r="A23" s="11"/>
      <c r="B23" s="14"/>
      <c r="C23" s="14"/>
      <c r="D23" s="14"/>
      <c r="E23" s="14"/>
      <c r="F23" s="15"/>
      <c r="G23" s="15"/>
      <c r="H23" s="15"/>
      <c r="I23" s="16"/>
      <c r="J23" s="16"/>
      <c r="K23" s="16"/>
      <c r="L23" s="16"/>
      <c r="M23" s="53"/>
      <c r="N23" s="43"/>
      <c r="O23" s="50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31"/>
      <c r="AA23" s="52"/>
      <c r="AB23" s="52"/>
      <c r="AC23" s="52"/>
      <c r="AD23" s="31"/>
      <c r="AE23" s="31"/>
    </row>
    <row r="24" spans="1:31" ht="12.75">
      <c r="A24" s="11"/>
      <c r="B24" s="14"/>
      <c r="C24" s="14"/>
      <c r="D24" s="14"/>
      <c r="E24" s="14"/>
      <c r="F24" s="15"/>
      <c r="G24" s="15"/>
      <c r="H24" s="15"/>
      <c r="I24" s="16"/>
      <c r="J24" s="16"/>
      <c r="K24" s="16"/>
      <c r="L24" s="16"/>
      <c r="M24" s="48"/>
      <c r="N24" s="48"/>
      <c r="O24" s="50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1"/>
      <c r="AA24" s="31"/>
      <c r="AB24" s="31"/>
      <c r="AC24" s="31"/>
      <c r="AD24" s="31"/>
      <c r="AE24" s="31"/>
    </row>
    <row r="25" spans="1:31" ht="12.75">
      <c r="A25" s="11"/>
      <c r="B25" s="14"/>
      <c r="C25" s="14"/>
      <c r="D25" s="14"/>
      <c r="E25" s="14"/>
      <c r="F25" s="15"/>
      <c r="G25" s="15"/>
      <c r="H25" s="15"/>
      <c r="I25" s="16"/>
      <c r="J25" s="16"/>
      <c r="K25" s="16"/>
      <c r="L25" s="16"/>
      <c r="M25" s="48"/>
      <c r="N25" s="48"/>
      <c r="O25" s="50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31"/>
      <c r="AA25" s="31"/>
      <c r="AB25" s="31"/>
      <c r="AC25" s="31"/>
      <c r="AD25" s="31"/>
      <c r="AE25" s="31"/>
    </row>
    <row r="26" spans="1:31" ht="12.75">
      <c r="A26" s="11"/>
      <c r="B26" s="14"/>
      <c r="C26" s="14"/>
      <c r="D26" s="14"/>
      <c r="E26" s="14"/>
      <c r="F26" s="15"/>
      <c r="G26" s="15"/>
      <c r="H26" s="15"/>
      <c r="I26" s="16"/>
      <c r="J26" s="16"/>
      <c r="K26" s="16"/>
      <c r="L26" s="16"/>
      <c r="M26" s="58"/>
      <c r="N26" s="48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31"/>
      <c r="AA26" s="52"/>
      <c r="AB26" s="52"/>
      <c r="AC26" s="52"/>
      <c r="AD26" s="31"/>
      <c r="AE26" s="31"/>
    </row>
    <row r="27" spans="1:31" ht="12.75">
      <c r="A27" s="11"/>
      <c r="B27" s="14"/>
      <c r="C27" s="14"/>
      <c r="D27" s="14"/>
      <c r="E27" s="14"/>
      <c r="F27" s="15"/>
      <c r="G27" s="15"/>
      <c r="H27" s="15"/>
      <c r="I27" s="16"/>
      <c r="J27" s="16"/>
      <c r="K27" s="16"/>
      <c r="L27" s="16"/>
      <c r="M27" s="58"/>
      <c r="N27" s="43"/>
      <c r="O27" s="50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31"/>
      <c r="AA27" s="52"/>
      <c r="AB27" s="52"/>
      <c r="AC27" s="52"/>
      <c r="AD27" s="31"/>
      <c r="AE27" s="31"/>
    </row>
    <row r="28" spans="1:31" ht="12.75">
      <c r="A28" s="11"/>
      <c r="B28" s="14"/>
      <c r="C28" s="14"/>
      <c r="D28" s="14"/>
      <c r="E28" s="14"/>
      <c r="F28" s="15"/>
      <c r="G28" s="15"/>
      <c r="H28" s="15"/>
      <c r="I28" s="16"/>
      <c r="J28" s="16"/>
      <c r="K28" s="16"/>
      <c r="L28" s="16"/>
      <c r="M28" s="58"/>
      <c r="N28" s="43"/>
      <c r="O28" s="50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31"/>
      <c r="AA28" s="52"/>
      <c r="AB28" s="52"/>
      <c r="AC28" s="52"/>
      <c r="AD28" s="31"/>
      <c r="AE28" s="31"/>
    </row>
    <row r="29" spans="1:31" ht="12.75">
      <c r="A29" s="11"/>
      <c r="B29" s="14"/>
      <c r="C29" s="14"/>
      <c r="D29" s="14"/>
      <c r="E29" s="14"/>
      <c r="F29" s="14"/>
      <c r="G29" s="14"/>
      <c r="H29" s="14"/>
      <c r="I29" s="12"/>
      <c r="J29" s="12"/>
      <c r="K29" s="12"/>
      <c r="L29" s="12"/>
      <c r="M29" s="58"/>
      <c r="N29" s="43"/>
      <c r="O29" s="50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31"/>
      <c r="AA29" s="52"/>
      <c r="AB29" s="52"/>
      <c r="AC29" s="52"/>
      <c r="AD29" s="31"/>
      <c r="AE29" s="31"/>
    </row>
    <row r="30" spans="1:31" ht="12.75">
      <c r="A30" s="11"/>
      <c r="B30" s="14"/>
      <c r="C30" s="14"/>
      <c r="D30" s="14"/>
      <c r="E30" s="14"/>
      <c r="F30" s="14"/>
      <c r="G30" s="14"/>
      <c r="H30" s="14"/>
      <c r="I30" s="12"/>
      <c r="J30" s="12"/>
      <c r="K30" s="12"/>
      <c r="L30" s="12"/>
      <c r="M30" s="58"/>
      <c r="N30" s="49"/>
      <c r="O30" s="50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31"/>
      <c r="AA30" s="52"/>
      <c r="AB30" s="52"/>
      <c r="AC30" s="52"/>
      <c r="AD30" s="31"/>
      <c r="AE30" s="31"/>
    </row>
    <row r="31" spans="1:31" ht="12.75">
      <c r="A31" s="11"/>
      <c r="B31" s="14"/>
      <c r="C31" s="14"/>
      <c r="D31" s="14"/>
      <c r="E31" s="14"/>
      <c r="F31" s="14"/>
      <c r="G31" s="14"/>
      <c r="H31" s="14"/>
      <c r="I31" s="12"/>
      <c r="J31" s="12"/>
      <c r="K31" s="12"/>
      <c r="L31" s="12"/>
      <c r="M31" s="58"/>
      <c r="N31" s="49"/>
      <c r="O31" s="50"/>
      <c r="P31" s="51"/>
      <c r="Q31" s="51"/>
      <c r="R31" s="51"/>
      <c r="S31" s="51"/>
      <c r="T31" s="51"/>
      <c r="U31" s="51"/>
      <c r="V31" s="51"/>
      <c r="W31" s="51"/>
      <c r="X31" s="51"/>
      <c r="Y31" s="31"/>
      <c r="Z31" s="31"/>
      <c r="AA31" s="52"/>
      <c r="AB31" s="52"/>
      <c r="AC31" s="52"/>
      <c r="AD31" s="31"/>
      <c r="AE31" s="31"/>
    </row>
    <row r="32" spans="1:31" ht="12.75">
      <c r="A32" s="11"/>
      <c r="B32" s="14"/>
      <c r="C32" s="14"/>
      <c r="D32" s="14"/>
      <c r="E32" s="14"/>
      <c r="F32" s="14"/>
      <c r="G32" s="14"/>
      <c r="H32" s="14"/>
      <c r="I32" s="12"/>
      <c r="J32" s="12"/>
      <c r="K32" s="12"/>
      <c r="L32" s="12"/>
      <c r="M32" s="58"/>
      <c r="N32" s="43"/>
      <c r="O32" s="50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31"/>
      <c r="AA32" s="52"/>
      <c r="AB32" s="52"/>
      <c r="AC32" s="52"/>
      <c r="AD32" s="31"/>
      <c r="AE32" s="31"/>
    </row>
    <row r="33" spans="1:25" ht="12.75">
      <c r="A33" s="11"/>
      <c r="B33" s="14"/>
      <c r="C33" s="14"/>
      <c r="D33" s="14"/>
      <c r="E33" s="14"/>
      <c r="F33" s="14"/>
      <c r="G33" s="14"/>
      <c r="H33" s="14"/>
      <c r="I33" s="12"/>
      <c r="J33" s="12"/>
      <c r="K33" s="12"/>
      <c r="L33" s="12"/>
      <c r="M33" s="12"/>
      <c r="N33" s="1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1"/>
      <c r="B34" s="14"/>
      <c r="C34" s="14"/>
      <c r="D34" s="14"/>
      <c r="E34" s="14"/>
      <c r="F34" s="14"/>
      <c r="G34" s="14"/>
      <c r="H34" s="14"/>
      <c r="I34" s="12"/>
      <c r="J34" s="12"/>
      <c r="K34" s="12"/>
      <c r="L34" s="12"/>
      <c r="M34" s="12"/>
      <c r="N34" s="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1"/>
      <c r="B35" s="14"/>
      <c r="C35" s="14"/>
      <c r="D35" s="14"/>
      <c r="E35" s="14"/>
      <c r="F35" s="14"/>
      <c r="G35" s="14"/>
      <c r="H35" s="14"/>
      <c r="I35" s="12"/>
      <c r="J35" s="12"/>
      <c r="K35" s="12"/>
      <c r="L35" s="12"/>
      <c r="M35" s="12"/>
      <c r="N35" s="1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1"/>
      <c r="B36" s="14"/>
      <c r="C36" s="14"/>
      <c r="D36" s="14"/>
      <c r="E36" s="14"/>
      <c r="F36" s="14"/>
      <c r="G36" s="14"/>
      <c r="H36" s="14"/>
      <c r="I36" s="12"/>
      <c r="J36" s="12"/>
      <c r="K36" s="12"/>
      <c r="L36" s="12"/>
      <c r="M36" s="12"/>
      <c r="N36" s="1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14" ht="12.75">
      <c r="A37" s="11"/>
      <c r="B37" s="14"/>
      <c r="C37" s="14"/>
      <c r="D37" s="14"/>
      <c r="E37" s="14"/>
      <c r="F37" s="14"/>
      <c r="G37" s="14"/>
      <c r="H37" s="14"/>
      <c r="I37" s="12"/>
      <c r="J37" s="12"/>
      <c r="K37" s="12"/>
      <c r="L37" s="12"/>
      <c r="M37" s="12"/>
      <c r="N37" s="12"/>
    </row>
    <row r="38" spans="1:14" ht="12.75">
      <c r="A38" s="11"/>
      <c r="B38" s="14"/>
      <c r="C38" s="14"/>
      <c r="D38" s="14"/>
      <c r="E38" s="14"/>
      <c r="F38" s="14"/>
      <c r="G38" s="14"/>
      <c r="H38" s="14"/>
      <c r="I38" s="12"/>
      <c r="J38" s="12"/>
      <c r="K38" s="12"/>
      <c r="L38" s="12"/>
      <c r="M38" s="12"/>
      <c r="N38" s="12"/>
    </row>
    <row r="39" spans="1:14" ht="12.75">
      <c r="A39" s="17"/>
      <c r="B39" s="18"/>
      <c r="C39" s="18"/>
      <c r="D39" s="18"/>
      <c r="E39" s="18"/>
      <c r="F39" s="18"/>
      <c r="G39" s="18"/>
      <c r="H39" s="18"/>
      <c r="I39" s="12"/>
      <c r="J39" s="12"/>
      <c r="K39" s="12"/>
      <c r="L39" s="12"/>
      <c r="M39" s="12"/>
      <c r="N39" s="12"/>
    </row>
    <row r="40" spans="1:14" ht="12.75">
      <c r="A40" s="11"/>
      <c r="B40" s="14"/>
      <c r="C40" s="14"/>
      <c r="D40" s="14"/>
      <c r="E40" s="14"/>
      <c r="F40" s="14"/>
      <c r="G40" s="14"/>
      <c r="H40" s="14"/>
      <c r="I40" s="12"/>
      <c r="J40" s="12"/>
      <c r="K40" s="12"/>
      <c r="L40" s="12"/>
      <c r="M40" s="12"/>
      <c r="N40" s="12"/>
    </row>
    <row r="41" spans="1:14" ht="12.75">
      <c r="A41" s="11"/>
      <c r="B41" s="14"/>
      <c r="C41" s="14"/>
      <c r="D41" s="14"/>
      <c r="E41" s="14"/>
      <c r="F41" s="14"/>
      <c r="G41" s="14"/>
      <c r="H41" s="14"/>
      <c r="I41" s="12"/>
      <c r="J41" s="12"/>
      <c r="K41" s="12"/>
      <c r="L41" s="12"/>
      <c r="M41" s="12"/>
      <c r="N41" s="12"/>
    </row>
    <row r="42" spans="1:8" ht="12.75">
      <c r="A42" s="4"/>
      <c r="B42" s="5"/>
      <c r="C42" s="5"/>
      <c r="D42" s="5"/>
      <c r="E42" s="5"/>
      <c r="F42" s="5"/>
      <c r="G42" s="5"/>
      <c r="H42" s="5"/>
    </row>
    <row r="43" spans="1:8" ht="12.75">
      <c r="A43" s="4"/>
      <c r="B43" s="5"/>
      <c r="C43" s="5"/>
      <c r="D43" s="5"/>
      <c r="E43" s="5"/>
      <c r="F43" s="5"/>
      <c r="G43" s="5"/>
      <c r="H43" s="5"/>
    </row>
    <row r="44" spans="1:8" ht="12.75">
      <c r="A44" s="4"/>
      <c r="B44" s="5"/>
      <c r="C44" s="5"/>
      <c r="D44" s="5"/>
      <c r="E44" s="5"/>
      <c r="F44" s="5"/>
      <c r="G44" s="5"/>
      <c r="H44" s="5"/>
    </row>
    <row r="45" spans="1:8" ht="12.75">
      <c r="A45" s="4"/>
      <c r="B45" s="5"/>
      <c r="C45" s="5"/>
      <c r="D45" s="5"/>
      <c r="E45" s="5"/>
      <c r="F45" s="5"/>
      <c r="G45" s="5"/>
      <c r="H45" s="5"/>
    </row>
    <row r="46" spans="1:8" ht="12.75">
      <c r="A46" s="4"/>
      <c r="B46" s="5"/>
      <c r="C46" s="5"/>
      <c r="D46" s="5"/>
      <c r="E46" s="5"/>
      <c r="F46" s="5"/>
      <c r="G46" s="5"/>
      <c r="H46" s="5"/>
    </row>
    <row r="47" spans="1:8" ht="12.75">
      <c r="A47" s="4"/>
      <c r="B47" s="5"/>
      <c r="C47" s="5"/>
      <c r="D47" s="5"/>
      <c r="E47" s="5"/>
      <c r="F47" s="5"/>
      <c r="G47" s="5"/>
      <c r="H47" s="5"/>
    </row>
    <row r="48" spans="1:8" ht="12.75">
      <c r="A48" s="4"/>
      <c r="B48" s="5"/>
      <c r="C48" s="5"/>
      <c r="D48" s="5"/>
      <c r="E48" s="5"/>
      <c r="F48" s="5"/>
      <c r="G48" s="5"/>
      <c r="H48" s="5"/>
    </row>
    <row r="49" spans="1:8" ht="12.75">
      <c r="A49" s="10"/>
      <c r="B49" s="6"/>
      <c r="C49" s="6"/>
      <c r="D49" s="6"/>
      <c r="E49" s="6"/>
      <c r="F49" s="6"/>
      <c r="G49" s="6"/>
      <c r="H49" s="6"/>
    </row>
    <row r="50" spans="1:8" ht="12.75">
      <c r="A50" s="4"/>
      <c r="B50" s="5"/>
      <c r="C50" s="5"/>
      <c r="D50" s="5"/>
      <c r="E50" s="5"/>
      <c r="F50" s="5"/>
      <c r="G50" s="5"/>
      <c r="H50" s="5"/>
    </row>
    <row r="51" spans="1:8" ht="12.75">
      <c r="A51" s="4"/>
      <c r="B51" s="5"/>
      <c r="C51" s="5"/>
      <c r="D51" s="5"/>
      <c r="E51" s="5"/>
      <c r="F51" s="5"/>
      <c r="G51" s="5"/>
      <c r="H51" s="5"/>
    </row>
    <row r="52" spans="1:8" ht="12.75">
      <c r="A52" s="4"/>
      <c r="B52" s="5"/>
      <c r="C52" s="5"/>
      <c r="D52" s="5"/>
      <c r="E52" s="5"/>
      <c r="F52" s="5"/>
      <c r="G52" s="5"/>
      <c r="H52" s="5"/>
    </row>
    <row r="53" spans="1:8" ht="12.75">
      <c r="A53" s="4"/>
      <c r="B53" s="5"/>
      <c r="C53" s="5"/>
      <c r="D53" s="5"/>
      <c r="E53" s="5"/>
      <c r="F53" s="5"/>
      <c r="G53" s="5"/>
      <c r="H53" s="5"/>
    </row>
    <row r="54" spans="1:8" ht="12.75">
      <c r="A54" s="4"/>
      <c r="B54" s="5"/>
      <c r="C54" s="5"/>
      <c r="D54" s="5"/>
      <c r="E54" s="5"/>
      <c r="F54" s="5"/>
      <c r="G54" s="5"/>
      <c r="H54" s="5"/>
    </row>
    <row r="55" spans="1:8" ht="12.75">
      <c r="A55" s="4"/>
      <c r="B55" s="9"/>
      <c r="C55" s="9"/>
      <c r="D55" s="9"/>
      <c r="E55" s="9"/>
      <c r="F55" s="9"/>
      <c r="G55" s="9"/>
      <c r="H55" s="9"/>
    </row>
    <row r="56" spans="1:8" ht="12.75">
      <c r="A56" s="4"/>
      <c r="B56" s="7"/>
      <c r="C56" s="7"/>
      <c r="D56" s="7"/>
      <c r="E56" s="7"/>
      <c r="F56" s="8"/>
      <c r="G56" s="8"/>
      <c r="H56" s="8"/>
    </row>
    <row r="57" spans="1:8" ht="12.75">
      <c r="A57" s="2"/>
      <c r="B57" s="7"/>
      <c r="C57" s="7"/>
      <c r="D57" s="7"/>
      <c r="E57" s="7"/>
      <c r="F57" s="8"/>
      <c r="G57" s="8"/>
      <c r="H57" s="8"/>
    </row>
    <row r="58" spans="1:8" ht="12.75">
      <c r="A58" s="2"/>
      <c r="B58" s="7"/>
      <c r="C58" s="7"/>
      <c r="D58" s="7"/>
      <c r="E58" s="7"/>
      <c r="F58" s="8"/>
      <c r="G58" s="8"/>
      <c r="H58" s="8"/>
    </row>
    <row r="59" spans="1:5" ht="12.75">
      <c r="A59" s="2"/>
      <c r="B59" s="1"/>
      <c r="C59" s="1"/>
      <c r="D59" s="1"/>
      <c r="E59" s="1"/>
    </row>
    <row r="60" spans="1:5" ht="12.75">
      <c r="A60" s="2"/>
      <c r="B60" s="1"/>
      <c r="C60" s="1"/>
      <c r="D60" s="1"/>
      <c r="E60" s="1"/>
    </row>
    <row r="61" spans="1:5" ht="12.75">
      <c r="A61" s="2"/>
      <c r="B61" s="1"/>
      <c r="C61" s="1"/>
      <c r="D61" s="1"/>
      <c r="E61" s="1"/>
    </row>
    <row r="62" spans="1:5" ht="12.75">
      <c r="A62" s="2"/>
      <c r="B62" s="1"/>
      <c r="C62" s="1"/>
      <c r="D62" s="1"/>
      <c r="E62" s="1"/>
    </row>
    <row r="63" spans="1:5" ht="12.75">
      <c r="A63" s="2"/>
      <c r="B63" s="1"/>
      <c r="C63" s="1"/>
      <c r="D63" s="1"/>
      <c r="E63" s="1"/>
    </row>
    <row r="64" spans="1:5" ht="12.75">
      <c r="A64" s="2"/>
      <c r="B64" s="1"/>
      <c r="C64" s="1"/>
      <c r="D64" s="1"/>
      <c r="E64" s="1"/>
    </row>
    <row r="65" spans="1:5" ht="12.75">
      <c r="A65" s="2"/>
      <c r="B65" s="1"/>
      <c r="C65" s="1"/>
      <c r="D65" s="1"/>
      <c r="E65" s="1"/>
    </row>
    <row r="66" spans="1:5" ht="12.75">
      <c r="A66" s="2"/>
      <c r="B66" s="1"/>
      <c r="C66" s="1"/>
      <c r="D66" s="1"/>
      <c r="E66" s="1"/>
    </row>
    <row r="67" spans="1:5" ht="12.75">
      <c r="A67" s="2"/>
      <c r="B67" s="1"/>
      <c r="C67" s="1"/>
      <c r="D67" s="1"/>
      <c r="E67" s="1"/>
    </row>
    <row r="68" spans="1:5" ht="12.75">
      <c r="A68" s="2"/>
      <c r="B68" s="1"/>
      <c r="C68" s="1"/>
      <c r="D68" s="1"/>
      <c r="E68" s="1"/>
    </row>
    <row r="69" spans="1:5" ht="12.75">
      <c r="A69" s="2"/>
      <c r="B69" s="1"/>
      <c r="C69" s="1"/>
      <c r="D69" s="1"/>
      <c r="E69" s="1"/>
    </row>
    <row r="70" spans="1:5" ht="12.75">
      <c r="A70" s="2"/>
      <c r="B70" s="1"/>
      <c r="C70" s="1"/>
      <c r="D70" s="1"/>
      <c r="E70" s="1"/>
    </row>
    <row r="71" spans="1:5" ht="12.75">
      <c r="A71" s="2"/>
      <c r="B71" s="1"/>
      <c r="C71" s="1"/>
      <c r="D71" s="1"/>
      <c r="E71" s="1"/>
    </row>
    <row r="72" spans="1:5" ht="12.75">
      <c r="A72" s="2"/>
      <c r="B72" s="1"/>
      <c r="C72" s="1"/>
      <c r="D72" s="1"/>
      <c r="E72" s="1"/>
    </row>
    <row r="73" spans="1:5" ht="12.75">
      <c r="A73" s="2"/>
      <c r="B73" s="1"/>
      <c r="C73" s="1"/>
      <c r="D73" s="1"/>
      <c r="E73" s="1"/>
    </row>
    <row r="74" spans="1:5" ht="12.75">
      <c r="A74" s="2"/>
      <c r="B74" s="1"/>
      <c r="C74" s="1"/>
      <c r="D74" s="1"/>
      <c r="E74" s="1"/>
    </row>
    <row r="75" spans="1:5" ht="12.75">
      <c r="A75" s="2"/>
      <c r="B75" s="1"/>
      <c r="C75" s="1"/>
      <c r="D75" s="1"/>
      <c r="E75" s="1"/>
    </row>
    <row r="76" spans="1:5" ht="12.75">
      <c r="A76" s="2"/>
      <c r="B76" s="1"/>
      <c r="C76" s="1"/>
      <c r="D76" s="1"/>
      <c r="E76" s="1"/>
    </row>
    <row r="77" spans="1:5" ht="12.75">
      <c r="A77" s="2"/>
      <c r="B77" s="1"/>
      <c r="C77" s="1"/>
      <c r="D77" s="1"/>
      <c r="E77" s="1"/>
    </row>
    <row r="78" spans="1:5" ht="12.75">
      <c r="A78" s="2"/>
      <c r="B78" s="1"/>
      <c r="C78" s="1"/>
      <c r="D78" s="1"/>
      <c r="E78" s="1"/>
    </row>
    <row r="79" spans="1:5" ht="12.75">
      <c r="A79" s="2"/>
      <c r="B79" s="1"/>
      <c r="C79" s="1"/>
      <c r="D79" s="1"/>
      <c r="E79" s="1"/>
    </row>
    <row r="80" spans="1:5" ht="12.75">
      <c r="A80" s="2"/>
      <c r="B80" s="1"/>
      <c r="C80" s="1"/>
      <c r="D80" s="1"/>
      <c r="E80" s="1"/>
    </row>
    <row r="81" spans="1:5" ht="12.75">
      <c r="A81" s="2"/>
      <c r="B81" s="1"/>
      <c r="C81" s="1"/>
      <c r="D81" s="1"/>
      <c r="E81" s="1"/>
    </row>
    <row r="82" spans="1:5" ht="12.75">
      <c r="A82" s="2"/>
      <c r="B82" s="1"/>
      <c r="C82" s="1"/>
      <c r="D82" s="1"/>
      <c r="E82" s="1"/>
    </row>
    <row r="83" spans="1:5" ht="12.75">
      <c r="A83" s="2"/>
      <c r="B83" s="1"/>
      <c r="C83" s="1"/>
      <c r="D83" s="1"/>
      <c r="E83" s="1"/>
    </row>
    <row r="84" spans="1:5" ht="12.75">
      <c r="A84" s="2"/>
      <c r="B84" s="1"/>
      <c r="C84" s="1"/>
      <c r="D84" s="1"/>
      <c r="E84" s="1"/>
    </row>
    <row r="85" spans="1:5" ht="12.75">
      <c r="A85" s="2"/>
      <c r="B85" s="1"/>
      <c r="C85" s="1"/>
      <c r="D85" s="1"/>
      <c r="E85" s="1"/>
    </row>
    <row r="86" spans="1:5" ht="12.75">
      <c r="A86" s="2"/>
      <c r="B86" s="1"/>
      <c r="C86" s="1"/>
      <c r="D86" s="1"/>
      <c r="E86" s="1"/>
    </row>
    <row r="87" spans="1:5" ht="12.75">
      <c r="A87" s="2"/>
      <c r="B87" s="1"/>
      <c r="C87" s="1"/>
      <c r="D87" s="1"/>
      <c r="E87" s="1"/>
    </row>
    <row r="88" spans="1:5" ht="12.75">
      <c r="A88" s="2"/>
      <c r="B88" s="1"/>
      <c r="C88" s="1"/>
      <c r="D88" s="1"/>
      <c r="E88" s="1"/>
    </row>
    <row r="89" spans="1:5" ht="12.75">
      <c r="A89" s="2"/>
      <c r="B89" s="1"/>
      <c r="C89" s="1"/>
      <c r="D89" s="1"/>
      <c r="E89" s="1"/>
    </row>
    <row r="90" spans="1:5" ht="12.75">
      <c r="A90" s="2"/>
      <c r="B90" s="1"/>
      <c r="C90" s="1"/>
      <c r="D90" s="1"/>
      <c r="E90" s="1"/>
    </row>
    <row r="91" spans="1:5" ht="12.75">
      <c r="A91" s="2"/>
      <c r="B91" s="1"/>
      <c r="C91" s="1"/>
      <c r="D91" s="1"/>
      <c r="E91" s="1"/>
    </row>
    <row r="92" spans="1:5" ht="12.75">
      <c r="A92" s="2"/>
      <c r="B92" s="1"/>
      <c r="C92" s="1"/>
      <c r="D92" s="1"/>
      <c r="E92" s="1"/>
    </row>
    <row r="93" spans="1:5" ht="12.75">
      <c r="A93" s="2"/>
      <c r="B93" s="1"/>
      <c r="C93" s="1"/>
      <c r="D93" s="1"/>
      <c r="E93" s="1"/>
    </row>
    <row r="94" spans="1:5" ht="12.75">
      <c r="A94" s="2"/>
      <c r="B94" s="1"/>
      <c r="C94" s="1"/>
      <c r="D94" s="1"/>
      <c r="E94" s="1"/>
    </row>
    <row r="95" spans="1:5" ht="12.75">
      <c r="A95" s="2"/>
      <c r="B95" s="1"/>
      <c r="C95" s="1"/>
      <c r="D95" s="1"/>
      <c r="E95" s="1"/>
    </row>
    <row r="96" spans="1:5" ht="12.75">
      <c r="A96" s="2"/>
      <c r="B96" s="1"/>
      <c r="C96" s="1"/>
      <c r="D96" s="1"/>
      <c r="E96" s="1"/>
    </row>
    <row r="97" spans="1:5" ht="12.75">
      <c r="A97" s="2"/>
      <c r="B97" s="1"/>
      <c r="C97" s="1"/>
      <c r="D97" s="1"/>
      <c r="E97" s="1"/>
    </row>
    <row r="98" spans="1:5" ht="12.75">
      <c r="A98" s="2"/>
      <c r="B98" s="1"/>
      <c r="C98" s="1"/>
      <c r="D98" s="1"/>
      <c r="E98" s="1"/>
    </row>
    <row r="99" spans="1:5" ht="12.75">
      <c r="A99" s="2"/>
      <c r="B99" s="1"/>
      <c r="C99" s="1"/>
      <c r="D99" s="1"/>
      <c r="E99" s="1"/>
    </row>
    <row r="100" spans="1:5" ht="12.75">
      <c r="A100" s="2"/>
      <c r="B100" s="1"/>
      <c r="C100" s="1"/>
      <c r="D100" s="1"/>
      <c r="E100" s="1"/>
    </row>
    <row r="101" spans="1:5" ht="12.75">
      <c r="A101" s="2"/>
      <c r="B101" s="1"/>
      <c r="C101" s="1"/>
      <c r="D101" s="1"/>
      <c r="E101" s="1"/>
    </row>
    <row r="102" spans="1:5" ht="12.75">
      <c r="A102" s="2"/>
      <c r="B102" s="1"/>
      <c r="C102" s="1"/>
      <c r="D102" s="1"/>
      <c r="E102" s="1"/>
    </row>
    <row r="103" spans="1:5" ht="12.75">
      <c r="A103" s="2"/>
      <c r="B103" s="1"/>
      <c r="C103" s="1"/>
      <c r="D103" s="1"/>
      <c r="E103" s="1"/>
    </row>
    <row r="104" spans="1:5" ht="12.75">
      <c r="A104" s="2"/>
      <c r="B104" s="1"/>
      <c r="C104" s="1"/>
      <c r="D104" s="1"/>
      <c r="E104" s="1"/>
    </row>
    <row r="105" spans="1:5" ht="12.75">
      <c r="A105" s="2"/>
      <c r="B105" s="1"/>
      <c r="C105" s="1"/>
      <c r="D105" s="1"/>
      <c r="E105" s="1"/>
    </row>
    <row r="106" spans="1:5" ht="12.75">
      <c r="A106" s="2"/>
      <c r="B106" s="1"/>
      <c r="C106" s="1"/>
      <c r="D106" s="1"/>
      <c r="E106" s="1"/>
    </row>
    <row r="107" spans="1:5" ht="12.75">
      <c r="A107" s="2"/>
      <c r="B107" s="1"/>
      <c r="C107" s="1"/>
      <c r="D107" s="1"/>
      <c r="E107" s="1"/>
    </row>
    <row r="108" spans="1:5" ht="12.75">
      <c r="A108" s="2"/>
      <c r="B108" s="1"/>
      <c r="C108" s="1"/>
      <c r="D108" s="1"/>
      <c r="E108" s="1"/>
    </row>
    <row r="109" spans="1:5" ht="12.75">
      <c r="A109" s="2"/>
      <c r="B109" s="1"/>
      <c r="C109" s="1"/>
      <c r="D109" s="1"/>
      <c r="E109" s="1"/>
    </row>
    <row r="110" spans="1:5" ht="12.75">
      <c r="A110" s="2"/>
      <c r="B110" s="1"/>
      <c r="C110" s="1"/>
      <c r="D110" s="1"/>
      <c r="E110" s="1"/>
    </row>
    <row r="111" spans="1:5" ht="12.75">
      <c r="A111" s="2"/>
      <c r="B111" s="1"/>
      <c r="C111" s="1"/>
      <c r="D111" s="1"/>
      <c r="E111" s="1"/>
    </row>
    <row r="112" spans="1:5" ht="12.75">
      <c r="A112" s="2"/>
      <c r="B112" s="1"/>
      <c r="C112" s="1"/>
      <c r="D112" s="1"/>
      <c r="E112" s="1"/>
    </row>
    <row r="113" spans="1:5" ht="12.75">
      <c r="A113" s="2"/>
      <c r="B113" s="1"/>
      <c r="C113" s="1"/>
      <c r="D113" s="1"/>
      <c r="E113" s="1"/>
    </row>
    <row r="114" spans="1:5" ht="12.75">
      <c r="A114" s="2"/>
      <c r="B114" s="1"/>
      <c r="C114" s="1"/>
      <c r="D114" s="1"/>
      <c r="E114" s="1"/>
    </row>
    <row r="115" spans="1:5" ht="12.75">
      <c r="A115" s="2"/>
      <c r="B115" s="1"/>
      <c r="C115" s="1"/>
      <c r="D115" s="1"/>
      <c r="E115" s="1"/>
    </row>
    <row r="116" spans="1:5" ht="12.75">
      <c r="A116" s="2"/>
      <c r="B116" s="1"/>
      <c r="C116" s="1"/>
      <c r="D116" s="1"/>
      <c r="E116" s="1"/>
    </row>
    <row r="117" spans="1:5" ht="12.75">
      <c r="A117" s="2"/>
      <c r="B117" s="1"/>
      <c r="C117" s="1"/>
      <c r="D117" s="1"/>
      <c r="E117" s="1"/>
    </row>
    <row r="118" spans="1:5" ht="12.75">
      <c r="A118" s="2"/>
      <c r="B118" s="1"/>
      <c r="C118" s="1"/>
      <c r="D118" s="1"/>
      <c r="E118" s="1"/>
    </row>
    <row r="119" spans="1:5" ht="12.75">
      <c r="A119" s="2"/>
      <c r="B119" s="1"/>
      <c r="C119" s="1"/>
      <c r="D119" s="1"/>
      <c r="E119" s="1"/>
    </row>
    <row r="120" spans="1:5" ht="12.75">
      <c r="A120" s="2"/>
      <c r="B120" s="1"/>
      <c r="C120" s="1"/>
      <c r="D120" s="1"/>
      <c r="E120" s="1"/>
    </row>
    <row r="121" spans="1:5" ht="12.75">
      <c r="A121" s="2"/>
      <c r="B121" s="1"/>
      <c r="C121" s="1"/>
      <c r="D121" s="1"/>
      <c r="E121" s="1"/>
    </row>
    <row r="122" spans="1:5" ht="12.75">
      <c r="A122" s="2"/>
      <c r="B122" s="1"/>
      <c r="C122" s="1"/>
      <c r="D122" s="1"/>
      <c r="E122" s="1"/>
    </row>
    <row r="123" spans="1:5" ht="12.75">
      <c r="A123" s="2"/>
      <c r="B123" s="1"/>
      <c r="C123" s="1"/>
      <c r="D123" s="1"/>
      <c r="E123" s="1"/>
    </row>
    <row r="124" spans="1:5" ht="12.75">
      <c r="A124" s="2"/>
      <c r="B124" s="1"/>
      <c r="C124" s="1"/>
      <c r="D124" s="1"/>
      <c r="E124" s="1"/>
    </row>
    <row r="125" spans="1:5" ht="12.75">
      <c r="A125" s="2"/>
      <c r="B125" s="1"/>
      <c r="C125" s="1"/>
      <c r="D125" s="1"/>
      <c r="E125" s="1"/>
    </row>
    <row r="126" spans="1:5" ht="12.75">
      <c r="A126" s="2"/>
      <c r="B126" s="1"/>
      <c r="C126" s="1"/>
      <c r="D126" s="1"/>
      <c r="E126" s="1"/>
    </row>
    <row r="127" spans="1:5" ht="12.75">
      <c r="A127" s="2"/>
      <c r="B127" s="1"/>
      <c r="C127" s="1"/>
      <c r="D127" s="1"/>
      <c r="E127" s="1"/>
    </row>
    <row r="128" spans="1:5" ht="12.75">
      <c r="A128" s="2"/>
      <c r="B128" s="1"/>
      <c r="C128" s="1"/>
      <c r="D128" s="1"/>
      <c r="E128" s="1"/>
    </row>
    <row r="129" spans="1:5" ht="12.75">
      <c r="A129" s="2"/>
      <c r="B129" s="1"/>
      <c r="C129" s="1"/>
      <c r="D129" s="1"/>
      <c r="E129" s="1"/>
    </row>
    <row r="130" spans="1:5" ht="12.75">
      <c r="A130" s="2"/>
      <c r="B130" s="1"/>
      <c r="C130" s="1"/>
      <c r="D130" s="1"/>
      <c r="E130" s="1"/>
    </row>
    <row r="131" spans="1:5" ht="12.75">
      <c r="A131" s="2"/>
      <c r="B131" s="1"/>
      <c r="C131" s="1"/>
      <c r="D131" s="1"/>
      <c r="E131" s="1"/>
    </row>
    <row r="132" spans="1:5" ht="12.75">
      <c r="A132" s="2"/>
      <c r="B132" s="1"/>
      <c r="C132" s="1"/>
      <c r="D132" s="1"/>
      <c r="E132" s="1"/>
    </row>
    <row r="133" spans="1:5" ht="12.75">
      <c r="A133" s="2"/>
      <c r="B133" s="1"/>
      <c r="C133" s="1"/>
      <c r="D133" s="1"/>
      <c r="E133" s="1"/>
    </row>
    <row r="134" spans="1:5" ht="12.75">
      <c r="A134" s="2"/>
      <c r="B134" s="1"/>
      <c r="C134" s="1"/>
      <c r="D134" s="1"/>
      <c r="E134" s="1"/>
    </row>
    <row r="135" spans="1:5" ht="12.75">
      <c r="A135" s="2"/>
      <c r="B135" s="1"/>
      <c r="C135" s="1"/>
      <c r="D135" s="1"/>
      <c r="E135" s="1"/>
    </row>
    <row r="136" spans="1:5" ht="12.75">
      <c r="A136" s="2"/>
      <c r="B136" s="1"/>
      <c r="C136" s="1"/>
      <c r="D136" s="1"/>
      <c r="E136" s="1"/>
    </row>
    <row r="137" spans="1:5" ht="12.75">
      <c r="A137" s="2"/>
      <c r="B137" s="1"/>
      <c r="C137" s="1"/>
      <c r="D137" s="1"/>
      <c r="E137" s="1"/>
    </row>
    <row r="138" spans="1:5" ht="12.75">
      <c r="A138" s="2"/>
      <c r="B138" s="1"/>
      <c r="C138" s="1"/>
      <c r="D138" s="1"/>
      <c r="E138" s="1"/>
    </row>
    <row r="139" spans="1:5" ht="12.75">
      <c r="A139" s="2"/>
      <c r="B139" s="1"/>
      <c r="C139" s="1"/>
      <c r="D139" s="1"/>
      <c r="E139" s="1"/>
    </row>
    <row r="140" spans="1:5" ht="12.75">
      <c r="A140" s="2"/>
      <c r="B140" s="1"/>
      <c r="C140" s="1"/>
      <c r="D140" s="1"/>
      <c r="E140" s="1"/>
    </row>
    <row r="141" spans="1:5" ht="12.75">
      <c r="A141" s="2"/>
      <c r="B141" s="1"/>
      <c r="C141" s="1"/>
      <c r="D141" s="1"/>
      <c r="E141" s="1"/>
    </row>
    <row r="142" spans="1:5" ht="12.75">
      <c r="A142" s="2"/>
      <c r="B142" s="1"/>
      <c r="C142" s="1"/>
      <c r="D142" s="1"/>
      <c r="E142" s="1"/>
    </row>
    <row r="143" spans="1:5" ht="12.75">
      <c r="A143" s="2"/>
      <c r="B143" s="1"/>
      <c r="C143" s="1"/>
      <c r="D143" s="1"/>
      <c r="E143" s="1"/>
    </row>
    <row r="144" spans="1:5" ht="12.75">
      <c r="A144" s="2"/>
      <c r="B144" s="1"/>
      <c r="C144" s="1"/>
      <c r="D144" s="1"/>
      <c r="E144" s="1"/>
    </row>
    <row r="145" spans="1:5" ht="12.75">
      <c r="A145" s="2"/>
      <c r="B145" s="1"/>
      <c r="C145" s="1"/>
      <c r="D145" s="1"/>
      <c r="E145" s="1"/>
    </row>
    <row r="146" spans="1:5" ht="12.75">
      <c r="A146" s="2"/>
      <c r="B146" s="1"/>
      <c r="C146" s="1"/>
      <c r="D146" s="1"/>
      <c r="E146" s="1"/>
    </row>
    <row r="147" spans="1:5" ht="12.75">
      <c r="A147" s="2"/>
      <c r="B147" s="1"/>
      <c r="C147" s="1"/>
      <c r="D147" s="1"/>
      <c r="E147" s="1"/>
    </row>
    <row r="148" spans="1:5" ht="12.75">
      <c r="A148" s="2"/>
      <c r="B148" s="1"/>
      <c r="C148" s="1"/>
      <c r="D148" s="1"/>
      <c r="E148" s="1"/>
    </row>
    <row r="149" spans="1:5" ht="12.75">
      <c r="A149" s="2"/>
      <c r="B149" s="1"/>
      <c r="C149" s="1"/>
      <c r="D149" s="1"/>
      <c r="E149" s="1"/>
    </row>
    <row r="150" spans="1:5" ht="12.75">
      <c r="A150" s="2"/>
      <c r="B150" s="1"/>
      <c r="C150" s="1"/>
      <c r="D150" s="1"/>
      <c r="E150" s="1"/>
    </row>
    <row r="151" spans="1:5" ht="12.75">
      <c r="A151" s="2"/>
      <c r="B151" s="1"/>
      <c r="C151" s="1"/>
      <c r="D151" s="1"/>
      <c r="E151" s="1"/>
    </row>
    <row r="152" spans="1:5" ht="12.75">
      <c r="A152" s="2"/>
      <c r="B152" s="1"/>
      <c r="C152" s="1"/>
      <c r="D152" s="1"/>
      <c r="E152" s="1"/>
    </row>
    <row r="153" spans="1:5" ht="12.75">
      <c r="A153" s="2"/>
      <c r="B153" s="1"/>
      <c r="C153" s="1"/>
      <c r="D153" s="1"/>
      <c r="E153" s="1"/>
    </row>
    <row r="154" spans="1:5" ht="12.75">
      <c r="A154" s="2"/>
      <c r="B154" s="1"/>
      <c r="C154" s="1"/>
      <c r="D154" s="1"/>
      <c r="E154" s="1"/>
    </row>
    <row r="155" spans="1:5" ht="12.75">
      <c r="A155" s="2"/>
      <c r="B155" s="1"/>
      <c r="C155" s="1"/>
      <c r="D155" s="1"/>
      <c r="E155" s="1"/>
    </row>
    <row r="156" spans="1:5" ht="12.75">
      <c r="A156" s="2"/>
      <c r="B156" s="1"/>
      <c r="C156" s="1"/>
      <c r="D156" s="1"/>
      <c r="E156" s="1"/>
    </row>
    <row r="157" spans="1:5" ht="12.75">
      <c r="A157" s="2"/>
      <c r="B157" s="1"/>
      <c r="C157" s="1"/>
      <c r="D157" s="1"/>
      <c r="E157" s="1"/>
    </row>
    <row r="158" spans="1:5" ht="12.75">
      <c r="A158" s="2"/>
      <c r="B158" s="1"/>
      <c r="C158" s="1"/>
      <c r="D158" s="1"/>
      <c r="E158" s="1"/>
    </row>
    <row r="159" spans="1:5" ht="12.75">
      <c r="A159" s="2"/>
      <c r="B159" s="1"/>
      <c r="C159" s="1"/>
      <c r="D159" s="1"/>
      <c r="E159" s="1"/>
    </row>
    <row r="160" spans="1:5" ht="12.75">
      <c r="A160" s="2"/>
      <c r="B160" s="1"/>
      <c r="C160" s="1"/>
      <c r="D160" s="1"/>
      <c r="E160" s="1"/>
    </row>
    <row r="161" spans="1:5" ht="12.75">
      <c r="A161" s="2"/>
      <c r="B161" s="1"/>
      <c r="C161" s="1"/>
      <c r="D161" s="1"/>
      <c r="E161" s="1"/>
    </row>
    <row r="162" spans="1:5" ht="12.75">
      <c r="A162" s="2"/>
      <c r="B162" s="1"/>
      <c r="C162" s="1"/>
      <c r="D162" s="1"/>
      <c r="E162" s="1"/>
    </row>
    <row r="163" spans="1:5" ht="12.75">
      <c r="A163" s="2"/>
      <c r="B163" s="1"/>
      <c r="C163" s="1"/>
      <c r="D163" s="1"/>
      <c r="E163" s="1"/>
    </row>
    <row r="164" spans="1:5" ht="12.75">
      <c r="A164" s="2"/>
      <c r="B164" s="1"/>
      <c r="C164" s="1"/>
      <c r="D164" s="1"/>
      <c r="E164" s="1"/>
    </row>
    <row r="165" spans="1:5" ht="12.75">
      <c r="A165" s="2"/>
      <c r="B165" s="1"/>
      <c r="C165" s="1"/>
      <c r="D165" s="1"/>
      <c r="E165" s="1"/>
    </row>
    <row r="166" spans="1:5" ht="12.75">
      <c r="A166" s="2"/>
      <c r="B166" s="1"/>
      <c r="C166" s="1"/>
      <c r="D166" s="1"/>
      <c r="E166" s="1"/>
    </row>
    <row r="167" spans="1:5" ht="12.75">
      <c r="A167" s="2"/>
      <c r="B167" s="1"/>
      <c r="C167" s="1"/>
      <c r="D167" s="1"/>
      <c r="E167" s="1"/>
    </row>
    <row r="168" spans="1:5" ht="12.75">
      <c r="A168" s="2"/>
      <c r="B168" s="1"/>
      <c r="C168" s="1"/>
      <c r="D168" s="1"/>
      <c r="E168" s="1"/>
    </row>
    <row r="169" spans="1:5" ht="12.75">
      <c r="A169" s="2"/>
      <c r="B169" s="1"/>
      <c r="C169" s="1"/>
      <c r="D169" s="1"/>
      <c r="E169" s="1"/>
    </row>
    <row r="170" spans="1:5" ht="12.75">
      <c r="A170" s="2"/>
      <c r="B170" s="1"/>
      <c r="C170" s="1"/>
      <c r="D170" s="1"/>
      <c r="E170" s="1"/>
    </row>
    <row r="171" spans="1:5" ht="12.75">
      <c r="A171" s="2"/>
      <c r="B171" s="1"/>
      <c r="C171" s="1"/>
      <c r="D171" s="1"/>
      <c r="E171" s="1"/>
    </row>
    <row r="172" spans="1:5" ht="12.75">
      <c r="A172" s="2"/>
      <c r="B172" s="1"/>
      <c r="C172" s="1"/>
      <c r="D172" s="1"/>
      <c r="E172" s="1"/>
    </row>
    <row r="173" spans="1:5" ht="12.75">
      <c r="A173" s="2"/>
      <c r="B173" s="1"/>
      <c r="C173" s="1"/>
      <c r="D173" s="1"/>
      <c r="E173" s="1"/>
    </row>
    <row r="174" spans="1:5" ht="12.75">
      <c r="A174" s="2"/>
      <c r="B174" s="1"/>
      <c r="C174" s="1"/>
      <c r="D174" s="1"/>
      <c r="E174" s="1"/>
    </row>
    <row r="175" spans="1:5" ht="12.75">
      <c r="A175" s="2"/>
      <c r="B175" s="1"/>
      <c r="C175" s="1"/>
      <c r="D175" s="1"/>
      <c r="E175" s="1"/>
    </row>
    <row r="176" spans="1:5" ht="12.75">
      <c r="A176" s="2"/>
      <c r="B176" s="1"/>
      <c r="C176" s="1"/>
      <c r="D176" s="1"/>
      <c r="E176" s="1"/>
    </row>
    <row r="177" spans="1:5" ht="12.75">
      <c r="A177" s="2"/>
      <c r="B177" s="1"/>
      <c r="C177" s="1"/>
      <c r="D177" s="1"/>
      <c r="E177" s="1"/>
    </row>
    <row r="178" spans="1:5" ht="12.75">
      <c r="A178" s="2"/>
      <c r="B178" s="1"/>
      <c r="C178" s="1"/>
      <c r="D178" s="1"/>
      <c r="E178" s="1"/>
    </row>
    <row r="179" spans="1:5" ht="12.75">
      <c r="A179" s="2"/>
      <c r="B179" s="1"/>
      <c r="C179" s="1"/>
      <c r="D179" s="1"/>
      <c r="E179" s="1"/>
    </row>
    <row r="180" spans="1:5" ht="12.75">
      <c r="A180" s="2"/>
      <c r="B180" s="1"/>
      <c r="C180" s="1"/>
      <c r="D180" s="1"/>
      <c r="E180" s="1"/>
    </row>
    <row r="181" spans="1:5" ht="12.75">
      <c r="A181" s="2"/>
      <c r="B181" s="1"/>
      <c r="C181" s="1"/>
      <c r="D181" s="1"/>
      <c r="E181" s="1"/>
    </row>
    <row r="182" spans="1:5" ht="12.75">
      <c r="A182" s="2"/>
      <c r="B182" s="1"/>
      <c r="C182" s="1"/>
      <c r="D182" s="1"/>
      <c r="E182" s="1"/>
    </row>
    <row r="183" spans="1:5" ht="12.75">
      <c r="A183" s="2"/>
      <c r="B183" s="1"/>
      <c r="C183" s="1"/>
      <c r="D183" s="1"/>
      <c r="E183" s="1"/>
    </row>
    <row r="184" spans="1:5" ht="12.75">
      <c r="A184" s="2"/>
      <c r="B184" s="1"/>
      <c r="C184" s="1"/>
      <c r="D184" s="1"/>
      <c r="E184" s="1"/>
    </row>
    <row r="185" spans="1:5" ht="12.75">
      <c r="A185" s="2"/>
      <c r="B185" s="1"/>
      <c r="C185" s="1"/>
      <c r="D185" s="1"/>
      <c r="E185" s="1"/>
    </row>
    <row r="186" spans="1:5" ht="12.75">
      <c r="A186" s="2"/>
      <c r="B186" s="1"/>
      <c r="C186" s="1"/>
      <c r="D186" s="1"/>
      <c r="E186" s="1"/>
    </row>
    <row r="187" spans="1:5" ht="12.75">
      <c r="A187" s="2"/>
      <c r="B187" s="1"/>
      <c r="C187" s="1"/>
      <c r="D187" s="1"/>
      <c r="E187" s="1"/>
    </row>
    <row r="188" spans="1:5" ht="12.75">
      <c r="A188" s="2"/>
      <c r="B188" s="1"/>
      <c r="C188" s="1"/>
      <c r="D188" s="1"/>
      <c r="E188" s="1"/>
    </row>
    <row r="189" spans="1:5" ht="12.75">
      <c r="A189" s="2"/>
      <c r="B189" s="1"/>
      <c r="C189" s="1"/>
      <c r="D189" s="1"/>
      <c r="E189" s="1"/>
    </row>
    <row r="190" spans="1:5" ht="12.75">
      <c r="A190" s="2"/>
      <c r="B190" s="1"/>
      <c r="C190" s="1"/>
      <c r="D190" s="1"/>
      <c r="E190" s="1"/>
    </row>
    <row r="191" spans="1:5" ht="12.75">
      <c r="A191" s="2"/>
      <c r="B191" s="1"/>
      <c r="C191" s="1"/>
      <c r="D191" s="1"/>
      <c r="E191" s="1"/>
    </row>
    <row r="192" spans="1:5" ht="12.75">
      <c r="A192" s="2"/>
      <c r="B192" s="1"/>
      <c r="C192" s="1"/>
      <c r="D192" s="1"/>
      <c r="E192" s="1"/>
    </row>
    <row r="193" spans="1:5" ht="12.75">
      <c r="A193" s="2"/>
      <c r="B193" s="1"/>
      <c r="C193" s="1"/>
      <c r="D193" s="1"/>
      <c r="E193" s="1"/>
    </row>
    <row r="194" spans="1:5" ht="12.75">
      <c r="A194" s="2"/>
      <c r="B194" s="1"/>
      <c r="C194" s="1"/>
      <c r="D194" s="1"/>
      <c r="E194" s="1"/>
    </row>
    <row r="195" spans="1:5" ht="12.75">
      <c r="A195" s="2"/>
      <c r="B195" s="1"/>
      <c r="C195" s="1"/>
      <c r="D195" s="1"/>
      <c r="E195" s="1"/>
    </row>
    <row r="196" spans="1:5" ht="12.75">
      <c r="A196" s="2"/>
      <c r="B196" s="1"/>
      <c r="C196" s="1"/>
      <c r="D196" s="1"/>
      <c r="E196" s="1"/>
    </row>
    <row r="197" spans="1:5" ht="12.75">
      <c r="A197" s="2"/>
      <c r="B197" s="1"/>
      <c r="C197" s="1"/>
      <c r="D197" s="1"/>
      <c r="E197" s="1"/>
    </row>
    <row r="198" spans="1:5" ht="12.75">
      <c r="A198" s="2"/>
      <c r="B198" s="1"/>
      <c r="C198" s="1"/>
      <c r="D198" s="1"/>
      <c r="E198" s="1"/>
    </row>
    <row r="199" spans="1:5" ht="12.75">
      <c r="A199" s="2"/>
      <c r="B199" s="1"/>
      <c r="C199" s="1"/>
      <c r="D199" s="1"/>
      <c r="E199" s="1"/>
    </row>
    <row r="200" spans="1:5" ht="12.75">
      <c r="A200" s="2"/>
      <c r="B200" s="1"/>
      <c r="C200" s="1"/>
      <c r="D200" s="1"/>
      <c r="E200" s="1"/>
    </row>
    <row r="201" spans="1:5" ht="12.75">
      <c r="A201" s="2"/>
      <c r="B201" s="1"/>
      <c r="C201" s="1"/>
      <c r="D201" s="1"/>
      <c r="E201" s="1"/>
    </row>
    <row r="202" spans="1:5" ht="12.75">
      <c r="A202" s="2"/>
      <c r="B202" s="1"/>
      <c r="C202" s="1"/>
      <c r="D202" s="1"/>
      <c r="E202" s="1"/>
    </row>
    <row r="203" spans="1:5" ht="12.75">
      <c r="A203" s="2"/>
      <c r="B203" s="1"/>
      <c r="C203" s="1"/>
      <c r="D203" s="1"/>
      <c r="E203" s="1"/>
    </row>
    <row r="204" spans="1:5" ht="12.75">
      <c r="A204" s="2"/>
      <c r="B204" s="1"/>
      <c r="C204" s="1"/>
      <c r="D204" s="1"/>
      <c r="E204" s="1"/>
    </row>
  </sheetData>
  <mergeCells count="13">
    <mergeCell ref="M26:M32"/>
    <mergeCell ref="A6:A8"/>
    <mergeCell ref="E6:E15"/>
    <mergeCell ref="I6:I15"/>
    <mergeCell ref="B6:D6"/>
    <mergeCell ref="F6:H6"/>
    <mergeCell ref="A16:L16"/>
    <mergeCell ref="A17:L17"/>
    <mergeCell ref="J6:L6"/>
    <mergeCell ref="I1:J1"/>
    <mergeCell ref="I2:L2"/>
    <mergeCell ref="A1:D1"/>
    <mergeCell ref="I3:L3"/>
  </mergeCells>
  <printOptions/>
  <pageMargins left="0.53" right="0.75" top="1" bottom="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2003-09-17T10:54:13Z</cp:lastPrinted>
  <dcterms:modified xsi:type="dcterms:W3CDTF">2003-07-29T08:05:01Z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