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750" windowWidth="11985" windowHeight="2925" activeTab="0"/>
  </bookViews>
  <sheets>
    <sheet name="Hue01" sheetId="1" r:id="rId1"/>
  </sheets>
  <definedNames>
    <definedName name="_xlnm.Print_Area" localSheetId="0">'Hue01'!$A$1:$L$46</definedName>
    <definedName name="HTML_CodePage" hidden="1">1252</definedName>
    <definedName name="HTML_Control" hidden="1">{"'Hue01'!$A$10:$L$46"}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Settings\ESTDGC\Mis documentos\anuario_huelgas\2002\Hue01.htm"</definedName>
    <definedName name="HTML_Title" hidden="1">""</definedName>
    <definedName name="HTML1_1" localSheetId="0" hidden="1">"'[HUE-1.WK4]A'!$A$1:$M$40"</definedName>
    <definedName name="HTML1_10" localSheetId="0" hidden="1">""</definedName>
    <definedName name="HTML1_11" localSheetId="0" hidden="1">1</definedName>
    <definedName name="HTML1_12" localSheetId="0" hidden="1">"N:\DOCUMENT\Anuario\html\HUE01.htm"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'Hue01'!$B$15:$HB$8128</definedName>
  </definedNames>
  <calcPr fullCalcOnLoad="1"/>
</workbook>
</file>

<file path=xl/sharedStrings.xml><?xml version="1.0" encoding="utf-8"?>
<sst xmlns="http://schemas.openxmlformats.org/spreadsheetml/2006/main" count="57" uniqueCount="44">
  <si>
    <t>HUELGAS Y CIERRES PATRONALES</t>
  </si>
  <si>
    <t>HUE-1.</t>
  </si>
  <si>
    <t>Conflictos desarrollados, centros y</t>
  </si>
  <si>
    <t>plantillas convocados, trabajadores</t>
  </si>
  <si>
    <t>participantes y jornadas no trabajadas.</t>
  </si>
  <si>
    <t xml:space="preserve"> </t>
  </si>
  <si>
    <t>VALORES ABSOLUTOS</t>
  </si>
  <si>
    <t>Absolutas</t>
  </si>
  <si>
    <t>Relativas</t>
  </si>
  <si>
    <t>En porcentaje</t>
  </si>
  <si>
    <t>CONFLICTOS</t>
  </si>
  <si>
    <t>Cierres Patronales</t>
  </si>
  <si>
    <t>CENTROS DE TRABAJO</t>
  </si>
  <si>
    <t>CONVOCADOS</t>
  </si>
  <si>
    <t>PLANTILLA DE LOS</t>
  </si>
  <si>
    <t>CENTROS CONVOCADOS (Miles)</t>
  </si>
  <si>
    <t>TRABAJADORES</t>
  </si>
  <si>
    <t>PARTICIPANTES (Miles)</t>
  </si>
  <si>
    <t>JORNADAS</t>
  </si>
  <si>
    <t>NO TRABAJADAS (Miles)</t>
  </si>
  <si>
    <t>En cierres patronales</t>
  </si>
  <si>
    <t>Por cierres patronales</t>
  </si>
  <si>
    <t>VARIACIONES SOBRE EL AÑO ANTERIOR</t>
  </si>
  <si>
    <t>Con preaviso</t>
  </si>
  <si>
    <t>Sin preaviso</t>
  </si>
  <si>
    <t>(683)</t>
  </si>
  <si>
    <t>(-46)</t>
  </si>
  <si>
    <t>Huelgas (1)</t>
  </si>
  <si>
    <t>En huelgas (1)</t>
  </si>
  <si>
    <t>Por huelgas (1)</t>
  </si>
  <si>
    <t>(194.098)</t>
  </si>
  <si>
    <t>(-380.550)</t>
  </si>
  <si>
    <t>(-66,2)</t>
  </si>
  <si>
    <t>(-60,8)</t>
  </si>
  <si>
    <t>(2.307,1)</t>
  </si>
  <si>
    <t>(-3.578,8)</t>
  </si>
  <si>
    <t>(-46,2)</t>
  </si>
  <si>
    <t>(-43,7)</t>
  </si>
  <si>
    <t>(668,3)</t>
  </si>
  <si>
    <t>(-574,1)</t>
  </si>
  <si>
    <t>(-838,3)</t>
  </si>
  <si>
    <t>(1.078,7)</t>
  </si>
  <si>
    <t>(1) Los datos entre paréntesis no incluyen la huelga general del 20 de junio de 2002.</t>
  </si>
  <si>
    <t>(-6,3)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</si>
</sst>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mmm\-yy_)"/>
    <numFmt numFmtId="182" formatCode="#,##0_);\(#,##0\)"/>
    <numFmt numFmtId="183" formatCode="#,##0.0_);\(#,##0.0\)"/>
    <numFmt numFmtId="184" formatCode=";;;"/>
    <numFmt numFmtId="185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7"/>
      <name val="Arial"/>
      <family val="0"/>
    </font>
    <font>
      <b/>
      <sz val="6"/>
      <name val="Times New Roman"/>
      <family val="0"/>
    </font>
    <font>
      <sz val="6"/>
      <name val="Times New Roman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mediumGray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82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82" fontId="1" fillId="0" borderId="0" xfId="0" applyNumberFormat="1" applyFont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82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183" fontId="1" fillId="0" borderId="0" xfId="0" applyNumberFormat="1" applyFont="1" applyAlignment="1" applyProtection="1">
      <alignment/>
      <protection/>
    </xf>
    <xf numFmtId="182" fontId="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84" fontId="8" fillId="0" borderId="0" xfId="0" applyNumberFormat="1" applyFont="1" applyAlignment="1" applyProtection="1">
      <alignment/>
      <protection/>
    </xf>
    <xf numFmtId="184" fontId="7" fillId="0" borderId="0" xfId="0" applyNumberFormat="1" applyFont="1" applyAlignment="1" applyProtection="1">
      <alignment/>
      <protection/>
    </xf>
    <xf numFmtId="182" fontId="8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183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Continuous" vertical="center" wrapText="1"/>
      <protection/>
    </xf>
    <xf numFmtId="0" fontId="0" fillId="0" borderId="1" xfId="0" applyBorder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83" fontId="0" fillId="0" borderId="0" xfId="0" applyNumberFormat="1" applyFont="1" applyAlignment="1" applyProtection="1">
      <alignment/>
      <protection locked="0"/>
    </xf>
    <xf numFmtId="183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3" fontId="1" fillId="0" borderId="0" xfId="0" applyNumberFormat="1" applyFont="1" applyAlignment="1" applyProtection="1">
      <alignment horizontal="right" vertical="center"/>
      <protection/>
    </xf>
    <xf numFmtId="182" fontId="1" fillId="0" borderId="0" xfId="0" applyNumberFormat="1" applyFont="1" applyAlignment="1" applyProtection="1">
      <alignment horizontal="right" vertical="center"/>
      <protection/>
    </xf>
    <xf numFmtId="185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 horizontal="right" vertical="center"/>
      <protection locked="0"/>
    </xf>
    <xf numFmtId="183" fontId="1" fillId="0" borderId="0" xfId="0" applyNumberFormat="1" applyFont="1" applyAlignment="1" applyProtection="1">
      <alignment horizontal="right" vertical="center"/>
      <protection/>
    </xf>
    <xf numFmtId="185" fontId="1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182" fontId="0" fillId="0" borderId="0" xfId="0" applyNumberFormat="1" applyFont="1" applyAlignment="1" applyProtection="1">
      <alignment vertical="center"/>
      <protection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185" fontId="1" fillId="0" borderId="0" xfId="0" applyNumberFormat="1" applyFont="1" applyAlignment="1" applyProtection="1">
      <alignment horizontal="right"/>
      <protection/>
    </xf>
    <xf numFmtId="185" fontId="0" fillId="0" borderId="0" xfId="0" applyNumberFormat="1" applyFont="1" applyAlignment="1" applyProtection="1">
      <alignment horizontal="right"/>
      <protection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85" fontId="1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1" fillId="0" borderId="0" xfId="0" applyNumberFormat="1" applyFont="1" applyAlignment="1" applyProtection="1">
      <alignment horizontal="right" vertical="center"/>
      <protection/>
    </xf>
    <xf numFmtId="185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1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3"/>
  <sheetViews>
    <sheetView showGridLines="0" tabSelected="1" defaultGridColor="0" zoomScale="87" zoomScaleNormal="87" colorId="22" workbookViewId="0" topLeftCell="A1">
      <selection activeCell="A1" sqref="A1:D1"/>
    </sheetView>
  </sheetViews>
  <sheetFormatPr defaultColWidth="9.83203125" defaultRowHeight="11.25"/>
  <cols>
    <col min="1" max="1" width="3.16015625" style="0" customWidth="1"/>
    <col min="2" max="2" width="33.83203125" style="28" customWidth="1"/>
    <col min="3" max="3" width="10.66015625" style="0" customWidth="1"/>
    <col min="4" max="4" width="9.83203125" style="0" customWidth="1"/>
    <col min="5" max="5" width="1.83203125" style="0" customWidth="1"/>
    <col min="6" max="6" width="11.5" style="0" customWidth="1"/>
    <col min="7" max="7" width="10.83203125" style="0" customWidth="1"/>
    <col min="8" max="8" width="12.5" style="0" customWidth="1"/>
    <col min="9" max="9" width="1.83203125" style="0" customWidth="1"/>
    <col min="10" max="11" width="8.16015625" style="0" customWidth="1"/>
    <col min="12" max="12" width="9.83203125" style="38" customWidth="1"/>
    <col min="13" max="13" width="1.83203125" style="0" customWidth="1"/>
    <col min="14" max="14" width="6.83203125" style="0" customWidth="1"/>
    <col min="15" max="15" width="1.83203125" style="0" customWidth="1"/>
    <col min="16" max="16" width="9.83203125" style="0" customWidth="1"/>
  </cols>
  <sheetData>
    <row r="1" spans="1:12" ht="12.75">
      <c r="A1" s="93" t="s">
        <v>0</v>
      </c>
      <c r="B1" s="91"/>
      <c r="C1" s="91"/>
      <c r="D1" s="91"/>
      <c r="E1" s="40"/>
      <c r="F1" s="40"/>
      <c r="G1" s="41" t="s">
        <v>1</v>
      </c>
      <c r="H1" s="45"/>
      <c r="I1" s="44"/>
      <c r="J1" s="46"/>
      <c r="K1" s="44"/>
      <c r="L1" s="44"/>
    </row>
    <row r="2" spans="1:12" ht="12.75">
      <c r="A2" s="40"/>
      <c r="B2" s="42"/>
      <c r="C2" s="40"/>
      <c r="D2" s="40"/>
      <c r="E2" s="40"/>
      <c r="F2" s="40"/>
      <c r="G2" s="41" t="s">
        <v>2</v>
      </c>
      <c r="I2" s="40"/>
      <c r="J2" s="43"/>
      <c r="K2" s="40"/>
      <c r="L2" s="40"/>
    </row>
    <row r="3" spans="1:12" ht="12.75">
      <c r="A3" s="40"/>
      <c r="B3" s="42"/>
      <c r="C3" s="40"/>
      <c r="D3" s="40"/>
      <c r="E3" s="40"/>
      <c r="F3" s="40"/>
      <c r="G3" s="41" t="s">
        <v>3</v>
      </c>
      <c r="I3" s="40"/>
      <c r="J3" s="43"/>
      <c r="K3" s="40"/>
      <c r="L3" s="40"/>
    </row>
    <row r="4" spans="1:12" ht="12.75">
      <c r="A4" s="40"/>
      <c r="B4" s="42"/>
      <c r="C4" s="40"/>
      <c r="D4" s="40"/>
      <c r="E4" s="40"/>
      <c r="F4" s="40"/>
      <c r="G4" s="41" t="s">
        <v>4</v>
      </c>
      <c r="I4" s="40"/>
      <c r="J4" s="43"/>
      <c r="K4" s="40"/>
      <c r="L4" s="40"/>
    </row>
    <row r="9" spans="2:12" ht="12" thickBot="1">
      <c r="B9" s="29"/>
      <c r="C9" s="3" t="s">
        <v>5</v>
      </c>
      <c r="D9" s="2" t="s">
        <v>5</v>
      </c>
      <c r="E9" s="2"/>
      <c r="F9" s="2"/>
      <c r="G9" s="2"/>
      <c r="H9" s="2"/>
      <c r="I9" s="2"/>
      <c r="J9" s="2"/>
      <c r="K9" s="2"/>
      <c r="L9" s="39"/>
    </row>
    <row r="10" spans="2:12" ht="22.5" customHeight="1" thickBot="1">
      <c r="B10" s="51"/>
      <c r="C10" s="30" t="s">
        <v>6</v>
      </c>
      <c r="D10" s="31"/>
      <c r="E10" s="4"/>
      <c r="F10" s="49" t="s">
        <v>22</v>
      </c>
      <c r="G10" s="49"/>
      <c r="H10" s="49"/>
      <c r="I10" s="49"/>
      <c r="J10" s="49"/>
      <c r="K10" s="49"/>
      <c r="L10" s="50"/>
    </row>
    <row r="11" spans="2:12" ht="11.25">
      <c r="B11" s="51"/>
      <c r="C11" s="6"/>
      <c r="D11" s="7"/>
      <c r="E11" s="7"/>
      <c r="F11" s="9" t="s">
        <v>7</v>
      </c>
      <c r="G11" s="52"/>
      <c r="H11" s="8"/>
      <c r="I11" s="24"/>
      <c r="J11" s="8" t="s">
        <v>8</v>
      </c>
      <c r="K11" s="52"/>
      <c r="L11" s="33"/>
    </row>
    <row r="12" spans="2:12" ht="11.25">
      <c r="B12" s="51" t="s">
        <v>5</v>
      </c>
      <c r="C12" s="6" t="s">
        <v>5</v>
      </c>
      <c r="D12" s="7"/>
      <c r="E12" s="7"/>
      <c r="F12" s="8" t="s">
        <v>5</v>
      </c>
      <c r="G12" s="7" t="s">
        <v>5</v>
      </c>
      <c r="H12" s="8"/>
      <c r="I12" s="8"/>
      <c r="J12" s="8" t="s">
        <v>9</v>
      </c>
      <c r="K12" s="52"/>
      <c r="L12" s="33"/>
    </row>
    <row r="13" spans="2:17" ht="11.25">
      <c r="B13" s="51"/>
      <c r="C13" s="10">
        <v>2001</v>
      </c>
      <c r="D13" s="10">
        <v>2002</v>
      </c>
      <c r="E13" s="7"/>
      <c r="F13" s="66">
        <v>2000</v>
      </c>
      <c r="G13" s="66">
        <v>2001</v>
      </c>
      <c r="H13" s="10">
        <v>2002</v>
      </c>
      <c r="I13" s="48"/>
      <c r="J13" s="72">
        <v>2000</v>
      </c>
      <c r="K13" s="72">
        <v>2001</v>
      </c>
      <c r="L13" s="34">
        <v>2002</v>
      </c>
      <c r="M13" s="1"/>
      <c r="N13" s="1"/>
      <c r="O13" s="1"/>
      <c r="P13" s="1"/>
      <c r="Q13" s="11"/>
    </row>
    <row r="14" spans="2:12" ht="11.25">
      <c r="B14" s="51"/>
      <c r="C14" s="5"/>
      <c r="D14" s="5"/>
      <c r="E14" s="12"/>
      <c r="F14" s="67"/>
      <c r="G14" s="67"/>
      <c r="H14" s="12"/>
      <c r="I14" s="12"/>
      <c r="J14" s="73"/>
      <c r="K14" s="73"/>
      <c r="L14" s="35"/>
    </row>
    <row r="15" spans="1:17" ht="11.25">
      <c r="A15" s="90" t="s">
        <v>10</v>
      </c>
      <c r="B15" s="91"/>
      <c r="C15" s="53">
        <v>737</v>
      </c>
      <c r="D15" s="53">
        <v>688</v>
      </c>
      <c r="E15" s="53"/>
      <c r="F15" s="68">
        <v>1</v>
      </c>
      <c r="G15" s="68">
        <v>-13</v>
      </c>
      <c r="H15" s="53">
        <f>+(D15-C15)</f>
        <v>-49</v>
      </c>
      <c r="I15" s="54"/>
      <c r="J15" s="74">
        <v>0.13351134846461948</v>
      </c>
      <c r="K15" s="74">
        <v>-1.7333333333333334</v>
      </c>
      <c r="L15" s="55">
        <f>H15*100/C15</f>
        <v>-6.648575305291724</v>
      </c>
      <c r="M15" s="1"/>
      <c r="N15" s="1"/>
      <c r="O15" s="1"/>
      <c r="P15" s="1"/>
      <c r="Q15" s="15"/>
    </row>
    <row r="16" spans="1:17" ht="11.25">
      <c r="A16" s="92" t="s">
        <v>27</v>
      </c>
      <c r="B16" s="91"/>
      <c r="C16" s="57">
        <v>729</v>
      </c>
      <c r="D16" s="57">
        <v>684</v>
      </c>
      <c r="E16" s="57"/>
      <c r="F16" s="69">
        <v>-12</v>
      </c>
      <c r="G16" s="69">
        <v>2</v>
      </c>
      <c r="H16" s="58">
        <f>+(D16-C16)</f>
        <v>-45</v>
      </c>
      <c r="I16" s="59"/>
      <c r="J16" s="75">
        <v>-1.6238159675236807</v>
      </c>
      <c r="K16" s="75">
        <v>0.2751031636863824</v>
      </c>
      <c r="L16" s="61">
        <f>H16*100/C16</f>
        <v>-6.172839506172839</v>
      </c>
      <c r="M16" s="1"/>
      <c r="N16" s="1" t="s">
        <v>5</v>
      </c>
      <c r="O16" s="1"/>
      <c r="P16" s="1"/>
      <c r="Q16" s="19"/>
    </row>
    <row r="17" spans="1:17" ht="11.25">
      <c r="A17" s="56"/>
      <c r="B17" s="78"/>
      <c r="C17" s="83"/>
      <c r="D17" s="83" t="s">
        <v>25</v>
      </c>
      <c r="E17" s="83"/>
      <c r="F17" s="80"/>
      <c r="G17" s="80"/>
      <c r="H17" s="84" t="s">
        <v>26</v>
      </c>
      <c r="I17" s="79"/>
      <c r="J17" s="81"/>
      <c r="K17" s="81"/>
      <c r="L17" s="82" t="s">
        <v>43</v>
      </c>
      <c r="M17" s="1"/>
      <c r="N17" s="1"/>
      <c r="O17" s="1"/>
      <c r="P17" s="1"/>
      <c r="Q17" s="19"/>
    </row>
    <row r="18" spans="2:17" ht="11.25">
      <c r="B18" s="56" t="s">
        <v>23</v>
      </c>
      <c r="C18" s="57">
        <v>691</v>
      </c>
      <c r="D18" s="57">
        <v>668</v>
      </c>
      <c r="E18" s="57"/>
      <c r="F18" s="69">
        <v>17</v>
      </c>
      <c r="G18" s="69">
        <v>73</v>
      </c>
      <c r="H18" s="58">
        <f>+(D18-C18)</f>
        <v>-23</v>
      </c>
      <c r="I18" s="59"/>
      <c r="J18" s="75">
        <v>2.8286189683860234</v>
      </c>
      <c r="K18" s="75">
        <v>11.812297734627832</v>
      </c>
      <c r="L18" s="61">
        <f>H18*100/C18</f>
        <v>-3.3285094066570187</v>
      </c>
      <c r="M18" s="1"/>
      <c r="N18" s="1"/>
      <c r="O18" s="1"/>
      <c r="P18" s="1"/>
      <c r="Q18" s="19"/>
    </row>
    <row r="19" spans="2:17" ht="11.25">
      <c r="B19" s="56" t="s">
        <v>24</v>
      </c>
      <c r="C19" s="57">
        <v>38</v>
      </c>
      <c r="D19" s="57">
        <v>16</v>
      </c>
      <c r="E19" s="57"/>
      <c r="F19" s="69">
        <v>-29</v>
      </c>
      <c r="G19" s="69">
        <v>-71</v>
      </c>
      <c r="H19" s="58">
        <f>+(D19-C19)</f>
        <v>-22</v>
      </c>
      <c r="I19" s="59"/>
      <c r="J19" s="75">
        <v>-21.014492753623188</v>
      </c>
      <c r="K19" s="75">
        <v>-65.13761467889908</v>
      </c>
      <c r="L19" s="61">
        <f>H19*100/C19</f>
        <v>-57.89473684210526</v>
      </c>
      <c r="M19" s="1"/>
      <c r="N19" s="1"/>
      <c r="O19" s="1"/>
      <c r="P19" s="1"/>
      <c r="Q19" s="19"/>
    </row>
    <row r="20" spans="1:17" ht="11.25">
      <c r="A20" s="92" t="s">
        <v>11</v>
      </c>
      <c r="B20" s="91"/>
      <c r="C20" s="57">
        <v>8</v>
      </c>
      <c r="D20" s="57">
        <v>4</v>
      </c>
      <c r="E20" s="57"/>
      <c r="F20" s="69">
        <v>13</v>
      </c>
      <c r="G20" s="69">
        <v>-15</v>
      </c>
      <c r="H20" s="58">
        <f>+(D20-C20)</f>
        <v>-4</v>
      </c>
      <c r="I20" s="54"/>
      <c r="J20" s="75">
        <v>130</v>
      </c>
      <c r="K20" s="75">
        <v>-65.21739130434783</v>
      </c>
      <c r="L20" s="61">
        <f>H20*100/C20</f>
        <v>-50</v>
      </c>
      <c r="M20" s="1"/>
      <c r="N20" s="1"/>
      <c r="O20" s="1"/>
      <c r="P20" s="1"/>
      <c r="Q20" s="20"/>
    </row>
    <row r="21" spans="2:17" ht="11.25">
      <c r="B21" s="56"/>
      <c r="C21" s="57"/>
      <c r="D21" s="57"/>
      <c r="E21" s="57"/>
      <c r="F21" s="68"/>
      <c r="G21" s="68"/>
      <c r="H21" s="53"/>
      <c r="I21" s="54"/>
      <c r="J21" s="75"/>
      <c r="K21" s="75"/>
      <c r="L21" s="60"/>
      <c r="M21" s="1"/>
      <c r="N21" s="1"/>
      <c r="O21" s="1"/>
      <c r="P21" s="1"/>
      <c r="Q21" s="19"/>
    </row>
    <row r="22" spans="1:17" ht="11.25">
      <c r="A22" s="90" t="s">
        <v>12</v>
      </c>
      <c r="B22" s="91"/>
      <c r="C22" s="57"/>
      <c r="D22" s="57"/>
      <c r="E22" s="57"/>
      <c r="F22" s="68"/>
      <c r="G22" s="68"/>
      <c r="H22" s="53"/>
      <c r="I22" s="54"/>
      <c r="J22" s="75"/>
      <c r="K22" s="75"/>
      <c r="L22" s="60"/>
      <c r="M22" s="1"/>
      <c r="N22" s="1"/>
      <c r="O22" s="1"/>
      <c r="P22" s="1"/>
      <c r="Q22" s="19"/>
    </row>
    <row r="23" spans="1:17" ht="11.25">
      <c r="A23" s="90" t="s">
        <v>13</v>
      </c>
      <c r="B23" s="91"/>
      <c r="C23" s="53">
        <v>575201</v>
      </c>
      <c r="D23" s="53">
        <v>2063117</v>
      </c>
      <c r="E23" s="57"/>
      <c r="F23" s="68">
        <v>632114</v>
      </c>
      <c r="G23" s="68">
        <v>-148332</v>
      </c>
      <c r="H23" s="53">
        <f>+(D23-C23)</f>
        <v>1487916</v>
      </c>
      <c r="I23" s="54"/>
      <c r="J23" s="74">
        <v>691.447073365493</v>
      </c>
      <c r="K23" s="74">
        <v>-20.50106905973881</v>
      </c>
      <c r="L23" s="55">
        <f>H23*100/C23</f>
        <v>258.67757531715</v>
      </c>
      <c r="M23" s="1"/>
      <c r="N23" s="1"/>
      <c r="O23" s="1"/>
      <c r="P23" s="1"/>
      <c r="Q23" s="19"/>
    </row>
    <row r="24" spans="1:17" ht="11.25">
      <c r="A24" s="92" t="s">
        <v>28</v>
      </c>
      <c r="B24" s="91"/>
      <c r="C24" s="57">
        <v>574648</v>
      </c>
      <c r="D24" s="57">
        <v>2063113</v>
      </c>
      <c r="E24" s="57"/>
      <c r="F24" s="69">
        <v>630741</v>
      </c>
      <c r="G24" s="69">
        <v>-147481</v>
      </c>
      <c r="H24" s="58">
        <f>+(D24-C24)</f>
        <v>1488465</v>
      </c>
      <c r="I24" s="59"/>
      <c r="J24" s="75">
        <v>690.17923578588</v>
      </c>
      <c r="K24" s="75">
        <v>-20.423082302469503</v>
      </c>
      <c r="L24" s="61">
        <f>H24*100/C24</f>
        <v>259.0220447995991</v>
      </c>
      <c r="M24" s="1"/>
      <c r="N24" s="1"/>
      <c r="O24" s="1"/>
      <c r="P24" s="1"/>
      <c r="Q24" s="19"/>
    </row>
    <row r="25" spans="1:17" ht="11.25">
      <c r="A25" s="56"/>
      <c r="B25" s="78"/>
      <c r="C25" s="57"/>
      <c r="D25" s="83" t="s">
        <v>30</v>
      </c>
      <c r="E25" s="57"/>
      <c r="F25" s="69"/>
      <c r="G25" s="69"/>
      <c r="H25" s="84" t="s">
        <v>31</v>
      </c>
      <c r="I25" s="59"/>
      <c r="J25" s="75"/>
      <c r="K25" s="75"/>
      <c r="L25" s="85" t="s">
        <v>32</v>
      </c>
      <c r="M25" s="1"/>
      <c r="N25" s="1"/>
      <c r="O25" s="1"/>
      <c r="P25" s="86"/>
      <c r="Q25" s="19"/>
    </row>
    <row r="26" spans="1:17" ht="11.25">
      <c r="A26" s="92" t="s">
        <v>20</v>
      </c>
      <c r="B26" s="91"/>
      <c r="C26" s="57">
        <v>553</v>
      </c>
      <c r="D26" s="57">
        <v>4</v>
      </c>
      <c r="E26" s="53"/>
      <c r="F26" s="69">
        <v>1373</v>
      </c>
      <c r="G26" s="69">
        <v>-851</v>
      </c>
      <c r="H26" s="58">
        <f>+(D26-C26)</f>
        <v>-549</v>
      </c>
      <c r="I26" s="59"/>
      <c r="J26" s="75">
        <v>4429.032258064516</v>
      </c>
      <c r="K26" s="75">
        <v>-60.61253561253561</v>
      </c>
      <c r="L26" s="61">
        <f>H26*100/C26</f>
        <v>-99.27667269439421</v>
      </c>
      <c r="M26" s="1"/>
      <c r="N26" s="1"/>
      <c r="O26" s="1"/>
      <c r="P26" s="1"/>
      <c r="Q26" s="19"/>
    </row>
    <row r="27" spans="2:17" ht="11.25">
      <c r="B27" s="56"/>
      <c r="C27" s="57"/>
      <c r="D27" s="57"/>
      <c r="E27" s="57"/>
      <c r="F27" s="68"/>
      <c r="G27" s="68"/>
      <c r="H27" s="53"/>
      <c r="I27" s="54"/>
      <c r="J27" s="75"/>
      <c r="K27" s="75"/>
      <c r="L27" s="60"/>
      <c r="M27" s="1"/>
      <c r="N27" s="1"/>
      <c r="O27" s="1"/>
      <c r="P27" s="1"/>
      <c r="Q27" s="19"/>
    </row>
    <row r="28" spans="1:17" ht="11.25">
      <c r="A28" s="90" t="s">
        <v>14</v>
      </c>
      <c r="B28" s="91"/>
      <c r="C28" s="57"/>
      <c r="D28" s="57"/>
      <c r="E28" s="57"/>
      <c r="F28" s="68"/>
      <c r="G28" s="68"/>
      <c r="H28" s="53"/>
      <c r="I28" s="62"/>
      <c r="J28" s="75"/>
      <c r="K28" s="75"/>
      <c r="L28" s="60"/>
      <c r="M28" s="1"/>
      <c r="N28" s="1"/>
      <c r="O28" s="1"/>
      <c r="P28" s="1"/>
      <c r="Q28" s="19"/>
    </row>
    <row r="29" spans="1:17" ht="11.25">
      <c r="A29" s="90" t="s">
        <v>15</v>
      </c>
      <c r="B29" s="91"/>
      <c r="C29" s="63">
        <v>5888.163</v>
      </c>
      <c r="D29" s="63">
        <v>17396.839</v>
      </c>
      <c r="E29" s="64"/>
      <c r="F29" s="76">
        <v>3638.4640000000004</v>
      </c>
      <c r="G29" s="76">
        <v>-224.1910000000007</v>
      </c>
      <c r="H29" s="63">
        <f>+(D29-C29)</f>
        <v>11508.676</v>
      </c>
      <c r="I29" s="63"/>
      <c r="J29" s="77">
        <v>147.07460719757145</v>
      </c>
      <c r="K29" s="77">
        <v>-3.6678340292463543</v>
      </c>
      <c r="L29" s="55">
        <f>H29*100/C29</f>
        <v>195.45443969536848</v>
      </c>
      <c r="M29" s="1"/>
      <c r="N29" s="1"/>
      <c r="O29" s="1"/>
      <c r="P29" s="1"/>
      <c r="Q29" s="20"/>
    </row>
    <row r="30" spans="1:17" ht="11.25">
      <c r="A30" s="92" t="s">
        <v>28</v>
      </c>
      <c r="B30" s="91"/>
      <c r="C30" s="64">
        <v>5885.9</v>
      </c>
      <c r="D30" s="64">
        <v>17390.775</v>
      </c>
      <c r="E30" s="64"/>
      <c r="F30" s="71">
        <v>3633.313</v>
      </c>
      <c r="G30" s="71">
        <v>-210.65500000000065</v>
      </c>
      <c r="H30" s="65">
        <f>+(D30-C30)</f>
        <v>11504.875000000002</v>
      </c>
      <c r="I30" s="64"/>
      <c r="J30" s="75">
        <v>147.50126053388175</v>
      </c>
      <c r="K30" s="75">
        <v>-3.455312057383238</v>
      </c>
      <c r="L30" s="61">
        <f>H30*100/C30</f>
        <v>195.46500959921173</v>
      </c>
      <c r="M30" s="1"/>
      <c r="N30" s="1"/>
      <c r="O30" s="1"/>
      <c r="P30" s="1"/>
      <c r="Q30" s="19"/>
    </row>
    <row r="31" spans="1:17" ht="11.25">
      <c r="A31" s="56"/>
      <c r="B31" s="78"/>
      <c r="C31" s="64"/>
      <c r="D31" s="83" t="s">
        <v>34</v>
      </c>
      <c r="E31" s="64"/>
      <c r="F31" s="71"/>
      <c r="G31" s="71"/>
      <c r="H31" s="84" t="s">
        <v>35</v>
      </c>
      <c r="I31" s="64"/>
      <c r="J31" s="75"/>
      <c r="K31" s="75"/>
      <c r="L31" s="85" t="s">
        <v>33</v>
      </c>
      <c r="M31" s="1"/>
      <c r="N31" s="1"/>
      <c r="O31" s="1"/>
      <c r="P31" s="1"/>
      <c r="Q31" s="19"/>
    </row>
    <row r="32" spans="1:17" ht="11.25">
      <c r="A32" s="92" t="s">
        <v>20</v>
      </c>
      <c r="B32" s="91"/>
      <c r="C32" s="64">
        <v>2.236</v>
      </c>
      <c r="D32" s="64">
        <v>6.064</v>
      </c>
      <c r="E32" s="64"/>
      <c r="F32" s="71">
        <v>5.151</v>
      </c>
      <c r="G32" s="71">
        <v>-13.562999999999999</v>
      </c>
      <c r="H32" s="65">
        <f>+(D32-C32)</f>
        <v>3.828</v>
      </c>
      <c r="I32" s="64"/>
      <c r="J32" s="75">
        <v>48.375281743050344</v>
      </c>
      <c r="K32" s="75">
        <v>-85.84720551933667</v>
      </c>
      <c r="L32" s="61">
        <f>H32*100/C32</f>
        <v>171.19856887298747</v>
      </c>
      <c r="M32" s="1"/>
      <c r="N32" s="1"/>
      <c r="O32" s="1"/>
      <c r="P32" s="1"/>
      <c r="Q32" s="19"/>
    </row>
    <row r="33" spans="2:17" ht="11.25">
      <c r="B33" s="56"/>
      <c r="C33" s="64"/>
      <c r="D33" s="64"/>
      <c r="E33" s="64"/>
      <c r="F33" s="70"/>
      <c r="G33" s="70"/>
      <c r="H33" s="63"/>
      <c r="I33" s="63"/>
      <c r="J33" s="75"/>
      <c r="K33" s="75"/>
      <c r="L33" s="60"/>
      <c r="M33" s="1"/>
      <c r="N33" s="1"/>
      <c r="O33" s="1"/>
      <c r="P33" s="1"/>
      <c r="Q33" s="19"/>
    </row>
    <row r="34" spans="1:17" ht="11.25">
      <c r="A34" s="90" t="s">
        <v>16</v>
      </c>
      <c r="B34" s="91"/>
      <c r="C34" s="63"/>
      <c r="D34" s="63"/>
      <c r="E34" s="63"/>
      <c r="F34" s="70"/>
      <c r="G34" s="70"/>
      <c r="H34" s="63"/>
      <c r="I34" s="63"/>
      <c r="J34" s="75"/>
      <c r="K34" s="75"/>
      <c r="L34" s="60"/>
      <c r="M34" s="1"/>
      <c r="N34" s="1"/>
      <c r="O34" s="1"/>
      <c r="P34" s="1"/>
      <c r="Q34" s="19"/>
    </row>
    <row r="35" spans="1:17" ht="11.25">
      <c r="A35" s="90" t="s">
        <v>17</v>
      </c>
      <c r="B35" s="91"/>
      <c r="C35" s="63">
        <v>1244.634</v>
      </c>
      <c r="D35" s="63">
        <v>4534.274</v>
      </c>
      <c r="E35" s="64"/>
      <c r="F35" s="70">
        <v>934.6319999999998</v>
      </c>
      <c r="G35" s="70">
        <v>-822.6529999999998</v>
      </c>
      <c r="H35" s="63">
        <f>+(D35-C35)</f>
        <v>3289.6400000000003</v>
      </c>
      <c r="I35" s="63"/>
      <c r="J35" s="74">
        <v>82.51691821428412</v>
      </c>
      <c r="K35" s="74">
        <v>-39.79384575049327</v>
      </c>
      <c r="L35" s="55">
        <f>H35*100/C35</f>
        <v>264.30581198970947</v>
      </c>
      <c r="M35" s="1"/>
      <c r="N35" s="1"/>
      <c r="O35" s="1"/>
      <c r="P35" s="1"/>
      <c r="Q35" s="15"/>
    </row>
    <row r="36" spans="1:17" ht="11.25">
      <c r="A36" s="92" t="s">
        <v>28</v>
      </c>
      <c r="B36" s="91"/>
      <c r="C36" s="64">
        <v>1242.458</v>
      </c>
      <c r="D36" s="64">
        <v>4528.21</v>
      </c>
      <c r="E36" s="64"/>
      <c r="F36" s="71">
        <v>936.2930000000001</v>
      </c>
      <c r="G36" s="71">
        <v>-818.8910000000001</v>
      </c>
      <c r="H36" s="65">
        <f>+(D36-C36)</f>
        <v>3285.752</v>
      </c>
      <c r="I36" s="64"/>
      <c r="J36" s="75">
        <v>83.22190184310827</v>
      </c>
      <c r="K36" s="75">
        <v>-39.72597556260487</v>
      </c>
      <c r="L36" s="61">
        <f>H36*100/C36</f>
        <v>264.4557803966009</v>
      </c>
      <c r="M36" s="1"/>
      <c r="N36" s="1"/>
      <c r="O36" s="1"/>
      <c r="P36" s="1" t="s">
        <v>5</v>
      </c>
      <c r="Q36" s="21"/>
    </row>
    <row r="37" spans="1:17" ht="11.25">
      <c r="A37" s="56"/>
      <c r="B37" s="78"/>
      <c r="C37" s="83"/>
      <c r="D37" s="83" t="s">
        <v>38</v>
      </c>
      <c r="E37" s="83"/>
      <c r="F37" s="87"/>
      <c r="G37" s="87"/>
      <c r="H37" s="84" t="s">
        <v>39</v>
      </c>
      <c r="I37" s="83"/>
      <c r="J37" s="88"/>
      <c r="K37" s="88"/>
      <c r="L37" s="85" t="s">
        <v>36</v>
      </c>
      <c r="M37" s="1"/>
      <c r="N37" s="1"/>
      <c r="O37" s="1"/>
      <c r="P37" s="1"/>
      <c r="Q37" s="21"/>
    </row>
    <row r="38" spans="1:17" ht="11.25">
      <c r="A38" s="92" t="s">
        <v>20</v>
      </c>
      <c r="B38" s="91"/>
      <c r="C38" s="64">
        <v>2.176</v>
      </c>
      <c r="D38" s="64">
        <v>6.064</v>
      </c>
      <c r="E38" s="64"/>
      <c r="F38" s="71">
        <v>-1.6610000000000005</v>
      </c>
      <c r="G38" s="71">
        <v>-3.7619999999999996</v>
      </c>
      <c r="H38" s="65">
        <f>+(D38-C38)</f>
        <v>3.888</v>
      </c>
      <c r="I38" s="64"/>
      <c r="J38" s="75">
        <v>-21.858139228845907</v>
      </c>
      <c r="K38" s="75">
        <v>-63.3546648703267</v>
      </c>
      <c r="L38" s="61">
        <f>H38*100/C38</f>
        <v>178.67647058823528</v>
      </c>
      <c r="M38" s="1"/>
      <c r="N38" s="1"/>
      <c r="O38" s="1"/>
      <c r="P38" s="1"/>
      <c r="Q38" s="15"/>
    </row>
    <row r="39" spans="2:17" ht="11.25">
      <c r="B39" s="56"/>
      <c r="C39" s="64"/>
      <c r="D39" s="64"/>
      <c r="E39" s="64"/>
      <c r="F39" s="70"/>
      <c r="G39" s="70"/>
      <c r="H39" s="63"/>
      <c r="I39" s="63"/>
      <c r="J39" s="75"/>
      <c r="K39" s="75"/>
      <c r="L39" s="60"/>
      <c r="M39" s="1"/>
      <c r="N39" s="1"/>
      <c r="O39" s="1"/>
      <c r="P39" s="1"/>
      <c r="Q39" s="21"/>
    </row>
    <row r="40" spans="1:17" ht="11.25">
      <c r="A40" s="90" t="s">
        <v>18</v>
      </c>
      <c r="B40" s="91"/>
      <c r="C40" s="64"/>
      <c r="D40" s="64"/>
      <c r="E40" s="64"/>
      <c r="F40" s="70"/>
      <c r="G40" s="70"/>
      <c r="H40" s="63"/>
      <c r="I40" s="63"/>
      <c r="J40" s="75"/>
      <c r="K40" s="75"/>
      <c r="L40" s="60"/>
      <c r="M40" s="1"/>
      <c r="N40" s="1"/>
      <c r="O40" s="1"/>
      <c r="P40" s="1"/>
      <c r="Q40" s="15"/>
    </row>
    <row r="41" spans="1:17" ht="11.25">
      <c r="A41" s="90" t="s">
        <v>19</v>
      </c>
      <c r="B41" s="91"/>
      <c r="C41" s="63">
        <v>1923.758</v>
      </c>
      <c r="D41" s="63">
        <v>4945.091</v>
      </c>
      <c r="E41" s="63"/>
      <c r="F41" s="70">
        <v>2112.318</v>
      </c>
      <c r="G41" s="70">
        <v>-1693.1490000000001</v>
      </c>
      <c r="H41" s="63">
        <f>+(D41-C41)</f>
        <v>3021.3330000000005</v>
      </c>
      <c r="I41" s="63"/>
      <c r="J41" s="74">
        <v>140.39169500773968</v>
      </c>
      <c r="K41" s="74">
        <v>-46.81206898601485</v>
      </c>
      <c r="L41" s="55">
        <f>H41*100/C41</f>
        <v>157.05369386378123</v>
      </c>
      <c r="M41" s="1"/>
      <c r="N41" s="1"/>
      <c r="O41" s="1"/>
      <c r="P41" s="1"/>
      <c r="Q41" s="22"/>
    </row>
    <row r="42" spans="1:17" ht="11.25">
      <c r="A42" s="92" t="s">
        <v>29</v>
      </c>
      <c r="B42" s="91"/>
      <c r="C42" s="64">
        <v>1916.987</v>
      </c>
      <c r="D42" s="64">
        <v>4938.535</v>
      </c>
      <c r="E42" s="64"/>
      <c r="F42" s="71">
        <v>2099.797</v>
      </c>
      <c r="G42" s="71">
        <v>-1660.3139999999999</v>
      </c>
      <c r="H42" s="65">
        <f>+(D42-C42)</f>
        <v>3021.548</v>
      </c>
      <c r="I42" s="64"/>
      <c r="J42" s="75">
        <v>142.11785551849607</v>
      </c>
      <c r="K42" s="75">
        <v>-46.41247689249521</v>
      </c>
      <c r="L42" s="61">
        <f>H42*100/C42</f>
        <v>157.61963956980406</v>
      </c>
      <c r="M42" s="1"/>
      <c r="N42" s="1"/>
      <c r="O42" s="1"/>
      <c r="P42" s="1" t="s">
        <v>5</v>
      </c>
      <c r="Q42" s="23"/>
    </row>
    <row r="43" spans="1:17" ht="11.25">
      <c r="A43" s="56"/>
      <c r="B43" s="78"/>
      <c r="C43" s="83"/>
      <c r="D43" s="83" t="s">
        <v>41</v>
      </c>
      <c r="E43" s="83"/>
      <c r="F43" s="87"/>
      <c r="G43" s="87"/>
      <c r="H43" s="84" t="s">
        <v>40</v>
      </c>
      <c r="I43" s="83"/>
      <c r="J43" s="88"/>
      <c r="K43" s="88"/>
      <c r="L43" s="85" t="s">
        <v>37</v>
      </c>
      <c r="M43" s="1"/>
      <c r="N43" s="1"/>
      <c r="O43" s="1"/>
      <c r="P43" s="1"/>
      <c r="Q43" s="23"/>
    </row>
    <row r="44" spans="1:17" ht="11.25">
      <c r="A44" s="92" t="s">
        <v>21</v>
      </c>
      <c r="B44" s="91"/>
      <c r="C44" s="64">
        <v>6.771</v>
      </c>
      <c r="D44" s="64">
        <v>6.556</v>
      </c>
      <c r="E44" s="63"/>
      <c r="F44" s="71">
        <v>12.521</v>
      </c>
      <c r="G44" s="71">
        <v>-32.835</v>
      </c>
      <c r="H44" s="65">
        <f>+(D44-C44)</f>
        <v>-0.21499999999999986</v>
      </c>
      <c r="I44" s="64"/>
      <c r="J44" s="75">
        <v>46.22853978216725</v>
      </c>
      <c r="K44" s="75">
        <v>-82.90410543856991</v>
      </c>
      <c r="L44" s="61">
        <f>H44*100/C44</f>
        <v>-3.1753064539949767</v>
      </c>
      <c r="M44" s="1"/>
      <c r="N44" s="1"/>
      <c r="O44" s="1"/>
      <c r="P44" s="1"/>
      <c r="Q44" s="22"/>
    </row>
    <row r="45" spans="2:17" ht="11.25">
      <c r="B45" s="47"/>
      <c r="C45" s="18"/>
      <c r="D45" s="18"/>
      <c r="E45" s="16"/>
      <c r="F45" s="18"/>
      <c r="G45" s="18"/>
      <c r="H45" s="18"/>
      <c r="I45" s="18"/>
      <c r="J45" s="18"/>
      <c r="K45" s="18"/>
      <c r="L45" s="36"/>
      <c r="M45" s="1"/>
      <c r="N45" s="1"/>
      <c r="O45" s="1"/>
      <c r="P45" s="1"/>
      <c r="Q45" s="23"/>
    </row>
    <row r="46" spans="1:17" ht="11.25">
      <c r="A46" s="89" t="s">
        <v>42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28"/>
      <c r="N46" s="28"/>
      <c r="O46" s="28"/>
      <c r="P46" s="1"/>
      <c r="Q46" s="23"/>
    </row>
    <row r="47" spans="2:17" ht="11.25">
      <c r="B47" s="27"/>
      <c r="C47" s="18"/>
      <c r="D47" s="18"/>
      <c r="E47" s="16"/>
      <c r="F47" s="18"/>
      <c r="G47" s="18"/>
      <c r="H47" s="18"/>
      <c r="I47" s="18"/>
      <c r="J47" s="18"/>
      <c r="K47" s="18"/>
      <c r="L47" s="36"/>
      <c r="M47" s="1"/>
      <c r="N47" s="1"/>
      <c r="O47" s="1"/>
      <c r="P47" s="1"/>
      <c r="Q47" s="22"/>
    </row>
    <row r="48" spans="2:17" ht="11.25">
      <c r="B48" s="26"/>
      <c r="C48" s="18"/>
      <c r="D48" s="18"/>
      <c r="E48" s="16"/>
      <c r="F48" s="18"/>
      <c r="G48" s="18"/>
      <c r="H48" s="14"/>
      <c r="I48" s="14"/>
      <c r="J48" s="18"/>
      <c r="K48" s="18"/>
      <c r="L48" s="37"/>
      <c r="M48" s="1"/>
      <c r="N48" s="1"/>
      <c r="O48" s="1"/>
      <c r="P48" s="1"/>
      <c r="Q48" s="23"/>
    </row>
    <row r="49" spans="2:17" ht="11.25">
      <c r="B49" s="26"/>
      <c r="C49" s="14"/>
      <c r="D49" s="14"/>
      <c r="E49" s="13"/>
      <c r="F49" s="14"/>
      <c r="G49" s="14"/>
      <c r="H49" s="14"/>
      <c r="I49" s="14"/>
      <c r="J49" s="14"/>
      <c r="K49" s="14"/>
      <c r="L49" s="37"/>
      <c r="M49" s="1"/>
      <c r="N49" s="1"/>
      <c r="O49" s="1"/>
      <c r="P49" s="1"/>
      <c r="Q49" s="23"/>
    </row>
    <row r="50" spans="2:17" ht="11.25">
      <c r="B50" s="27"/>
      <c r="C50" s="18"/>
      <c r="D50" s="18"/>
      <c r="E50" s="16"/>
      <c r="F50" s="18"/>
      <c r="G50" s="18"/>
      <c r="H50" s="18"/>
      <c r="I50" s="18"/>
      <c r="J50" s="18"/>
      <c r="K50" s="18"/>
      <c r="L50" s="36"/>
      <c r="M50" s="1"/>
      <c r="N50" s="1"/>
      <c r="O50" s="1"/>
      <c r="P50" s="1"/>
      <c r="Q50" s="23"/>
    </row>
    <row r="51" spans="2:17" ht="11.25">
      <c r="B51" s="27"/>
      <c r="C51" s="18"/>
      <c r="D51" s="18"/>
      <c r="E51" s="16"/>
      <c r="F51" s="18"/>
      <c r="G51" s="18"/>
      <c r="H51" s="18"/>
      <c r="I51" s="18"/>
      <c r="J51" s="18"/>
      <c r="K51" s="18"/>
      <c r="L51" s="36"/>
      <c r="M51" s="1"/>
      <c r="N51" s="1"/>
      <c r="O51" s="1"/>
      <c r="P51" s="1"/>
      <c r="Q51" s="23"/>
    </row>
    <row r="52" spans="2:12" ht="11.25">
      <c r="B52" s="27"/>
      <c r="C52" s="25"/>
      <c r="D52" s="25"/>
      <c r="E52" s="12"/>
      <c r="F52" s="18"/>
      <c r="G52" s="18"/>
      <c r="H52" s="18"/>
      <c r="I52" s="18"/>
      <c r="J52" s="18"/>
      <c r="K52" s="18"/>
      <c r="L52" s="36"/>
    </row>
    <row r="53" spans="2:12" ht="11.25">
      <c r="B53" s="27"/>
      <c r="C53" s="25"/>
      <c r="D53" s="25"/>
      <c r="E53" s="12"/>
      <c r="F53" s="18"/>
      <c r="G53" s="18"/>
      <c r="H53" s="18"/>
      <c r="I53" s="18"/>
      <c r="J53" s="18"/>
      <c r="K53" s="18"/>
      <c r="L53" s="36"/>
    </row>
    <row r="54" spans="2:12" ht="11.25">
      <c r="B54" s="27"/>
      <c r="C54" s="25"/>
      <c r="D54" s="25"/>
      <c r="E54" s="12"/>
      <c r="F54" s="18"/>
      <c r="G54" s="18"/>
      <c r="H54" s="18"/>
      <c r="I54" s="18"/>
      <c r="J54" s="18"/>
      <c r="K54" s="18"/>
      <c r="L54" s="36"/>
    </row>
    <row r="55" spans="2:12" ht="11.25">
      <c r="B55" s="27"/>
      <c r="C55" s="25"/>
      <c r="D55" s="25"/>
      <c r="E55" s="12"/>
      <c r="F55" s="18"/>
      <c r="G55" s="18"/>
      <c r="H55" s="18"/>
      <c r="I55" s="18"/>
      <c r="J55" s="18"/>
      <c r="K55" s="18"/>
      <c r="L55" s="36"/>
    </row>
    <row r="56" spans="2:12" ht="11.25">
      <c r="B56" s="27"/>
      <c r="C56" s="25"/>
      <c r="D56" s="25"/>
      <c r="E56" s="12"/>
      <c r="F56" s="18"/>
      <c r="G56" s="18"/>
      <c r="H56" s="18"/>
      <c r="I56" s="18"/>
      <c r="J56" s="18"/>
      <c r="K56" s="18"/>
      <c r="L56" s="36"/>
    </row>
    <row r="57" spans="2:12" ht="11.25">
      <c r="B57" s="27"/>
      <c r="C57" s="25"/>
      <c r="D57" s="25"/>
      <c r="E57" s="5"/>
      <c r="F57" s="18"/>
      <c r="G57" s="18"/>
      <c r="H57" s="18"/>
      <c r="I57" s="18"/>
      <c r="J57" s="18"/>
      <c r="K57" s="18"/>
      <c r="L57" s="36"/>
    </row>
    <row r="58" spans="2:12" ht="11.25">
      <c r="B58" s="27"/>
      <c r="C58" s="25"/>
      <c r="D58" s="25"/>
      <c r="E58" s="5"/>
      <c r="F58" s="18"/>
      <c r="G58" s="18"/>
      <c r="H58" s="18"/>
      <c r="I58" s="18"/>
      <c r="J58" s="18"/>
      <c r="K58" s="18"/>
      <c r="L58" s="36"/>
    </row>
    <row r="59" spans="2:16" ht="11.25">
      <c r="B59" s="29"/>
      <c r="C59" s="17" t="s">
        <v>5</v>
      </c>
      <c r="D59" s="2"/>
      <c r="E59" s="2"/>
      <c r="F59" s="2"/>
      <c r="G59" s="2"/>
      <c r="H59" s="2"/>
      <c r="I59" s="2"/>
      <c r="J59" s="2"/>
      <c r="K59" s="2"/>
      <c r="L59" s="32"/>
      <c r="M59" s="2"/>
      <c r="N59" s="2"/>
      <c r="O59" s="2"/>
      <c r="P59" s="2"/>
    </row>
    <row r="60" spans="2:16" ht="11.25">
      <c r="B60" s="29"/>
      <c r="C60" s="2"/>
      <c r="D60" s="2"/>
      <c r="E60" s="2"/>
      <c r="F60" s="2"/>
      <c r="G60" s="2"/>
      <c r="H60" s="2"/>
      <c r="I60" s="2"/>
      <c r="J60" s="2"/>
      <c r="K60" s="2"/>
      <c r="L60" s="32"/>
      <c r="M60" s="2"/>
      <c r="N60" s="2"/>
      <c r="O60" s="2"/>
      <c r="P60" s="2"/>
    </row>
    <row r="61" spans="2:16" ht="11.25">
      <c r="B61" s="29"/>
      <c r="C61" s="2"/>
      <c r="D61" s="2"/>
      <c r="E61" s="2"/>
      <c r="F61" s="2"/>
      <c r="G61" s="2"/>
      <c r="H61" s="2"/>
      <c r="I61" s="2"/>
      <c r="J61" s="2"/>
      <c r="K61" s="2"/>
      <c r="L61" s="32"/>
      <c r="M61" s="2"/>
      <c r="N61" s="2"/>
      <c r="O61" s="2"/>
      <c r="P61" s="2"/>
    </row>
    <row r="62" spans="2:16" ht="11.25">
      <c r="B62" s="29"/>
      <c r="C62" s="2"/>
      <c r="D62" s="2"/>
      <c r="E62" s="2"/>
      <c r="F62" s="2"/>
      <c r="G62" s="2"/>
      <c r="H62" s="2"/>
      <c r="I62" s="2"/>
      <c r="J62" s="2"/>
      <c r="K62" s="2"/>
      <c r="L62" s="32"/>
      <c r="M62" s="2"/>
      <c r="N62" s="2"/>
      <c r="O62" s="2"/>
      <c r="P62" s="2"/>
    </row>
    <row r="63" spans="2:16" ht="11.25">
      <c r="B63" s="29"/>
      <c r="C63" s="2"/>
      <c r="D63" s="2"/>
      <c r="E63" s="2"/>
      <c r="F63" s="2"/>
      <c r="G63" s="2"/>
      <c r="H63" s="2"/>
      <c r="I63" s="2"/>
      <c r="J63" s="2"/>
      <c r="K63" s="2"/>
      <c r="L63" s="32"/>
      <c r="M63" s="2"/>
      <c r="N63" s="2"/>
      <c r="O63" s="2"/>
      <c r="P63" s="2"/>
    </row>
    <row r="64" spans="2:16" ht="11.25">
      <c r="B64" s="29"/>
      <c r="C64" s="2"/>
      <c r="D64" s="2"/>
      <c r="E64" s="2"/>
      <c r="F64" s="2"/>
      <c r="G64" s="2"/>
      <c r="H64" s="2"/>
      <c r="I64" s="2"/>
      <c r="J64" s="2"/>
      <c r="K64" s="2"/>
      <c r="L64" s="32"/>
      <c r="M64" s="2"/>
      <c r="N64" s="2"/>
      <c r="O64" s="2"/>
      <c r="P64" s="2"/>
    </row>
    <row r="65" spans="2:16" ht="11.25">
      <c r="B65" s="27"/>
      <c r="C65" s="5"/>
      <c r="D65" s="5"/>
      <c r="E65" s="5"/>
      <c r="F65" s="5"/>
      <c r="G65" s="5"/>
      <c r="H65" s="5"/>
      <c r="I65" s="5"/>
      <c r="J65" s="5"/>
      <c r="K65" s="5"/>
      <c r="L65" s="35"/>
      <c r="M65" s="5"/>
      <c r="N65" s="5"/>
      <c r="O65" s="5"/>
      <c r="P65" s="5"/>
    </row>
    <row r="66" spans="2:16" ht="11.25">
      <c r="B66" s="27"/>
      <c r="C66" s="5"/>
      <c r="D66" s="5"/>
      <c r="E66" s="5"/>
      <c r="F66" s="5"/>
      <c r="G66" s="5"/>
      <c r="H66" s="5"/>
      <c r="I66" s="5"/>
      <c r="J66" s="5"/>
      <c r="K66" s="5"/>
      <c r="L66" s="35"/>
      <c r="M66" s="5"/>
      <c r="N66" s="5"/>
      <c r="O66" s="5"/>
      <c r="P66" s="5"/>
    </row>
    <row r="67" spans="2:16" ht="11.25">
      <c r="B67" s="27"/>
      <c r="C67" s="5"/>
      <c r="D67" s="5"/>
      <c r="E67" s="5"/>
      <c r="F67" s="5"/>
      <c r="G67" s="5"/>
      <c r="H67" s="5"/>
      <c r="I67" s="5"/>
      <c r="J67" s="5"/>
      <c r="K67" s="5"/>
      <c r="L67" s="35"/>
      <c r="M67" s="5"/>
      <c r="N67" s="5"/>
      <c r="O67" s="5"/>
      <c r="P67" s="5"/>
    </row>
    <row r="68" spans="2:16" ht="11.25">
      <c r="B68" s="27"/>
      <c r="C68" s="5"/>
      <c r="D68" s="5"/>
      <c r="E68" s="5"/>
      <c r="F68" s="5"/>
      <c r="G68" s="5"/>
      <c r="H68" s="5"/>
      <c r="I68" s="5"/>
      <c r="J68" s="5"/>
      <c r="K68" s="5"/>
      <c r="L68" s="35"/>
      <c r="M68" s="5"/>
      <c r="N68" s="5"/>
      <c r="O68" s="5"/>
      <c r="P68" s="5"/>
    </row>
    <row r="69" spans="2:16" ht="11.25">
      <c r="B69" s="27"/>
      <c r="C69" s="5"/>
      <c r="D69" s="5"/>
      <c r="E69" s="5"/>
      <c r="F69" s="5"/>
      <c r="G69" s="5"/>
      <c r="H69" s="5"/>
      <c r="I69" s="5"/>
      <c r="J69" s="5"/>
      <c r="K69" s="5"/>
      <c r="L69" s="35"/>
      <c r="M69" s="5"/>
      <c r="N69" s="5"/>
      <c r="O69" s="5"/>
      <c r="P69" s="5"/>
    </row>
    <row r="70" spans="2:16" ht="11.25">
      <c r="B70" s="27"/>
      <c r="C70" s="5"/>
      <c r="D70" s="5"/>
      <c r="E70" s="5"/>
      <c r="F70" s="5"/>
      <c r="G70" s="5"/>
      <c r="H70" s="5"/>
      <c r="I70" s="5"/>
      <c r="J70" s="5"/>
      <c r="K70" s="5"/>
      <c r="L70" s="35"/>
      <c r="M70" s="5"/>
      <c r="N70" s="5"/>
      <c r="O70" s="5"/>
      <c r="P70" s="5"/>
    </row>
    <row r="71" spans="2:16" ht="11.25">
      <c r="B71" s="27"/>
      <c r="C71" s="5"/>
      <c r="D71" s="5"/>
      <c r="E71" s="5"/>
      <c r="F71" s="5"/>
      <c r="G71" s="5"/>
      <c r="H71" s="5"/>
      <c r="I71" s="5"/>
      <c r="J71" s="5"/>
      <c r="K71" s="5"/>
      <c r="L71" s="35"/>
      <c r="M71" s="5"/>
      <c r="N71" s="5"/>
      <c r="O71" s="5"/>
      <c r="P71" s="5"/>
    </row>
    <row r="72" spans="2:16" ht="11.25">
      <c r="B72" s="27"/>
      <c r="C72" s="5"/>
      <c r="D72" s="5"/>
      <c r="E72" s="5"/>
      <c r="F72" s="5"/>
      <c r="G72" s="5"/>
      <c r="H72" s="5"/>
      <c r="I72" s="5"/>
      <c r="J72" s="5"/>
      <c r="K72" s="5"/>
      <c r="L72" s="35"/>
      <c r="M72" s="5"/>
      <c r="N72" s="5"/>
      <c r="O72" s="5"/>
      <c r="P72" s="5"/>
    </row>
    <row r="73" spans="2:16" ht="11.25">
      <c r="B73" s="27"/>
      <c r="C73" s="5"/>
      <c r="D73" s="5"/>
      <c r="E73" s="5"/>
      <c r="F73" s="5"/>
      <c r="G73" s="5"/>
      <c r="H73" s="5"/>
      <c r="I73" s="5"/>
      <c r="J73" s="5"/>
      <c r="K73" s="5"/>
      <c r="L73" s="35"/>
      <c r="M73" s="5"/>
      <c r="N73" s="5"/>
      <c r="O73" s="5"/>
      <c r="P73" s="5"/>
    </row>
    <row r="74" spans="2:16" ht="11.25">
      <c r="B74" s="27"/>
      <c r="C74" s="5"/>
      <c r="D74" s="5"/>
      <c r="E74" s="5"/>
      <c r="F74" s="5"/>
      <c r="G74" s="5"/>
      <c r="H74" s="5"/>
      <c r="I74" s="5"/>
      <c r="J74" s="5"/>
      <c r="K74" s="5"/>
      <c r="L74" s="35"/>
      <c r="M74" s="5"/>
      <c r="N74" s="5"/>
      <c r="O74" s="5"/>
      <c r="P74" s="5"/>
    </row>
    <row r="75" spans="2:16" ht="11.25">
      <c r="B75" s="27"/>
      <c r="C75" s="5"/>
      <c r="D75" s="5"/>
      <c r="E75" s="5"/>
      <c r="F75" s="5"/>
      <c r="G75" s="5"/>
      <c r="H75" s="5"/>
      <c r="I75" s="5"/>
      <c r="J75" s="5"/>
      <c r="K75" s="5"/>
      <c r="L75" s="35"/>
      <c r="M75" s="5"/>
      <c r="N75" s="5"/>
      <c r="O75" s="5"/>
      <c r="P75" s="5"/>
    </row>
    <row r="76" spans="2:16" ht="11.25">
      <c r="B76" s="27"/>
      <c r="C76" s="5"/>
      <c r="D76" s="5"/>
      <c r="E76" s="5"/>
      <c r="F76" s="5"/>
      <c r="G76" s="5"/>
      <c r="H76" s="5"/>
      <c r="I76" s="5"/>
      <c r="J76" s="5"/>
      <c r="K76" s="5"/>
      <c r="L76" s="35"/>
      <c r="M76" s="5"/>
      <c r="N76" s="5"/>
      <c r="O76" s="5"/>
      <c r="P76" s="5"/>
    </row>
    <row r="77" spans="2:16" ht="11.25">
      <c r="B77" s="27"/>
      <c r="C77" s="5"/>
      <c r="D77" s="5"/>
      <c r="E77" s="5"/>
      <c r="F77" s="5"/>
      <c r="G77" s="5"/>
      <c r="H77" s="5"/>
      <c r="I77" s="5"/>
      <c r="J77" s="5"/>
      <c r="K77" s="5"/>
      <c r="L77" s="35"/>
      <c r="M77" s="5"/>
      <c r="N77" s="5"/>
      <c r="O77" s="5"/>
      <c r="P77" s="5"/>
    </row>
    <row r="78" spans="2:16" ht="11.25">
      <c r="B78" s="27"/>
      <c r="C78" s="5"/>
      <c r="D78" s="5"/>
      <c r="E78" s="5"/>
      <c r="F78" s="5"/>
      <c r="G78" s="5"/>
      <c r="H78" s="5"/>
      <c r="I78" s="5"/>
      <c r="J78" s="5"/>
      <c r="K78" s="5"/>
      <c r="L78" s="35"/>
      <c r="M78" s="5"/>
      <c r="N78" s="5"/>
      <c r="O78" s="5"/>
      <c r="P78" s="5"/>
    </row>
    <row r="79" spans="2:16" ht="11.25">
      <c r="B79" s="27"/>
      <c r="C79" s="5"/>
      <c r="D79" s="5"/>
      <c r="E79" s="5"/>
      <c r="F79" s="5"/>
      <c r="G79" s="5"/>
      <c r="H79" s="5"/>
      <c r="I79" s="5"/>
      <c r="J79" s="5"/>
      <c r="K79" s="5"/>
      <c r="L79" s="35"/>
      <c r="M79" s="5"/>
      <c r="N79" s="5"/>
      <c r="O79" s="5"/>
      <c r="P79" s="5"/>
    </row>
    <row r="80" spans="2:16" ht="11.25">
      <c r="B80" s="27"/>
      <c r="C80" s="5"/>
      <c r="D80" s="5"/>
      <c r="E80" s="5"/>
      <c r="F80" s="5"/>
      <c r="G80" s="5"/>
      <c r="H80" s="5"/>
      <c r="I80" s="5"/>
      <c r="J80" s="5"/>
      <c r="K80" s="5"/>
      <c r="L80" s="35"/>
      <c r="M80" s="5"/>
      <c r="N80" s="5"/>
      <c r="O80" s="5"/>
      <c r="P80" s="5"/>
    </row>
    <row r="81" spans="2:16" ht="11.25">
      <c r="B81" s="27"/>
      <c r="C81" s="5"/>
      <c r="D81" s="5"/>
      <c r="E81" s="5"/>
      <c r="F81" s="5"/>
      <c r="G81" s="5"/>
      <c r="H81" s="5"/>
      <c r="I81" s="5"/>
      <c r="J81" s="5"/>
      <c r="K81" s="5"/>
      <c r="L81" s="35"/>
      <c r="M81" s="5"/>
      <c r="N81" s="5"/>
      <c r="O81" s="5"/>
      <c r="P81" s="5"/>
    </row>
    <row r="82" spans="2:16" ht="11.25">
      <c r="B82" s="27"/>
      <c r="C82" s="5"/>
      <c r="D82" s="5"/>
      <c r="E82" s="5"/>
      <c r="F82" s="5"/>
      <c r="G82" s="5"/>
      <c r="H82" s="5"/>
      <c r="I82" s="5"/>
      <c r="J82" s="5"/>
      <c r="K82" s="5"/>
      <c r="L82" s="35"/>
      <c r="M82" s="5"/>
      <c r="N82" s="5"/>
      <c r="O82" s="5"/>
      <c r="P82" s="5"/>
    </row>
    <row r="83" spans="2:16" ht="11.25">
      <c r="B83" s="27"/>
      <c r="C83" s="5"/>
      <c r="D83" s="5"/>
      <c r="E83" s="5"/>
      <c r="F83" s="5"/>
      <c r="G83" s="5"/>
      <c r="H83" s="5"/>
      <c r="I83" s="5"/>
      <c r="J83" s="5"/>
      <c r="K83" s="5"/>
      <c r="L83" s="35"/>
      <c r="M83" s="5"/>
      <c r="N83" s="5"/>
      <c r="O83" s="5"/>
      <c r="P83" s="5"/>
    </row>
    <row r="84" spans="2:16" ht="11.25">
      <c r="B84" s="27"/>
      <c r="C84" s="5"/>
      <c r="D84" s="5"/>
      <c r="E84" s="5"/>
      <c r="F84" s="5"/>
      <c r="G84" s="5"/>
      <c r="H84" s="5"/>
      <c r="I84" s="5"/>
      <c r="J84" s="5"/>
      <c r="K84" s="5"/>
      <c r="L84" s="35"/>
      <c r="M84" s="5"/>
      <c r="N84" s="5"/>
      <c r="O84" s="5"/>
      <c r="P84" s="5"/>
    </row>
    <row r="85" spans="2:16" ht="11.25">
      <c r="B85" s="27"/>
      <c r="C85" s="5"/>
      <c r="D85" s="5"/>
      <c r="E85" s="5"/>
      <c r="F85" s="5"/>
      <c r="G85" s="5"/>
      <c r="H85" s="5"/>
      <c r="I85" s="5"/>
      <c r="J85" s="5"/>
      <c r="K85" s="5"/>
      <c r="L85" s="35"/>
      <c r="M85" s="5"/>
      <c r="N85" s="5"/>
      <c r="O85" s="5"/>
      <c r="P85" s="5"/>
    </row>
    <row r="86" spans="2:16" ht="11.25">
      <c r="B86" s="27"/>
      <c r="C86" s="5"/>
      <c r="D86" s="5"/>
      <c r="E86" s="5"/>
      <c r="F86" s="5"/>
      <c r="G86" s="5"/>
      <c r="H86" s="5"/>
      <c r="I86" s="5"/>
      <c r="J86" s="5"/>
      <c r="K86" s="5"/>
      <c r="L86" s="35"/>
      <c r="M86" s="5"/>
      <c r="N86" s="5"/>
      <c r="O86" s="5"/>
      <c r="P86" s="5"/>
    </row>
    <row r="87" spans="2:16" ht="11.25">
      <c r="B87" s="27"/>
      <c r="C87" s="5"/>
      <c r="D87" s="5"/>
      <c r="E87" s="5"/>
      <c r="F87" s="5"/>
      <c r="G87" s="5"/>
      <c r="H87" s="5"/>
      <c r="I87" s="5"/>
      <c r="J87" s="5"/>
      <c r="K87" s="5"/>
      <c r="L87" s="35"/>
      <c r="M87" s="5"/>
      <c r="N87" s="5"/>
      <c r="O87" s="5"/>
      <c r="P87" s="5"/>
    </row>
    <row r="88" spans="2:16" ht="11.25">
      <c r="B88" s="27"/>
      <c r="C88" s="5"/>
      <c r="D88" s="5"/>
      <c r="E88" s="5"/>
      <c r="F88" s="5"/>
      <c r="G88" s="5"/>
      <c r="H88" s="5"/>
      <c r="I88" s="5"/>
      <c r="J88" s="5"/>
      <c r="K88" s="5"/>
      <c r="L88" s="35"/>
      <c r="M88" s="5"/>
      <c r="N88" s="5"/>
      <c r="O88" s="5"/>
      <c r="P88" s="5"/>
    </row>
    <row r="89" spans="2:16" ht="11.25">
      <c r="B89" s="27"/>
      <c r="C89" s="5"/>
      <c r="D89" s="5"/>
      <c r="E89" s="5"/>
      <c r="F89" s="5"/>
      <c r="G89" s="5"/>
      <c r="H89" s="5"/>
      <c r="I89" s="5"/>
      <c r="J89" s="5"/>
      <c r="K89" s="5"/>
      <c r="L89" s="35"/>
      <c r="M89" s="5"/>
      <c r="N89" s="5"/>
      <c r="O89" s="5"/>
      <c r="P89" s="5"/>
    </row>
    <row r="90" spans="2:16" ht="11.25">
      <c r="B90" s="27"/>
      <c r="C90" s="5"/>
      <c r="D90" s="5"/>
      <c r="E90" s="5"/>
      <c r="F90" s="5"/>
      <c r="G90" s="5"/>
      <c r="H90" s="5"/>
      <c r="I90" s="5"/>
      <c r="J90" s="5"/>
      <c r="K90" s="5"/>
      <c r="L90" s="35"/>
      <c r="M90" s="5"/>
      <c r="N90" s="5"/>
      <c r="O90" s="5"/>
      <c r="P90" s="5"/>
    </row>
    <row r="91" spans="2:16" ht="11.25">
      <c r="B91" s="27"/>
      <c r="C91" s="5"/>
      <c r="D91" s="5"/>
      <c r="E91" s="5"/>
      <c r="F91" s="5"/>
      <c r="G91" s="5"/>
      <c r="H91" s="5"/>
      <c r="I91" s="5"/>
      <c r="J91" s="5"/>
      <c r="K91" s="5"/>
      <c r="L91" s="35"/>
      <c r="M91" s="5"/>
      <c r="N91" s="5"/>
      <c r="O91" s="5"/>
      <c r="P91" s="5"/>
    </row>
    <row r="92" spans="2:16" ht="11.25">
      <c r="B92" s="27"/>
      <c r="C92" s="5"/>
      <c r="D92" s="5"/>
      <c r="E92" s="5"/>
      <c r="F92" s="5"/>
      <c r="G92" s="5"/>
      <c r="H92" s="5"/>
      <c r="I92" s="5"/>
      <c r="J92" s="5"/>
      <c r="K92" s="5"/>
      <c r="L92" s="35"/>
      <c r="M92" s="5"/>
      <c r="N92" s="5"/>
      <c r="O92" s="5"/>
      <c r="P92" s="5"/>
    </row>
    <row r="93" spans="2:16" ht="11.25">
      <c r="B93" s="27"/>
      <c r="C93" s="5"/>
      <c r="D93" s="5"/>
      <c r="E93" s="5"/>
      <c r="F93" s="5"/>
      <c r="G93" s="5"/>
      <c r="H93" s="5"/>
      <c r="I93" s="5"/>
      <c r="J93" s="5"/>
      <c r="K93" s="5"/>
      <c r="L93" s="35"/>
      <c r="M93" s="5"/>
      <c r="N93" s="5"/>
      <c r="O93" s="5"/>
      <c r="P93" s="5"/>
    </row>
  </sheetData>
  <mergeCells count="21">
    <mergeCell ref="A41:B41"/>
    <mergeCell ref="A42:B42"/>
    <mergeCell ref="A44:B44"/>
    <mergeCell ref="A35:B35"/>
    <mergeCell ref="A36:B36"/>
    <mergeCell ref="A38:B38"/>
    <mergeCell ref="A40:B40"/>
    <mergeCell ref="A1:D1"/>
    <mergeCell ref="A22:B22"/>
    <mergeCell ref="A23:B23"/>
    <mergeCell ref="A24:B24"/>
    <mergeCell ref="A46:L46"/>
    <mergeCell ref="A15:B15"/>
    <mergeCell ref="A16:B16"/>
    <mergeCell ref="A20:B20"/>
    <mergeCell ref="A26:B26"/>
    <mergeCell ref="A28:B28"/>
    <mergeCell ref="A29:B29"/>
    <mergeCell ref="A30:B30"/>
    <mergeCell ref="A32:B32"/>
    <mergeCell ref="A34:B34"/>
  </mergeCells>
  <printOptions/>
  <pageMargins left="0.317" right="0.403" top="0.433" bottom="0.283" header="0.511811024" footer="0.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2003-05-06T11:10:34Z</cp:lastPrinted>
  <dcterms:created xsi:type="dcterms:W3CDTF">1999-04-19T07:49:27Z</dcterms:created>
  <dcterms:modified xsi:type="dcterms:W3CDTF">2003-05-07T13:30:09Z</dcterms:modified>
  <cp:category/>
  <cp:version/>
  <cp:contentType/>
  <cp:contentStatus/>
</cp:coreProperties>
</file>