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MAC-07" sheetId="1" r:id="rId1"/>
  </sheets>
  <definedNames>
    <definedName name="_xlnm.Print_Area" localSheetId="0">'MAC-07'!$A$1:$I$66</definedName>
    <definedName name="HTML_CodePage" hidden="1">1252</definedName>
    <definedName name="HTML_Control" hidden="1">{"'MAC-07'!$A$7:$I$66"}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"C:\anu2002\mac\HTM\mac07.htm"</definedName>
    <definedName name="HTML_Title" hidden="1">""</definedName>
    <definedName name="HTML1_1" localSheetId="0" hidden="1">"'[MAC-07.WK4]A'!$A$1:$K$61"</definedName>
    <definedName name="HTML1_10" localSheetId="0" hidden="1">""</definedName>
    <definedName name="HTML1_11" localSheetId="0" hidden="1">1</definedName>
    <definedName name="HTML1_12" localSheetId="0" hidden="1">"N:\DOCUMENT\Anuario\html\MAC07.htm"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2_1" hidden="1">"'[MAC-07.XLS]MAC-07'!$B$2:$J$61"</definedName>
    <definedName name="HTML2_10" hidden="1">""</definedName>
    <definedName name="HTML2_11" hidden="1">1</definedName>
    <definedName name="HTML2_12" hidden="1">"l:\ANU96htm\MAC07.htm"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Count" localSheetId="0" hidden="1">2</definedName>
    <definedName name="NURIA">'MAC-07'!$B$11:$IE$8130</definedName>
  </definedNames>
  <calcPr fullCalcOnLoad="1"/>
</workbook>
</file>

<file path=xl/sharedStrings.xml><?xml version="1.0" encoding="utf-8"?>
<sst xmlns="http://schemas.openxmlformats.org/spreadsheetml/2006/main" count="73" uniqueCount="62">
  <si>
    <t>MAC-7.</t>
  </si>
  <si>
    <t>Conciliaciones colectivas terminadas,</t>
  </si>
  <si>
    <t>VALORES ABSOLUTOS</t>
  </si>
  <si>
    <t>VARIACIONES SOBRE EL AÑO ANTERIOR</t>
  </si>
  <si>
    <t>Absolutas</t>
  </si>
  <si>
    <t>TOTAL</t>
  </si>
  <si>
    <t>SECTORES</t>
  </si>
  <si>
    <t xml:space="preserve">Agrario </t>
  </si>
  <si>
    <t xml:space="preserve">No agrario </t>
  </si>
  <si>
    <t>RAMAS</t>
  </si>
  <si>
    <t>Agricultura,ganadería,caza y silvicultura</t>
  </si>
  <si>
    <t>Pesca y acuicultura</t>
  </si>
  <si>
    <t>Extracción y aglomeración de carbón</t>
  </si>
  <si>
    <t>Extrac. de petróleo, gas, uranio y torio</t>
  </si>
  <si>
    <t>Extracción de minerales no energéticos</t>
  </si>
  <si>
    <t>Industria de alimentos, bebidas y tabaco</t>
  </si>
  <si>
    <t>Industria textil y de la confección</t>
  </si>
  <si>
    <t>Industria del cuero y del calzado</t>
  </si>
  <si>
    <t>Industria de la madera y corcho. Cestería</t>
  </si>
  <si>
    <t>Industria del papel. Artes gráficas.Edición</t>
  </si>
  <si>
    <t>Coquerías.Refinerías.Trat.combus.nucleares</t>
  </si>
  <si>
    <t>Industria química</t>
  </si>
  <si>
    <t>Fabric.productos de caucho y mat.plásticas</t>
  </si>
  <si>
    <t>Fabric.de productos minerales no metálicos</t>
  </si>
  <si>
    <t>Metalurgia</t>
  </si>
  <si>
    <t>Fabric.productos metálicos excep.maquin.</t>
  </si>
  <si>
    <t>Construcción maquinaria y equipo mecánico</t>
  </si>
  <si>
    <t>Fabric.máq.ofic,mat.informá.y electrónico</t>
  </si>
  <si>
    <t>Fabric. de maquinaria y material eléctrico</t>
  </si>
  <si>
    <t>Fabric.instr.médicos,precisión y similares</t>
  </si>
  <si>
    <t>-</t>
  </si>
  <si>
    <t>Fabricación de automóviles y remolques</t>
  </si>
  <si>
    <t>Fabricación de otro material de transporte</t>
  </si>
  <si>
    <t>Fabric.de muebles.Otras manufac. Reciclaje</t>
  </si>
  <si>
    <t>Produc. y distr.de electricidad,gas y agua</t>
  </si>
  <si>
    <t>Construcción</t>
  </si>
  <si>
    <t>Venta y reparac. vehículos. Venta combust.</t>
  </si>
  <si>
    <t>Comercio al por mayor Interm.del comercio</t>
  </si>
  <si>
    <t>Comercio al por menor. Reparac. domésticas</t>
  </si>
  <si>
    <t>Hostelería</t>
  </si>
  <si>
    <t>Transporte terrestre y por tubería</t>
  </si>
  <si>
    <t>Transporte marítimo y fluvial</t>
  </si>
  <si>
    <t>Transporte aéreo y espacial</t>
  </si>
  <si>
    <t>Activ. anexas a transportes.Comunicaciones</t>
  </si>
  <si>
    <t>Instituciones financieras y seguros</t>
  </si>
  <si>
    <t>Inmobiliarias. Alquiler de bienes muebles</t>
  </si>
  <si>
    <t>Activ.informáticas.Investigac.y desarrollo</t>
  </si>
  <si>
    <t>Otras actividades empresariales</t>
  </si>
  <si>
    <t>Admón.Pública.Defensa.Seg.Soc. Org.extrat.</t>
  </si>
  <si>
    <t>Educación</t>
  </si>
  <si>
    <t>Activ.sanitarias y veterin.Servic.sociales</t>
  </si>
  <si>
    <t>Actividades de saneamiento público</t>
  </si>
  <si>
    <t>Activ.asociativas,recreativas y culturales</t>
  </si>
  <si>
    <t>Activ. diversas de servicios personales</t>
  </si>
  <si>
    <t>Hogares que emplean personal doméstico</t>
  </si>
  <si>
    <t xml:space="preserve">Industria </t>
  </si>
  <si>
    <t xml:space="preserve">Construcción </t>
  </si>
  <si>
    <t xml:space="preserve">Servicios </t>
  </si>
  <si>
    <t>(1) Véase nota a este cuadro en FUENTES Y NOTAS EXPLICATIVAS.</t>
  </si>
  <si>
    <t xml:space="preserve"> -</t>
  </si>
  <si>
    <t>MEDIACIÓN, ARBITRAJE Y CONCILIACIÓN</t>
  </si>
  <si>
    <t>por sector y rama de actividad (1).</t>
  </si>
</sst>
</file>

<file path=xl/styles.xml><?xml version="1.0" encoding="utf-8"?>
<styleSheet xmlns="http://schemas.openxmlformats.org/spreadsheetml/2006/main">
  <numFmts count="1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#,##0_);\(#,##0\)"/>
    <numFmt numFmtId="166" formatCode="#,##0.0_);\(#,##0.0\)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vertical="center"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166" fontId="0" fillId="0" borderId="0" xfId="0" applyNumberFormat="1" applyFont="1" applyAlignment="1" applyProtection="1">
      <alignment horizontal="centerContinuous" vertical="center"/>
      <protection/>
    </xf>
    <xf numFmtId="165" fontId="0" fillId="0" borderId="0" xfId="0" applyNumberFormat="1" applyFont="1" applyAlignment="1" applyProtection="1">
      <alignment horizontal="centerContinuous" vertical="center"/>
      <protection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3" fontId="1" fillId="0" borderId="0" xfId="0" applyNumberFormat="1" applyFont="1" applyAlignment="1" applyProtection="1">
      <alignment horizontal="right" vertical="center"/>
      <protection/>
    </xf>
    <xf numFmtId="3" fontId="0" fillId="0" borderId="0" xfId="0" applyNumberFormat="1" applyFont="1" applyAlignment="1" applyProtection="1">
      <alignment horizontal="right" vertical="center"/>
      <protection locked="0"/>
    </xf>
    <xf numFmtId="3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2" borderId="0" xfId="0" applyFont="1" applyFill="1" applyAlignment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N95"/>
  <sheetViews>
    <sheetView showGridLines="0" tabSelected="1" defaultGridColor="0" zoomScale="87" zoomScaleNormal="87" colorId="22" workbookViewId="0" topLeftCell="A1">
      <pane ySplit="9" topLeftCell="W10" activePane="bottomLeft" state="frozen"/>
      <selection pane="topLeft" activeCell="A1" sqref="A1"/>
      <selection pane="bottomLeft" activeCell="A1" sqref="A1:C1"/>
    </sheetView>
  </sheetViews>
  <sheetFormatPr defaultColWidth="9.83203125" defaultRowHeight="11.25"/>
  <cols>
    <col min="1" max="1" width="1.83203125" style="0" customWidth="1"/>
    <col min="2" max="2" width="37.33203125" style="13" customWidth="1"/>
    <col min="3" max="5" width="9.83203125" style="0" customWidth="1"/>
    <col min="6" max="6" width="1.83203125" style="0" customWidth="1"/>
    <col min="7" max="9" width="14.33203125" style="0" customWidth="1"/>
    <col min="10" max="10" width="1.83203125" style="0" customWidth="1"/>
    <col min="13" max="13" width="9.83203125" style="0" customWidth="1"/>
  </cols>
  <sheetData>
    <row r="1" spans="1:10" ht="15" customHeight="1">
      <c r="A1" s="41" t="s">
        <v>60</v>
      </c>
      <c r="B1" s="41"/>
      <c r="C1" s="41"/>
      <c r="F1" s="23" t="s">
        <v>0</v>
      </c>
      <c r="H1" s="21"/>
      <c r="I1" s="21"/>
      <c r="J1" s="14"/>
    </row>
    <row r="2" spans="2:15" ht="15" customHeight="1">
      <c r="B2" s="24"/>
      <c r="C2" s="22"/>
      <c r="D2" s="22"/>
      <c r="F2" s="23" t="s">
        <v>1</v>
      </c>
      <c r="G2" s="22"/>
      <c r="H2" s="22"/>
      <c r="J2" s="14"/>
      <c r="K2" s="14"/>
      <c r="L2" s="14"/>
      <c r="M2" s="14"/>
      <c r="N2" s="14"/>
      <c r="O2" s="14"/>
    </row>
    <row r="3" spans="2:15" ht="15" customHeight="1">
      <c r="B3" s="24"/>
      <c r="C3" s="22"/>
      <c r="D3" s="22"/>
      <c r="F3" s="23" t="s">
        <v>61</v>
      </c>
      <c r="G3" s="22"/>
      <c r="H3" s="22"/>
      <c r="J3" s="14"/>
      <c r="K3" s="14"/>
      <c r="L3" s="14"/>
      <c r="M3" s="14"/>
      <c r="N3" s="14"/>
      <c r="O3" s="14"/>
    </row>
    <row r="4" spans="2:15" ht="15" customHeight="1">
      <c r="B4" s="24"/>
      <c r="C4" s="22"/>
      <c r="D4" s="22"/>
      <c r="E4" s="22"/>
      <c r="F4" s="22"/>
      <c r="G4" s="22"/>
      <c r="H4" s="22"/>
      <c r="I4" s="22"/>
      <c r="J4" s="14"/>
      <c r="K4" s="14"/>
      <c r="L4" s="14"/>
      <c r="M4" s="14"/>
      <c r="N4" s="14"/>
      <c r="O4" s="14"/>
    </row>
    <row r="5" spans="2:15" ht="15" customHeight="1">
      <c r="B5" s="15"/>
      <c r="C5" s="14"/>
      <c r="D5" s="14"/>
      <c r="E5" s="14"/>
      <c r="F5" s="14"/>
      <c r="G5" s="14"/>
      <c r="H5" s="14"/>
      <c r="I5" s="16"/>
      <c r="J5" s="14"/>
      <c r="K5" s="14"/>
      <c r="L5" s="14"/>
      <c r="M5" s="14"/>
      <c r="N5" s="14"/>
      <c r="O5" s="14"/>
    </row>
    <row r="6" spans="2:248" ht="15" customHeight="1" thickBot="1">
      <c r="B6" s="17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</row>
    <row r="7" spans="1:248" ht="23.25" customHeight="1" thickBot="1">
      <c r="A7" s="33"/>
      <c r="B7" s="34"/>
      <c r="C7" s="42" t="s">
        <v>2</v>
      </c>
      <c r="D7" s="42"/>
      <c r="E7" s="42"/>
      <c r="F7" s="38"/>
      <c r="G7" s="36" t="s">
        <v>3</v>
      </c>
      <c r="H7" s="36"/>
      <c r="I7" s="36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</row>
    <row r="8" spans="1:248" ht="12" customHeight="1">
      <c r="A8" s="34"/>
      <c r="B8" s="34"/>
      <c r="C8" s="43"/>
      <c r="D8" s="43"/>
      <c r="E8" s="43"/>
      <c r="F8" s="34"/>
      <c r="G8" s="37" t="s">
        <v>4</v>
      </c>
      <c r="H8" s="37"/>
      <c r="I8" s="37"/>
      <c r="J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</row>
    <row r="9" spans="1:248" ht="12" customHeight="1">
      <c r="A9" s="34"/>
      <c r="B9" s="34"/>
      <c r="C9" s="27">
        <v>2000</v>
      </c>
      <c r="D9" s="27">
        <v>2001</v>
      </c>
      <c r="E9" s="27">
        <v>2002</v>
      </c>
      <c r="F9" s="34"/>
      <c r="G9" s="27">
        <v>2000</v>
      </c>
      <c r="H9" s="27">
        <v>2001</v>
      </c>
      <c r="I9" s="27">
        <v>2002</v>
      </c>
      <c r="K9" s="4"/>
      <c r="L9" s="4"/>
      <c r="M9" s="4"/>
      <c r="N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</row>
    <row r="10" spans="1:248" ht="12" customHeight="1">
      <c r="A10" s="33"/>
      <c r="B10" s="34"/>
      <c r="C10" s="28"/>
      <c r="D10" s="28"/>
      <c r="E10" s="28"/>
      <c r="F10" s="34"/>
      <c r="G10" s="28"/>
      <c r="H10" s="28"/>
      <c r="I10" s="28"/>
      <c r="J10" s="1"/>
      <c r="K10" s="1"/>
      <c r="L10" s="1"/>
      <c r="M10" s="1"/>
      <c r="N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</row>
    <row r="11" spans="1:248" ht="12" customHeight="1">
      <c r="A11" s="39" t="s">
        <v>5</v>
      </c>
      <c r="B11" s="39"/>
      <c r="C11" s="29">
        <v>1070</v>
      </c>
      <c r="D11" s="29">
        <v>839</v>
      </c>
      <c r="E11" s="29">
        <f>SUM(E14:E15)</f>
        <v>815</v>
      </c>
      <c r="F11" s="34"/>
      <c r="G11" s="29">
        <v>-236</v>
      </c>
      <c r="H11" s="29">
        <v>-231</v>
      </c>
      <c r="I11" s="29">
        <f>E11-D11</f>
        <v>-24</v>
      </c>
      <c r="J11" s="1"/>
      <c r="K11" s="8"/>
      <c r="L11" s="1"/>
      <c r="M11" s="8"/>
      <c r="N11" s="17"/>
      <c r="O11" s="19"/>
      <c r="P11" s="20"/>
      <c r="Q11" s="1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</row>
    <row r="12" spans="1:248" ht="12" customHeight="1">
      <c r="A12" s="33"/>
      <c r="B12" s="34"/>
      <c r="C12" s="30"/>
      <c r="D12" s="30"/>
      <c r="E12" s="30"/>
      <c r="F12" s="34"/>
      <c r="G12" s="31"/>
      <c r="H12" s="31"/>
      <c r="I12" s="31"/>
      <c r="J12" s="1"/>
      <c r="K12" s="8"/>
      <c r="L12" s="1"/>
      <c r="M12" s="8"/>
      <c r="N12" s="1"/>
      <c r="O12" s="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</row>
    <row r="13" spans="1:248" ht="12" customHeight="1">
      <c r="A13" s="39" t="s">
        <v>6</v>
      </c>
      <c r="B13" s="39"/>
      <c r="C13" s="30"/>
      <c r="D13" s="30"/>
      <c r="E13" s="30"/>
      <c r="F13" s="34"/>
      <c r="G13" s="31"/>
      <c r="H13" s="31"/>
      <c r="I13" s="31"/>
      <c r="J13" s="1"/>
      <c r="K13" s="8"/>
      <c r="L13" s="1"/>
      <c r="M13" s="8"/>
      <c r="N13" s="1"/>
      <c r="O13" s="8"/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</row>
    <row r="14" spans="1:248" ht="12" customHeight="1">
      <c r="A14" s="35" t="s">
        <v>7</v>
      </c>
      <c r="B14" s="35"/>
      <c r="C14" s="31">
        <v>9</v>
      </c>
      <c r="D14" s="31">
        <v>8</v>
      </c>
      <c r="E14" s="31">
        <f>SUM(E21:E22)</f>
        <v>7</v>
      </c>
      <c r="F14" s="34"/>
      <c r="G14" s="31">
        <v>-8</v>
      </c>
      <c r="H14" s="31">
        <v>-1</v>
      </c>
      <c r="I14" s="31">
        <f>E14-D14</f>
        <v>-1</v>
      </c>
      <c r="J14" s="1"/>
      <c r="K14" s="8"/>
      <c r="L14" s="1"/>
      <c r="M14" s="8"/>
      <c r="N14" s="1"/>
      <c r="O14" s="8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</row>
    <row r="15" spans="1:248" ht="12" customHeight="1">
      <c r="A15" s="35" t="s">
        <v>8</v>
      </c>
      <c r="B15" s="35"/>
      <c r="C15" s="31">
        <v>1061</v>
      </c>
      <c r="D15" s="31">
        <v>831</v>
      </c>
      <c r="E15" s="31">
        <f>SUM(E16:E18)</f>
        <v>808</v>
      </c>
      <c r="F15" s="34"/>
      <c r="G15" s="31">
        <v>-228</v>
      </c>
      <c r="H15" s="31">
        <v>-230</v>
      </c>
      <c r="I15" s="31">
        <f>E15-D15</f>
        <v>-23</v>
      </c>
      <c r="J15" s="1"/>
      <c r="K15" s="8"/>
      <c r="L15" s="1"/>
      <c r="M15" s="8"/>
      <c r="N15" s="1"/>
      <c r="O15" s="8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</row>
    <row r="16" spans="1:248" ht="12" customHeight="1">
      <c r="A16" s="25"/>
      <c r="B16" s="26" t="s">
        <v>55</v>
      </c>
      <c r="C16" s="31">
        <v>426</v>
      </c>
      <c r="D16" s="31">
        <v>359</v>
      </c>
      <c r="E16" s="31">
        <f>SUM(E23:E44)</f>
        <v>309</v>
      </c>
      <c r="F16" s="34"/>
      <c r="G16" s="31">
        <v>-71</v>
      </c>
      <c r="H16" s="31">
        <v>-67</v>
      </c>
      <c r="I16" s="31">
        <f>E16-D16</f>
        <v>-50</v>
      </c>
      <c r="J16" s="1"/>
      <c r="K16" s="8"/>
      <c r="L16" s="1"/>
      <c r="M16" s="8"/>
      <c r="N16" s="1"/>
      <c r="O16" s="8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ht="12" customHeight="1">
      <c r="A17" s="25"/>
      <c r="B17" s="26" t="s">
        <v>56</v>
      </c>
      <c r="C17" s="31">
        <v>18</v>
      </c>
      <c r="D17" s="31">
        <v>12</v>
      </c>
      <c r="E17" s="31">
        <f>SUM(E45)</f>
        <v>21</v>
      </c>
      <c r="F17" s="34"/>
      <c r="G17" s="31">
        <v>-2</v>
      </c>
      <c r="H17" s="31">
        <v>-6</v>
      </c>
      <c r="I17" s="31">
        <f>E17-D17</f>
        <v>9</v>
      </c>
      <c r="J17" s="1"/>
      <c r="K17" s="8"/>
      <c r="L17" s="1"/>
      <c r="M17" s="8"/>
      <c r="N17" s="1"/>
      <c r="O17" s="8"/>
      <c r="P17" s="5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ht="12" customHeight="1">
      <c r="A18" s="25"/>
      <c r="B18" s="26" t="s">
        <v>57</v>
      </c>
      <c r="C18" s="31">
        <v>617</v>
      </c>
      <c r="D18" s="31">
        <v>460</v>
      </c>
      <c r="E18" s="31">
        <f>SUM(E46:E64)</f>
        <v>478</v>
      </c>
      <c r="F18" s="34"/>
      <c r="G18" s="31">
        <v>-155</v>
      </c>
      <c r="H18" s="31">
        <v>-157</v>
      </c>
      <c r="I18" s="31">
        <f>E18-D18</f>
        <v>18</v>
      </c>
      <c r="J18" s="1"/>
      <c r="K18" s="8"/>
      <c r="L18" s="1"/>
      <c r="M18" s="8"/>
      <c r="N18" s="1"/>
      <c r="O18" s="8"/>
      <c r="P18" s="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ht="12" customHeight="1">
      <c r="A19" s="33"/>
      <c r="B19" s="34"/>
      <c r="C19" s="31"/>
      <c r="D19" s="31"/>
      <c r="E19" s="31"/>
      <c r="F19" s="34"/>
      <c r="G19" s="31"/>
      <c r="H19" s="31"/>
      <c r="I19" s="31"/>
      <c r="J19" s="1"/>
      <c r="K19" s="8"/>
      <c r="L19" s="1"/>
      <c r="M19" s="8"/>
      <c r="N19" s="1"/>
      <c r="O19" s="8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ht="12" customHeight="1">
      <c r="A20" s="39" t="s">
        <v>9</v>
      </c>
      <c r="B20" s="39"/>
      <c r="C20" s="31"/>
      <c r="D20" s="31"/>
      <c r="E20" s="31"/>
      <c r="F20" s="34"/>
      <c r="G20" s="31"/>
      <c r="H20" s="31"/>
      <c r="I20" s="31"/>
      <c r="J20" s="1"/>
      <c r="K20" s="8"/>
      <c r="L20" s="1"/>
      <c r="M20" s="8"/>
      <c r="N20" s="1"/>
      <c r="O20" s="8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ht="12" customHeight="1">
      <c r="A21" s="35" t="s">
        <v>10</v>
      </c>
      <c r="B21" s="35"/>
      <c r="C21" s="31">
        <v>8</v>
      </c>
      <c r="D21" s="31">
        <v>8</v>
      </c>
      <c r="E21" s="31">
        <v>4</v>
      </c>
      <c r="F21" s="34"/>
      <c r="G21" s="31">
        <v>-3</v>
      </c>
      <c r="H21" s="31">
        <v>0</v>
      </c>
      <c r="I21" s="31">
        <f aca="true" t="shared" si="0" ref="I21:I36">E21-D21</f>
        <v>-4</v>
      </c>
      <c r="J21" s="1"/>
      <c r="K21" s="8"/>
      <c r="L21" s="1"/>
      <c r="M21" s="8"/>
      <c r="N21" s="1"/>
      <c r="O21" s="8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2" customHeight="1">
      <c r="A22" s="35" t="s">
        <v>11</v>
      </c>
      <c r="B22" s="35"/>
      <c r="C22" s="31">
        <v>1</v>
      </c>
      <c r="D22" s="31" t="s">
        <v>59</v>
      </c>
      <c r="E22" s="31">
        <v>3</v>
      </c>
      <c r="F22" s="34"/>
      <c r="G22" s="31">
        <v>-5</v>
      </c>
      <c r="H22" s="31">
        <v>-1</v>
      </c>
      <c r="I22" s="31">
        <f t="shared" si="0"/>
        <v>3</v>
      </c>
      <c r="J22" s="1"/>
      <c r="K22" s="8"/>
      <c r="L22" s="1"/>
      <c r="M22" s="8"/>
      <c r="N22" s="1"/>
      <c r="O22" s="8"/>
      <c r="P22" s="5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ht="12" customHeight="1">
      <c r="A23" s="35" t="s">
        <v>12</v>
      </c>
      <c r="B23" s="35"/>
      <c r="C23" s="31">
        <v>6</v>
      </c>
      <c r="D23" s="31">
        <v>2</v>
      </c>
      <c r="E23" s="31">
        <v>2</v>
      </c>
      <c r="F23" s="34"/>
      <c r="G23" s="31">
        <v>-15</v>
      </c>
      <c r="H23" s="31">
        <v>-4</v>
      </c>
      <c r="I23" s="31">
        <f t="shared" si="0"/>
        <v>0</v>
      </c>
      <c r="J23" s="1"/>
      <c r="K23" s="8"/>
      <c r="L23" s="1"/>
      <c r="M23" s="8"/>
      <c r="N23" s="1"/>
      <c r="O23" s="8"/>
      <c r="P23" s="5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ht="12" customHeight="1">
      <c r="A24" s="35" t="s">
        <v>13</v>
      </c>
      <c r="B24" s="35"/>
      <c r="C24" s="31">
        <v>4</v>
      </c>
      <c r="D24" s="31" t="s">
        <v>59</v>
      </c>
      <c r="E24" s="31">
        <v>1</v>
      </c>
      <c r="F24" s="34"/>
      <c r="G24" s="31">
        <v>3</v>
      </c>
      <c r="H24" s="31">
        <v>-4</v>
      </c>
      <c r="I24" s="31">
        <f t="shared" si="0"/>
        <v>1</v>
      </c>
      <c r="J24" s="1"/>
      <c r="K24" s="8"/>
      <c r="L24" s="1"/>
      <c r="M24" s="8"/>
      <c r="N24" s="1"/>
      <c r="O24" s="8"/>
      <c r="P24" s="5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ht="12" customHeight="1">
      <c r="A25" s="35" t="s">
        <v>14</v>
      </c>
      <c r="B25" s="35"/>
      <c r="C25" s="31" t="s">
        <v>59</v>
      </c>
      <c r="D25" s="31">
        <v>2</v>
      </c>
      <c r="E25" s="31">
        <v>5</v>
      </c>
      <c r="F25" s="34"/>
      <c r="G25" s="31">
        <v>-5</v>
      </c>
      <c r="H25" s="31">
        <v>2</v>
      </c>
      <c r="I25" s="31">
        <f t="shared" si="0"/>
        <v>3</v>
      </c>
      <c r="J25" s="1"/>
      <c r="K25" s="8"/>
      <c r="L25" s="1"/>
      <c r="M25" s="8"/>
      <c r="N25" s="1"/>
      <c r="O25" s="8"/>
      <c r="P25" s="5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ht="12" customHeight="1">
      <c r="A26" s="35" t="s">
        <v>15</v>
      </c>
      <c r="B26" s="35"/>
      <c r="C26" s="31">
        <v>65</v>
      </c>
      <c r="D26" s="31">
        <v>66</v>
      </c>
      <c r="E26" s="31">
        <v>45</v>
      </c>
      <c r="F26" s="34"/>
      <c r="G26" s="31">
        <v>-13</v>
      </c>
      <c r="H26" s="31">
        <v>1</v>
      </c>
      <c r="I26" s="31">
        <f t="shared" si="0"/>
        <v>-21</v>
      </c>
      <c r="J26" s="1"/>
      <c r="K26" s="8"/>
      <c r="L26" s="1"/>
      <c r="M26" s="8"/>
      <c r="N26" s="1"/>
      <c r="O26" s="8"/>
      <c r="P26" s="5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ht="12" customHeight="1">
      <c r="A27" s="35" t="s">
        <v>16</v>
      </c>
      <c r="B27" s="35"/>
      <c r="C27" s="31">
        <v>31</v>
      </c>
      <c r="D27" s="31">
        <v>26</v>
      </c>
      <c r="E27" s="31">
        <v>19</v>
      </c>
      <c r="F27" s="34"/>
      <c r="G27" s="31">
        <v>4</v>
      </c>
      <c r="H27" s="31">
        <v>-5</v>
      </c>
      <c r="I27" s="31">
        <f t="shared" si="0"/>
        <v>-7</v>
      </c>
      <c r="J27" s="1"/>
      <c r="K27" s="8"/>
      <c r="L27" s="1"/>
      <c r="M27" s="8"/>
      <c r="N27" s="1"/>
      <c r="O27" s="8"/>
      <c r="P27" s="5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ht="12" customHeight="1">
      <c r="A28" s="35" t="s">
        <v>17</v>
      </c>
      <c r="B28" s="35"/>
      <c r="C28" s="31">
        <v>1</v>
      </c>
      <c r="D28" s="31">
        <v>3</v>
      </c>
      <c r="E28" s="31">
        <v>2</v>
      </c>
      <c r="F28" s="34"/>
      <c r="G28" s="31">
        <v>-2</v>
      </c>
      <c r="H28" s="31">
        <v>2</v>
      </c>
      <c r="I28" s="31">
        <f t="shared" si="0"/>
        <v>-1</v>
      </c>
      <c r="J28" s="1"/>
      <c r="K28" s="8"/>
      <c r="L28" s="1"/>
      <c r="M28" s="8"/>
      <c r="N28" s="1"/>
      <c r="O28" s="8"/>
      <c r="P28" s="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ht="12" customHeight="1">
      <c r="A29" s="35" t="s">
        <v>18</v>
      </c>
      <c r="B29" s="35"/>
      <c r="C29" s="31">
        <v>4</v>
      </c>
      <c r="D29" s="31">
        <v>2</v>
      </c>
      <c r="E29" s="31">
        <v>3</v>
      </c>
      <c r="F29" s="34"/>
      <c r="G29" s="31">
        <v>-4</v>
      </c>
      <c r="H29" s="31">
        <v>-2</v>
      </c>
      <c r="I29" s="31">
        <f t="shared" si="0"/>
        <v>1</v>
      </c>
      <c r="J29" s="1"/>
      <c r="K29" s="8"/>
      <c r="L29" s="1"/>
      <c r="M29" s="8"/>
      <c r="N29" s="1"/>
      <c r="O29" s="8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ht="12" customHeight="1">
      <c r="A30" s="35" t="s">
        <v>19</v>
      </c>
      <c r="B30" s="35"/>
      <c r="C30" s="31">
        <v>33</v>
      </c>
      <c r="D30" s="31">
        <v>28</v>
      </c>
      <c r="E30" s="31">
        <v>22</v>
      </c>
      <c r="F30" s="34"/>
      <c r="G30" s="31">
        <v>8</v>
      </c>
      <c r="H30" s="31">
        <v>-5</v>
      </c>
      <c r="I30" s="31">
        <f t="shared" si="0"/>
        <v>-6</v>
      </c>
      <c r="J30" s="1"/>
      <c r="K30" s="8"/>
      <c r="L30" s="1"/>
      <c r="M30" s="8"/>
      <c r="N30" s="1"/>
      <c r="O30" s="8"/>
      <c r="P30" s="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ht="12" customHeight="1">
      <c r="A31" s="35" t="s">
        <v>20</v>
      </c>
      <c r="B31" s="35"/>
      <c r="C31" s="31" t="s">
        <v>59</v>
      </c>
      <c r="D31" s="31">
        <v>1</v>
      </c>
      <c r="E31" s="31">
        <v>4</v>
      </c>
      <c r="F31" s="34"/>
      <c r="G31" s="31">
        <v>-4</v>
      </c>
      <c r="H31" s="31">
        <v>1</v>
      </c>
      <c r="I31" s="31">
        <f t="shared" si="0"/>
        <v>3</v>
      </c>
      <c r="J31" s="1"/>
      <c r="K31" s="8"/>
      <c r="L31" s="1"/>
      <c r="M31" s="8"/>
      <c r="N31" s="1"/>
      <c r="O31" s="8"/>
      <c r="P31" s="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ht="12" customHeight="1">
      <c r="A32" s="35" t="s">
        <v>21</v>
      </c>
      <c r="B32" s="35"/>
      <c r="C32" s="31">
        <v>76</v>
      </c>
      <c r="D32" s="31">
        <v>62</v>
      </c>
      <c r="E32" s="31">
        <v>48</v>
      </c>
      <c r="F32" s="34"/>
      <c r="G32" s="31">
        <v>21</v>
      </c>
      <c r="H32" s="31">
        <v>-14</v>
      </c>
      <c r="I32" s="31">
        <f t="shared" si="0"/>
        <v>-14</v>
      </c>
      <c r="J32" s="1"/>
      <c r="K32" s="8"/>
      <c r="L32" s="1"/>
      <c r="M32" s="8"/>
      <c r="N32" s="1"/>
      <c r="O32" s="8"/>
      <c r="P32" s="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ht="12" customHeight="1">
      <c r="A33" s="35" t="s">
        <v>22</v>
      </c>
      <c r="B33" s="35"/>
      <c r="C33" s="31">
        <v>11</v>
      </c>
      <c r="D33" s="31">
        <v>1</v>
      </c>
      <c r="E33" s="31">
        <v>4</v>
      </c>
      <c r="F33" s="34"/>
      <c r="G33" s="31">
        <v>-2</v>
      </c>
      <c r="H33" s="31">
        <v>-10</v>
      </c>
      <c r="I33" s="31">
        <f t="shared" si="0"/>
        <v>3</v>
      </c>
      <c r="J33" s="1"/>
      <c r="K33" s="8"/>
      <c r="L33" s="1"/>
      <c r="M33" s="8"/>
      <c r="N33" s="1"/>
      <c r="O33" s="8"/>
      <c r="P33" s="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ht="12" customHeight="1">
      <c r="A34" s="35" t="s">
        <v>23</v>
      </c>
      <c r="B34" s="35"/>
      <c r="C34" s="31">
        <v>12</v>
      </c>
      <c r="D34" s="31">
        <v>4</v>
      </c>
      <c r="E34" s="31">
        <v>7</v>
      </c>
      <c r="F34" s="34"/>
      <c r="G34" s="31">
        <v>-5</v>
      </c>
      <c r="H34" s="31">
        <v>-8</v>
      </c>
      <c r="I34" s="31">
        <f t="shared" si="0"/>
        <v>3</v>
      </c>
      <c r="J34" s="1"/>
      <c r="K34" s="8"/>
      <c r="L34" s="1"/>
      <c r="M34" s="8"/>
      <c r="N34" s="1"/>
      <c r="O34" s="8"/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ht="12" customHeight="1">
      <c r="A35" s="35" t="s">
        <v>24</v>
      </c>
      <c r="B35" s="35"/>
      <c r="C35" s="31">
        <v>37</v>
      </c>
      <c r="D35" s="31">
        <v>39</v>
      </c>
      <c r="E35" s="31">
        <v>22</v>
      </c>
      <c r="F35" s="34"/>
      <c r="G35" s="31">
        <v>-21</v>
      </c>
      <c r="H35" s="31">
        <v>2</v>
      </c>
      <c r="I35" s="31">
        <f t="shared" si="0"/>
        <v>-17</v>
      </c>
      <c r="J35" s="1"/>
      <c r="K35" s="8"/>
      <c r="L35" s="1"/>
      <c r="M35" s="8"/>
      <c r="N35" s="1"/>
      <c r="O35" s="8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ht="12" customHeight="1">
      <c r="A36" s="35" t="s">
        <v>25</v>
      </c>
      <c r="B36" s="35"/>
      <c r="C36" s="31">
        <v>30</v>
      </c>
      <c r="D36" s="31">
        <v>18</v>
      </c>
      <c r="E36" s="31">
        <v>15</v>
      </c>
      <c r="F36" s="34"/>
      <c r="G36" s="31">
        <v>-2</v>
      </c>
      <c r="H36" s="31">
        <v>-12</v>
      </c>
      <c r="I36" s="31">
        <f t="shared" si="0"/>
        <v>-3</v>
      </c>
      <c r="J36" s="1"/>
      <c r="K36" s="8"/>
      <c r="L36" s="1"/>
      <c r="M36" s="8"/>
      <c r="N36" s="1"/>
      <c r="O36" s="8"/>
      <c r="P36" s="5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ht="12" customHeight="1">
      <c r="A37" s="35" t="s">
        <v>26</v>
      </c>
      <c r="B37" s="35"/>
      <c r="C37" s="31">
        <v>14</v>
      </c>
      <c r="D37" s="31">
        <v>12</v>
      </c>
      <c r="E37" s="31">
        <v>17</v>
      </c>
      <c r="F37" s="34"/>
      <c r="G37" s="31">
        <v>-9</v>
      </c>
      <c r="H37" s="31">
        <v>-2</v>
      </c>
      <c r="I37" s="31">
        <f aca="true" t="shared" si="1" ref="I37:I52">E37-D37</f>
        <v>5</v>
      </c>
      <c r="J37" s="1"/>
      <c r="K37" s="8"/>
      <c r="L37" s="1"/>
      <c r="M37" s="8"/>
      <c r="N37" s="1"/>
      <c r="O37" s="8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ht="12" customHeight="1">
      <c r="A38" s="35" t="s">
        <v>27</v>
      </c>
      <c r="B38" s="35"/>
      <c r="C38" s="31">
        <v>19</v>
      </c>
      <c r="D38" s="31">
        <v>15</v>
      </c>
      <c r="E38" s="31">
        <v>14</v>
      </c>
      <c r="F38" s="34"/>
      <c r="G38" s="31">
        <v>-1</v>
      </c>
      <c r="H38" s="31">
        <v>-4</v>
      </c>
      <c r="I38" s="31">
        <f t="shared" si="1"/>
        <v>-1</v>
      </c>
      <c r="J38" s="1"/>
      <c r="K38" s="8"/>
      <c r="L38" s="1"/>
      <c r="M38" s="8"/>
      <c r="N38" s="1"/>
      <c r="O38" s="8"/>
      <c r="P38" s="5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ht="12" customHeight="1">
      <c r="A39" s="35" t="s">
        <v>28</v>
      </c>
      <c r="B39" s="35"/>
      <c r="C39" s="31">
        <v>24</v>
      </c>
      <c r="D39" s="31">
        <v>23</v>
      </c>
      <c r="E39" s="31">
        <v>29</v>
      </c>
      <c r="F39" s="34"/>
      <c r="G39" s="31">
        <v>-9</v>
      </c>
      <c r="H39" s="31">
        <v>-1</v>
      </c>
      <c r="I39" s="31">
        <f t="shared" si="1"/>
        <v>6</v>
      </c>
      <c r="J39" s="1"/>
      <c r="K39" s="8"/>
      <c r="L39" s="1"/>
      <c r="M39" s="8"/>
      <c r="N39" s="1"/>
      <c r="O39" s="8"/>
      <c r="P39" s="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ht="12" customHeight="1">
      <c r="A40" s="35" t="s">
        <v>29</v>
      </c>
      <c r="B40" s="35"/>
      <c r="C40" s="31">
        <v>1</v>
      </c>
      <c r="D40" s="31" t="s">
        <v>30</v>
      </c>
      <c r="E40" s="31" t="s">
        <v>30</v>
      </c>
      <c r="F40" s="34"/>
      <c r="G40" s="31">
        <v>-3</v>
      </c>
      <c r="H40" s="31">
        <v>-1</v>
      </c>
      <c r="I40" s="31" t="s">
        <v>30</v>
      </c>
      <c r="J40" s="1"/>
      <c r="K40" s="8"/>
      <c r="L40" s="1"/>
      <c r="M40" s="8"/>
      <c r="N40" s="1"/>
      <c r="O40" s="8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ht="12" customHeight="1">
      <c r="A41" s="35" t="s">
        <v>31</v>
      </c>
      <c r="B41" s="35"/>
      <c r="C41" s="31">
        <v>29</v>
      </c>
      <c r="D41" s="31">
        <v>27</v>
      </c>
      <c r="E41" s="31">
        <v>25</v>
      </c>
      <c r="F41" s="34"/>
      <c r="G41" s="31">
        <v>-3</v>
      </c>
      <c r="H41" s="31">
        <v>-2</v>
      </c>
      <c r="I41" s="31">
        <f t="shared" si="1"/>
        <v>-2</v>
      </c>
      <c r="J41" s="1"/>
      <c r="K41" s="8"/>
      <c r="L41" s="1"/>
      <c r="M41" s="8"/>
      <c r="N41" s="1"/>
      <c r="O41" s="8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ht="12" customHeight="1">
      <c r="A42" s="35" t="s">
        <v>32</v>
      </c>
      <c r="B42" s="35"/>
      <c r="C42" s="31">
        <v>1</v>
      </c>
      <c r="D42" s="31">
        <v>4</v>
      </c>
      <c r="E42" s="31">
        <v>5</v>
      </c>
      <c r="F42" s="34"/>
      <c r="G42" s="31">
        <v>-8</v>
      </c>
      <c r="H42" s="31">
        <v>3</v>
      </c>
      <c r="I42" s="31">
        <f t="shared" si="1"/>
        <v>1</v>
      </c>
      <c r="J42" s="1"/>
      <c r="K42" s="8"/>
      <c r="L42" s="1"/>
      <c r="M42" s="8"/>
      <c r="N42" s="1"/>
      <c r="O42" s="8"/>
      <c r="P42" s="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  <row r="43" spans="1:248" ht="12" customHeight="1">
      <c r="A43" s="35" t="s">
        <v>33</v>
      </c>
      <c r="B43" s="35"/>
      <c r="C43" s="31">
        <v>2</v>
      </c>
      <c r="D43" s="31">
        <v>6</v>
      </c>
      <c r="E43" s="31">
        <v>1</v>
      </c>
      <c r="F43" s="34"/>
      <c r="G43" s="31">
        <v>-1</v>
      </c>
      <c r="H43" s="31">
        <v>4</v>
      </c>
      <c r="I43" s="31">
        <f t="shared" si="1"/>
        <v>-5</v>
      </c>
      <c r="J43" s="1"/>
      <c r="K43" s="8"/>
      <c r="L43" s="1"/>
      <c r="M43" s="8"/>
      <c r="N43" s="1"/>
      <c r="O43" s="8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</row>
    <row r="44" spans="1:248" ht="12" customHeight="1">
      <c r="A44" s="35" t="s">
        <v>34</v>
      </c>
      <c r="B44" s="35"/>
      <c r="C44" s="31">
        <v>26</v>
      </c>
      <c r="D44" s="31">
        <v>18</v>
      </c>
      <c r="E44" s="31">
        <v>19</v>
      </c>
      <c r="F44" s="34"/>
      <c r="G44" s="31">
        <v>0</v>
      </c>
      <c r="H44" s="31">
        <v>-8</v>
      </c>
      <c r="I44" s="31">
        <f t="shared" si="1"/>
        <v>1</v>
      </c>
      <c r="J44" s="1"/>
      <c r="K44" s="8"/>
      <c r="L44" s="1"/>
      <c r="M44" s="8"/>
      <c r="N44" s="1"/>
      <c r="O44" s="8"/>
      <c r="P44" s="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</row>
    <row r="45" spans="1:248" ht="12" customHeight="1">
      <c r="A45" s="35" t="s">
        <v>35</v>
      </c>
      <c r="B45" s="35"/>
      <c r="C45" s="31">
        <v>18</v>
      </c>
      <c r="D45" s="31">
        <v>12</v>
      </c>
      <c r="E45" s="31">
        <v>21</v>
      </c>
      <c r="F45" s="34"/>
      <c r="G45" s="31">
        <v>-2</v>
      </c>
      <c r="H45" s="31">
        <v>-6</v>
      </c>
      <c r="I45" s="31">
        <f t="shared" si="1"/>
        <v>9</v>
      </c>
      <c r="J45" s="1"/>
      <c r="K45" s="8"/>
      <c r="L45" s="1"/>
      <c r="M45" s="8"/>
      <c r="N45" s="1"/>
      <c r="O45" s="8"/>
      <c r="P45" s="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</row>
    <row r="46" spans="1:248" ht="12" customHeight="1">
      <c r="A46" s="35" t="s">
        <v>36</v>
      </c>
      <c r="B46" s="35"/>
      <c r="C46" s="31">
        <v>10</v>
      </c>
      <c r="D46" s="31">
        <v>5</v>
      </c>
      <c r="E46" s="31">
        <v>3</v>
      </c>
      <c r="F46" s="34"/>
      <c r="G46" s="31">
        <v>6</v>
      </c>
      <c r="H46" s="31">
        <v>-5</v>
      </c>
      <c r="I46" s="31">
        <f t="shared" si="1"/>
        <v>-2</v>
      </c>
      <c r="J46" s="1"/>
      <c r="K46" s="8"/>
      <c r="L46" s="1"/>
      <c r="M46" s="8"/>
      <c r="N46" s="1"/>
      <c r="O46" s="8"/>
      <c r="P46" s="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</row>
    <row r="47" spans="1:248" ht="12" customHeight="1">
      <c r="A47" s="35" t="s">
        <v>37</v>
      </c>
      <c r="B47" s="35"/>
      <c r="C47" s="31">
        <v>7</v>
      </c>
      <c r="D47" s="31">
        <v>10</v>
      </c>
      <c r="E47" s="31">
        <v>6</v>
      </c>
      <c r="F47" s="34"/>
      <c r="G47" s="31">
        <v>-12</v>
      </c>
      <c r="H47" s="31">
        <v>3</v>
      </c>
      <c r="I47" s="31">
        <f t="shared" si="1"/>
        <v>-4</v>
      </c>
      <c r="J47" s="1"/>
      <c r="K47" s="8"/>
      <c r="L47" s="1"/>
      <c r="M47" s="8"/>
      <c r="N47" s="1"/>
      <c r="O47" s="8"/>
      <c r="P47" s="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</row>
    <row r="48" spans="1:248" ht="12" customHeight="1">
      <c r="A48" s="35" t="s">
        <v>38</v>
      </c>
      <c r="B48" s="35"/>
      <c r="C48" s="31">
        <v>16</v>
      </c>
      <c r="D48" s="31">
        <v>15</v>
      </c>
      <c r="E48" s="31">
        <v>16</v>
      </c>
      <c r="F48" s="34"/>
      <c r="G48" s="31">
        <v>-14</v>
      </c>
      <c r="H48" s="31">
        <v>-1</v>
      </c>
      <c r="I48" s="31">
        <f t="shared" si="1"/>
        <v>1</v>
      </c>
      <c r="J48" s="9"/>
      <c r="K48" s="11"/>
      <c r="L48" s="9"/>
      <c r="M48" s="11"/>
      <c r="N48" s="9"/>
      <c r="O48" s="11"/>
      <c r="P48" s="10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pans="1:248" ht="12" customHeight="1">
      <c r="A49" s="35" t="s">
        <v>39</v>
      </c>
      <c r="B49" s="35"/>
      <c r="C49" s="31">
        <v>13</v>
      </c>
      <c r="D49" s="31">
        <v>14</v>
      </c>
      <c r="E49" s="31">
        <v>13</v>
      </c>
      <c r="F49" s="34"/>
      <c r="G49" s="31">
        <v>-27</v>
      </c>
      <c r="H49" s="31">
        <v>1</v>
      </c>
      <c r="I49" s="31">
        <f t="shared" si="1"/>
        <v>-1</v>
      </c>
      <c r="J49" s="9"/>
      <c r="K49" s="11"/>
      <c r="L49" s="9"/>
      <c r="M49" s="11"/>
      <c r="N49" s="9"/>
      <c r="O49" s="11"/>
      <c r="P49" s="10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pans="1:248" ht="12" customHeight="1">
      <c r="A50" s="35" t="s">
        <v>40</v>
      </c>
      <c r="B50" s="35"/>
      <c r="C50" s="31">
        <v>97</v>
      </c>
      <c r="D50" s="31">
        <v>61</v>
      </c>
      <c r="E50" s="31">
        <v>77</v>
      </c>
      <c r="F50" s="34"/>
      <c r="G50" s="31">
        <v>-21</v>
      </c>
      <c r="H50" s="31">
        <v>-36</v>
      </c>
      <c r="I50" s="31">
        <f t="shared" si="1"/>
        <v>16</v>
      </c>
      <c r="J50" s="9"/>
      <c r="K50" s="11"/>
      <c r="L50" s="9"/>
      <c r="M50" s="11"/>
      <c r="N50" s="9"/>
      <c r="O50" s="11"/>
      <c r="P50" s="10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pans="1:248" ht="12" customHeight="1">
      <c r="A51" s="35" t="s">
        <v>41</v>
      </c>
      <c r="B51" s="35"/>
      <c r="C51" s="31">
        <v>17</v>
      </c>
      <c r="D51" s="31">
        <v>7</v>
      </c>
      <c r="E51" s="31">
        <v>4</v>
      </c>
      <c r="F51" s="34"/>
      <c r="G51" s="31">
        <v>0</v>
      </c>
      <c r="H51" s="31">
        <v>-10</v>
      </c>
      <c r="I51" s="31">
        <f t="shared" si="1"/>
        <v>-3</v>
      </c>
      <c r="J51" s="9"/>
      <c r="K51" s="11"/>
      <c r="L51" s="9"/>
      <c r="M51" s="11"/>
      <c r="N51" s="9"/>
      <c r="O51" s="11"/>
      <c r="P51" s="10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</row>
    <row r="52" spans="1:248" ht="12" customHeight="1">
      <c r="A52" s="35" t="s">
        <v>42</v>
      </c>
      <c r="B52" s="35"/>
      <c r="C52" s="31">
        <v>41</v>
      </c>
      <c r="D52" s="31">
        <v>9</v>
      </c>
      <c r="E52" s="31">
        <v>10</v>
      </c>
      <c r="F52" s="34"/>
      <c r="G52" s="31">
        <v>14</v>
      </c>
      <c r="H52" s="31">
        <v>-32</v>
      </c>
      <c r="I52" s="31">
        <f t="shared" si="1"/>
        <v>1</v>
      </c>
      <c r="J52" s="9"/>
      <c r="K52" s="11"/>
      <c r="L52" s="9"/>
      <c r="M52" s="11"/>
      <c r="N52" s="9"/>
      <c r="O52" s="11"/>
      <c r="P52" s="10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</row>
    <row r="53" spans="1:248" ht="12" customHeight="1">
      <c r="A53" s="35" t="s">
        <v>43</v>
      </c>
      <c r="B53" s="35"/>
      <c r="C53" s="31">
        <v>37</v>
      </c>
      <c r="D53" s="31">
        <v>17</v>
      </c>
      <c r="E53" s="31">
        <v>43</v>
      </c>
      <c r="F53" s="34"/>
      <c r="G53" s="31">
        <v>-15</v>
      </c>
      <c r="H53" s="31">
        <v>-20</v>
      </c>
      <c r="I53" s="31">
        <f aca="true" t="shared" si="2" ref="I53:I63">E53-D53</f>
        <v>26</v>
      </c>
      <c r="J53" s="9"/>
      <c r="K53" s="11"/>
      <c r="L53" s="9"/>
      <c r="M53" s="11"/>
      <c r="N53" s="9"/>
      <c r="O53" s="11"/>
      <c r="P53" s="10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</row>
    <row r="54" spans="1:248" ht="12" customHeight="1">
      <c r="A54" s="35" t="s">
        <v>44</v>
      </c>
      <c r="B54" s="35"/>
      <c r="C54" s="31">
        <v>82</v>
      </c>
      <c r="D54" s="31">
        <v>75</v>
      </c>
      <c r="E54" s="31">
        <v>74</v>
      </c>
      <c r="F54" s="34"/>
      <c r="G54" s="31">
        <v>12</v>
      </c>
      <c r="H54" s="31">
        <v>-7</v>
      </c>
      <c r="I54" s="31">
        <f t="shared" si="2"/>
        <v>-1</v>
      </c>
      <c r="J54" s="9"/>
      <c r="K54" s="11"/>
      <c r="L54" s="9"/>
      <c r="M54" s="11"/>
      <c r="N54" s="9"/>
      <c r="O54" s="11"/>
      <c r="P54" s="10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</row>
    <row r="55" spans="1:248" ht="12" customHeight="1">
      <c r="A55" s="35" t="s">
        <v>45</v>
      </c>
      <c r="B55" s="35"/>
      <c r="C55" s="31">
        <v>2</v>
      </c>
      <c r="D55" s="31">
        <v>1</v>
      </c>
      <c r="E55" s="31">
        <v>2</v>
      </c>
      <c r="F55" s="34"/>
      <c r="G55" s="31">
        <v>1</v>
      </c>
      <c r="H55" s="31">
        <v>-1</v>
      </c>
      <c r="I55" s="31">
        <f t="shared" si="2"/>
        <v>1</v>
      </c>
      <c r="J55" s="9"/>
      <c r="K55" s="11"/>
      <c r="L55" s="9"/>
      <c r="M55" s="11"/>
      <c r="N55" s="9"/>
      <c r="O55" s="11"/>
      <c r="P55" s="10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</row>
    <row r="56" spans="1:248" ht="12" customHeight="1">
      <c r="A56" s="35" t="s">
        <v>46</v>
      </c>
      <c r="B56" s="35"/>
      <c r="C56" s="31">
        <v>8</v>
      </c>
      <c r="D56" s="31">
        <v>6</v>
      </c>
      <c r="E56" s="31">
        <v>4</v>
      </c>
      <c r="F56" s="34"/>
      <c r="G56" s="31">
        <v>7</v>
      </c>
      <c r="H56" s="31">
        <v>-2</v>
      </c>
      <c r="I56" s="31">
        <f t="shared" si="2"/>
        <v>-2</v>
      </c>
      <c r="J56" s="9"/>
      <c r="K56" s="11"/>
      <c r="L56" s="9"/>
      <c r="M56" s="11"/>
      <c r="N56" s="9"/>
      <c r="O56" s="11"/>
      <c r="P56" s="10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</row>
    <row r="57" spans="1:248" ht="12" customHeight="1">
      <c r="A57" s="35" t="s">
        <v>47</v>
      </c>
      <c r="B57" s="35"/>
      <c r="C57" s="31">
        <v>89</v>
      </c>
      <c r="D57" s="31">
        <v>77</v>
      </c>
      <c r="E57" s="31">
        <v>69</v>
      </c>
      <c r="F57" s="34"/>
      <c r="G57" s="31">
        <v>-16</v>
      </c>
      <c r="H57" s="31">
        <v>-12</v>
      </c>
      <c r="I57" s="31">
        <f t="shared" si="2"/>
        <v>-8</v>
      </c>
      <c r="J57" s="9"/>
      <c r="K57" s="11"/>
      <c r="L57" s="9"/>
      <c r="M57" s="11"/>
      <c r="N57" s="9"/>
      <c r="O57" s="11"/>
      <c r="P57" s="10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</row>
    <row r="58" spans="1:248" ht="12" customHeight="1">
      <c r="A58" s="35" t="s">
        <v>48</v>
      </c>
      <c r="B58" s="35"/>
      <c r="C58" s="31">
        <v>43</v>
      </c>
      <c r="D58" s="31">
        <v>70</v>
      </c>
      <c r="E58" s="31">
        <v>41</v>
      </c>
      <c r="F58" s="34"/>
      <c r="G58" s="31">
        <v>-12</v>
      </c>
      <c r="H58" s="31">
        <v>27</v>
      </c>
      <c r="I58" s="31">
        <f t="shared" si="2"/>
        <v>-29</v>
      </c>
      <c r="J58" s="9"/>
      <c r="K58" s="11"/>
      <c r="L58" s="9"/>
      <c r="M58" s="11"/>
      <c r="N58" s="9"/>
      <c r="O58" s="11"/>
      <c r="P58" s="10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</row>
    <row r="59" spans="1:248" ht="12" customHeight="1">
      <c r="A59" s="35" t="s">
        <v>49</v>
      </c>
      <c r="B59" s="35"/>
      <c r="C59" s="31">
        <v>26</v>
      </c>
      <c r="D59" s="31">
        <v>15</v>
      </c>
      <c r="E59" s="31">
        <v>11</v>
      </c>
      <c r="F59" s="34"/>
      <c r="G59" s="31">
        <v>7</v>
      </c>
      <c r="H59" s="31">
        <v>-11</v>
      </c>
      <c r="I59" s="31">
        <f t="shared" si="2"/>
        <v>-4</v>
      </c>
      <c r="J59" s="9"/>
      <c r="K59" s="11"/>
      <c r="L59" s="9"/>
      <c r="M59" s="11"/>
      <c r="N59" s="9"/>
      <c r="O59" s="11"/>
      <c r="P59" s="10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</row>
    <row r="60" spans="1:248" ht="12" customHeight="1">
      <c r="A60" s="35" t="s">
        <v>50</v>
      </c>
      <c r="B60" s="35"/>
      <c r="C60" s="31">
        <v>54</v>
      </c>
      <c r="D60" s="31">
        <v>36</v>
      </c>
      <c r="E60" s="31">
        <v>51</v>
      </c>
      <c r="F60" s="34"/>
      <c r="G60" s="31">
        <v>-31</v>
      </c>
      <c r="H60" s="31">
        <v>-18</v>
      </c>
      <c r="I60" s="31">
        <f t="shared" si="2"/>
        <v>15</v>
      </c>
      <c r="J60" s="9"/>
      <c r="K60" s="11"/>
      <c r="L60" s="9"/>
      <c r="M60" s="11"/>
      <c r="N60" s="9"/>
      <c r="O60" s="11"/>
      <c r="P60" s="10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</row>
    <row r="61" spans="1:248" ht="12" customHeight="1">
      <c r="A61" s="35" t="s">
        <v>51</v>
      </c>
      <c r="B61" s="35"/>
      <c r="C61" s="31">
        <v>27</v>
      </c>
      <c r="D61" s="31">
        <v>16</v>
      </c>
      <c r="E61" s="31">
        <v>17</v>
      </c>
      <c r="F61" s="34"/>
      <c r="G61" s="31">
        <v>-16</v>
      </c>
      <c r="H61" s="31">
        <v>-11</v>
      </c>
      <c r="I61" s="31">
        <f t="shared" si="2"/>
        <v>1</v>
      </c>
      <c r="J61" s="9"/>
      <c r="K61" s="11"/>
      <c r="L61" s="9"/>
      <c r="M61" s="11"/>
      <c r="N61" s="9"/>
      <c r="O61" s="11"/>
      <c r="P61" s="10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</row>
    <row r="62" spans="1:248" ht="12" customHeight="1">
      <c r="A62" s="35" t="s">
        <v>52</v>
      </c>
      <c r="B62" s="35"/>
      <c r="C62" s="31">
        <v>36</v>
      </c>
      <c r="D62" s="31">
        <v>21</v>
      </c>
      <c r="E62" s="31">
        <v>33</v>
      </c>
      <c r="F62" s="34"/>
      <c r="G62" s="31">
        <v>-28</v>
      </c>
      <c r="H62" s="31">
        <v>-15</v>
      </c>
      <c r="I62" s="31">
        <f t="shared" si="2"/>
        <v>12</v>
      </c>
      <c r="J62" s="9"/>
      <c r="K62" s="11"/>
      <c r="L62" s="9"/>
      <c r="M62" s="11"/>
      <c r="N62" s="9"/>
      <c r="O62" s="11"/>
      <c r="P62" s="10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</row>
    <row r="63" spans="1:248" ht="12" customHeight="1">
      <c r="A63" s="35" t="s">
        <v>53</v>
      </c>
      <c r="B63" s="35"/>
      <c r="C63" s="31">
        <v>12</v>
      </c>
      <c r="D63" s="31">
        <v>5</v>
      </c>
      <c r="E63" s="31">
        <v>4</v>
      </c>
      <c r="F63" s="34"/>
      <c r="G63" s="31">
        <v>-10</v>
      </c>
      <c r="H63" s="31">
        <v>-7</v>
      </c>
      <c r="I63" s="31">
        <f t="shared" si="2"/>
        <v>-1</v>
      </c>
      <c r="J63" s="9"/>
      <c r="K63" s="11"/>
      <c r="L63" s="9"/>
      <c r="M63" s="11"/>
      <c r="N63" s="9"/>
      <c r="O63" s="11"/>
      <c r="P63" s="10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</row>
    <row r="64" spans="1:248" ht="12" customHeight="1">
      <c r="A64" s="35" t="s">
        <v>54</v>
      </c>
      <c r="B64" s="35"/>
      <c r="C64" s="31" t="s">
        <v>30</v>
      </c>
      <c r="D64" s="31" t="s">
        <v>30</v>
      </c>
      <c r="E64" s="31" t="s">
        <v>30</v>
      </c>
      <c r="F64" s="34"/>
      <c r="G64" s="31" t="s">
        <v>30</v>
      </c>
      <c r="H64" s="31" t="s">
        <v>30</v>
      </c>
      <c r="I64" s="31" t="s">
        <v>30</v>
      </c>
      <c r="J64" s="9"/>
      <c r="K64" s="11"/>
      <c r="L64" s="9"/>
      <c r="M64" s="11"/>
      <c r="N64" s="9"/>
      <c r="O64" s="11"/>
      <c r="P64" s="10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</row>
    <row r="65" spans="1:248" ht="12" customHeight="1">
      <c r="A65" s="33"/>
      <c r="B65" s="34"/>
      <c r="C65" s="34"/>
      <c r="D65" s="34"/>
      <c r="E65" s="34"/>
      <c r="F65" s="34"/>
      <c r="G65" s="34"/>
      <c r="H65" s="34"/>
      <c r="I65" s="34"/>
      <c r="J65" s="10"/>
      <c r="K65" s="9"/>
      <c r="L65" s="10"/>
      <c r="M65" s="9"/>
      <c r="N65" s="10"/>
      <c r="O65" s="9"/>
      <c r="P65" s="10"/>
      <c r="Q65" s="9"/>
      <c r="R65" s="6"/>
      <c r="S65" s="7"/>
      <c r="T65" s="6"/>
      <c r="U65" s="10"/>
      <c r="V65" s="10"/>
      <c r="W65" s="10"/>
      <c r="X65" s="9"/>
      <c r="Y65" s="10"/>
      <c r="Z65" s="9"/>
      <c r="AA65" s="10"/>
      <c r="AB65" s="10"/>
      <c r="AC65" s="10"/>
      <c r="AD65" s="10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</row>
    <row r="66" spans="1:248" ht="15" customHeight="1">
      <c r="A66" s="35" t="s">
        <v>58</v>
      </c>
      <c r="B66" s="35"/>
      <c r="C66" s="35"/>
      <c r="D66" s="35"/>
      <c r="E66" s="35"/>
      <c r="F66" s="35"/>
      <c r="G66" s="35"/>
      <c r="H66" s="35"/>
      <c r="I66" s="35"/>
      <c r="J66" s="10"/>
      <c r="K66" s="9"/>
      <c r="L66" s="10"/>
      <c r="M66" s="9"/>
      <c r="N66" s="10"/>
      <c r="O66" s="9"/>
      <c r="P66" s="10"/>
      <c r="Q66" s="9"/>
      <c r="R66" s="6"/>
      <c r="S66" s="7"/>
      <c r="T66" s="6"/>
      <c r="U66" s="10"/>
      <c r="V66" s="10"/>
      <c r="W66" s="10"/>
      <c r="X66" s="9"/>
      <c r="Y66" s="10"/>
      <c r="Z66" s="9"/>
      <c r="AA66" s="10"/>
      <c r="AB66" s="10"/>
      <c r="AC66" s="10"/>
      <c r="AD66" s="10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</row>
    <row r="67" spans="1:248" ht="15" customHeight="1">
      <c r="A67" s="40"/>
      <c r="B67" s="40"/>
      <c r="C67" s="40"/>
      <c r="D67" s="40"/>
      <c r="E67" s="40"/>
      <c r="F67" s="40"/>
      <c r="G67" s="40"/>
      <c r="H67" s="40"/>
      <c r="I67" s="40"/>
      <c r="J67" s="32"/>
      <c r="K67" s="32"/>
      <c r="L67" s="32"/>
      <c r="M67" s="32"/>
      <c r="N67" s="32"/>
      <c r="O67" s="32"/>
      <c r="P67" s="10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</row>
    <row r="68" spans="2:248" ht="11.25">
      <c r="B68" s="12"/>
      <c r="C68" s="10"/>
      <c r="D68" s="10"/>
      <c r="E68" s="10"/>
      <c r="F68" s="9"/>
      <c r="G68" s="10"/>
      <c r="H68" s="10"/>
      <c r="I68" s="10"/>
      <c r="J68" s="9"/>
      <c r="K68" s="10"/>
      <c r="L68" s="9"/>
      <c r="M68" s="10"/>
      <c r="N68" s="9"/>
      <c r="O68" s="10"/>
      <c r="P68" s="10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</row>
    <row r="69" spans="2:248" ht="11.25">
      <c r="B69" s="12"/>
      <c r="C69" s="10"/>
      <c r="D69" s="10"/>
      <c r="E69" s="10"/>
      <c r="F69" s="9"/>
      <c r="G69" s="10"/>
      <c r="H69" s="10"/>
      <c r="I69" s="10"/>
      <c r="J69" s="9"/>
      <c r="K69" s="10"/>
      <c r="L69" s="9"/>
      <c r="M69" s="10"/>
      <c r="N69" s="9"/>
      <c r="O69" s="10"/>
      <c r="P69" s="10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</row>
    <row r="70" spans="2:248" ht="11.25">
      <c r="B70" s="12"/>
      <c r="C70" s="6"/>
      <c r="D70" s="6"/>
      <c r="E70" s="6"/>
      <c r="F70" s="7"/>
      <c r="G70" s="6"/>
      <c r="H70" s="6"/>
      <c r="I70" s="6"/>
      <c r="J70" s="7"/>
      <c r="K70" s="6"/>
      <c r="L70" s="7"/>
      <c r="M70" s="6"/>
      <c r="N70" s="7"/>
      <c r="O70" s="6"/>
      <c r="P70" s="10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</row>
    <row r="71" spans="2:248" ht="11.25">
      <c r="B71" s="12"/>
      <c r="C71" s="9"/>
      <c r="D71" s="10"/>
      <c r="E71" s="10"/>
      <c r="F71" s="9"/>
      <c r="G71" s="10"/>
      <c r="H71" s="10"/>
      <c r="I71" s="10"/>
      <c r="J71" s="9"/>
      <c r="K71" s="10"/>
      <c r="L71" s="9"/>
      <c r="M71" s="10"/>
      <c r="N71" s="9"/>
      <c r="O71" s="10"/>
      <c r="P71" s="10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</row>
    <row r="72" spans="2:248" ht="11.25">
      <c r="B72" s="12"/>
      <c r="C72" s="9"/>
      <c r="D72" s="10"/>
      <c r="E72" s="10"/>
      <c r="F72" s="9"/>
      <c r="G72" s="10"/>
      <c r="H72" s="10"/>
      <c r="I72" s="10"/>
      <c r="J72" s="9"/>
      <c r="K72" s="10"/>
      <c r="L72" s="9"/>
      <c r="M72" s="10"/>
      <c r="N72" s="9"/>
      <c r="O72" s="10"/>
      <c r="P72" s="10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</row>
    <row r="73" spans="2:248" ht="11.25">
      <c r="B73" s="12"/>
      <c r="C73" s="9"/>
      <c r="D73" s="10"/>
      <c r="E73" s="10"/>
      <c r="F73" s="9"/>
      <c r="G73" s="10"/>
      <c r="H73" s="10"/>
      <c r="I73" s="10"/>
      <c r="J73" s="9"/>
      <c r="K73" s="10"/>
      <c r="L73" s="9"/>
      <c r="M73" s="10"/>
      <c r="N73" s="9"/>
      <c r="O73" s="10"/>
      <c r="P73" s="10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</row>
    <row r="74" spans="2:248" ht="11.25">
      <c r="B74" s="12"/>
      <c r="C74" s="7"/>
      <c r="D74" s="6"/>
      <c r="E74" s="6"/>
      <c r="F74" s="7"/>
      <c r="G74" s="6"/>
      <c r="H74" s="6"/>
      <c r="I74" s="6"/>
      <c r="J74" s="7"/>
      <c r="K74" s="6"/>
      <c r="L74" s="7"/>
      <c r="M74" s="6"/>
      <c r="N74" s="7"/>
      <c r="O74" s="6"/>
      <c r="P74" s="10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</row>
    <row r="75" spans="2:248" ht="11.25">
      <c r="B75" s="12"/>
      <c r="C75" s="9"/>
      <c r="D75" s="10"/>
      <c r="E75" s="10"/>
      <c r="F75" s="9"/>
      <c r="G75" s="10"/>
      <c r="H75" s="10"/>
      <c r="I75" s="10"/>
      <c r="J75" s="9"/>
      <c r="K75" s="10"/>
      <c r="L75" s="9"/>
      <c r="M75" s="10"/>
      <c r="N75" s="9"/>
      <c r="O75" s="10"/>
      <c r="P75" s="10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</row>
    <row r="76" spans="2:248" ht="11.25">
      <c r="B76" s="12"/>
      <c r="C76" s="9"/>
      <c r="D76" s="10"/>
      <c r="E76" s="10"/>
      <c r="F76" s="9"/>
      <c r="G76" s="10"/>
      <c r="H76" s="10"/>
      <c r="I76" s="10"/>
      <c r="J76" s="9"/>
      <c r="K76" s="10"/>
      <c r="L76" s="9"/>
      <c r="M76" s="10"/>
      <c r="N76" s="9"/>
      <c r="O76" s="10"/>
      <c r="P76" s="10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</row>
    <row r="77" spans="2:248" ht="11.25">
      <c r="B77" s="12"/>
      <c r="C77" s="9"/>
      <c r="D77" s="10"/>
      <c r="E77" s="10"/>
      <c r="F77" s="9"/>
      <c r="G77" s="10"/>
      <c r="H77" s="10"/>
      <c r="I77" s="10"/>
      <c r="J77" s="9"/>
      <c r="K77" s="10"/>
      <c r="L77" s="9"/>
      <c r="M77" s="10"/>
      <c r="N77" s="9"/>
      <c r="O77" s="10"/>
      <c r="P77" s="10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</row>
    <row r="78" spans="2:248" ht="11.25">
      <c r="B78" s="12"/>
      <c r="C78" s="9"/>
      <c r="D78" s="10"/>
      <c r="E78" s="10"/>
      <c r="F78" s="9"/>
      <c r="G78" s="10"/>
      <c r="H78" s="10"/>
      <c r="I78" s="10"/>
      <c r="J78" s="9"/>
      <c r="K78" s="10"/>
      <c r="L78" s="9"/>
      <c r="M78" s="10"/>
      <c r="N78" s="9"/>
      <c r="O78" s="10"/>
      <c r="P78" s="10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</row>
    <row r="79" spans="2:248" ht="11.25">
      <c r="B79" s="12"/>
      <c r="C79" s="9"/>
      <c r="D79" s="10"/>
      <c r="E79" s="10"/>
      <c r="F79" s="9"/>
      <c r="G79" s="10"/>
      <c r="H79" s="10"/>
      <c r="I79" s="10"/>
      <c r="J79" s="9"/>
      <c r="K79" s="10"/>
      <c r="L79" s="9"/>
      <c r="M79" s="10"/>
      <c r="N79" s="9"/>
      <c r="O79" s="10"/>
      <c r="P79" s="10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</row>
    <row r="80" spans="2:248" ht="11.25">
      <c r="B80" s="12"/>
      <c r="C80" s="1"/>
      <c r="D80" s="1"/>
      <c r="E80" s="1"/>
      <c r="F80" s="1"/>
      <c r="G80" s="1"/>
      <c r="H80" s="1"/>
      <c r="I80" s="1"/>
      <c r="J80" s="1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</row>
    <row r="81" spans="2:248" ht="11.25">
      <c r="B81" s="12"/>
      <c r="C81" s="1"/>
      <c r="D81" s="1"/>
      <c r="E81" s="1"/>
      <c r="F81" s="1"/>
      <c r="G81" s="1"/>
      <c r="H81" s="1"/>
      <c r="I81" s="1"/>
      <c r="J81" s="1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</row>
    <row r="82" spans="2:10" ht="11.25">
      <c r="B82" s="12"/>
      <c r="C82" s="1"/>
      <c r="D82" s="1"/>
      <c r="E82" s="1"/>
      <c r="F82" s="1"/>
      <c r="G82" s="1"/>
      <c r="H82" s="1"/>
      <c r="I82" s="1"/>
      <c r="J82" s="1"/>
    </row>
    <row r="83" spans="2:10" ht="11.25">
      <c r="B83" s="12"/>
      <c r="C83" s="1"/>
      <c r="D83" s="1"/>
      <c r="E83" s="1"/>
      <c r="F83" s="1"/>
      <c r="G83" s="1"/>
      <c r="H83" s="1"/>
      <c r="I83" s="1"/>
      <c r="J83" s="1"/>
    </row>
    <row r="84" spans="2:10" ht="11.25">
      <c r="B84" s="12"/>
      <c r="C84" s="1"/>
      <c r="D84" s="1"/>
      <c r="E84" s="1"/>
      <c r="F84" s="1"/>
      <c r="G84" s="1"/>
      <c r="H84" s="1"/>
      <c r="I84" s="1"/>
      <c r="J84" s="1"/>
    </row>
    <row r="85" spans="2:10" ht="11.25">
      <c r="B85" s="12"/>
      <c r="C85" s="1"/>
      <c r="D85" s="1"/>
      <c r="E85" s="1"/>
      <c r="F85" s="1"/>
      <c r="G85" s="1"/>
      <c r="H85" s="1"/>
      <c r="I85" s="1"/>
      <c r="J85" s="1"/>
    </row>
    <row r="86" spans="2:10" ht="11.25">
      <c r="B86" s="12"/>
      <c r="C86" s="1"/>
      <c r="D86" s="1"/>
      <c r="E86" s="1"/>
      <c r="F86" s="1"/>
      <c r="G86" s="1"/>
      <c r="H86" s="1"/>
      <c r="I86" s="1"/>
      <c r="J86" s="1"/>
    </row>
    <row r="87" spans="2:10" ht="11.25">
      <c r="B87" s="12"/>
      <c r="C87" s="1"/>
      <c r="D87" s="1"/>
      <c r="E87" s="1"/>
      <c r="F87" s="1"/>
      <c r="G87" s="1"/>
      <c r="H87" s="1"/>
      <c r="I87" s="1"/>
      <c r="J87" s="1"/>
    </row>
    <row r="88" spans="2:10" ht="11.25">
      <c r="B88" s="12"/>
      <c r="C88" s="1"/>
      <c r="D88" s="1"/>
      <c r="E88" s="1"/>
      <c r="F88" s="1"/>
      <c r="G88" s="1"/>
      <c r="H88" s="1"/>
      <c r="I88" s="1"/>
      <c r="J88" s="1"/>
    </row>
    <row r="89" spans="2:10" ht="11.25">
      <c r="B89" s="12"/>
      <c r="C89" s="1"/>
      <c r="D89" s="1"/>
      <c r="E89" s="1"/>
      <c r="F89" s="1"/>
      <c r="G89" s="1"/>
      <c r="H89" s="1"/>
      <c r="I89" s="1"/>
      <c r="J89" s="1"/>
    </row>
    <row r="90" spans="2:10" ht="11.25">
      <c r="B90" s="12"/>
      <c r="C90" s="1"/>
      <c r="D90" s="1"/>
      <c r="E90" s="1"/>
      <c r="F90" s="1"/>
      <c r="G90" s="1"/>
      <c r="H90" s="1"/>
      <c r="I90" s="1"/>
      <c r="J90" s="1"/>
    </row>
    <row r="91" spans="2:10" ht="11.25">
      <c r="B91" s="12"/>
      <c r="C91" s="1"/>
      <c r="D91" s="1"/>
      <c r="E91" s="1"/>
      <c r="F91" s="1"/>
      <c r="G91" s="1"/>
      <c r="H91" s="1"/>
      <c r="I91" s="1"/>
      <c r="J91" s="1"/>
    </row>
    <row r="92" spans="2:10" ht="11.25">
      <c r="B92" s="12"/>
      <c r="C92" s="1"/>
      <c r="D92" s="1"/>
      <c r="E92" s="1"/>
      <c r="F92" s="1"/>
      <c r="G92" s="1"/>
      <c r="H92" s="1"/>
      <c r="I92" s="1"/>
      <c r="J92" s="1"/>
    </row>
    <row r="93" spans="2:10" ht="11.25">
      <c r="B93" s="12"/>
      <c r="C93" s="1"/>
      <c r="D93" s="1"/>
      <c r="E93" s="1"/>
      <c r="F93" s="1"/>
      <c r="G93" s="1"/>
      <c r="H93" s="1"/>
      <c r="I93" s="1"/>
      <c r="J93" s="1"/>
    </row>
    <row r="94" spans="2:10" ht="11.25">
      <c r="B94" s="12"/>
      <c r="C94" s="1"/>
      <c r="D94" s="1"/>
      <c r="E94" s="1"/>
      <c r="F94" s="1"/>
      <c r="G94" s="1"/>
      <c r="H94" s="1"/>
      <c r="I94" s="1"/>
      <c r="J94" s="1"/>
    </row>
    <row r="95" spans="2:10" ht="11.25">
      <c r="B95" s="12"/>
      <c r="C95" s="1"/>
      <c r="D95" s="1"/>
      <c r="E95" s="1"/>
      <c r="F95" s="1"/>
      <c r="G95" s="1"/>
      <c r="H95" s="1"/>
      <c r="I95" s="1"/>
      <c r="J95" s="1"/>
    </row>
  </sheetData>
  <mergeCells count="61">
    <mergeCell ref="A67:I67"/>
    <mergeCell ref="A21:B21"/>
    <mergeCell ref="A1:C1"/>
    <mergeCell ref="A11:B11"/>
    <mergeCell ref="A13:B13"/>
    <mergeCell ref="A14:B14"/>
    <mergeCell ref="C7:E8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9:B49"/>
    <mergeCell ref="A41:B41"/>
    <mergeCell ref="A42:B42"/>
    <mergeCell ref="A43:B43"/>
    <mergeCell ref="A44:B44"/>
    <mergeCell ref="A66:I66"/>
    <mergeCell ref="A60:B60"/>
    <mergeCell ref="A61:B61"/>
    <mergeCell ref="A62:B62"/>
    <mergeCell ref="F7:F64"/>
    <mergeCell ref="A15:B15"/>
    <mergeCell ref="A20:B20"/>
    <mergeCell ref="A45:B45"/>
    <mergeCell ref="A51:B51"/>
    <mergeCell ref="A52:B52"/>
    <mergeCell ref="G7:I7"/>
    <mergeCell ref="G8:I8"/>
    <mergeCell ref="A59:B59"/>
    <mergeCell ref="A7:B9"/>
    <mergeCell ref="A58:B58"/>
    <mergeCell ref="A54:B54"/>
    <mergeCell ref="A55:B55"/>
    <mergeCell ref="A56:B56"/>
    <mergeCell ref="A57:B57"/>
    <mergeCell ref="A50:B50"/>
    <mergeCell ref="A10:B10"/>
    <mergeCell ref="A12:B12"/>
    <mergeCell ref="A19:B19"/>
    <mergeCell ref="A65:I65"/>
    <mergeCell ref="A63:B63"/>
    <mergeCell ref="A64:B64"/>
    <mergeCell ref="A53:B53"/>
    <mergeCell ref="A46:B46"/>
    <mergeCell ref="A47:B47"/>
    <mergeCell ref="A48:B48"/>
  </mergeCells>
  <printOptions/>
  <pageMargins left="0.63" right="0.63" top="0.433" bottom="0.283" header="0.511811024" footer="0.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2003-05-06T15:39:51Z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