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 " sheetId="1" r:id="rId1"/>
  </sheets>
  <definedNames>
    <definedName name="_xlnm.Print_Area" localSheetId="0">' '!$A$1:$R$24</definedName>
    <definedName name="HTML1_1" localSheetId="0" hidden="1">"[PTE11.WK4]A!$A$1:$W$76"</definedName>
    <definedName name="HTML1_10" localSheetId="0" hidden="1">""</definedName>
    <definedName name="HTML1_11" localSheetId="0" hidden="1">1</definedName>
    <definedName name="HTML1_12" localSheetId="0" hidden="1">"N:\DOCUMENT\Anuario\html\PTE11.htm"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"'[PTE-11.XLS]PTE-11'!$A$1:$U$73"</definedName>
    <definedName name="HTML2_10" hidden="1">""</definedName>
    <definedName name="HTML2_11" hidden="1">1</definedName>
    <definedName name="HTML2_12" hidden="1">"L:\ANU96HTM\pte11.htm"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</definedNames>
  <calcPr fullCalcOnLoad="1"/>
</workbook>
</file>

<file path=xl/sharedStrings.xml><?xml version="1.0" encoding="utf-8"?>
<sst xmlns="http://schemas.openxmlformats.org/spreadsheetml/2006/main" count="31" uniqueCount="20">
  <si>
    <t>PERMISOS DE TRABAJO A EXTRANJEROS</t>
  </si>
  <si>
    <t>Trabajadores extranjeros con permiso</t>
  </si>
  <si>
    <t>de trabajo en vigor a 31 de diciembre,</t>
  </si>
  <si>
    <t>según sector de actividad, por continente.</t>
  </si>
  <si>
    <t>TOTAL</t>
  </si>
  <si>
    <t>AGRARIO</t>
  </si>
  <si>
    <t>INDUSTRIA</t>
  </si>
  <si>
    <t>SERVICIOS</t>
  </si>
  <si>
    <t>NO CLASIFICABLES</t>
  </si>
  <si>
    <t>EUROPA</t>
  </si>
  <si>
    <t>ASIA</t>
  </si>
  <si>
    <t>PTE-24.</t>
  </si>
  <si>
    <t>CONSTRUCCIÓN</t>
  </si>
  <si>
    <t>ÁFRICA</t>
  </si>
  <si>
    <t>AMÉRICA DEL NORTE</t>
  </si>
  <si>
    <t>AMÉRICA CENTRAL Y DEL SUR</t>
  </si>
  <si>
    <t>OCEANÍA</t>
  </si>
  <si>
    <t>APÁTRIDAS</t>
  </si>
  <si>
    <t>1999</t>
  </si>
  <si>
    <t>2000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</si>
</sst>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2"/>
      <name val="Courier"/>
      <family val="0"/>
    </font>
    <font>
      <sz val="6"/>
      <color indexed="8"/>
      <name val="Times New Roman"/>
      <family val="0"/>
    </font>
    <font>
      <sz val="7"/>
      <color indexed="8"/>
      <name val="Arial"/>
      <family val="0"/>
    </font>
    <font>
      <sz val="6"/>
      <name val="Times New Roman"/>
      <family val="0"/>
    </font>
    <font>
      <sz val="7"/>
      <name val="Arial"/>
      <family val="0"/>
    </font>
    <font>
      <b/>
      <sz val="7"/>
      <name val="Arial"/>
      <family val="0"/>
    </font>
    <font>
      <sz val="7"/>
      <color indexed="12"/>
      <name val="Arial"/>
      <family val="0"/>
    </font>
    <font>
      <sz val="6"/>
      <color indexed="12"/>
      <name val="Times New Roman"/>
      <family val="0"/>
    </font>
    <font>
      <b/>
      <sz val="10"/>
      <color indexed="12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3" fontId="6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 locked="0"/>
    </xf>
    <xf numFmtId="17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173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74" fontId="12" fillId="0" borderId="0" xfId="0" applyNumberFormat="1" applyFont="1" applyAlignment="1" applyProtection="1">
      <alignment/>
      <protection/>
    </xf>
    <xf numFmtId="174" fontId="13" fillId="0" borderId="0" xfId="0" applyNumberFormat="1" applyFont="1" applyAlignment="1" applyProtection="1">
      <alignment/>
      <protection locked="0"/>
    </xf>
    <xf numFmtId="174" fontId="1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73" fontId="5" fillId="0" borderId="0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7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4" fontId="1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 locked="0"/>
    </xf>
    <xf numFmtId="174" fontId="1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right" vertical="center"/>
      <protection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74" fontId="1" fillId="0" borderId="1" xfId="0" applyNumberFormat="1" applyFont="1" applyBorder="1" applyAlignment="1" applyProtection="1">
      <alignment vertical="center"/>
      <protection locked="0"/>
    </xf>
    <xf numFmtId="173" fontId="0" fillId="0" borderId="0" xfId="0" applyNumberFormat="1" applyFont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173" fontId="0" fillId="0" borderId="0" xfId="0" applyNumberFormat="1" applyFont="1" applyBorder="1" applyAlignment="1" applyProtection="1">
      <alignment vertical="center"/>
      <protection/>
    </xf>
    <xf numFmtId="3" fontId="1" fillId="0" borderId="0" xfId="0" applyNumberFormat="1" applyFont="1" applyAlignment="1" applyProtection="1">
      <alignment horizontal="right" vertical="center"/>
      <protection locked="0"/>
    </xf>
    <xf numFmtId="173" fontId="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2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106"/>
  <sheetViews>
    <sheetView showGridLines="0" tabSelected="1" defaultGridColor="0" zoomScale="87" zoomScaleNormal="87" colorId="22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83203125" defaultRowHeight="11.25"/>
  <cols>
    <col min="1" max="1" width="31.83203125" style="28" customWidth="1"/>
    <col min="2" max="3" width="8.83203125" style="0" customWidth="1"/>
    <col min="4" max="4" width="1.0078125" style="0" customWidth="1"/>
    <col min="5" max="6" width="7.83203125" style="0" customWidth="1"/>
    <col min="7" max="7" width="1.0078125" style="0" customWidth="1"/>
    <col min="8" max="9" width="7.83203125" style="0" customWidth="1"/>
    <col min="10" max="10" width="1.0078125" style="0" customWidth="1"/>
    <col min="11" max="12" width="9.33203125" style="0" customWidth="1"/>
    <col min="13" max="13" width="1.0078125" style="0" customWidth="1"/>
    <col min="14" max="15" width="8.83203125" style="0" customWidth="1"/>
    <col min="16" max="16" width="1.0078125" style="0" customWidth="1"/>
    <col min="17" max="18" width="10.33203125" style="0" customWidth="1"/>
    <col min="19" max="19" width="2.5" style="0" customWidth="1"/>
  </cols>
  <sheetData>
    <row r="1" spans="1:18" ht="12" customHeight="1">
      <c r="A1" s="50" t="s">
        <v>0</v>
      </c>
      <c r="B1" s="51"/>
      <c r="C1" s="51"/>
      <c r="D1" s="51"/>
      <c r="E1" s="60"/>
      <c r="F1" s="60"/>
      <c r="G1" s="52"/>
      <c r="H1" s="52"/>
      <c r="I1" s="52"/>
      <c r="J1" s="52"/>
      <c r="K1" s="52"/>
      <c r="L1" s="53" t="s">
        <v>11</v>
      </c>
      <c r="N1" s="54"/>
      <c r="O1" s="54"/>
      <c r="P1" s="54"/>
      <c r="Q1" s="54"/>
      <c r="R1" s="54"/>
    </row>
    <row r="2" spans="1:18" ht="12" customHeight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3" t="s">
        <v>1</v>
      </c>
      <c r="N2" s="53"/>
      <c r="O2" s="53"/>
      <c r="P2" s="53"/>
      <c r="Q2" s="53"/>
      <c r="R2" s="53"/>
    </row>
    <row r="3" spans="1:18" ht="12" customHeight="1">
      <c r="A3" s="55"/>
      <c r="B3" s="52"/>
      <c r="C3" s="52"/>
      <c r="D3" s="52"/>
      <c r="E3" s="52"/>
      <c r="F3" s="52"/>
      <c r="G3" s="52"/>
      <c r="H3" s="52"/>
      <c r="I3" s="52"/>
      <c r="J3" s="52"/>
      <c r="K3" s="52"/>
      <c r="L3" s="56" t="s">
        <v>2</v>
      </c>
      <c r="N3" s="53"/>
      <c r="O3" s="53"/>
      <c r="P3" s="53"/>
      <c r="Q3" s="53"/>
      <c r="R3" s="53"/>
    </row>
    <row r="4" spans="1:18" ht="12" customHeight="1">
      <c r="A4" s="55"/>
      <c r="B4" s="52"/>
      <c r="C4" s="52"/>
      <c r="D4" s="52"/>
      <c r="E4" s="52"/>
      <c r="F4" s="52"/>
      <c r="G4" s="52"/>
      <c r="H4" s="52"/>
      <c r="I4" s="52"/>
      <c r="J4" s="52"/>
      <c r="K4" s="52"/>
      <c r="L4" s="61" t="s">
        <v>3</v>
      </c>
      <c r="N4" s="53"/>
      <c r="O4" s="53"/>
      <c r="P4" s="53"/>
      <c r="Q4" s="53"/>
      <c r="R4" s="53"/>
    </row>
    <row r="5" spans="1:18" ht="12" customHeight="1">
      <c r="A5" s="55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9" ht="12" customHeight="1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23" ht="30" customHeight="1" thickBot="1">
      <c r="A7" s="81"/>
      <c r="B7" s="82" t="s">
        <v>4</v>
      </c>
      <c r="C7" s="79"/>
      <c r="D7" s="80"/>
      <c r="E7" s="82" t="s">
        <v>5</v>
      </c>
      <c r="F7" s="79"/>
      <c r="G7" s="80"/>
      <c r="H7" s="78" t="s">
        <v>6</v>
      </c>
      <c r="I7" s="78"/>
      <c r="J7" s="80"/>
      <c r="K7" s="78" t="s">
        <v>12</v>
      </c>
      <c r="L7" s="78"/>
      <c r="M7" s="80"/>
      <c r="N7" s="78" t="s">
        <v>7</v>
      </c>
      <c r="O7" s="78"/>
      <c r="P7" s="80"/>
      <c r="Q7" s="78" t="s">
        <v>8</v>
      </c>
      <c r="R7" s="79"/>
      <c r="S7" s="63"/>
      <c r="T7" s="1"/>
      <c r="U7" s="1"/>
      <c r="V7" s="1"/>
      <c r="W7" s="1"/>
    </row>
    <row r="8" spans="1:23" ht="15" customHeight="1">
      <c r="A8" s="81"/>
      <c r="B8" s="75" t="s">
        <v>18</v>
      </c>
      <c r="C8" s="75" t="s">
        <v>19</v>
      </c>
      <c r="D8" s="77"/>
      <c r="E8" s="75" t="s">
        <v>18</v>
      </c>
      <c r="F8" s="75" t="s">
        <v>19</v>
      </c>
      <c r="G8" s="77"/>
      <c r="H8" s="75" t="s">
        <v>18</v>
      </c>
      <c r="I8" s="75" t="s">
        <v>19</v>
      </c>
      <c r="J8" s="77"/>
      <c r="K8" s="75" t="s">
        <v>18</v>
      </c>
      <c r="L8" s="75" t="s">
        <v>19</v>
      </c>
      <c r="M8" s="77"/>
      <c r="N8" s="75" t="s">
        <v>18</v>
      </c>
      <c r="O8" s="75" t="s">
        <v>19</v>
      </c>
      <c r="P8" s="77"/>
      <c r="Q8" s="75" t="s">
        <v>18</v>
      </c>
      <c r="R8" s="75" t="s">
        <v>19</v>
      </c>
      <c r="S8" s="63"/>
      <c r="T8" s="3">
        <v>90</v>
      </c>
      <c r="U8" s="3"/>
      <c r="V8" s="1"/>
      <c r="W8" s="1"/>
    </row>
    <row r="9" spans="1:23" ht="12" customHeight="1">
      <c r="A9" s="64"/>
      <c r="B9" s="65"/>
      <c r="C9" s="65"/>
      <c r="D9" s="76"/>
      <c r="E9" s="65"/>
      <c r="F9" s="65"/>
      <c r="G9" s="76"/>
      <c r="H9" s="65"/>
      <c r="I9" s="65"/>
      <c r="J9" s="76"/>
      <c r="K9" s="65"/>
      <c r="L9" s="65"/>
      <c r="M9" s="76"/>
      <c r="N9" s="65"/>
      <c r="O9" s="65"/>
      <c r="P9" s="76"/>
      <c r="Q9" s="65"/>
      <c r="R9" s="65"/>
      <c r="S9" s="66"/>
      <c r="T9" s="3"/>
      <c r="U9" s="3"/>
      <c r="V9" s="1"/>
      <c r="W9" s="1"/>
    </row>
    <row r="10" spans="1:28" ht="12" customHeight="1">
      <c r="A10" s="64" t="s">
        <v>4</v>
      </c>
      <c r="B10" s="67">
        <f>+B12+B14+B16+B18+B20+B22+B24</f>
        <v>199753</v>
      </c>
      <c r="C10" s="67">
        <f>+C12+C14+C16+C18+C20+C22+C24</f>
        <v>273895</v>
      </c>
      <c r="D10" s="77"/>
      <c r="E10" s="67">
        <f>+E12+E14+E16+E18+E20+E22+E24</f>
        <v>42256</v>
      </c>
      <c r="F10" s="67">
        <f>+F12+F14+F16+F18+F20+F22+F24</f>
        <v>49384</v>
      </c>
      <c r="G10" s="77"/>
      <c r="H10" s="67">
        <f>+H12+H14+H16+H18+H20+H22+H24</f>
        <v>14809</v>
      </c>
      <c r="I10" s="67">
        <f>+I12+I14+I16+I18+I20+I22+I24</f>
        <v>22020</v>
      </c>
      <c r="J10" s="77"/>
      <c r="K10" s="67">
        <f>+K12+K14+K16+K18+K20+K22+K24</f>
        <v>18699</v>
      </c>
      <c r="L10" s="67">
        <f>+L12+L14+L16+L18+L20+L22+L24</f>
        <v>33918</v>
      </c>
      <c r="M10" s="77"/>
      <c r="N10" s="67">
        <f>+N12+N14+N16+N18+N20+N22+N24</f>
        <v>116814</v>
      </c>
      <c r="O10" s="67">
        <f>+O12+O14+O16+O18+O20+O22+O24</f>
        <v>155764</v>
      </c>
      <c r="P10" s="77"/>
      <c r="Q10" s="67">
        <f>+Q12+Q14+Q16+Q18+Q20+Q22+Q24</f>
        <v>7175</v>
      </c>
      <c r="R10" s="67">
        <f>+R12+R14+R16+R18+R20+R22+R24</f>
        <v>12809</v>
      </c>
      <c r="S10" s="68"/>
      <c r="T10" s="38"/>
      <c r="U10" s="37"/>
      <c r="V10" s="38"/>
      <c r="W10" s="39"/>
      <c r="X10" s="40"/>
      <c r="Y10" s="41"/>
      <c r="Z10" s="7"/>
      <c r="AB10" s="7"/>
    </row>
    <row r="11" spans="1:23" ht="12" customHeight="1">
      <c r="A11" s="64"/>
      <c r="B11" s="69"/>
      <c r="C11" s="69"/>
      <c r="D11" s="77"/>
      <c r="E11" s="69"/>
      <c r="F11" s="69"/>
      <c r="G11" s="77"/>
      <c r="H11" s="69"/>
      <c r="I11" s="69"/>
      <c r="J11" s="77"/>
      <c r="K11" s="69"/>
      <c r="L11" s="69"/>
      <c r="M11" s="77"/>
      <c r="N11" s="69"/>
      <c r="O11" s="69"/>
      <c r="P11" s="77"/>
      <c r="Q11" s="69"/>
      <c r="R11" s="69"/>
      <c r="S11" s="70"/>
      <c r="T11" s="9"/>
      <c r="U11" s="3"/>
      <c r="V11" s="1"/>
      <c r="W11" s="1"/>
    </row>
    <row r="12" spans="1:28" ht="12" customHeight="1">
      <c r="A12" s="71" t="s">
        <v>9</v>
      </c>
      <c r="B12" s="72">
        <f>SUM(E12+H12+K12+N12+Q12)</f>
        <v>12644</v>
      </c>
      <c r="C12" s="72">
        <f>SUM(F12+I12+L12+O12+R12)</f>
        <v>18789</v>
      </c>
      <c r="D12" s="77"/>
      <c r="E12" s="72">
        <v>1227</v>
      </c>
      <c r="F12" s="72">
        <v>2189</v>
      </c>
      <c r="G12" s="77"/>
      <c r="H12" s="72">
        <v>1334</v>
      </c>
      <c r="I12" s="72">
        <v>1876</v>
      </c>
      <c r="J12" s="77"/>
      <c r="K12" s="72">
        <v>1946</v>
      </c>
      <c r="L12" s="72">
        <v>3151</v>
      </c>
      <c r="M12" s="77"/>
      <c r="N12" s="72">
        <v>7929</v>
      </c>
      <c r="O12" s="72">
        <v>11030</v>
      </c>
      <c r="P12" s="77"/>
      <c r="Q12" s="72">
        <v>208</v>
      </c>
      <c r="R12" s="72">
        <v>543</v>
      </c>
      <c r="S12" s="66"/>
      <c r="T12" s="8"/>
      <c r="U12" s="3"/>
      <c r="V12" s="8"/>
      <c r="W12" s="1"/>
      <c r="X12" s="7"/>
      <c r="Z12" s="7"/>
      <c r="AB12" s="7"/>
    </row>
    <row r="13" spans="1:28" ht="12" customHeight="1">
      <c r="A13" s="71"/>
      <c r="B13" s="74"/>
      <c r="C13" s="74"/>
      <c r="D13" s="77"/>
      <c r="E13" s="74"/>
      <c r="F13" s="74"/>
      <c r="G13" s="77"/>
      <c r="H13" s="74"/>
      <c r="I13" s="74"/>
      <c r="J13" s="77"/>
      <c r="K13" s="74"/>
      <c r="L13" s="74"/>
      <c r="M13" s="77"/>
      <c r="N13" s="74"/>
      <c r="O13" s="74"/>
      <c r="P13" s="77"/>
      <c r="Q13" s="74"/>
      <c r="R13" s="74"/>
      <c r="S13" s="66"/>
      <c r="T13" s="6"/>
      <c r="U13" s="3"/>
      <c r="V13" s="6"/>
      <c r="W13" s="1"/>
      <c r="X13" s="4"/>
      <c r="Z13" s="4"/>
      <c r="AB13" s="4"/>
    </row>
    <row r="14" spans="1:28" s="36" customFormat="1" ht="12" customHeight="1">
      <c r="A14" s="71" t="s">
        <v>13</v>
      </c>
      <c r="B14" s="72">
        <f>SUM(E14+H14+K14+N14+Q14)</f>
        <v>100768</v>
      </c>
      <c r="C14" s="72">
        <f>SUM(F14+I14+L14+O14+R14)</f>
        <v>128256</v>
      </c>
      <c r="D14" s="77"/>
      <c r="E14" s="74">
        <v>38948</v>
      </c>
      <c r="F14" s="74">
        <v>42633</v>
      </c>
      <c r="G14" s="77"/>
      <c r="H14" s="74">
        <v>8927</v>
      </c>
      <c r="I14" s="74">
        <v>12515</v>
      </c>
      <c r="J14" s="77"/>
      <c r="K14" s="74">
        <v>13643</v>
      </c>
      <c r="L14" s="74">
        <v>23368</v>
      </c>
      <c r="M14" s="77"/>
      <c r="N14" s="74">
        <v>34096</v>
      </c>
      <c r="O14" s="74">
        <v>41557</v>
      </c>
      <c r="P14" s="77"/>
      <c r="Q14" s="74">
        <v>5154</v>
      </c>
      <c r="R14" s="74">
        <v>8183</v>
      </c>
      <c r="S14" s="70"/>
      <c r="T14" s="5"/>
      <c r="U14" s="9"/>
      <c r="V14" s="5"/>
      <c r="W14" s="2"/>
      <c r="X14" s="42"/>
      <c r="Z14" s="42"/>
      <c r="AB14" s="42"/>
    </row>
    <row r="15" spans="1:28" ht="12" customHeight="1">
      <c r="A15" s="71"/>
      <c r="B15" s="74"/>
      <c r="C15" s="74"/>
      <c r="D15" s="77"/>
      <c r="E15" s="72"/>
      <c r="F15" s="72"/>
      <c r="G15" s="77"/>
      <c r="H15" s="72"/>
      <c r="I15" s="72"/>
      <c r="J15" s="77"/>
      <c r="K15" s="72"/>
      <c r="L15" s="72"/>
      <c r="M15" s="77"/>
      <c r="N15" s="72"/>
      <c r="O15" s="72"/>
      <c r="P15" s="77"/>
      <c r="Q15" s="72"/>
      <c r="R15" s="72"/>
      <c r="S15" s="63"/>
      <c r="T15" s="8"/>
      <c r="U15" s="1"/>
      <c r="V15" s="8"/>
      <c r="W15" s="1"/>
      <c r="X15" s="7"/>
      <c r="Z15" s="4"/>
      <c r="AB15" s="4"/>
    </row>
    <row r="16" spans="1:32" ht="12" customHeight="1">
      <c r="A16" s="71" t="s">
        <v>14</v>
      </c>
      <c r="B16" s="72">
        <f>SUM(E16+H16+K16+N16+Q16)</f>
        <v>2180</v>
      </c>
      <c r="C16" s="72">
        <f>SUM(F16+I16+L16+O16+R16)</f>
        <v>2499</v>
      </c>
      <c r="D16" s="77"/>
      <c r="E16" s="72">
        <v>21</v>
      </c>
      <c r="F16" s="72">
        <v>20</v>
      </c>
      <c r="G16" s="77"/>
      <c r="H16" s="72">
        <v>316</v>
      </c>
      <c r="I16" s="72">
        <v>291</v>
      </c>
      <c r="J16" s="77"/>
      <c r="K16" s="72">
        <v>27</v>
      </c>
      <c r="L16" s="72">
        <v>40</v>
      </c>
      <c r="M16" s="77"/>
      <c r="N16" s="72">
        <v>1761</v>
      </c>
      <c r="O16" s="72">
        <v>2005</v>
      </c>
      <c r="P16" s="77"/>
      <c r="Q16" s="72">
        <v>55</v>
      </c>
      <c r="R16" s="72">
        <v>143</v>
      </c>
      <c r="S16" s="70"/>
      <c r="T16" s="43"/>
      <c r="U16" s="9"/>
      <c r="V16" s="43"/>
      <c r="W16" s="2"/>
      <c r="X16" s="44"/>
      <c r="Y16" s="36"/>
      <c r="Z16" s="42"/>
      <c r="AA16" s="36"/>
      <c r="AB16" s="42"/>
      <c r="AC16" s="36"/>
      <c r="AD16" s="36"/>
      <c r="AE16" s="36"/>
      <c r="AF16" s="36"/>
    </row>
    <row r="17" spans="1:32" ht="12" customHeight="1">
      <c r="A17" s="71"/>
      <c r="B17" s="74"/>
      <c r="C17" s="74"/>
      <c r="D17" s="77"/>
      <c r="E17" s="72"/>
      <c r="F17" s="72"/>
      <c r="G17" s="77"/>
      <c r="H17" s="72"/>
      <c r="I17" s="72"/>
      <c r="J17" s="77"/>
      <c r="K17" s="72"/>
      <c r="L17" s="72"/>
      <c r="M17" s="77"/>
      <c r="N17" s="72"/>
      <c r="O17" s="72"/>
      <c r="P17" s="77"/>
      <c r="Q17" s="72"/>
      <c r="R17" s="72"/>
      <c r="S17" s="70"/>
      <c r="T17" s="43"/>
      <c r="U17" s="9"/>
      <c r="V17" s="43"/>
      <c r="W17" s="2"/>
      <c r="X17" s="44"/>
      <c r="Y17" s="36"/>
      <c r="Z17" s="42"/>
      <c r="AA17" s="36"/>
      <c r="AB17" s="42"/>
      <c r="AC17" s="36"/>
      <c r="AD17" s="36"/>
      <c r="AE17" s="36"/>
      <c r="AF17" s="36"/>
    </row>
    <row r="18" spans="1:32" ht="12" customHeight="1">
      <c r="A18" s="71" t="s">
        <v>15</v>
      </c>
      <c r="B18" s="72">
        <f>SUM(E18+H18+K18+N18+Q18)</f>
        <v>55681</v>
      </c>
      <c r="C18" s="72">
        <f>SUM(F18+I18+L18+O18+R18)</f>
        <v>87115</v>
      </c>
      <c r="D18" s="77"/>
      <c r="E18" s="72">
        <v>1423</v>
      </c>
      <c r="F18" s="72">
        <v>3849</v>
      </c>
      <c r="G18" s="77"/>
      <c r="H18" s="72">
        <v>2730</v>
      </c>
      <c r="I18" s="72">
        <v>5114</v>
      </c>
      <c r="J18" s="77"/>
      <c r="K18" s="72">
        <v>2615</v>
      </c>
      <c r="L18" s="72">
        <v>6257</v>
      </c>
      <c r="M18" s="77"/>
      <c r="N18" s="72">
        <v>47633</v>
      </c>
      <c r="O18" s="72">
        <v>69335</v>
      </c>
      <c r="P18" s="77"/>
      <c r="Q18" s="72">
        <v>1280</v>
      </c>
      <c r="R18" s="72">
        <v>2560</v>
      </c>
      <c r="S18" s="70"/>
      <c r="T18" s="43"/>
      <c r="U18" s="9"/>
      <c r="V18" s="43"/>
      <c r="W18" s="2"/>
      <c r="X18" s="44"/>
      <c r="Y18" s="36"/>
      <c r="Z18" s="42"/>
      <c r="AA18" s="36"/>
      <c r="AB18" s="42"/>
      <c r="AC18" s="36"/>
      <c r="AD18" s="36"/>
      <c r="AE18" s="36"/>
      <c r="AF18" s="36"/>
    </row>
    <row r="19" spans="1:23" ht="12" customHeight="1">
      <c r="A19" s="71"/>
      <c r="B19" s="72"/>
      <c r="C19" s="72"/>
      <c r="D19" s="77"/>
      <c r="E19" s="72"/>
      <c r="F19" s="72"/>
      <c r="G19" s="77"/>
      <c r="H19" s="72"/>
      <c r="I19" s="72"/>
      <c r="J19" s="77"/>
      <c r="K19" s="72"/>
      <c r="L19" s="72"/>
      <c r="M19" s="77"/>
      <c r="N19" s="72"/>
      <c r="O19" s="72"/>
      <c r="P19" s="77"/>
      <c r="Q19" s="72"/>
      <c r="R19" s="72"/>
      <c r="S19" s="66"/>
      <c r="T19" s="3"/>
      <c r="U19" s="3"/>
      <c r="V19" s="1"/>
      <c r="W19" s="1"/>
    </row>
    <row r="20" spans="1:28" ht="12" customHeight="1">
      <c r="A20" s="71" t="s">
        <v>10</v>
      </c>
      <c r="B20" s="72">
        <f>SUM(E20+H20+K20+N20+Q20)</f>
        <v>28177</v>
      </c>
      <c r="C20" s="72">
        <f>SUM(F20+I20+L20+O20+R20)</f>
        <v>36918</v>
      </c>
      <c r="D20" s="77"/>
      <c r="E20" s="74">
        <v>616</v>
      </c>
      <c r="F20" s="74">
        <v>683</v>
      </c>
      <c r="G20" s="77"/>
      <c r="H20" s="74">
        <v>1459</v>
      </c>
      <c r="I20" s="74">
        <v>2182</v>
      </c>
      <c r="J20" s="77"/>
      <c r="K20" s="74">
        <v>442</v>
      </c>
      <c r="L20" s="74">
        <v>1064</v>
      </c>
      <c r="M20" s="77"/>
      <c r="N20" s="74">
        <v>25193</v>
      </c>
      <c r="O20" s="74">
        <v>31627</v>
      </c>
      <c r="P20" s="77"/>
      <c r="Q20" s="74">
        <v>467</v>
      </c>
      <c r="R20" s="74">
        <v>1362</v>
      </c>
      <c r="S20" s="66"/>
      <c r="T20" s="6"/>
      <c r="U20" s="3"/>
      <c r="V20" s="6"/>
      <c r="W20" s="1"/>
      <c r="X20" s="4"/>
      <c r="Z20" s="4"/>
      <c r="AB20" s="4"/>
    </row>
    <row r="21" spans="1:28" ht="12" customHeight="1">
      <c r="A21" s="62"/>
      <c r="B21" s="74"/>
      <c r="C21" s="74"/>
      <c r="D21" s="77"/>
      <c r="E21" s="72"/>
      <c r="F21" s="72"/>
      <c r="G21" s="77"/>
      <c r="H21" s="72"/>
      <c r="I21" s="72"/>
      <c r="J21" s="77"/>
      <c r="K21" s="72"/>
      <c r="L21" s="72"/>
      <c r="M21" s="77"/>
      <c r="N21" s="72"/>
      <c r="O21" s="72"/>
      <c r="P21" s="77"/>
      <c r="Q21" s="72"/>
      <c r="R21" s="72"/>
      <c r="S21" s="66"/>
      <c r="T21" s="8"/>
      <c r="U21" s="3"/>
      <c r="V21" s="8"/>
      <c r="W21" s="1"/>
      <c r="X21" s="7"/>
      <c r="Z21" s="4"/>
      <c r="AB21" s="4"/>
    </row>
    <row r="22" spans="1:28" s="36" customFormat="1" ht="12" customHeight="1">
      <c r="A22" s="71" t="s">
        <v>16</v>
      </c>
      <c r="B22" s="72">
        <f>SUM(E22+H22+K22+N22+Q22)</f>
        <v>120</v>
      </c>
      <c r="C22" s="72">
        <f>SUM(F22+I22+L22+O22+R22)</f>
        <v>141</v>
      </c>
      <c r="D22" s="77"/>
      <c r="E22" s="74">
        <v>3</v>
      </c>
      <c r="F22" s="74">
        <v>1</v>
      </c>
      <c r="G22" s="77"/>
      <c r="H22" s="74">
        <v>18</v>
      </c>
      <c r="I22" s="74">
        <v>16</v>
      </c>
      <c r="J22" s="77"/>
      <c r="K22" s="74">
        <v>2</v>
      </c>
      <c r="L22" s="74">
        <v>3</v>
      </c>
      <c r="M22" s="77"/>
      <c r="N22" s="74">
        <v>91</v>
      </c>
      <c r="O22" s="74">
        <v>111</v>
      </c>
      <c r="P22" s="77"/>
      <c r="Q22" s="74">
        <v>6</v>
      </c>
      <c r="R22" s="74">
        <v>10</v>
      </c>
      <c r="S22" s="70"/>
      <c r="T22" s="5"/>
      <c r="U22" s="9"/>
      <c r="V22" s="5"/>
      <c r="W22" s="2"/>
      <c r="X22" s="42"/>
      <c r="Z22" s="42"/>
      <c r="AB22" s="42"/>
    </row>
    <row r="23" spans="1:23" ht="12" customHeight="1">
      <c r="A23" s="71"/>
      <c r="B23" s="74"/>
      <c r="C23" s="74"/>
      <c r="D23" s="77"/>
      <c r="E23" s="73"/>
      <c r="F23" s="73"/>
      <c r="G23" s="77"/>
      <c r="H23" s="73"/>
      <c r="I23" s="73"/>
      <c r="J23" s="77"/>
      <c r="K23" s="73"/>
      <c r="L23" s="73"/>
      <c r="M23" s="77"/>
      <c r="N23" s="73"/>
      <c r="O23" s="73"/>
      <c r="P23" s="77"/>
      <c r="Q23" s="73"/>
      <c r="R23" s="73"/>
      <c r="S23" s="63"/>
      <c r="T23" s="1"/>
      <c r="U23" s="1"/>
      <c r="V23" s="1"/>
      <c r="W23" s="1"/>
    </row>
    <row r="24" spans="1:23" s="36" customFormat="1" ht="12" customHeight="1">
      <c r="A24" s="71" t="s">
        <v>17</v>
      </c>
      <c r="B24" s="72">
        <f>SUM(E24+H24+K24+N24+Q24)</f>
        <v>183</v>
      </c>
      <c r="C24" s="72">
        <f>SUM(F24+I24+L24+O24+R24)</f>
        <v>177</v>
      </c>
      <c r="D24" s="77"/>
      <c r="E24" s="73">
        <v>18</v>
      </c>
      <c r="F24" s="73">
        <v>9</v>
      </c>
      <c r="G24" s="77"/>
      <c r="H24" s="73">
        <v>25</v>
      </c>
      <c r="I24" s="73">
        <v>26</v>
      </c>
      <c r="J24" s="77"/>
      <c r="K24" s="73">
        <v>24</v>
      </c>
      <c r="L24" s="73">
        <v>35</v>
      </c>
      <c r="M24" s="77"/>
      <c r="N24" s="73">
        <v>111</v>
      </c>
      <c r="O24" s="73">
        <v>99</v>
      </c>
      <c r="P24" s="77"/>
      <c r="Q24" s="73">
        <v>5</v>
      </c>
      <c r="R24" s="73">
        <v>8</v>
      </c>
      <c r="S24" s="63"/>
      <c r="T24" s="2"/>
      <c r="U24" s="2"/>
      <c r="V24" s="2"/>
      <c r="W24" s="2"/>
    </row>
    <row r="25" spans="1:23" ht="12" customHeight="1">
      <c r="A25" s="71"/>
      <c r="B25" s="74"/>
      <c r="C25" s="74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63"/>
      <c r="T25" s="1"/>
      <c r="U25" s="1"/>
      <c r="V25" s="1"/>
      <c r="W25" s="1"/>
    </row>
    <row r="26" spans="1:28" ht="12.75">
      <c r="A26" s="35"/>
      <c r="B26" s="47"/>
      <c r="C26" s="47"/>
      <c r="D26" s="48"/>
      <c r="E26" s="49"/>
      <c r="F26" s="49"/>
      <c r="G26" s="47"/>
      <c r="H26" s="49"/>
      <c r="I26" s="49"/>
      <c r="J26" s="47"/>
      <c r="K26" s="49"/>
      <c r="L26" s="49"/>
      <c r="M26" s="47"/>
      <c r="N26" s="49"/>
      <c r="O26" s="49"/>
      <c r="P26" s="47"/>
      <c r="Q26" s="49"/>
      <c r="R26" s="49"/>
      <c r="S26" s="3"/>
      <c r="T26" s="8"/>
      <c r="U26" s="3"/>
      <c r="V26" s="8"/>
      <c r="W26" s="1"/>
      <c r="X26" s="7"/>
      <c r="Z26" s="4"/>
      <c r="AB26" s="4"/>
    </row>
    <row r="27" spans="1:23" ht="11.25">
      <c r="A27" s="35"/>
      <c r="B27" s="47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1"/>
      <c r="T27" s="1"/>
      <c r="U27" s="1"/>
      <c r="V27" s="1"/>
      <c r="W27" s="1"/>
    </row>
    <row r="28" spans="1:23" ht="11.25">
      <c r="A28" s="35"/>
      <c r="B28" s="47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1"/>
      <c r="T28" s="1"/>
      <c r="U28" s="1"/>
      <c r="V28" s="1"/>
      <c r="W28" s="1"/>
    </row>
    <row r="29" spans="1:23" ht="11.25">
      <c r="A29" s="57"/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1"/>
      <c r="T29" s="1"/>
      <c r="U29" s="1"/>
      <c r="V29" s="1"/>
      <c r="W29" s="1"/>
    </row>
    <row r="30" spans="1:28" ht="12.75">
      <c r="A30" s="59"/>
      <c r="B30" s="47"/>
      <c r="C30" s="47"/>
      <c r="D30" s="48"/>
      <c r="E30" s="49"/>
      <c r="F30" s="49"/>
      <c r="G30" s="47"/>
      <c r="H30" s="49"/>
      <c r="I30" s="49"/>
      <c r="J30" s="47"/>
      <c r="K30" s="49"/>
      <c r="L30" s="49"/>
      <c r="M30" s="47"/>
      <c r="N30" s="49"/>
      <c r="O30" s="49"/>
      <c r="P30" s="47"/>
      <c r="Q30" s="49"/>
      <c r="R30" s="49"/>
      <c r="S30" s="3"/>
      <c r="T30" s="8"/>
      <c r="U30" s="3"/>
      <c r="V30" s="8"/>
      <c r="W30" s="1"/>
      <c r="X30" s="7"/>
      <c r="Z30" s="4"/>
      <c r="AB30" s="4"/>
    </row>
    <row r="31" spans="1:28" ht="12.75">
      <c r="A31" s="59"/>
      <c r="B31" s="47"/>
      <c r="C31" s="47"/>
      <c r="D31" s="48"/>
      <c r="E31" s="49"/>
      <c r="F31" s="49"/>
      <c r="G31" s="47"/>
      <c r="H31" s="49"/>
      <c r="I31" s="49"/>
      <c r="J31" s="47"/>
      <c r="K31" s="49"/>
      <c r="L31" s="49"/>
      <c r="M31" s="47"/>
      <c r="N31" s="49"/>
      <c r="O31" s="49"/>
      <c r="P31" s="47"/>
      <c r="Q31" s="49"/>
      <c r="R31" s="49"/>
      <c r="S31" s="3"/>
      <c r="T31" s="8"/>
      <c r="U31" s="3"/>
      <c r="V31" s="8"/>
      <c r="W31" s="1"/>
      <c r="X31" s="7"/>
      <c r="Z31" s="4"/>
      <c r="AB31" s="4"/>
    </row>
    <row r="32" spans="1:28" ht="12.75">
      <c r="A32" s="59"/>
      <c r="B32" s="47"/>
      <c r="C32" s="47"/>
      <c r="D32" s="48"/>
      <c r="E32" s="49"/>
      <c r="F32" s="49"/>
      <c r="G32" s="47"/>
      <c r="H32" s="49"/>
      <c r="I32" s="49"/>
      <c r="J32" s="47"/>
      <c r="K32" s="49"/>
      <c r="L32" s="49"/>
      <c r="M32" s="47"/>
      <c r="N32" s="49"/>
      <c r="O32" s="49"/>
      <c r="P32" s="47"/>
      <c r="Q32" s="49"/>
      <c r="R32" s="49"/>
      <c r="S32" s="3"/>
      <c r="T32" s="8"/>
      <c r="U32" s="3"/>
      <c r="V32" s="8"/>
      <c r="W32" s="1"/>
      <c r="X32" s="7"/>
      <c r="Z32" s="4"/>
      <c r="AB32" s="4"/>
    </row>
    <row r="33" spans="1:28" ht="12.75">
      <c r="A33" s="59"/>
      <c r="B33" s="47"/>
      <c r="C33" s="47"/>
      <c r="D33" s="48"/>
      <c r="E33" s="49"/>
      <c r="F33" s="49"/>
      <c r="G33" s="47"/>
      <c r="H33" s="49"/>
      <c r="I33" s="49"/>
      <c r="J33" s="47"/>
      <c r="K33" s="49"/>
      <c r="L33" s="49"/>
      <c r="M33" s="47"/>
      <c r="N33" s="49"/>
      <c r="O33" s="49"/>
      <c r="P33" s="47"/>
      <c r="Q33" s="49"/>
      <c r="R33" s="49"/>
      <c r="S33" s="3"/>
      <c r="T33" s="8"/>
      <c r="U33" s="3"/>
      <c r="V33" s="8"/>
      <c r="W33" s="1"/>
      <c r="X33" s="7"/>
      <c r="Z33" s="4"/>
      <c r="AB33" s="4"/>
    </row>
    <row r="34" spans="1:28" ht="12.75">
      <c r="A34" s="59"/>
      <c r="B34" s="47"/>
      <c r="C34" s="47"/>
      <c r="D34" s="48"/>
      <c r="E34" s="49"/>
      <c r="F34" s="49"/>
      <c r="G34" s="47"/>
      <c r="H34" s="49"/>
      <c r="I34" s="49"/>
      <c r="J34" s="47"/>
      <c r="K34" s="49"/>
      <c r="L34" s="49"/>
      <c r="M34" s="47"/>
      <c r="N34" s="49"/>
      <c r="O34" s="49"/>
      <c r="P34" s="48"/>
      <c r="Q34" s="49"/>
      <c r="R34" s="49"/>
      <c r="S34" s="1"/>
      <c r="T34" s="8"/>
      <c r="U34" s="1"/>
      <c r="V34" s="8"/>
      <c r="W34" s="1"/>
      <c r="X34" s="7"/>
      <c r="Z34" s="4"/>
      <c r="AB34" s="4"/>
    </row>
    <row r="35" spans="1:23" ht="11.25">
      <c r="A35" s="59"/>
      <c r="B35" s="47"/>
      <c r="C35" s="47"/>
      <c r="D35" s="48"/>
      <c r="E35" s="49"/>
      <c r="F35" s="49"/>
      <c r="G35" s="47"/>
      <c r="H35" s="49"/>
      <c r="I35" s="49"/>
      <c r="J35" s="47"/>
      <c r="K35" s="49"/>
      <c r="L35" s="49"/>
      <c r="M35" s="47"/>
      <c r="N35" s="49"/>
      <c r="O35" s="49"/>
      <c r="P35" s="47"/>
      <c r="Q35" s="49"/>
      <c r="R35" s="49"/>
      <c r="S35" s="3"/>
      <c r="T35" s="3"/>
      <c r="U35" s="3"/>
      <c r="V35" s="1"/>
      <c r="W35" s="1"/>
    </row>
    <row r="36" spans="1:28" ht="11.25">
      <c r="A36" s="58"/>
      <c r="B36" s="46"/>
      <c r="C36" s="46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3"/>
      <c r="T36" s="6"/>
      <c r="U36" s="3"/>
      <c r="V36" s="6"/>
      <c r="W36" s="1"/>
      <c r="X36" s="4"/>
      <c r="Z36" s="4"/>
      <c r="AB36" s="4"/>
    </row>
    <row r="37" spans="1:28" ht="12.75">
      <c r="A37" s="59"/>
      <c r="B37" s="47"/>
      <c r="C37" s="47"/>
      <c r="D37" s="48"/>
      <c r="E37" s="49"/>
      <c r="F37" s="49"/>
      <c r="G37" s="47"/>
      <c r="H37" s="49"/>
      <c r="I37" s="49"/>
      <c r="J37" s="47"/>
      <c r="K37" s="49"/>
      <c r="L37" s="49"/>
      <c r="M37" s="47"/>
      <c r="N37" s="49"/>
      <c r="O37" s="49"/>
      <c r="P37" s="47"/>
      <c r="Q37" s="49"/>
      <c r="R37" s="49"/>
      <c r="S37" s="3"/>
      <c r="T37" s="8"/>
      <c r="U37" s="3"/>
      <c r="V37" s="8"/>
      <c r="W37" s="1"/>
      <c r="X37" s="7"/>
      <c r="Z37" s="4"/>
      <c r="AB37" s="4"/>
    </row>
    <row r="38" spans="1:28" ht="12.75">
      <c r="A38" s="59"/>
      <c r="B38" s="47"/>
      <c r="C38" s="47"/>
      <c r="D38" s="48"/>
      <c r="E38" s="49"/>
      <c r="F38" s="49"/>
      <c r="G38" s="47"/>
      <c r="H38" s="49"/>
      <c r="I38" s="49"/>
      <c r="J38" s="47"/>
      <c r="K38" s="49"/>
      <c r="L38" s="49"/>
      <c r="M38" s="47"/>
      <c r="N38" s="49"/>
      <c r="O38" s="49"/>
      <c r="P38" s="47"/>
      <c r="Q38" s="49"/>
      <c r="R38" s="49"/>
      <c r="S38" s="3"/>
      <c r="T38" s="8"/>
      <c r="U38" s="3"/>
      <c r="V38" s="8"/>
      <c r="W38" s="1"/>
      <c r="X38" s="7"/>
      <c r="Z38" s="4"/>
      <c r="AB38" s="4"/>
    </row>
    <row r="39" spans="1:28" ht="12.75">
      <c r="A39" s="59"/>
      <c r="B39" s="47"/>
      <c r="C39" s="47"/>
      <c r="D39" s="48"/>
      <c r="E39" s="49"/>
      <c r="F39" s="49"/>
      <c r="G39" s="47"/>
      <c r="H39" s="49"/>
      <c r="I39" s="49"/>
      <c r="J39" s="47"/>
      <c r="K39" s="49"/>
      <c r="L39" s="49"/>
      <c r="M39" s="47"/>
      <c r="N39" s="49"/>
      <c r="O39" s="49"/>
      <c r="P39" s="47"/>
      <c r="Q39" s="49"/>
      <c r="R39" s="49"/>
      <c r="S39" s="3"/>
      <c r="T39" s="8"/>
      <c r="U39" s="3"/>
      <c r="V39" s="8"/>
      <c r="W39" s="1"/>
      <c r="X39" s="7"/>
      <c r="Z39" s="4"/>
      <c r="AB39" s="4"/>
    </row>
    <row r="40" spans="1:28" ht="12.75">
      <c r="A40" s="23"/>
      <c r="B40" s="29"/>
      <c r="C40" s="29"/>
      <c r="D40" s="30"/>
      <c r="E40" s="31"/>
      <c r="F40" s="31"/>
      <c r="G40" s="29"/>
      <c r="H40" s="31"/>
      <c r="I40" s="31"/>
      <c r="J40" s="29"/>
      <c r="K40" s="31"/>
      <c r="L40" s="31"/>
      <c r="M40" s="29"/>
      <c r="N40" s="31"/>
      <c r="O40" s="31"/>
      <c r="P40" s="29"/>
      <c r="Q40" s="31"/>
      <c r="R40" s="31"/>
      <c r="S40" s="3"/>
      <c r="T40" s="8"/>
      <c r="U40" s="3"/>
      <c r="V40" s="8"/>
      <c r="W40" s="1"/>
      <c r="X40" s="7"/>
      <c r="Z40" s="4"/>
      <c r="AB40" s="4"/>
    </row>
    <row r="41" spans="1:28" ht="12.75">
      <c r="A41" s="23"/>
      <c r="B41" s="29"/>
      <c r="C41" s="29"/>
      <c r="D41" s="30"/>
      <c r="E41" s="31"/>
      <c r="F41" s="31"/>
      <c r="G41" s="29"/>
      <c r="H41" s="31"/>
      <c r="I41" s="31"/>
      <c r="J41" s="29"/>
      <c r="K41" s="31"/>
      <c r="L41" s="31"/>
      <c r="M41" s="29"/>
      <c r="N41" s="31"/>
      <c r="O41" s="31"/>
      <c r="P41" s="29"/>
      <c r="Q41" s="31"/>
      <c r="R41" s="31"/>
      <c r="S41" s="3"/>
      <c r="T41" s="8"/>
      <c r="U41" s="3"/>
      <c r="V41" s="8"/>
      <c r="W41" s="1"/>
      <c r="X41" s="7"/>
      <c r="Z41" s="4"/>
      <c r="AB41" s="4"/>
    </row>
    <row r="42" spans="1:28" ht="12.75">
      <c r="A42" s="23"/>
      <c r="B42" s="29"/>
      <c r="C42" s="29"/>
      <c r="D42" s="30"/>
      <c r="E42" s="31"/>
      <c r="F42" s="31"/>
      <c r="G42" s="29"/>
      <c r="H42" s="31"/>
      <c r="I42" s="31"/>
      <c r="J42" s="29"/>
      <c r="K42" s="31"/>
      <c r="L42" s="31"/>
      <c r="M42" s="29"/>
      <c r="N42" s="31"/>
      <c r="O42" s="31"/>
      <c r="P42" s="29"/>
      <c r="Q42" s="31"/>
      <c r="R42" s="31"/>
      <c r="S42" s="3"/>
      <c r="T42" s="8"/>
      <c r="U42" s="3"/>
      <c r="V42" s="8"/>
      <c r="W42" s="1"/>
      <c r="X42" s="7"/>
      <c r="Z42" s="4"/>
      <c r="AB42" s="4"/>
    </row>
    <row r="43" spans="1:28" ht="12.75">
      <c r="A43" s="23"/>
      <c r="B43" s="29"/>
      <c r="C43" s="29"/>
      <c r="D43" s="30"/>
      <c r="E43" s="31"/>
      <c r="F43" s="31"/>
      <c r="G43" s="29"/>
      <c r="H43" s="31"/>
      <c r="I43" s="31"/>
      <c r="J43" s="29"/>
      <c r="K43" s="31"/>
      <c r="L43" s="31"/>
      <c r="M43" s="29"/>
      <c r="N43" s="31"/>
      <c r="O43" s="31"/>
      <c r="P43" s="29"/>
      <c r="Q43" s="31"/>
      <c r="R43" s="31"/>
      <c r="S43" s="3"/>
      <c r="T43" s="8"/>
      <c r="U43" s="3"/>
      <c r="V43" s="8"/>
      <c r="W43" s="1"/>
      <c r="X43" s="7"/>
      <c r="Z43" s="4"/>
      <c r="AB43" s="4"/>
    </row>
    <row r="44" spans="1:23" ht="11.25">
      <c r="A44" s="21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1"/>
      <c r="T44" s="1"/>
      <c r="U44" s="1"/>
      <c r="V44" s="1"/>
      <c r="W44" s="1"/>
    </row>
    <row r="45" spans="1:28" ht="12.75">
      <c r="A45" s="23"/>
      <c r="B45" s="29"/>
      <c r="C45" s="29"/>
      <c r="D45" s="30"/>
      <c r="E45" s="31"/>
      <c r="F45" s="31"/>
      <c r="G45" s="29"/>
      <c r="H45" s="31"/>
      <c r="I45" s="31"/>
      <c r="J45" s="29"/>
      <c r="K45" s="31"/>
      <c r="L45" s="31"/>
      <c r="M45" s="29"/>
      <c r="N45" s="31"/>
      <c r="O45" s="31"/>
      <c r="P45" s="29"/>
      <c r="Q45" s="31"/>
      <c r="R45" s="31"/>
      <c r="S45" s="3"/>
      <c r="T45" s="8"/>
      <c r="U45" s="3"/>
      <c r="V45" s="8"/>
      <c r="W45" s="1"/>
      <c r="X45" s="7"/>
      <c r="Z45" s="4"/>
      <c r="AB45" s="4"/>
    </row>
    <row r="46" spans="1:23" ht="11.25">
      <c r="A46" s="21"/>
      <c r="B46" s="29"/>
      <c r="C46" s="29"/>
      <c r="D46" s="3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"/>
      <c r="T46" s="3"/>
      <c r="U46" s="3"/>
      <c r="V46" s="1"/>
      <c r="W46" s="1"/>
    </row>
    <row r="47" spans="1:28" ht="11.25">
      <c r="A47" s="22"/>
      <c r="B47" s="33"/>
      <c r="C47" s="33"/>
      <c r="D47" s="32"/>
      <c r="E47" s="33"/>
      <c r="F47" s="32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"/>
      <c r="T47" s="6"/>
      <c r="U47" s="3"/>
      <c r="V47" s="6"/>
      <c r="W47" s="1"/>
      <c r="X47" s="4"/>
      <c r="Z47" s="4"/>
      <c r="AB47" s="4"/>
    </row>
    <row r="48" spans="1:23" ht="11.25">
      <c r="A48" s="21"/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1"/>
      <c r="T48" s="1"/>
      <c r="U48" s="1"/>
      <c r="V48" s="1"/>
      <c r="W48" s="1"/>
    </row>
    <row r="49" spans="1:23" ht="11.25">
      <c r="A49" s="21"/>
      <c r="B49" s="29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1"/>
      <c r="T49" s="1"/>
      <c r="U49" s="1"/>
      <c r="V49" s="1"/>
      <c r="W49" s="1"/>
    </row>
    <row r="50" spans="1:23" ht="11.25">
      <c r="A50" s="23"/>
      <c r="B50" s="33"/>
      <c r="C50" s="33"/>
      <c r="D50" s="32"/>
      <c r="E50" s="34"/>
      <c r="F50" s="34"/>
      <c r="G50" s="33"/>
      <c r="H50" s="34"/>
      <c r="I50" s="34"/>
      <c r="J50" s="32"/>
      <c r="K50" s="34"/>
      <c r="L50" s="34"/>
      <c r="M50" s="33"/>
      <c r="N50" s="34"/>
      <c r="O50" s="34"/>
      <c r="P50" s="33"/>
      <c r="Q50" s="34"/>
      <c r="R50" s="34"/>
      <c r="S50" s="3"/>
      <c r="T50" s="3"/>
      <c r="U50" s="3"/>
      <c r="V50" s="1"/>
      <c r="W50" s="1"/>
    </row>
    <row r="51" spans="1:28" ht="12.75">
      <c r="A51" s="22"/>
      <c r="B51" s="33"/>
      <c r="C51" s="33"/>
      <c r="D51" s="32"/>
      <c r="E51" s="34"/>
      <c r="F51" s="34"/>
      <c r="G51" s="33"/>
      <c r="H51" s="34"/>
      <c r="I51" s="34"/>
      <c r="J51" s="32"/>
      <c r="K51" s="34"/>
      <c r="L51" s="34"/>
      <c r="M51" s="33"/>
      <c r="N51" s="34"/>
      <c r="O51" s="34"/>
      <c r="P51" s="33"/>
      <c r="Q51" s="34"/>
      <c r="R51" s="34"/>
      <c r="S51" s="6"/>
      <c r="T51" s="8"/>
      <c r="U51" s="1"/>
      <c r="V51" s="8"/>
      <c r="W51" s="1"/>
      <c r="X51" s="7"/>
      <c r="Z51" s="4"/>
      <c r="AB51" s="4"/>
    </row>
    <row r="52" spans="1:23" ht="11.25">
      <c r="A52" s="24"/>
      <c r="B52" s="10"/>
      <c r="C52" s="10"/>
      <c r="D52" s="12"/>
      <c r="E52" s="12"/>
      <c r="F52" s="12"/>
      <c r="G52" s="11"/>
      <c r="H52" s="10"/>
      <c r="I52" s="10"/>
      <c r="J52" s="12"/>
      <c r="K52" s="10"/>
      <c r="L52" s="10"/>
      <c r="M52" s="11"/>
      <c r="N52" s="10"/>
      <c r="O52" s="10"/>
      <c r="P52" s="13"/>
      <c r="Q52" s="10"/>
      <c r="R52" s="10"/>
      <c r="S52" s="6"/>
      <c r="T52" s="6"/>
      <c r="U52" s="1"/>
      <c r="V52" s="1"/>
      <c r="W52" s="1"/>
    </row>
    <row r="53" spans="1:23" ht="11.25">
      <c r="A53" s="25"/>
      <c r="B53" s="10"/>
      <c r="C53" s="10"/>
      <c r="D53" s="12"/>
      <c r="E53" s="12"/>
      <c r="F53" s="12"/>
      <c r="G53" s="11"/>
      <c r="H53" s="10"/>
      <c r="I53" s="10"/>
      <c r="J53" s="12"/>
      <c r="K53" s="10"/>
      <c r="L53" s="10"/>
      <c r="M53" s="11"/>
      <c r="N53" s="10"/>
      <c r="O53" s="10"/>
      <c r="P53" s="13"/>
      <c r="Q53" s="10"/>
      <c r="R53" s="10"/>
      <c r="S53" s="6"/>
      <c r="T53" s="6"/>
      <c r="U53" s="1"/>
      <c r="V53" s="1"/>
      <c r="W53" s="1"/>
    </row>
    <row r="54" spans="1:23" ht="11.25">
      <c r="A54" s="2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1"/>
      <c r="Q54" s="12"/>
      <c r="R54" s="12"/>
      <c r="S54" s="6"/>
      <c r="T54" s="6"/>
      <c r="U54" s="1"/>
      <c r="V54" s="1"/>
      <c r="W54" s="1"/>
    </row>
    <row r="55" spans="1:23" ht="11.25">
      <c r="A55" s="25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1"/>
      <c r="Q55" s="12"/>
      <c r="R55" s="12"/>
      <c r="S55" s="6"/>
      <c r="T55" s="6"/>
      <c r="U55" s="1"/>
      <c r="V55" s="1"/>
      <c r="W55" s="1"/>
    </row>
    <row r="56" spans="1:23" ht="11.25">
      <c r="A56" s="25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1"/>
      <c r="Q56" s="12"/>
      <c r="R56" s="12"/>
      <c r="S56" s="6"/>
      <c r="T56" s="6"/>
      <c r="U56" s="1"/>
      <c r="V56" s="1"/>
      <c r="W56" s="1"/>
    </row>
    <row r="57" spans="1:20" ht="11.25">
      <c r="A57" s="26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5"/>
      <c r="R57" s="15"/>
      <c r="S57" s="4"/>
      <c r="T57" s="4"/>
    </row>
    <row r="58" spans="1:20" ht="11.25">
      <c r="A58" s="2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5"/>
      <c r="R58" s="15"/>
      <c r="S58" s="4"/>
      <c r="T58" s="4"/>
    </row>
    <row r="59" spans="1:20" ht="11.25">
      <c r="A59" s="26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7"/>
      <c r="P59" s="18"/>
      <c r="Q59" s="17"/>
      <c r="R59" s="17"/>
      <c r="S59" s="4"/>
      <c r="T59" s="4"/>
    </row>
    <row r="60" spans="1:18" ht="11.25">
      <c r="A60" s="26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26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26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2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2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2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9"/>
      <c r="R65" s="19"/>
    </row>
    <row r="66" spans="1:18" ht="11.25">
      <c r="A66" s="26"/>
      <c r="B66" s="15"/>
      <c r="C66" s="15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6"/>
      <c r="O66" s="15"/>
      <c r="P66" s="15"/>
      <c r="Q66" s="15"/>
      <c r="R66" s="15"/>
    </row>
    <row r="67" spans="1:18" ht="11.25">
      <c r="A67" s="27"/>
      <c r="B67" s="19"/>
      <c r="C67" s="19"/>
      <c r="D67" s="15"/>
      <c r="E67" s="15"/>
      <c r="F67" s="15"/>
      <c r="G67" s="15"/>
      <c r="H67" s="19"/>
      <c r="I67" s="19"/>
      <c r="J67" s="15"/>
      <c r="K67" s="19"/>
      <c r="L67" s="19"/>
      <c r="M67" s="15"/>
      <c r="N67" s="19"/>
      <c r="O67" s="19"/>
      <c r="P67" s="15"/>
      <c r="Q67" s="19"/>
      <c r="R67" s="19"/>
    </row>
    <row r="68" spans="1:18" ht="11.25">
      <c r="A68" s="27"/>
      <c r="B68" s="19"/>
      <c r="C68" s="19"/>
      <c r="D68" s="15"/>
      <c r="E68" s="15"/>
      <c r="F68" s="15"/>
      <c r="G68" s="15"/>
      <c r="H68" s="19"/>
      <c r="I68" s="19"/>
      <c r="J68" s="15"/>
      <c r="K68" s="19"/>
      <c r="L68" s="19"/>
      <c r="M68" s="15"/>
      <c r="N68" s="19"/>
      <c r="O68" s="19"/>
      <c r="P68" s="15"/>
      <c r="Q68" s="19"/>
      <c r="R68" s="19"/>
    </row>
    <row r="69" spans="1:18" ht="11.25">
      <c r="A69" s="26"/>
      <c r="B69" s="15"/>
      <c r="C69" s="15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6"/>
      <c r="O69" s="15"/>
      <c r="P69" s="15"/>
      <c r="Q69" s="15"/>
      <c r="R69" s="15"/>
    </row>
    <row r="70" spans="1:18" ht="11.25">
      <c r="A70" s="27"/>
      <c r="B70" s="19"/>
      <c r="C70" s="19"/>
      <c r="D70" s="15"/>
      <c r="E70" s="15"/>
      <c r="F70" s="15"/>
      <c r="G70" s="15"/>
      <c r="H70" s="19"/>
      <c r="I70" s="19"/>
      <c r="J70" s="15"/>
      <c r="K70" s="19"/>
      <c r="L70" s="19"/>
      <c r="M70" s="15"/>
      <c r="N70" s="19"/>
      <c r="O70" s="19"/>
      <c r="P70" s="15"/>
      <c r="Q70" s="19"/>
      <c r="R70" s="19"/>
    </row>
    <row r="71" spans="1:18" ht="11.25">
      <c r="A71" s="27"/>
      <c r="B71" s="19"/>
      <c r="C71" s="19"/>
      <c r="D71" s="15"/>
      <c r="E71" s="15"/>
      <c r="F71" s="15"/>
      <c r="G71" s="15"/>
      <c r="H71" s="19"/>
      <c r="I71" s="19"/>
      <c r="J71" s="15"/>
      <c r="K71" s="19"/>
      <c r="L71" s="19"/>
      <c r="M71" s="15"/>
      <c r="N71" s="19"/>
      <c r="O71" s="19"/>
      <c r="P71" s="15"/>
      <c r="Q71" s="19"/>
      <c r="R71" s="19"/>
    </row>
    <row r="72" spans="1:18" ht="11.25">
      <c r="A72" s="26"/>
      <c r="B72" s="15"/>
      <c r="C72" s="15"/>
      <c r="D72" s="15"/>
      <c r="E72" s="15"/>
      <c r="F72" s="15"/>
      <c r="G72" s="15"/>
      <c r="H72" s="16"/>
      <c r="I72" s="15"/>
      <c r="J72" s="15"/>
      <c r="K72" s="15"/>
      <c r="L72" s="15"/>
      <c r="M72" s="15"/>
      <c r="N72" s="16"/>
      <c r="O72" s="15"/>
      <c r="P72" s="15"/>
      <c r="Q72" s="15"/>
      <c r="R72" s="15"/>
    </row>
    <row r="73" spans="1:18" ht="11.25">
      <c r="A73" s="27"/>
      <c r="B73" s="19"/>
      <c r="C73" s="19"/>
      <c r="D73" s="15"/>
      <c r="E73" s="15"/>
      <c r="F73" s="15"/>
      <c r="G73" s="15"/>
      <c r="H73" s="19"/>
      <c r="I73" s="19"/>
      <c r="J73" s="15"/>
      <c r="K73" s="19"/>
      <c r="L73" s="19"/>
      <c r="M73" s="15"/>
      <c r="N73" s="19"/>
      <c r="O73" s="19"/>
      <c r="P73" s="15"/>
      <c r="Q73" s="20"/>
      <c r="R73" s="20"/>
    </row>
    <row r="74" spans="1:18" ht="11.25">
      <c r="A74" s="26"/>
      <c r="B74" s="15"/>
      <c r="C74" s="15"/>
      <c r="D74" s="15"/>
      <c r="E74" s="15"/>
      <c r="F74" s="15"/>
      <c r="G74" s="15"/>
      <c r="H74" s="15"/>
      <c r="I74" s="16"/>
      <c r="J74" s="15"/>
      <c r="K74" s="15"/>
      <c r="L74" s="15"/>
      <c r="M74" s="15"/>
      <c r="N74" s="15"/>
      <c r="O74" s="16"/>
      <c r="P74" s="15"/>
      <c r="Q74" s="14"/>
      <c r="R74" s="14"/>
    </row>
    <row r="75" spans="1:18" ht="11.25">
      <c r="A75" s="26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6"/>
      <c r="P75" s="15"/>
      <c r="Q75" s="14"/>
      <c r="R75" s="14"/>
    </row>
    <row r="76" spans="1:18" ht="11.25">
      <c r="A76" s="26"/>
      <c r="B76" s="15"/>
      <c r="C76" s="15"/>
      <c r="D76" s="15"/>
      <c r="E76" s="15"/>
      <c r="F76" s="15"/>
      <c r="G76" s="15"/>
      <c r="H76" s="15"/>
      <c r="I76" s="16"/>
      <c r="J76" s="15"/>
      <c r="K76" s="15"/>
      <c r="L76" s="15"/>
      <c r="M76" s="15"/>
      <c r="N76" s="15"/>
      <c r="O76" s="16"/>
      <c r="P76" s="15"/>
      <c r="Q76" s="14"/>
      <c r="R76" s="14"/>
    </row>
    <row r="77" spans="1:18" ht="11.25">
      <c r="A77" s="26"/>
      <c r="B77" s="15"/>
      <c r="C77" s="15"/>
      <c r="D77" s="15"/>
      <c r="E77" s="15"/>
      <c r="F77" s="15"/>
      <c r="G77" s="15"/>
      <c r="H77" s="15"/>
      <c r="I77" s="16"/>
      <c r="J77" s="15"/>
      <c r="K77" s="15"/>
      <c r="L77" s="15"/>
      <c r="M77" s="15"/>
      <c r="N77" s="15"/>
      <c r="O77" s="16"/>
      <c r="P77" s="15"/>
      <c r="Q77" s="14"/>
      <c r="R77" s="14"/>
    </row>
    <row r="78" spans="1:18" ht="11.25">
      <c r="A78" s="26"/>
      <c r="B78" s="15"/>
      <c r="C78" s="15"/>
      <c r="D78" s="15"/>
      <c r="E78" s="15"/>
      <c r="F78" s="15"/>
      <c r="G78" s="15"/>
      <c r="H78" s="15"/>
      <c r="I78" s="16"/>
      <c r="J78" s="15"/>
      <c r="K78" s="15"/>
      <c r="L78" s="15"/>
      <c r="M78" s="15"/>
      <c r="N78" s="15"/>
      <c r="O78" s="16"/>
      <c r="P78" s="15"/>
      <c r="Q78" s="14"/>
      <c r="R78" s="14"/>
    </row>
    <row r="79" spans="1:18" ht="11.25">
      <c r="A79" s="26"/>
      <c r="B79" s="15"/>
      <c r="C79" s="15"/>
      <c r="D79" s="15"/>
      <c r="E79" s="15"/>
      <c r="F79" s="15"/>
      <c r="G79" s="15"/>
      <c r="H79" s="15"/>
      <c r="I79" s="16"/>
      <c r="J79" s="15"/>
      <c r="K79" s="15"/>
      <c r="L79" s="15"/>
      <c r="M79" s="15"/>
      <c r="N79" s="15"/>
      <c r="O79" s="16"/>
      <c r="P79" s="15"/>
      <c r="Q79" s="14"/>
      <c r="R79" s="14"/>
    </row>
    <row r="80" spans="2:18" ht="11.25">
      <c r="B80" s="15"/>
      <c r="C80" s="15"/>
      <c r="D80" s="15"/>
      <c r="E80" s="15"/>
      <c r="F80" s="15"/>
      <c r="G80" s="15"/>
      <c r="H80" s="15"/>
      <c r="I80" s="16"/>
      <c r="J80" s="15"/>
      <c r="K80" s="15"/>
      <c r="L80" s="15"/>
      <c r="M80" s="15"/>
      <c r="N80" s="15"/>
      <c r="O80" s="16"/>
      <c r="P80" s="15"/>
      <c r="Q80" s="14"/>
      <c r="R80" s="14"/>
    </row>
    <row r="81" spans="2:18" ht="11.25">
      <c r="B81" s="15"/>
      <c r="C81" s="15"/>
      <c r="D81" s="15"/>
      <c r="E81" s="15"/>
      <c r="F81" s="15"/>
      <c r="G81" s="15"/>
      <c r="H81" s="15"/>
      <c r="I81" s="16"/>
      <c r="J81" s="15"/>
      <c r="K81" s="15"/>
      <c r="L81" s="15"/>
      <c r="M81" s="15"/>
      <c r="N81" s="15"/>
      <c r="O81" s="16"/>
      <c r="P81" s="15"/>
      <c r="Q81" s="14"/>
      <c r="R81" s="14"/>
    </row>
    <row r="82" spans="2:18" ht="11.25">
      <c r="B82" s="15"/>
      <c r="C82" s="15"/>
      <c r="D82" s="15"/>
      <c r="E82" s="15"/>
      <c r="F82" s="15"/>
      <c r="G82" s="15"/>
      <c r="H82" s="15"/>
      <c r="I82" s="16"/>
      <c r="J82" s="15"/>
      <c r="K82" s="15"/>
      <c r="L82" s="15"/>
      <c r="M82" s="15"/>
      <c r="N82" s="15"/>
      <c r="O82" s="16"/>
      <c r="P82" s="15"/>
      <c r="Q82" s="14"/>
      <c r="R82" s="14"/>
    </row>
    <row r="83" spans="2:18" ht="11.25">
      <c r="B83" s="15"/>
      <c r="C83" s="15"/>
      <c r="D83" s="15"/>
      <c r="E83" s="15"/>
      <c r="F83" s="15"/>
      <c r="G83" s="15"/>
      <c r="H83" s="15"/>
      <c r="I83" s="16"/>
      <c r="J83" s="15"/>
      <c r="K83" s="15"/>
      <c r="L83" s="15"/>
      <c r="M83" s="15"/>
      <c r="N83" s="15"/>
      <c r="O83" s="16"/>
      <c r="P83" s="15"/>
      <c r="Q83" s="14"/>
      <c r="R83" s="14"/>
    </row>
    <row r="84" spans="2:18" ht="11.25">
      <c r="B84" s="15"/>
      <c r="C84" s="15"/>
      <c r="D84" s="15"/>
      <c r="E84" s="15"/>
      <c r="F84" s="15"/>
      <c r="G84" s="15"/>
      <c r="H84" s="15"/>
      <c r="I84" s="16"/>
      <c r="J84" s="15"/>
      <c r="K84" s="15"/>
      <c r="L84" s="15"/>
      <c r="M84" s="15"/>
      <c r="N84" s="15"/>
      <c r="O84" s="15"/>
      <c r="P84" s="15"/>
      <c r="Q84" s="14"/>
      <c r="R84" s="14"/>
    </row>
    <row r="85" spans="2:18" ht="11.25">
      <c r="B85" s="15"/>
      <c r="C85" s="15"/>
      <c r="D85" s="15"/>
      <c r="E85" s="15"/>
      <c r="F85" s="15"/>
      <c r="G85" s="15"/>
      <c r="H85" s="15"/>
      <c r="I85" s="16"/>
      <c r="J85" s="15"/>
      <c r="K85" s="15"/>
      <c r="L85" s="15"/>
      <c r="M85" s="15"/>
      <c r="N85" s="15"/>
      <c r="O85" s="15"/>
      <c r="P85" s="15"/>
      <c r="Q85" s="14"/>
      <c r="R85" s="14"/>
    </row>
    <row r="86" spans="2:18" ht="11.25">
      <c r="B86" s="15"/>
      <c r="C86" s="15"/>
      <c r="D86" s="15"/>
      <c r="E86" s="15"/>
      <c r="F86" s="15"/>
      <c r="G86" s="15"/>
      <c r="H86" s="15"/>
      <c r="I86" s="16"/>
      <c r="J86" s="15"/>
      <c r="K86" s="15"/>
      <c r="L86" s="15"/>
      <c r="M86" s="15"/>
      <c r="N86" s="15"/>
      <c r="O86" s="15"/>
      <c r="P86" s="15"/>
      <c r="Q86" s="14"/>
      <c r="R86" s="14"/>
    </row>
    <row r="87" spans="2:18" ht="11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4"/>
      <c r="R87" s="14"/>
    </row>
    <row r="88" spans="2:18" ht="11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4"/>
      <c r="R88" s="14"/>
    </row>
    <row r="89" spans="2:18" ht="11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4"/>
      <c r="R89" s="14"/>
    </row>
    <row r="90" spans="2:18" ht="11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4"/>
      <c r="R90" s="14"/>
    </row>
    <row r="91" spans="2:16" ht="11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ht="11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11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ht="11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ht="11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ht="11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ht="11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ht="11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ht="11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1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11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ht="11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ht="11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ht="11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ht="11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ht="11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</sheetData>
  <mergeCells count="17">
    <mergeCell ref="D9:D24"/>
    <mergeCell ref="G9:G24"/>
    <mergeCell ref="N7:O7"/>
    <mergeCell ref="A7:A8"/>
    <mergeCell ref="B7:C7"/>
    <mergeCell ref="E7:F7"/>
    <mergeCell ref="H7:I7"/>
    <mergeCell ref="M9:M24"/>
    <mergeCell ref="D7:D8"/>
    <mergeCell ref="G7:G8"/>
    <mergeCell ref="J7:J8"/>
    <mergeCell ref="M7:M8"/>
    <mergeCell ref="P9:P24"/>
    <mergeCell ref="J9:J24"/>
    <mergeCell ref="K7:L7"/>
    <mergeCell ref="Q7:R7"/>
    <mergeCell ref="P7:P8"/>
  </mergeCells>
  <printOptions/>
  <pageMargins left="0.75" right="0.75" top="1" bottom="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2003-09-05T07:48:23Z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