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80" yWindow="65341" windowWidth="9570" windowHeight="11640" activeTab="0"/>
  </bookViews>
  <sheets>
    <sheet name="Indice" sheetId="1" r:id="rId1"/>
    <sheet name="PRN-01" sheetId="2" r:id="rId2"/>
    <sheet name="PRN-02" sheetId="3" r:id="rId3"/>
    <sheet name="PRN-03" sheetId="4" r:id="rId4"/>
    <sheet name="PRN-04" sheetId="5" r:id="rId5"/>
    <sheet name="PRN-05" sheetId="6" r:id="rId6"/>
    <sheet name="PRN-06" sheetId="7" r:id="rId7"/>
    <sheet name="PRN-07" sheetId="8" r:id="rId8"/>
    <sheet name="PRN-08" sheetId="9" r:id="rId9"/>
    <sheet name="PRN-09" sheetId="10" r:id="rId10"/>
    <sheet name="PRN-10" sheetId="11" r:id="rId11"/>
    <sheet name="PRN-11" sheetId="12" r:id="rId12"/>
    <sheet name="Fuentes y notas" sheetId="13" r:id="rId13"/>
  </sheets>
  <definedNames>
    <definedName name="_xlnm.Print_Area" localSheetId="12">'Fuentes y notas'!$A$1:$A$65</definedName>
    <definedName name="_xlnm.Print_Area" localSheetId="0">'Indice'!$A$1:$B$16</definedName>
    <definedName name="_xlnm.Print_Area" localSheetId="1">'PRN-01'!$A$1:$P$35</definedName>
    <definedName name="_xlnm.Print_Area" localSheetId="2">'PRN-02'!$A$1:$M$47</definedName>
    <definedName name="_xlnm.Print_Area" localSheetId="3">'PRN-03'!$A$1:$M$32</definedName>
    <definedName name="_xlnm.Print_Area" localSheetId="4">'PRN-04'!$A$1:$M$43</definedName>
    <definedName name="_xlnm.Print_Area" localSheetId="5">'PRN-05'!$A$1:$R$46</definedName>
    <definedName name="_xlnm.Print_Area" localSheetId="6">'PRN-06'!$A$1:$R$31</definedName>
    <definedName name="_xlnm.Print_Area" localSheetId="7">'PRN-07'!$A$1:$M$42</definedName>
    <definedName name="_xlnm.Print_Area" localSheetId="8">'PRN-08'!$A$1:$U$46</definedName>
    <definedName name="_xlnm.Print_Area" localSheetId="9">'PRN-09'!$A$1:$U$32</definedName>
    <definedName name="_xlnm.Print_Area" localSheetId="10">'PRN-10'!$A$1:$U$41</definedName>
    <definedName name="_xlnm.Print_Area" localSheetId="11">'PRN-11'!$A$1:$G$20</definedName>
  </definedNames>
  <calcPr fullCalcOnLoad="1"/>
</workbook>
</file>

<file path=xl/sharedStrings.xml><?xml version="1.0" encoding="utf-8"?>
<sst xmlns="http://schemas.openxmlformats.org/spreadsheetml/2006/main" count="479" uniqueCount="165">
  <si>
    <t>Prestaciones por razón de necesidad a favor de los españoles residentes en el exterior y retornados (PRN_)</t>
  </si>
  <si>
    <t>Beneficiarios de las Prestaciones, según sexo y edad (1)</t>
  </si>
  <si>
    <t>PRN-02.</t>
  </si>
  <si>
    <t>Beneficiarios e importe medio de la Prestación por Ancianidad, según sexo por país de residencia (1)</t>
  </si>
  <si>
    <t>PRN-03.</t>
  </si>
  <si>
    <t>Beneficiarios e importe medio de la Prestación por Incapacidad, según sexo por país de residencia (1)</t>
  </si>
  <si>
    <t>PRN-04.</t>
  </si>
  <si>
    <t>Beneficiarios e importe medio de la Prestación Niños de la Guerra,según sexo por país de residencia (1)</t>
  </si>
  <si>
    <t>PRN-05.</t>
  </si>
  <si>
    <t>Beneficiarios de la Prestación por Ancianidad, según sexo y edad por país de residencia (1)</t>
  </si>
  <si>
    <t>PRN-06.</t>
  </si>
  <si>
    <t>Beneficiarios de la Prestación por Incapacidad, según sexo y edad por país de residencia (1)</t>
  </si>
  <si>
    <t>PRN-07.</t>
  </si>
  <si>
    <t>Beneficiarios de la Prestación Niños de la Guerra,según sexo y edad por país de residencia (1)</t>
  </si>
  <si>
    <t>PRN-08.</t>
  </si>
  <si>
    <t>Beneficiarios de la Prestación por Ancianidad, según estado civil y sexo por país de residencia (1)</t>
  </si>
  <si>
    <t>PRN-09.</t>
  </si>
  <si>
    <t>Beneficiarios de la Prestación por Incapacidad, según estado civil y sexo por país de residencia (1)</t>
  </si>
  <si>
    <t>PRN-10.</t>
  </si>
  <si>
    <t>Beneficiarios de la Prestación Niños de la Guerra,según estado civil y sexo por país de residencia (1)</t>
  </si>
  <si>
    <t>PRN-11.</t>
  </si>
  <si>
    <t>Beneficiarios e importe medio de la Prestación de españoles retornados, según sexo por edad y estado civil (1)</t>
  </si>
  <si>
    <t>PRN-01.</t>
  </si>
  <si>
    <t>Fuentes y notas explicativas</t>
  </si>
  <si>
    <t>Prestaciones por razón de necesidad a favor de los españoles residentes en el exterior y retornados (PRN)</t>
  </si>
  <si>
    <t>La información de este apartado se refiere a las prestaciones asistenciales por ancianidad concedidas a emigrantes españoles con la finalidad de establecer un mecanismo de protección que garantice un mínimo de subsistencia para los emigrantes españoles residentes en el extranjero o retornados a España que, habiendo alcanzado la edad de jubilación o estando incapacitados para el trabajo, carecen de recursos económicos. La gestión de estas prestaciones la realiza la Dirección General de Migraciones.</t>
  </si>
  <si>
    <t>1. Materia objeto de investigación estadística.</t>
  </si>
  <si>
    <t>2. Principales disposiciones legales.</t>
  </si>
  <si>
    <t>Ley 3/2005, de 18 de marzo, desarrollada por Orden TAS/1967/2005, de 24 de junio, por la que se reconoce una prestación económica a los ciudadanos de origen español desplazados al extranjero, durante su minoría de edad, como consecuencia de la Guerra Civil, y que desarrollaron la mayor parte de su vida fuera del territorio nacional, Ley 30/2005, de 29 de diciembre, de Presupuestos Generales del Estado para el año 2006. Ley 40/2006, de 14 de diciembre, del Estatuto de la ciudadanía española en el exterior. Real Decreto 8/2008, de 11 de enero, por el que se regula la prestación por razón de necesidad a favor de españoles residentes en el exterior y retornados.</t>
  </si>
  <si>
    <t>3. Fuentes de Información.</t>
  </si>
  <si>
    <t>La información que aquí se ofrece procede de la explotación, con fines estadísticos, del fichero de las prestaciones de Ancianidad, Incapacidad, Niños de la Guerra y Retornados, que gestiona la Subdirección General de Emigración, y a partir de la cual la Subdirección General de Estadística ha elaborado los cuadros que se incluyen en este apartado.</t>
  </si>
  <si>
    <t>4. Notas generales.</t>
  </si>
  <si>
    <t>Las prestaciones por razón de necesidad a favor de los españoles residentes en el exterior que se recoge en este apartado, son:</t>
  </si>
  <si>
    <t>La prestación económica por ancianidad y la prestación económica por incapacidad absoluta para todo tipo de trabajo.</t>
  </si>
  <si>
    <t>Son beneficiarios de estas prestaciones:</t>
  </si>
  <si>
    <t>- los españoles de origen nacidos en territorio nacional que, por motivos económicos, laborales o de cualquier otra naturaleza, salieron del país y establecieron su residencia en el extranjero.</t>
  </si>
  <si>
    <t>- los españoles de origen no nacidos en España que acrediten un periodo de residencia en nuestro país de 10 años previo a la presentación de la solicitud de la prestación, siempre que ostentaran durante todo ese periodo la nacionalidad española.</t>
  </si>
  <si>
    <t>Para acceder a las prestaciones deben reunir los siguientes requisitos:</t>
  </si>
  <si>
    <t>- Residir legal y efectivamente en aquellos países donde la precariedad del sistema de protección social justifique la necesidad de esta prestación.</t>
  </si>
  <si>
    <t>- Haber cumplido 65 años en la fecha de la solicitud de la prestación económica por ancianidad y para la prestación económica de incapacidad, ser mayor de 16 años y menor de 65 años y padecer deficiencias, previsiblemente permanentes, de carácter físico o psíquico, congénitas o no, que les inhabiliten por completo para toda profesión u oficio en la fecha de la solicitud. Al cumplir la edad de 65 años, pasarán a ser beneficiarios de la prestación económica por ancianidad.</t>
  </si>
  <si>
    <t>- Carecer de rentas o ingresos. Se considerará que existen rentas o ingresos insuficientes, cuando las que disponga el interesado, en cómputo anual, sean inferiores a la cuantía anual de la base de cálculo que se establezca para el país de residencia. En  cualquier caso, la cuantía máxima de la prestación no superará la establecida en España en cada momento para la modalidad no contributiva de las pensiones de jubilación de la Seguridad Social. Cuando el solicitante de esta pensión convive con otras personas en una misma unidad económica familiar, únicamente se entenderá cumplido dicho requisito cuando la suma de las rentas o ingresos computables a todos los integrantes de aquella, sea inferior a la cuantía de la base de cálculo en cómputo anual del país de residencia, más el resultado de multiplicar el 70% de dicha cifra por el número de convivientes menos uno.</t>
  </si>
  <si>
    <t>- Acreditar cada año, antes del 30 de noviembre, la condición de carencia de recursos suficientes, así como la fe de vida, para tener derecho a la pensión.</t>
  </si>
  <si>
    <t>El pago de la prestación por razón de necesidad se efectuará con la periodicidad que determine la Dirección General de Migraciones, que en ningún caso será superior a la trimestral.</t>
  </si>
  <si>
    <t>Prestación “Niños de la Guerra”</t>
  </si>
  <si>
    <t>Es la prestación económica que se reconoce a los ciudadanos de origen español desplazados al extranjero, durante su minoría de edad (menores de 23 años), como consecuencia de la Guerra Civil (periodo comprendido entre el 18 de julio de 1936 y el 31 de diciembre de 1939), y que desarrollaron la mayor parte de su vida fuera del territorio nacional.</t>
  </si>
  <si>
    <t>Los beneficiarios de esta prestación de carácter extraordinario deben encontrarse en los siguientes supuestos:</t>
  </si>
  <si>
    <t>- Que residan en el extranjero y sean perceptores de la pensión regulada en el Real Decreto 8/2008, de 11 de enero, por el que se regula la prestación por razón de necesidad a favor de los españoles residentes en el exterior y retornados.</t>
  </si>
  <si>
    <t>- Que residan en territorio español y sean perceptores de la pensión de jubilación de la Seguridad Social en su modalidad no contributiva, de la pensión asistencial regulada por Ley 45/1960, de 21 de julio o de la pensión señalada en el punto anterior.</t>
  </si>
  <si>
    <t>- Que, con independencia del país de residencia, sean perceptores de la pensión del extinguido Seguro Obligatorio de Vejez e Invalidez o reúnan los requisitos exigidos para su reconocimiento.</t>
  </si>
  <si>
    <t>Pensión asistencial por ancianidad para españoles de origen retornados</t>
  </si>
  <si>
    <t>Bajo esta rubrica se encuentran:</t>
  </si>
  <si>
    <t>Los españoles de origen residentes en los países donde la precariedad del sistema de protección social justifique la existencia de la prestación por razón de necesidad podrán ser beneficiarios de pensión asistencial por ancianidad cuando retornen a España</t>
  </si>
  <si>
    <t>Tendrán derecho a esta pensión asistencial por ancianidad:</t>
  </si>
  <si>
    <t>- los españoles de origen no nacidos en España que acrediten un periodo de residencia en nuestro país de 8 años previo a la presentación de la solicitud de la prestación, siempre que ostentaran durante todo ese periodo la nacionalidad española.</t>
  </si>
  <si>
    <t>El derecho se reconocerá siempre que acrediten los requisitos exigidos en el artículo 167 del Texto Refundido de la Ley de la Seguridad Social, para tener derecho a una pensión de jubilación en su modalidad no contributiva del sistema español de la Seguridad Social, salvo el referido a los periodos de residencia en territorio español.</t>
  </si>
  <si>
    <t>La cuantía será la que se fije en la Ley de Presupuestos Generales del Estado para la pensión de jubilación en su modalidad no contributiva del sistema de la Seguridad Social, en cómputo anual y referida a 12 mensualidades.</t>
  </si>
  <si>
    <t>Igualmente incluye a los beneficiarios de la Prestación “Niños de la Guerra” para españoles de origen retornado.</t>
  </si>
  <si>
    <r>
      <t xml:space="preserve">Para una mayor información sobre estas prestaciones se puede acceder a la página web del Ministerio de Empleo y Seguridad Social, en la Secretaria General de Inmigración y Emigración, en </t>
    </r>
    <r>
      <rPr>
        <u val="single"/>
        <sz val="10"/>
        <color indexed="12"/>
        <rFont val="Arial"/>
        <family val="2"/>
      </rPr>
      <t>www.ciudadaniaexterior.empleo.gob.es/estadisticas</t>
    </r>
    <r>
      <rPr>
        <sz val="10"/>
        <rFont val="Arial"/>
        <family val="2"/>
      </rPr>
      <t xml:space="preserve"> y en la Guía Laboral, capitulo VIII – Ciudadanía Española en el Exterior e Inmigración, apartado 20.2 y 20.3.</t>
    </r>
  </si>
  <si>
    <t>5. Notas a distintos cuadros</t>
  </si>
  <si>
    <t>PRESTACIONES POR RAZÓN DE NECESIDAD</t>
  </si>
  <si>
    <t>PRN-1</t>
  </si>
  <si>
    <t>A FAVOR DE LOS ESPAÑOLES RESIDENTES</t>
  </si>
  <si>
    <t xml:space="preserve">Beneficiarios de las Prestaciones,según sexo y edad (1). </t>
  </si>
  <si>
    <t>EN EL EXTERIOR Y RETORNADOS</t>
  </si>
  <si>
    <t>ANCIANIDAD</t>
  </si>
  <si>
    <t>INCAPACIDAD</t>
  </si>
  <si>
    <t>NIÑOS DE LA GUERRA</t>
  </si>
  <si>
    <t>RETORNADOS (2)</t>
  </si>
  <si>
    <t>AMBOS SEXOS</t>
  </si>
  <si>
    <t>Menor de 64 años</t>
  </si>
  <si>
    <t>De 65 y más años</t>
  </si>
  <si>
    <t xml:space="preserve"> De 65 a 74 años</t>
  </si>
  <si>
    <t xml:space="preserve"> De 75 a 79 años</t>
  </si>
  <si>
    <t xml:space="preserve"> De 80 y más años</t>
  </si>
  <si>
    <t xml:space="preserve">VARONES </t>
  </si>
  <si>
    <t>MUJERES</t>
  </si>
  <si>
    <t>(1) Se refiere al número de personas que cobran la pensión a lo largo del año.Véanse notas generales en FUENTES Y NOTAS EXPLICATIVAS.</t>
  </si>
  <si>
    <t>(2) Corresponde a los beneficiarios de las Prestaciones que han retornado a España</t>
  </si>
  <si>
    <t xml:space="preserve">PRESTACIONES POR RAZÓN DE NECESIDAD  </t>
  </si>
  <si>
    <t>PRN-2.</t>
  </si>
  <si>
    <t>Beneficiarios e importe medio de la Prestación por Ancianidad, según sexo, por país de residencia (1).</t>
  </si>
  <si>
    <t>BENEFICIARIOS</t>
  </si>
  <si>
    <t xml:space="preserve">IMPORTE MEDIO </t>
  </si>
  <si>
    <t>En euros/mes</t>
  </si>
  <si>
    <t>Total</t>
  </si>
  <si>
    <t>Varones</t>
  </si>
  <si>
    <t>Mujeres</t>
  </si>
  <si>
    <t>TOTAL</t>
  </si>
  <si>
    <t>EUROPA</t>
  </si>
  <si>
    <t>Rusia</t>
  </si>
  <si>
    <t>Ucrania</t>
  </si>
  <si>
    <t>ÁFRICA</t>
  </si>
  <si>
    <t>Argelia</t>
  </si>
  <si>
    <t>Marruecos</t>
  </si>
  <si>
    <t>Sudafrica</t>
  </si>
  <si>
    <t>AMÉRICA CENTRAL Y DEL SUR</t>
  </si>
  <si>
    <t>Argentina</t>
  </si>
  <si>
    <t>Bolivia</t>
  </si>
  <si>
    <t>Brasil</t>
  </si>
  <si>
    <t>Colombia</t>
  </si>
  <si>
    <t>Costa Rica</t>
  </si>
  <si>
    <t>Cuba</t>
  </si>
  <si>
    <t>Chile</t>
  </si>
  <si>
    <t>Ecuador</t>
  </si>
  <si>
    <t>Guatemala</t>
  </si>
  <si>
    <t>México</t>
  </si>
  <si>
    <t>Nicaragua</t>
  </si>
  <si>
    <t>Panamá</t>
  </si>
  <si>
    <t>Paraguay</t>
  </si>
  <si>
    <t>Perú</t>
  </si>
  <si>
    <t>R. Dominicana</t>
  </si>
  <si>
    <t>Uruguay</t>
  </si>
  <si>
    <t>Venezuela</t>
  </si>
  <si>
    <t>OTROS (2)</t>
  </si>
  <si>
    <t>(2) Incluye a los beneficiarios de otros países. Véase nota a este cuadro en FUENTES Y NOTAS EXPLICATIVAS.</t>
  </si>
  <si>
    <t xml:space="preserve">PRESTACIONES POR RAZÓN DE NECESIDAD </t>
  </si>
  <si>
    <t>PRN-3</t>
  </si>
  <si>
    <t xml:space="preserve">A FAVOR DE LOS ESPAÑOLES RESIDENTES </t>
  </si>
  <si>
    <t xml:space="preserve">Beneficiarios e importe medio de la Prestación por Incapacidad, según sexo, por  país de residencia (1). </t>
  </si>
  <si>
    <t xml:space="preserve">BENEFICIARIOS </t>
  </si>
  <si>
    <t xml:space="preserve">IMPORTE MEDIO  </t>
  </si>
  <si>
    <t>PRN-4</t>
  </si>
  <si>
    <t xml:space="preserve">Beneficiarios e importe medio de la Prestación Niños de la Guerra, según sexo, por  país de residencia(1). </t>
  </si>
  <si>
    <t>Francia</t>
  </si>
  <si>
    <t>AMERICA DEL NORTE</t>
  </si>
  <si>
    <t>Estados Unidos</t>
  </si>
  <si>
    <t>AMERICA CENTRAL Y DEL SUR</t>
  </si>
  <si>
    <t>PRN-5</t>
  </si>
  <si>
    <t>Beneficiarios de la Prestación por Ancianidad , según sexo y edad, por país de residencia (1).</t>
  </si>
  <si>
    <t>VARONES</t>
  </si>
  <si>
    <t>De 65 a 74 años</t>
  </si>
  <si>
    <t>De 75 a 79 años</t>
  </si>
  <si>
    <t>De  80  y más años</t>
  </si>
  <si>
    <t>-</t>
  </si>
  <si>
    <t>PRN-6</t>
  </si>
  <si>
    <t xml:space="preserve">Beneficiarios de la Prestación por Incapacidad, según sexo y edad, por país de residencia (1). </t>
  </si>
  <si>
    <t xml:space="preserve">   </t>
  </si>
  <si>
    <t>De 49 a 59 años</t>
  </si>
  <si>
    <t>De 60 a 64 años</t>
  </si>
  <si>
    <t>De 65 años</t>
  </si>
  <si>
    <t>PRN-7</t>
  </si>
  <si>
    <t xml:space="preserve">Beneficiarios de la Prestación Niños de la Guerra, según sexo y edad, por país de residencia (1). </t>
  </si>
  <si>
    <t>De 80 y más años</t>
  </si>
  <si>
    <t>PRN-8</t>
  </si>
  <si>
    <t>Beneficiarios de la Prestación por Ancianidad, según estado civil y sexo, por país de residencia (1).</t>
  </si>
  <si>
    <t>Casados/Pareja de Hecho</t>
  </si>
  <si>
    <t>Solteros</t>
  </si>
  <si>
    <t>Divorciados / Separados</t>
  </si>
  <si>
    <t>Viudos</t>
  </si>
  <si>
    <t>Sudáfrica</t>
  </si>
  <si>
    <t>Mexico</t>
  </si>
  <si>
    <t>PRN-9</t>
  </si>
  <si>
    <t>Beneficiarios de la Prestación por Incapacidad, según estado civil y sexo, por país de residencia (1).</t>
  </si>
  <si>
    <t>PRN-10</t>
  </si>
  <si>
    <t>Beneficiarios de la Prestación Niños de la Guerra, según estado civil y sexo, por país de residencia (1).</t>
  </si>
  <si>
    <t>Beneficiarios e importe medio de la Prestación de españoles retornados, según sexo, por estado civil (1).</t>
  </si>
  <si>
    <t>Casados/Parejas de Hecho</t>
  </si>
  <si>
    <t>Divorciados/Separados</t>
  </si>
  <si>
    <t>IMPORTE MEDIO</t>
  </si>
  <si>
    <t>Año 2014</t>
  </si>
  <si>
    <t>La base de cálculo de las prestaciones económicas correspondiente a cada país de residencia se fijará, partiendo de los fondos que anualmente se consignen en la correspondiente partida presupuestaria del Ministerio de Empleo y Seguridad Social, de acuerdo con los indicadores económicos y de protección social de cada país de residencia. La cuantía máxima no superará la establecida en España para la pensión de jubilación en su modalidad no contributiva, cuyo importe anual es de 5.108,60 euros para el año 2013 y de 5.122,60 para el año 2014.</t>
  </si>
  <si>
    <t>- Que, con independencia del país de residencia, no tengan derecho a las pensiones señaladas en los apartados primero y segundo anteriores por disponer de rentas o ingresos superiores al límite establecido para acceder a las mismas, siempre que dichas rentas o ingresos sean de cuantía inferior a 7.147,51 euros anuales.</t>
  </si>
  <si>
    <t>La cuantía de la prestación en los tres primeros apartados, ascenderá, en cómputo anual, a la diferencia entre 7.147,51 euros y el importe anual que perciba cada beneficiario por las pensiones señaladas en los mencionados apartados. En el último apartado la cuantía de la prestación económica ascenderá, en cómputo anual, a la diferencia entre 7.147,51 euros y las rentas o ingresos anuales que perciba cada beneficiario.</t>
  </si>
  <si>
    <t>PRN-2 al PRN-10. En el epígrafe “OTROS” se incluyen aquellos países cuyo número de residentes es inferior a cuatro beneficiarios. En la Prestación por Ancianidad los doce beneficiarios se distribuyen entre los países de Georgia, Túnez, Filipinas, Honduras,  y El Salvador. En la Prestación por Incapacidad los diez  beneficiarios entre Marruecos, Costa Rica, El Salvador , Panama,  Paraguay y Republica Dominicana por último, en la Prestación Niños de la Guerra los veinte beneficiarios se distribuyen en Alemania, Andorra, Bélgica, Georgia, Hungría, Italia, Polonia, Portugal, Reino Unido, Republica Checa, Costa Rica, Guatemala,  Siria y Canadá.</t>
  </si>
  <si>
    <t>De 70 a 79 años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</si>
</sst>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0.0\)"/>
    <numFmt numFmtId="165" formatCode="#,##0;\-#,##0;\-"/>
  </numFmts>
  <fonts count="15">
    <font>
      <sz val="10"/>
      <name val="Arial"/>
      <family val="0"/>
    </font>
    <font>
      <b/>
      <sz val="10"/>
      <name val="Arial"/>
      <family val="2"/>
    </font>
    <font>
      <sz val="8"/>
      <name val="Arial"/>
      <family val="0"/>
    </font>
    <font>
      <b/>
      <sz val="10"/>
      <color indexed="9"/>
      <name val="Arial"/>
      <family val="2"/>
    </font>
    <font>
      <u val="single"/>
      <sz val="10"/>
      <color indexed="12"/>
      <name val="Arial"/>
      <family val="2"/>
    </font>
    <font>
      <b/>
      <sz val="12"/>
      <color indexed="9"/>
      <name val="Arial"/>
      <family val="2"/>
    </font>
    <font>
      <b/>
      <sz val="10"/>
      <color indexed="22"/>
      <name val="Arial"/>
      <family val="2"/>
    </font>
    <font>
      <sz val="10"/>
      <color indexed="22"/>
      <name val="Arial"/>
      <family val="2"/>
    </font>
    <font>
      <b/>
      <sz val="7"/>
      <name val="Arial"/>
      <family val="2"/>
    </font>
    <font>
      <b/>
      <sz val="8"/>
      <name val="Arial"/>
      <family val="2"/>
    </font>
    <font>
      <b/>
      <sz val="9"/>
      <name val="Arial"/>
      <family val="2"/>
    </font>
    <font>
      <sz val="9"/>
      <name val="Arial"/>
      <family val="2"/>
    </font>
    <font>
      <sz val="10"/>
      <color indexed="8"/>
      <name val="Arial"/>
      <family val="0"/>
    </font>
    <font>
      <u val="single"/>
      <sz val="10"/>
      <color indexed="36"/>
      <name val="Arial"/>
      <family val="0"/>
    </font>
    <font>
      <sz val="8"/>
      <color indexed="8"/>
      <name val="Arial"/>
      <family val="2"/>
    </font>
  </fonts>
  <fills count="4">
    <fill>
      <patternFill/>
    </fill>
    <fill>
      <patternFill patternType="gray125"/>
    </fill>
    <fill>
      <patternFill patternType="solid">
        <fgColor indexed="17"/>
        <bgColor indexed="64"/>
      </patternFill>
    </fill>
    <fill>
      <patternFill patternType="solid">
        <fgColor indexed="22"/>
        <bgColor indexed="64"/>
      </patternFill>
    </fill>
  </fills>
  <borders count="8">
    <border>
      <left/>
      <right/>
      <top/>
      <bottom/>
      <diagonal/>
    </border>
    <border>
      <left>
        <color indexed="63"/>
      </left>
      <right>
        <color indexed="63"/>
      </right>
      <top style="dashed">
        <color indexed="17"/>
      </top>
      <bottom style="dashed">
        <color indexed="17"/>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9" fontId="0" fillId="0" borderId="0" applyFont="0" applyFill="0" applyBorder="0" applyAlignment="0" applyProtection="0"/>
  </cellStyleXfs>
  <cellXfs count="263">
    <xf numFmtId="0" fontId="0" fillId="0" borderId="0" xfId="0" applyAlignment="1">
      <alignment/>
    </xf>
    <xf numFmtId="0" fontId="1" fillId="0" borderId="0" xfId="0" applyFont="1" applyAlignment="1">
      <alignment/>
    </xf>
    <xf numFmtId="0" fontId="1" fillId="0" borderId="1" xfId="0" applyFont="1" applyBorder="1" applyAlignment="1">
      <alignment vertical="center"/>
    </xf>
    <xf numFmtId="0" fontId="1" fillId="0" borderId="0" xfId="0" applyFont="1" applyAlignment="1">
      <alignment horizontal="justify" vertical="center" wrapText="1"/>
    </xf>
    <xf numFmtId="0" fontId="3" fillId="2" borderId="0" xfId="0" applyFont="1" applyFill="1" applyAlignment="1">
      <alignment/>
    </xf>
    <xf numFmtId="0" fontId="0" fillId="0" borderId="0" xfId="0" applyNumberFormat="1" applyAlignment="1">
      <alignment horizontal="justify" vertical="center" wrapText="1"/>
    </xf>
    <xf numFmtId="0" fontId="1" fillId="0" borderId="0" xfId="0" applyNumberFormat="1" applyFont="1" applyAlignment="1">
      <alignment horizontal="justify" vertical="center" wrapText="1"/>
    </xf>
    <xf numFmtId="0" fontId="0" fillId="0" borderId="0" xfId="0" applyNumberFormat="1" applyFont="1" applyAlignment="1">
      <alignment horizontal="justify" vertical="center" wrapText="1"/>
    </xf>
    <xf numFmtId="0" fontId="0" fillId="0" borderId="0" xfId="0" applyNumberFormat="1" applyFont="1" applyAlignment="1" quotePrefix="1">
      <alignment horizontal="justify" vertical="center" wrapText="1"/>
    </xf>
    <xf numFmtId="0" fontId="0" fillId="0" borderId="0" xfId="0" applyAlignment="1">
      <alignment vertical="center"/>
    </xf>
    <xf numFmtId="0" fontId="0" fillId="0" borderId="0" xfId="0" applyFill="1" applyAlignment="1">
      <alignment vertical="center"/>
    </xf>
    <xf numFmtId="0" fontId="0" fillId="0" borderId="0" xfId="0" applyFill="1" applyAlignment="1">
      <alignment/>
    </xf>
    <xf numFmtId="164" fontId="1" fillId="3" borderId="0" xfId="0" applyNumberFormat="1" applyFont="1" applyFill="1" applyAlignment="1">
      <alignment horizontal="left" vertical="center"/>
    </xf>
    <xf numFmtId="164" fontId="0" fillId="3" borderId="0" xfId="0" applyNumberFormat="1" applyFont="1" applyFill="1" applyAlignment="1">
      <alignment vertical="center"/>
    </xf>
    <xf numFmtId="0" fontId="0" fillId="0" borderId="0" xfId="0" applyFont="1" applyFill="1" applyAlignment="1">
      <alignment vertical="center"/>
    </xf>
    <xf numFmtId="164" fontId="1" fillId="0" borderId="0" xfId="0" applyNumberFormat="1" applyFont="1" applyFill="1" applyAlignment="1">
      <alignment horizontal="left" vertical="center"/>
    </xf>
    <xf numFmtId="0" fontId="7" fillId="3" borderId="0" xfId="0" applyFont="1" applyFill="1" applyAlignment="1">
      <alignment vertical="center"/>
    </xf>
    <xf numFmtId="164" fontId="1" fillId="3" borderId="0" xfId="0" applyNumberFormat="1" applyFont="1" applyFill="1" applyAlignment="1">
      <alignment vertical="center"/>
    </xf>
    <xf numFmtId="164" fontId="1" fillId="3" borderId="0" xfId="0" applyNumberFormat="1" applyFont="1" applyFill="1" applyAlignment="1">
      <alignment vertical="center" wrapText="1"/>
    </xf>
    <xf numFmtId="164" fontId="1" fillId="0" borderId="0" xfId="0" applyNumberFormat="1" applyFont="1" applyFill="1" applyAlignment="1">
      <alignment vertical="center" wrapText="1"/>
    </xf>
    <xf numFmtId="164" fontId="8" fillId="3" borderId="0" xfId="0" applyNumberFormat="1" applyFont="1" applyFill="1" applyAlignment="1">
      <alignment vertical="center"/>
    </xf>
    <xf numFmtId="164" fontId="1" fillId="0" borderId="0" xfId="0" applyNumberFormat="1" applyFont="1" applyFill="1" applyAlignment="1">
      <alignment vertical="center"/>
    </xf>
    <xf numFmtId="164" fontId="8" fillId="0" borderId="0" xfId="0" applyNumberFormat="1" applyFont="1" applyFill="1" applyAlignment="1">
      <alignment vertical="center"/>
    </xf>
    <xf numFmtId="3" fontId="0" fillId="0" borderId="0" xfId="0" applyNumberFormat="1" applyFill="1" applyAlignment="1">
      <alignment/>
    </xf>
    <xf numFmtId="164" fontId="9" fillId="0" borderId="0" xfId="0" applyNumberFormat="1" applyFont="1" applyFill="1" applyAlignment="1">
      <alignment vertical="center"/>
    </xf>
    <xf numFmtId="0" fontId="10" fillId="0" borderId="2" xfId="0" applyFont="1" applyFill="1" applyBorder="1" applyAlignment="1">
      <alignment vertical="center"/>
    </xf>
    <xf numFmtId="0" fontId="11" fillId="0" borderId="2" xfId="0" applyFont="1" applyFill="1" applyBorder="1" applyAlignment="1">
      <alignment vertical="center"/>
    </xf>
    <xf numFmtId="0" fontId="0" fillId="0" borderId="2"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vertical="center"/>
    </xf>
    <xf numFmtId="1" fontId="11" fillId="0" borderId="0" xfId="0" applyNumberFormat="1" applyFont="1" applyFill="1" applyAlignment="1">
      <alignment vertical="center"/>
    </xf>
    <xf numFmtId="1" fontId="10" fillId="0" borderId="3"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2" fillId="0" borderId="0" xfId="0" applyNumberFormat="1" applyFont="1" applyFill="1" applyAlignment="1">
      <alignment vertical="center"/>
    </xf>
    <xf numFmtId="1" fontId="10" fillId="0" borderId="0" xfId="0" applyNumberFormat="1" applyFont="1" applyFill="1" applyBorder="1" applyAlignment="1">
      <alignment horizontal="center" vertical="center"/>
    </xf>
    <xf numFmtId="0" fontId="10" fillId="0" borderId="0" xfId="0" applyNumberFormat="1" applyFont="1" applyFill="1" applyAlignment="1">
      <alignment horizontal="left" vertical="center"/>
    </xf>
    <xf numFmtId="3" fontId="10" fillId="0" borderId="0" xfId="0" applyNumberFormat="1" applyFont="1" applyFill="1" applyAlignment="1">
      <alignment vertical="center"/>
    </xf>
    <xf numFmtId="1" fontId="11" fillId="0" borderId="0" xfId="0" applyNumberFormat="1" applyFont="1" applyFill="1" applyBorder="1" applyAlignment="1">
      <alignment vertical="center"/>
    </xf>
    <xf numFmtId="3" fontId="10" fillId="0" borderId="0" xfId="0" applyNumberFormat="1" applyFont="1" applyFill="1" applyAlignment="1">
      <alignment vertical="center"/>
    </xf>
    <xf numFmtId="3" fontId="1" fillId="0" borderId="0" xfId="0" applyNumberFormat="1" applyFont="1" applyFill="1" applyAlignment="1">
      <alignment vertical="center"/>
    </xf>
    <xf numFmtId="3" fontId="10" fillId="0" borderId="0" xfId="0" applyNumberFormat="1" applyFont="1" applyFill="1" applyAlignment="1">
      <alignment horizontal="right" vertical="center"/>
    </xf>
    <xf numFmtId="165" fontId="9" fillId="0" borderId="0" xfId="0" applyNumberFormat="1" applyFont="1" applyAlignment="1" applyProtection="1">
      <alignment horizontal="right" vertical="center"/>
      <protection/>
    </xf>
    <xf numFmtId="3" fontId="11" fillId="0" borderId="0" xfId="0" applyNumberFormat="1" applyFont="1" applyFill="1" applyAlignment="1">
      <alignment horizontal="right" vertical="center"/>
    </xf>
    <xf numFmtId="3" fontId="11" fillId="0" borderId="0" xfId="0" applyNumberFormat="1" applyFont="1" applyFill="1" applyAlignment="1">
      <alignment horizontal="left" vertical="center"/>
    </xf>
    <xf numFmtId="3" fontId="11" fillId="0" borderId="0" xfId="0" applyNumberFormat="1" applyFont="1" applyFill="1" applyAlignment="1">
      <alignment vertical="center"/>
    </xf>
    <xf numFmtId="3" fontId="11" fillId="0" borderId="0" xfId="0" applyNumberFormat="1" applyFont="1" applyFill="1" applyAlignment="1">
      <alignment vertical="center"/>
    </xf>
    <xf numFmtId="3" fontId="0" fillId="0" borderId="0" xfId="0" applyNumberFormat="1" applyFont="1" applyFill="1" applyAlignment="1">
      <alignment vertical="center"/>
    </xf>
    <xf numFmtId="3" fontId="10" fillId="0" borderId="0" xfId="0" applyNumberFormat="1" applyFont="1" applyFill="1" applyAlignment="1">
      <alignment horizontal="left" vertical="center"/>
    </xf>
    <xf numFmtId="3" fontId="9" fillId="0" borderId="0" xfId="0" applyNumberFormat="1" applyFont="1" applyFill="1" applyAlignment="1">
      <alignment vertical="center"/>
    </xf>
    <xf numFmtId="3" fontId="2" fillId="0" borderId="0" xfId="0" applyNumberFormat="1" applyFont="1" applyFill="1" applyAlignment="1">
      <alignment vertical="center"/>
    </xf>
    <xf numFmtId="164" fontId="11" fillId="0" borderId="0" xfId="0" applyNumberFormat="1" applyFont="1" applyFill="1" applyAlignment="1">
      <alignment horizontal="left" vertical="center"/>
    </xf>
    <xf numFmtId="164" fontId="11" fillId="0" borderId="0" xfId="0" applyNumberFormat="1" applyFont="1" applyFill="1" applyAlignment="1">
      <alignment vertical="center"/>
    </xf>
    <xf numFmtId="0" fontId="11" fillId="0" borderId="0" xfId="0" applyFont="1" applyFill="1" applyAlignment="1">
      <alignment vertical="center"/>
    </xf>
    <xf numFmtId="3" fontId="11" fillId="0" borderId="0" xfId="0" applyNumberFormat="1" applyFont="1" applyFill="1" applyAlignment="1">
      <alignment horizontal="left" vertical="center" wrapText="1"/>
    </xf>
    <xf numFmtId="0" fontId="11" fillId="0" borderId="0" xfId="0" applyFont="1" applyFill="1" applyAlignment="1">
      <alignment horizontal="left" vertical="center" wrapText="1"/>
    </xf>
    <xf numFmtId="0" fontId="0" fillId="0" borderId="0" xfId="0" applyFill="1" applyBorder="1" applyAlignment="1">
      <alignment horizontal="left" vertical="center"/>
    </xf>
    <xf numFmtId="1" fontId="9"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9" fillId="0" borderId="0" xfId="0" applyNumberFormat="1" applyFont="1" applyFill="1" applyBorder="1" applyAlignment="1">
      <alignment horizontal="left" vertical="center"/>
    </xf>
    <xf numFmtId="3" fontId="9"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11" fillId="0" borderId="0" xfId="0" applyNumberFormat="1" applyFont="1" applyFill="1" applyBorder="1" applyAlignment="1">
      <alignment vertical="center"/>
    </xf>
    <xf numFmtId="3" fontId="2" fillId="0" borderId="0" xfId="0" applyNumberFormat="1" applyFont="1" applyFill="1" applyBorder="1" applyAlignment="1">
      <alignment vertical="center"/>
    </xf>
    <xf numFmtId="3" fontId="10" fillId="0" borderId="0" xfId="0" applyNumberFormat="1" applyFont="1" applyFill="1" applyBorder="1" applyAlignment="1">
      <alignment horizontal="left" vertical="center"/>
    </xf>
    <xf numFmtId="164" fontId="0" fillId="0" borderId="0" xfId="0" applyNumberFormat="1" applyFont="1" applyFill="1" applyAlignment="1">
      <alignment vertical="center"/>
    </xf>
    <xf numFmtId="164" fontId="2" fillId="0" borderId="0" xfId="0" applyNumberFormat="1" applyFont="1" applyFill="1" applyAlignment="1">
      <alignment vertical="center" wrapText="1"/>
    </xf>
    <xf numFmtId="164" fontId="2" fillId="0" borderId="0" xfId="0" applyNumberFormat="1" applyFont="1" applyFill="1" applyAlignment="1">
      <alignment vertical="center"/>
    </xf>
    <xf numFmtId="0" fontId="0" fillId="0" borderId="0" xfId="0" applyFill="1" applyAlignment="1">
      <alignment horizontal="left" vertical="center" wrapText="1"/>
    </xf>
    <xf numFmtId="0" fontId="0" fillId="3" borderId="0" xfId="0" applyFont="1" applyFill="1" applyAlignment="1">
      <alignment vertical="center"/>
    </xf>
    <xf numFmtId="164" fontId="1" fillId="0" borderId="0" xfId="0" applyNumberFormat="1" applyFont="1" applyFill="1" applyAlignment="1">
      <alignment horizontal="left" vertical="top" wrapText="1"/>
    </xf>
    <xf numFmtId="164" fontId="1" fillId="0" borderId="0" xfId="0" applyNumberFormat="1" applyFont="1" applyFill="1" applyAlignment="1">
      <alignment vertical="justify" wrapText="1"/>
    </xf>
    <xf numFmtId="0" fontId="1" fillId="0" borderId="0" xfId="0" applyFont="1" applyFill="1" applyAlignment="1">
      <alignment vertical="center"/>
    </xf>
    <xf numFmtId="164" fontId="9" fillId="0" borderId="2" xfId="0" applyNumberFormat="1" applyFont="1" applyFill="1" applyBorder="1" applyAlignment="1">
      <alignment horizontal="left" vertical="center"/>
    </xf>
    <xf numFmtId="164" fontId="9" fillId="0" borderId="0" xfId="0" applyNumberFormat="1" applyFont="1" applyFill="1" applyBorder="1" applyAlignment="1">
      <alignment horizontal="left" vertical="center"/>
    </xf>
    <xf numFmtId="0" fontId="10" fillId="0" borderId="4" xfId="0" applyFont="1" applyFill="1" applyBorder="1" applyAlignment="1">
      <alignment vertical="center" wrapText="1"/>
    </xf>
    <xf numFmtId="1" fontId="9" fillId="0" borderId="0" xfId="0" applyNumberFormat="1" applyFont="1" applyFill="1" applyBorder="1" applyAlignment="1">
      <alignment vertical="top"/>
    </xf>
    <xf numFmtId="1" fontId="10" fillId="0" borderId="2"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 fontId="10" fillId="0" borderId="0" xfId="0" applyNumberFormat="1" applyFont="1" applyFill="1" applyBorder="1" applyAlignment="1">
      <alignment vertical="center" wrapText="1"/>
    </xf>
    <xf numFmtId="1" fontId="10" fillId="0" borderId="5" xfId="0" applyNumberFormat="1" applyFont="1" applyFill="1" applyBorder="1" applyAlignment="1">
      <alignment horizontal="center" vertical="center" wrapText="1"/>
    </xf>
    <xf numFmtId="1" fontId="2" fillId="0" borderId="0" xfId="0" applyNumberFormat="1" applyFont="1" applyFill="1" applyBorder="1" applyAlignment="1">
      <alignment vertical="center"/>
    </xf>
    <xf numFmtId="1" fontId="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xf>
    <xf numFmtId="3" fontId="9" fillId="0" borderId="0" xfId="0" applyNumberFormat="1" applyFont="1" applyFill="1" applyAlignment="1">
      <alignment horizontal="right" vertical="center"/>
    </xf>
    <xf numFmtId="3" fontId="10" fillId="0" borderId="0" xfId="0" applyNumberFormat="1" applyFont="1" applyFill="1" applyAlignment="1">
      <alignment horizontal="left"/>
    </xf>
    <xf numFmtId="4" fontId="11" fillId="0" borderId="0" xfId="0" applyNumberFormat="1" applyFont="1" applyFill="1" applyAlignment="1">
      <alignment horizontal="right" vertical="center"/>
    </xf>
    <xf numFmtId="4" fontId="11" fillId="0" borderId="0" xfId="0" applyNumberFormat="1" applyFont="1" applyFill="1" applyBorder="1" applyAlignment="1">
      <alignment vertical="center"/>
    </xf>
    <xf numFmtId="4" fontId="9" fillId="0" borderId="0" xfId="0" applyNumberFormat="1" applyFont="1" applyFill="1" applyBorder="1" applyAlignment="1">
      <alignment vertical="top"/>
    </xf>
    <xf numFmtId="4" fontId="2" fillId="0" borderId="0" xfId="0" applyNumberFormat="1" applyFont="1" applyFill="1" applyBorder="1" applyAlignment="1">
      <alignment horizontal="right" vertical="center"/>
    </xf>
    <xf numFmtId="4" fontId="2" fillId="0" borderId="0" xfId="0" applyNumberFormat="1" applyFont="1" applyFill="1" applyBorder="1" applyAlignment="1" quotePrefix="1">
      <alignment horizontal="right" vertical="center"/>
    </xf>
    <xf numFmtId="3" fontId="2" fillId="0" borderId="0" xfId="0" applyNumberFormat="1" applyFont="1" applyFill="1" applyAlignment="1">
      <alignment horizontal="right" vertical="center"/>
    </xf>
    <xf numFmtId="4" fontId="11" fillId="0" borderId="0" xfId="0" applyNumberFormat="1" applyFont="1" applyFill="1" applyBorder="1" applyAlignment="1">
      <alignment horizontal="right" vertical="center"/>
    </xf>
    <xf numFmtId="4" fontId="11" fillId="0" borderId="0" xfId="0" applyNumberFormat="1" applyFont="1" applyFill="1" applyAlignment="1">
      <alignment vertical="center"/>
    </xf>
    <xf numFmtId="4" fontId="10" fillId="0" borderId="0" xfId="0" applyNumberFormat="1" applyFont="1" applyFill="1" applyAlignment="1">
      <alignment horizontal="right" vertical="center"/>
    </xf>
    <xf numFmtId="4" fontId="0" fillId="0" borderId="0" xfId="0" applyNumberFormat="1" applyFont="1" applyFill="1" applyAlignment="1">
      <alignment vertical="center"/>
    </xf>
    <xf numFmtId="0" fontId="11" fillId="0" borderId="0" xfId="0" applyNumberFormat="1" applyFont="1" applyFill="1" applyAlignment="1" applyProtection="1">
      <alignment horizontal="left" vertical="center"/>
      <protection locked="0"/>
    </xf>
    <xf numFmtId="3" fontId="11" fillId="0" borderId="0" xfId="0" applyNumberFormat="1" applyFont="1" applyFill="1" applyAlignment="1" quotePrefix="1">
      <alignment horizontal="right" vertical="center"/>
    </xf>
    <xf numFmtId="4" fontId="2" fillId="0" borderId="0" xfId="0" applyNumberFormat="1" applyFont="1" applyFill="1" applyAlignment="1">
      <alignment horizontal="right" vertical="center"/>
    </xf>
    <xf numFmtId="0" fontId="10" fillId="0" borderId="0" xfId="0" applyNumberFormat="1" applyFont="1" applyFill="1" applyAlignment="1" applyProtection="1">
      <alignment horizontal="left" vertical="center"/>
      <protection locked="0"/>
    </xf>
    <xf numFmtId="1" fontId="10" fillId="0" borderId="0" xfId="0" applyNumberFormat="1" applyFont="1" applyFill="1" applyBorder="1" applyAlignment="1">
      <alignment vertical="center"/>
    </xf>
    <xf numFmtId="3" fontId="10" fillId="0" borderId="0" xfId="0" applyNumberFormat="1" applyFont="1" applyFill="1" applyAlignment="1" quotePrefix="1">
      <alignment horizontal="right" vertical="center"/>
    </xf>
    <xf numFmtId="0" fontId="2" fillId="0" borderId="0" xfId="0" applyNumberFormat="1" applyFont="1" applyFill="1" applyAlignment="1" applyProtection="1">
      <alignment horizontal="left" vertical="center"/>
      <protection locked="0"/>
    </xf>
    <xf numFmtId="3" fontId="2" fillId="0" borderId="0" xfId="0" applyNumberFormat="1" applyFont="1" applyFill="1" applyAlignment="1">
      <alignment horizontal="right" vertical="center"/>
    </xf>
    <xf numFmtId="3" fontId="2" fillId="0" borderId="0" xfId="0" applyNumberFormat="1" applyFont="1" applyFill="1" applyAlignment="1" quotePrefix="1">
      <alignment horizontal="right" vertical="center"/>
    </xf>
    <xf numFmtId="4" fontId="9" fillId="0" borderId="0" xfId="0" applyNumberFormat="1" applyFont="1" applyFill="1" applyBorder="1" applyAlignment="1">
      <alignment horizontal="right" vertical="center"/>
    </xf>
    <xf numFmtId="3" fontId="2" fillId="0" borderId="0" xfId="0" applyNumberFormat="1" applyFont="1" applyFill="1" applyAlignment="1">
      <alignment vertical="center"/>
    </xf>
    <xf numFmtId="0" fontId="0" fillId="3" borderId="0" xfId="0" applyFill="1" applyAlignment="1">
      <alignment/>
    </xf>
    <xf numFmtId="164" fontId="1" fillId="0" borderId="0" xfId="0" applyNumberFormat="1" applyFont="1" applyFill="1" applyAlignment="1">
      <alignment vertical="justify"/>
    </xf>
    <xf numFmtId="4" fontId="9" fillId="0" borderId="0" xfId="0" applyNumberFormat="1" applyFont="1" applyFill="1" applyBorder="1" applyAlignment="1">
      <alignment horizontal="center" vertical="center"/>
    </xf>
    <xf numFmtId="4" fontId="0" fillId="0" borderId="0" xfId="0" applyNumberFormat="1" applyFont="1" applyFill="1" applyBorder="1" applyAlignment="1">
      <alignment vertical="center"/>
    </xf>
    <xf numFmtId="4" fontId="10" fillId="0" borderId="0" xfId="0" applyNumberFormat="1" applyFont="1" applyFill="1" applyBorder="1" applyAlignment="1">
      <alignment vertical="top"/>
    </xf>
    <xf numFmtId="4" fontId="11" fillId="0" borderId="0" xfId="0" applyNumberFormat="1" applyFont="1" applyFill="1" applyAlignment="1">
      <alignment horizontal="right" vertical="center"/>
    </xf>
    <xf numFmtId="3" fontId="10" fillId="0" borderId="0" xfId="0" applyNumberFormat="1" applyFont="1" applyFill="1" applyAlignment="1" quotePrefix="1">
      <alignment horizontal="right"/>
    </xf>
    <xf numFmtId="4" fontId="10" fillId="0" borderId="0" xfId="0" applyNumberFormat="1" applyFont="1" applyFill="1" applyBorder="1" applyAlignment="1">
      <alignment horizontal="right" vertical="top"/>
    </xf>
    <xf numFmtId="4" fontId="9" fillId="0" borderId="0" xfId="0" applyNumberFormat="1" applyFont="1" applyFill="1" applyBorder="1" applyAlignment="1" quotePrefix="1">
      <alignment horizontal="right"/>
    </xf>
    <xf numFmtId="4" fontId="9" fillId="0" borderId="0" xfId="0" applyNumberFormat="1" applyFont="1" applyFill="1" applyBorder="1" applyAlignment="1">
      <alignment horizontal="right" vertical="top"/>
    </xf>
    <xf numFmtId="0" fontId="10" fillId="0" borderId="0" xfId="0" applyNumberFormat="1" applyFont="1" applyFill="1" applyAlignment="1">
      <alignment/>
    </xf>
    <xf numFmtId="3" fontId="11" fillId="0" borderId="0" xfId="0" applyNumberFormat="1" applyFont="1" applyFill="1" applyBorder="1" applyAlignment="1">
      <alignment vertical="center"/>
    </xf>
    <xf numFmtId="3" fontId="10" fillId="0" borderId="0" xfId="0" applyNumberFormat="1" applyFont="1" applyFill="1" applyAlignment="1">
      <alignment/>
    </xf>
    <xf numFmtId="3" fontId="10" fillId="0" borderId="0" xfId="0" applyNumberFormat="1" applyFont="1" applyFill="1" applyBorder="1" applyAlignment="1">
      <alignment vertical="center"/>
    </xf>
    <xf numFmtId="3" fontId="11" fillId="0" borderId="0" xfId="0" applyNumberFormat="1" applyFont="1" applyAlignment="1">
      <alignment vertical="center"/>
    </xf>
    <xf numFmtId="0" fontId="10" fillId="0" borderId="0" xfId="0" applyFont="1" applyAlignment="1">
      <alignment/>
    </xf>
    <xf numFmtId="0" fontId="11" fillId="0" borderId="0" xfId="0" applyFont="1" applyAlignment="1">
      <alignment vertical="center"/>
    </xf>
    <xf numFmtId="4" fontId="2" fillId="0" borderId="0" xfId="0" applyNumberFormat="1" applyFont="1" applyFill="1" applyBorder="1" applyAlignment="1">
      <alignment vertical="top"/>
    </xf>
    <xf numFmtId="3" fontId="11" fillId="0" borderId="0" xfId="0" applyNumberFormat="1" applyFont="1" applyFill="1" applyAlignment="1">
      <alignment vertical="center" wrapText="1"/>
    </xf>
    <xf numFmtId="0" fontId="0" fillId="0" borderId="0" xfId="0" applyFill="1" applyAlignment="1">
      <alignment vertical="center" wrapText="1"/>
    </xf>
    <xf numFmtId="3" fontId="10" fillId="0" borderId="0" xfId="0" applyNumberFormat="1" applyFont="1" applyAlignment="1">
      <alignment horizontal="left" vertical="center"/>
    </xf>
    <xf numFmtId="164" fontId="10" fillId="0" borderId="0" xfId="0" applyNumberFormat="1" applyFont="1" applyFill="1" applyAlignment="1">
      <alignment vertical="center"/>
    </xf>
    <xf numFmtId="3" fontId="2" fillId="0" borderId="0" xfId="0" applyNumberFormat="1" applyFont="1" applyAlignment="1">
      <alignment vertical="center"/>
    </xf>
    <xf numFmtId="0" fontId="1" fillId="3" borderId="0" xfId="0" applyFont="1" applyFill="1" applyAlignment="1">
      <alignment vertical="center"/>
    </xf>
    <xf numFmtId="164" fontId="1" fillId="3" borderId="0" xfId="0" applyNumberFormat="1" applyFont="1" applyFill="1" applyAlignment="1">
      <alignment vertical="justify" wrapText="1"/>
    </xf>
    <xf numFmtId="0" fontId="0" fillId="0" borderId="0" xfId="0" applyAlignment="1">
      <alignment vertical="top" wrapText="1"/>
    </xf>
    <xf numFmtId="0" fontId="0" fillId="0" borderId="0" xfId="0" applyBorder="1" applyAlignment="1">
      <alignment wrapText="1"/>
    </xf>
    <xf numFmtId="3" fontId="9" fillId="0" borderId="0" xfId="0" applyNumberFormat="1" applyFont="1" applyFill="1" applyAlignment="1">
      <alignment vertical="center"/>
    </xf>
    <xf numFmtId="3" fontId="9" fillId="0" borderId="0" xfId="0" applyNumberFormat="1" applyFont="1" applyFill="1" applyBorder="1" applyAlignment="1">
      <alignment horizontal="center" vertical="center"/>
    </xf>
    <xf numFmtId="3" fontId="0" fillId="0" borderId="0" xfId="0" applyNumberFormat="1" applyFont="1" applyFill="1" applyBorder="1" applyAlignment="1">
      <alignment vertical="center"/>
    </xf>
    <xf numFmtId="3" fontId="9" fillId="0" borderId="0" xfId="0" applyNumberFormat="1" applyFont="1" applyFill="1" applyBorder="1" applyAlignment="1">
      <alignment vertical="top"/>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3" fontId="10" fillId="0" borderId="0" xfId="0" applyNumberFormat="1" applyFont="1" applyFill="1" applyAlignment="1">
      <alignment horizontal="left"/>
    </xf>
    <xf numFmtId="3" fontId="11" fillId="0" borderId="0" xfId="0" applyNumberFormat="1" applyFont="1" applyFill="1" applyAlignment="1">
      <alignment horizontal="left" vertical="center"/>
    </xf>
    <xf numFmtId="3" fontId="2" fillId="0" borderId="0" xfId="0" applyNumberFormat="1" applyFont="1" applyFill="1" applyBorder="1" applyAlignment="1" quotePrefix="1">
      <alignment horizontal="right" vertical="center"/>
    </xf>
    <xf numFmtId="3" fontId="10" fillId="0" borderId="0" xfId="0" applyNumberFormat="1" applyFont="1" applyFill="1" applyAlignment="1">
      <alignment/>
    </xf>
    <xf numFmtId="3" fontId="2" fillId="0" borderId="0" xfId="0" applyNumberFormat="1" applyFont="1" applyFill="1" applyBorder="1" applyAlignment="1">
      <alignment horizontal="right" vertical="center"/>
    </xf>
    <xf numFmtId="3" fontId="10" fillId="0" borderId="0" xfId="0" applyNumberFormat="1" applyFont="1" applyFill="1" applyAlignment="1" applyProtection="1">
      <alignment horizontal="left" vertical="center"/>
      <protection locked="0"/>
    </xf>
    <xf numFmtId="3" fontId="1" fillId="0" borderId="0" xfId="0" applyNumberFormat="1" applyFont="1" applyFill="1" applyAlignment="1">
      <alignment vertical="center"/>
    </xf>
    <xf numFmtId="3" fontId="2" fillId="0" borderId="0" xfId="0" applyNumberFormat="1" applyFont="1" applyFill="1" applyAlignment="1" applyProtection="1">
      <alignment horizontal="left" vertical="center"/>
      <protection locked="0"/>
    </xf>
    <xf numFmtId="3" fontId="2" fillId="0" borderId="0" xfId="0" applyNumberFormat="1" applyFont="1" applyFill="1" applyAlignment="1" quotePrefix="1">
      <alignment horizontal="right" vertical="center"/>
    </xf>
    <xf numFmtId="3" fontId="11" fillId="0" borderId="0" xfId="0" applyNumberFormat="1" applyFont="1" applyFill="1" applyAlignment="1">
      <alignment vertical="center" wrapText="1"/>
    </xf>
    <xf numFmtId="3" fontId="2" fillId="0" borderId="0" xfId="0" applyNumberFormat="1" applyFont="1" applyFill="1" applyAlignment="1">
      <alignment vertical="center" wrapText="1"/>
    </xf>
    <xf numFmtId="3" fontId="10" fillId="0" borderId="0" xfId="0" applyNumberFormat="1" applyFont="1" applyFill="1" applyBorder="1" applyAlignment="1">
      <alignment horizontal="righ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1" fillId="0" borderId="0" xfId="0" applyNumberFormat="1" applyFont="1" applyFill="1" applyAlignment="1">
      <alignment horizontal="right" vertical="center"/>
    </xf>
    <xf numFmtId="164" fontId="7" fillId="3" borderId="0" xfId="0" applyNumberFormat="1" applyFont="1" applyFill="1" applyAlignment="1">
      <alignment vertical="center"/>
    </xf>
    <xf numFmtId="164" fontId="10" fillId="0" borderId="2" xfId="0" applyNumberFormat="1" applyFont="1" applyFill="1" applyBorder="1" applyAlignment="1">
      <alignment vertical="center"/>
    </xf>
    <xf numFmtId="164" fontId="9" fillId="0" borderId="2" xfId="0" applyNumberFormat="1" applyFont="1" applyFill="1" applyBorder="1" applyAlignment="1">
      <alignment vertical="center"/>
    </xf>
    <xf numFmtId="164" fontId="9" fillId="0" borderId="0" xfId="0" applyNumberFormat="1" applyFont="1" applyFill="1" applyAlignment="1">
      <alignment horizontal="center" vertical="center"/>
    </xf>
    <xf numFmtId="0" fontId="10" fillId="0" borderId="0" xfId="0" applyFont="1" applyBorder="1" applyAlignment="1">
      <alignment vertical="center" wrapText="1"/>
    </xf>
    <xf numFmtId="0" fontId="11" fillId="0" borderId="0" xfId="0" applyFont="1" applyBorder="1" applyAlignment="1">
      <alignment wrapText="1"/>
    </xf>
    <xf numFmtId="3" fontId="10" fillId="0" borderId="0" xfId="0" applyNumberFormat="1" applyFont="1" applyFill="1" applyBorder="1" applyAlignment="1">
      <alignment horizontal="center" vertical="center"/>
    </xf>
    <xf numFmtId="3" fontId="10" fillId="0" borderId="3" xfId="0" applyNumberFormat="1" applyFont="1" applyFill="1" applyBorder="1" applyAlignment="1">
      <alignment vertical="center"/>
    </xf>
    <xf numFmtId="3" fontId="10" fillId="0" borderId="3" xfId="0" applyNumberFormat="1" applyFont="1" applyFill="1" applyBorder="1" applyAlignment="1">
      <alignment horizontal="center" vertical="center"/>
    </xf>
    <xf numFmtId="3" fontId="10" fillId="0" borderId="0" xfId="0" applyNumberFormat="1" applyFont="1" applyFill="1" applyBorder="1" applyAlignment="1">
      <alignment vertical="top"/>
    </xf>
    <xf numFmtId="3" fontId="11" fillId="0" borderId="0" xfId="0" applyNumberFormat="1" applyFont="1" applyFill="1" applyAlignment="1" applyProtection="1">
      <alignment horizontal="left" vertical="center"/>
      <protection locked="0"/>
    </xf>
    <xf numFmtId="3" fontId="11" fillId="0" borderId="0" xfId="0" applyNumberFormat="1" applyFont="1" applyFill="1" applyAlignment="1" applyProtection="1">
      <alignment horizontal="left" vertical="center"/>
      <protection locked="0"/>
    </xf>
    <xf numFmtId="0" fontId="11" fillId="0" borderId="0" xfId="0" applyFont="1" applyFill="1" applyAlignment="1">
      <alignment vertical="center"/>
    </xf>
    <xf numFmtId="3" fontId="11" fillId="0" borderId="0" xfId="0" applyNumberFormat="1" applyFont="1" applyFill="1" applyAlignment="1" quotePrefix="1">
      <alignment horizontal="right" vertical="center"/>
    </xf>
    <xf numFmtId="3" fontId="11" fillId="0" borderId="0" xfId="0" applyNumberFormat="1" applyFont="1" applyFill="1" applyAlignment="1">
      <alignment horizontal="left"/>
    </xf>
    <xf numFmtId="164" fontId="1" fillId="0" borderId="0" xfId="0" applyNumberFormat="1" applyFont="1" applyFill="1" applyAlignment="1">
      <alignment vertical="top" wrapText="1"/>
    </xf>
    <xf numFmtId="1" fontId="1" fillId="0" borderId="3"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3" fontId="1" fillId="0" borderId="0" xfId="0" applyNumberFormat="1" applyFont="1" applyFill="1" applyBorder="1" applyAlignment="1">
      <alignment vertical="center"/>
    </xf>
    <xf numFmtId="1" fontId="9" fillId="0" borderId="0" xfId="0" applyNumberFormat="1" applyFont="1" applyFill="1" applyBorder="1" applyAlignment="1">
      <alignment vertical="center"/>
    </xf>
    <xf numFmtId="4" fontId="9" fillId="0" borderId="0" xfId="0" applyNumberFormat="1" applyFont="1" applyFill="1" applyBorder="1" applyAlignment="1">
      <alignment vertical="center"/>
    </xf>
    <xf numFmtId="0" fontId="11" fillId="0" borderId="0" xfId="0" applyFont="1" applyAlignment="1">
      <alignment vertical="center" wrapText="1"/>
    </xf>
    <xf numFmtId="3" fontId="10" fillId="0" borderId="0" xfId="0" applyNumberFormat="1" applyFont="1" applyFill="1" applyAlignment="1">
      <alignment horizontal="right"/>
    </xf>
    <xf numFmtId="4" fontId="11" fillId="0" borderId="0" xfId="0" applyNumberFormat="1" applyFont="1" applyFill="1" applyBorder="1" applyAlignment="1">
      <alignment horizontal="right" vertical="top"/>
    </xf>
    <xf numFmtId="164" fontId="6" fillId="0" borderId="0" xfId="0" applyNumberFormat="1" applyFont="1" applyFill="1" applyAlignment="1">
      <alignment horizontal="left" vertical="center"/>
    </xf>
    <xf numFmtId="0" fontId="1" fillId="0" borderId="0" xfId="0" applyFont="1" applyFill="1" applyAlignment="1">
      <alignment horizontal="left" vertical="center"/>
    </xf>
    <xf numFmtId="164" fontId="1" fillId="0" borderId="0" xfId="0" applyNumberFormat="1" applyFont="1" applyFill="1" applyAlignment="1">
      <alignment horizontal="left" vertical="top"/>
    </xf>
    <xf numFmtId="165" fontId="9" fillId="0" borderId="0" xfId="0" applyNumberFormat="1" applyFont="1" applyAlignment="1" applyProtection="1">
      <alignment horizontal="right" vertical="center"/>
      <protection/>
    </xf>
    <xf numFmtId="3" fontId="9" fillId="0" borderId="0" xfId="0" applyNumberFormat="1" applyFont="1" applyFill="1" applyAlignment="1" quotePrefix="1">
      <alignment horizontal="right" vertical="center"/>
    </xf>
    <xf numFmtId="3" fontId="9" fillId="0" borderId="0" xfId="0" applyNumberFormat="1" applyFont="1" applyFill="1" applyAlignment="1">
      <alignment horizontal="right" vertical="center"/>
    </xf>
    <xf numFmtId="3" fontId="9" fillId="0" borderId="0" xfId="0" applyNumberFormat="1" applyFont="1" applyFill="1" applyAlignment="1" quotePrefix="1">
      <alignment horizontal="right" vertical="center"/>
    </xf>
    <xf numFmtId="3" fontId="9" fillId="0" borderId="0" xfId="0" applyNumberFormat="1" applyFont="1" applyFill="1" applyBorder="1" applyAlignment="1">
      <alignment horizontal="right" vertical="center"/>
    </xf>
    <xf numFmtId="164" fontId="10" fillId="0" borderId="0" xfId="0" applyNumberFormat="1" applyFont="1" applyFill="1" applyAlignment="1">
      <alignment horizontal="center" vertical="center"/>
    </xf>
    <xf numFmtId="3" fontId="11" fillId="0" borderId="0" xfId="0" applyNumberFormat="1" applyFont="1" applyFill="1" applyBorder="1" applyAlignment="1" quotePrefix="1">
      <alignment horizontal="right" vertical="center"/>
    </xf>
    <xf numFmtId="164" fontId="10" fillId="0" borderId="0" xfId="0" applyNumberFormat="1" applyFont="1" applyFill="1" applyBorder="1" applyAlignment="1">
      <alignment vertical="center"/>
    </xf>
    <xf numFmtId="3" fontId="2" fillId="0" borderId="0" xfId="0" applyNumberFormat="1" applyFont="1" applyFill="1" applyAlignment="1">
      <alignment vertical="center" wrapText="1"/>
    </xf>
    <xf numFmtId="3" fontId="2" fillId="0" borderId="0" xfId="0" applyNumberFormat="1" applyFont="1" applyFill="1" applyAlignment="1">
      <alignment horizontal="left" vertical="center" wrapText="1"/>
    </xf>
    <xf numFmtId="3" fontId="2" fillId="0" borderId="0" xfId="0" applyNumberFormat="1" applyFont="1" applyFill="1" applyBorder="1" applyAlignment="1">
      <alignment horizontal="right" vertical="center"/>
    </xf>
    <xf numFmtId="3" fontId="2" fillId="0" borderId="0" xfId="0" applyNumberFormat="1" applyFont="1" applyFill="1" applyAlignment="1" applyProtection="1">
      <alignment horizontal="right" vertical="center"/>
      <protection locked="0"/>
    </xf>
    <xf numFmtId="165" fontId="2" fillId="0" borderId="0" xfId="0" applyNumberFormat="1" applyFont="1" applyAlignment="1" applyProtection="1">
      <alignment horizontal="right" vertical="center"/>
      <protection/>
    </xf>
    <xf numFmtId="164" fontId="2" fillId="0" borderId="0" xfId="0" applyNumberFormat="1" applyFont="1" applyFill="1" applyAlignment="1">
      <alignment vertical="center"/>
    </xf>
    <xf numFmtId="3" fontId="2" fillId="0" borderId="0" xfId="0" applyNumberFormat="1" applyFont="1" applyFill="1" applyBorder="1" applyAlignment="1">
      <alignment vertical="center"/>
    </xf>
    <xf numFmtId="3" fontId="2" fillId="0" borderId="0" xfId="0" applyNumberFormat="1" applyFont="1" applyFill="1" applyBorder="1" applyAlignment="1" quotePrefix="1">
      <alignment horizontal="right" vertical="center"/>
    </xf>
    <xf numFmtId="0" fontId="2" fillId="0" borderId="0" xfId="0" applyFont="1" applyAlignment="1">
      <alignment vertical="center"/>
    </xf>
    <xf numFmtId="4" fontId="9" fillId="0" borderId="0" xfId="0" applyNumberFormat="1" applyFont="1" applyFill="1" applyAlignment="1">
      <alignment vertical="center"/>
    </xf>
    <xf numFmtId="4" fontId="2" fillId="0" borderId="0" xfId="0" applyNumberFormat="1" applyFont="1" applyFill="1" applyAlignment="1">
      <alignment vertical="center"/>
    </xf>
    <xf numFmtId="4" fontId="2" fillId="0" borderId="0" xfId="0" applyNumberFormat="1" applyFont="1" applyFill="1" applyBorder="1" applyAlignment="1">
      <alignment vertical="center"/>
    </xf>
    <xf numFmtId="4" fontId="9" fillId="0" borderId="0" xfId="0" applyNumberFormat="1" applyFont="1" applyFill="1" applyAlignment="1">
      <alignment horizontal="right" vertical="center"/>
    </xf>
    <xf numFmtId="4" fontId="9" fillId="0" borderId="0" xfId="0" applyNumberFormat="1" applyFont="1" applyAlignment="1">
      <alignment/>
    </xf>
    <xf numFmtId="4" fontId="2" fillId="0" borderId="0" xfId="0" applyNumberFormat="1" applyFont="1" applyAlignment="1">
      <alignment/>
    </xf>
    <xf numFmtId="0" fontId="2" fillId="0" borderId="0" xfId="0" applyFont="1" applyFill="1" applyAlignment="1">
      <alignment horizontal="left" vertical="center" wrapText="1"/>
    </xf>
    <xf numFmtId="4" fontId="2" fillId="0" borderId="0" xfId="0" applyNumberFormat="1" applyFont="1" applyFill="1" applyAlignment="1">
      <alignment horizontal="left" vertical="center" wrapText="1"/>
    </xf>
    <xf numFmtId="4" fontId="9" fillId="0" borderId="0" xfId="0" applyNumberFormat="1" applyFont="1" applyAlignment="1">
      <alignment vertical="center"/>
    </xf>
    <xf numFmtId="0" fontId="2" fillId="0" borderId="0" xfId="0" applyFont="1" applyFill="1" applyAlignment="1">
      <alignment vertical="center" wrapText="1"/>
    </xf>
    <xf numFmtId="4" fontId="2" fillId="0" borderId="0" xfId="0" applyNumberFormat="1" applyFont="1" applyFill="1" applyAlignment="1">
      <alignment vertical="center" wrapText="1"/>
    </xf>
    <xf numFmtId="0" fontId="2" fillId="0" borderId="0" xfId="0" applyFont="1" applyFill="1" applyAlignment="1">
      <alignment vertical="center"/>
    </xf>
    <xf numFmtId="0" fontId="9" fillId="0" borderId="0" xfId="0" applyFont="1" applyFill="1" applyAlignment="1">
      <alignment vertical="center"/>
    </xf>
    <xf numFmtId="1" fontId="2" fillId="0" borderId="0" xfId="0" applyNumberFormat="1" applyFont="1" applyFill="1" applyBorder="1" applyAlignment="1">
      <alignment vertical="center"/>
    </xf>
    <xf numFmtId="3" fontId="14" fillId="0" borderId="0" xfId="21" applyNumberFormat="1" applyFont="1" applyFill="1" applyBorder="1" applyAlignment="1">
      <alignment horizontal="right" vertical="center" wrapText="1"/>
      <protection/>
    </xf>
    <xf numFmtId="1" fontId="9" fillId="0" borderId="6"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 fontId="2" fillId="0" borderId="0" xfId="0" applyNumberFormat="1" applyFont="1" applyFill="1" applyAlignment="1">
      <alignment vertical="center"/>
    </xf>
    <xf numFmtId="0" fontId="12" fillId="0" borderId="1" xfId="0" applyFont="1" applyBorder="1" applyAlignment="1">
      <alignment vertical="center"/>
    </xf>
    <xf numFmtId="0" fontId="12" fillId="0" borderId="1" xfId="15" applyFont="1" applyBorder="1" applyAlignment="1">
      <alignment vertical="center"/>
    </xf>
    <xf numFmtId="1" fontId="9" fillId="0" borderId="5"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top" wrapText="1"/>
    </xf>
    <xf numFmtId="0" fontId="11" fillId="0" borderId="0" xfId="0" applyFont="1" applyBorder="1" applyAlignment="1">
      <alignment vertical="top" wrapText="1"/>
    </xf>
    <xf numFmtId="0" fontId="1" fillId="0" borderId="0" xfId="0" applyFont="1" applyBorder="1" applyAlignment="1">
      <alignment vertical="top" wrapText="1"/>
    </xf>
    <xf numFmtId="0" fontId="9" fillId="0" borderId="0" xfId="0" applyFont="1" applyFill="1" applyBorder="1" applyAlignment="1">
      <alignment horizontal="center" vertical="center" wrapText="1"/>
    </xf>
    <xf numFmtId="3" fontId="2" fillId="0" borderId="0" xfId="0" applyNumberFormat="1" applyFont="1" applyFill="1" applyAlignment="1">
      <alignment horizontal="left" vertical="center" wrapText="1"/>
    </xf>
    <xf numFmtId="0" fontId="0" fillId="0" borderId="0" xfId="0" applyFill="1" applyAlignment="1">
      <alignment horizontal="left" vertical="center" wrapText="1"/>
    </xf>
    <xf numFmtId="0" fontId="5" fillId="2" borderId="0" xfId="0" applyFont="1" applyFill="1" applyAlignment="1">
      <alignment horizontal="justify" vertical="center" wrapText="1"/>
    </xf>
    <xf numFmtId="0" fontId="1" fillId="0" borderId="0" xfId="0" applyFont="1" applyFill="1" applyAlignment="1">
      <alignment horizontal="left" vertical="center" wrapText="1"/>
    </xf>
    <xf numFmtId="0" fontId="0" fillId="0" borderId="0" xfId="0" applyAlignment="1">
      <alignment vertical="center" wrapText="1"/>
    </xf>
    <xf numFmtId="3" fontId="11" fillId="0" borderId="0" xfId="0" applyNumberFormat="1" applyFont="1" applyFill="1" applyAlignment="1">
      <alignment horizontal="left" vertical="center" wrapText="1"/>
    </xf>
    <xf numFmtId="0" fontId="11" fillId="0" borderId="0" xfId="0" applyFont="1" applyFill="1" applyAlignment="1">
      <alignment horizontal="left" vertical="center" wrapText="1"/>
    </xf>
    <xf numFmtId="1" fontId="10" fillId="0" borderId="3" xfId="0" applyNumberFormat="1" applyFont="1" applyFill="1" applyBorder="1" applyAlignment="1">
      <alignment horizontal="center" vertical="center"/>
    </xf>
    <xf numFmtId="1" fontId="10" fillId="0" borderId="3" xfId="0" applyNumberFormat="1" applyFont="1" applyFill="1" applyBorder="1" applyAlignment="1">
      <alignment horizontal="center" vertical="center" wrapText="1"/>
    </xf>
    <xf numFmtId="3" fontId="10" fillId="0" borderId="0" xfId="0" applyNumberFormat="1" applyFont="1" applyFill="1" applyAlignment="1">
      <alignment horizontal="left"/>
    </xf>
    <xf numFmtId="3" fontId="11" fillId="0" borderId="0" xfId="0" applyNumberFormat="1" applyFont="1" applyFill="1" applyAlignment="1">
      <alignment horizontal="justify" vertical="center" wrapText="1"/>
    </xf>
    <xf numFmtId="0" fontId="11" fillId="0" borderId="0" xfId="0" applyFont="1" applyAlignment="1">
      <alignment horizontal="justify" vertical="center" wrapText="1"/>
    </xf>
    <xf numFmtId="1" fontId="10" fillId="0" borderId="2"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64" fontId="1" fillId="0" borderId="0" xfId="0" applyNumberFormat="1" applyFont="1" applyFill="1" applyAlignment="1">
      <alignment horizontal="justify" vertical="top" wrapText="1"/>
    </xf>
    <xf numFmtId="0" fontId="10" fillId="0" borderId="4" xfId="0" applyFont="1" applyFill="1" applyBorder="1" applyAlignment="1">
      <alignment horizontal="center" vertical="center" wrapText="1"/>
    </xf>
    <xf numFmtId="0" fontId="11" fillId="0" borderId="0" xfId="0" applyFont="1" applyAlignment="1">
      <alignment horizontal="left" vertical="center" wrapText="1"/>
    </xf>
    <xf numFmtId="0" fontId="0" fillId="0" borderId="0" xfId="0" applyAlignment="1">
      <alignment horizontal="justify" wrapText="1"/>
    </xf>
    <xf numFmtId="0" fontId="0" fillId="0" borderId="0" xfId="0" applyAlignment="1">
      <alignment horizontal="justify" vertical="top" wrapText="1"/>
    </xf>
    <xf numFmtId="3" fontId="2" fillId="0" borderId="0" xfId="0" applyNumberFormat="1" applyFont="1" applyFill="1" applyAlignment="1">
      <alignment vertical="center" wrapText="1"/>
    </xf>
    <xf numFmtId="3" fontId="11" fillId="0" borderId="0" xfId="0" applyNumberFormat="1" applyFont="1" applyFill="1" applyAlignment="1">
      <alignment vertical="center" wrapText="1"/>
    </xf>
    <xf numFmtId="0" fontId="1" fillId="0" borderId="0" xfId="0" applyFont="1" applyFill="1" applyAlignment="1">
      <alignment vertical="top" wrapText="1"/>
    </xf>
    <xf numFmtId="0" fontId="0" fillId="0" borderId="0" xfId="0" applyAlignment="1">
      <alignment vertical="top" wrapText="1"/>
    </xf>
    <xf numFmtId="164" fontId="9" fillId="0" borderId="0" xfId="0" applyNumberFormat="1" applyFont="1" applyFill="1" applyAlignment="1">
      <alignment vertical="center"/>
    </xf>
    <xf numFmtId="164" fontId="9" fillId="0" borderId="2" xfId="0" applyNumberFormat="1" applyFont="1" applyFill="1" applyBorder="1" applyAlignment="1">
      <alignment horizontal="left" vertical="center"/>
    </xf>
    <xf numFmtId="0" fontId="1" fillId="0" borderId="7" xfId="0" applyFont="1" applyBorder="1" applyAlignment="1">
      <alignment horizontal="center" vertical="center" wrapText="1"/>
    </xf>
    <xf numFmtId="0" fontId="11" fillId="0" borderId="0" xfId="0" applyFont="1" applyAlignment="1">
      <alignment vertical="center" wrapText="1"/>
    </xf>
    <xf numFmtId="164" fontId="10" fillId="0" borderId="2" xfId="0" applyNumberFormat="1" applyFont="1" applyFill="1" applyBorder="1" applyAlignment="1">
      <alignment horizontal="left" vertical="center"/>
    </xf>
    <xf numFmtId="3" fontId="11" fillId="0" borderId="0" xfId="0" applyNumberFormat="1" applyFont="1" applyFill="1" applyAlignment="1">
      <alignment vertical="center" wrapText="1"/>
    </xf>
    <xf numFmtId="0" fontId="11" fillId="0" borderId="0" xfId="0" applyFont="1" applyAlignment="1">
      <alignment/>
    </xf>
    <xf numFmtId="0" fontId="1" fillId="0" borderId="0" xfId="0" applyFont="1" applyFill="1" applyAlignment="1">
      <alignment horizontal="justify" vertical="top" wrapText="1"/>
    </xf>
    <xf numFmtId="164" fontId="10" fillId="0" borderId="0" xfId="0" applyNumberFormat="1" applyFont="1" applyFill="1" applyBorder="1" applyAlignment="1">
      <alignment horizontal="left" vertical="center"/>
    </xf>
    <xf numFmtId="0" fontId="10" fillId="0" borderId="7" xfId="0" applyFont="1" applyBorder="1" applyAlignment="1">
      <alignment horizontal="center" vertical="center" wrapText="1"/>
    </xf>
    <xf numFmtId="0" fontId="11" fillId="0" borderId="0" xfId="0" applyFont="1" applyAlignment="1">
      <alignment vertical="center" wrapText="1"/>
    </xf>
    <xf numFmtId="164" fontId="1" fillId="0" borderId="0" xfId="0" applyNumberFormat="1" applyFont="1" applyFill="1" applyAlignment="1">
      <alignment horizontal="center" vertical="center"/>
    </xf>
    <xf numFmtId="0" fontId="10" fillId="0" borderId="7" xfId="0" applyFont="1" applyBorder="1" applyAlignment="1">
      <alignment horizontal="center" vertical="top" wrapText="1"/>
    </xf>
  </cellXfs>
  <cellStyles count="9">
    <cellStyle name="Normal" xfId="0"/>
    <cellStyle name="Hyperlink" xfId="15"/>
    <cellStyle name="Followed Hyperlink" xfId="16"/>
    <cellStyle name="Comma" xfId="17"/>
    <cellStyle name="Comma [0]" xfId="18"/>
    <cellStyle name="Currency" xfId="19"/>
    <cellStyle name="Currency [0]" xfId="20"/>
    <cellStyle name="Normal_Hoj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5"/>
  <sheetViews>
    <sheetView showGridLines="0" tabSelected="1" workbookViewId="0" topLeftCell="A1">
      <selection activeCell="A2" sqref="A2:B2"/>
    </sheetView>
  </sheetViews>
  <sheetFormatPr defaultColWidth="11.421875" defaultRowHeight="12.75"/>
  <cols>
    <col min="1" max="1" width="10.7109375" style="0" customWidth="1"/>
    <col min="2" max="2" width="93.7109375" style="0" customWidth="1"/>
  </cols>
  <sheetData>
    <row r="1" spans="1:2" ht="6.75" customHeight="1">
      <c r="A1" s="9"/>
      <c r="B1" s="9"/>
    </row>
    <row r="2" spans="1:2" ht="30" customHeight="1">
      <c r="A2" s="229" t="s">
        <v>0</v>
      </c>
      <c r="B2" s="229"/>
    </row>
    <row r="3" spans="1:2" ht="6.75" customHeight="1">
      <c r="A3" s="9"/>
      <c r="B3" s="9"/>
    </row>
    <row r="4" spans="1:2" ht="19.5" customHeight="1">
      <c r="A4" s="2" t="s">
        <v>22</v>
      </c>
      <c r="B4" s="220" t="s">
        <v>1</v>
      </c>
    </row>
    <row r="5" spans="1:2" ht="19.5" customHeight="1">
      <c r="A5" s="2" t="s">
        <v>2</v>
      </c>
      <c r="B5" s="220" t="s">
        <v>3</v>
      </c>
    </row>
    <row r="6" spans="1:2" ht="19.5" customHeight="1">
      <c r="A6" s="2" t="s">
        <v>4</v>
      </c>
      <c r="B6" s="220" t="s">
        <v>5</v>
      </c>
    </row>
    <row r="7" spans="1:2" ht="19.5" customHeight="1">
      <c r="A7" s="2" t="s">
        <v>6</v>
      </c>
      <c r="B7" s="220" t="s">
        <v>7</v>
      </c>
    </row>
    <row r="8" spans="1:2" ht="19.5" customHeight="1">
      <c r="A8" s="2" t="s">
        <v>8</v>
      </c>
      <c r="B8" s="220" t="s">
        <v>9</v>
      </c>
    </row>
    <row r="9" spans="1:2" ht="19.5" customHeight="1">
      <c r="A9" s="2" t="s">
        <v>10</v>
      </c>
      <c r="B9" s="220" t="s">
        <v>11</v>
      </c>
    </row>
    <row r="10" spans="1:2" ht="19.5" customHeight="1">
      <c r="A10" s="2" t="s">
        <v>12</v>
      </c>
      <c r="B10" s="220" t="s">
        <v>13</v>
      </c>
    </row>
    <row r="11" spans="1:2" ht="19.5" customHeight="1">
      <c r="A11" s="2" t="s">
        <v>14</v>
      </c>
      <c r="B11" s="220" t="s">
        <v>15</v>
      </c>
    </row>
    <row r="12" spans="1:2" ht="19.5" customHeight="1">
      <c r="A12" s="2" t="s">
        <v>16</v>
      </c>
      <c r="B12" s="220" t="s">
        <v>17</v>
      </c>
    </row>
    <row r="13" spans="1:2" ht="19.5" customHeight="1">
      <c r="A13" s="2" t="s">
        <v>18</v>
      </c>
      <c r="B13" s="220" t="s">
        <v>19</v>
      </c>
    </row>
    <row r="14" spans="1:2" ht="19.5" customHeight="1">
      <c r="A14" s="2" t="s">
        <v>20</v>
      </c>
      <c r="B14" s="220" t="s">
        <v>21</v>
      </c>
    </row>
    <row r="15" spans="1:2" ht="19.5" customHeight="1">
      <c r="A15" s="220" t="s">
        <v>23</v>
      </c>
      <c r="B15" s="219"/>
    </row>
  </sheetData>
  <mergeCells count="1">
    <mergeCell ref="A2:B2"/>
  </mergeCells>
  <hyperlinks>
    <hyperlink ref="B4" location="'PRN-01'!A1" display="Beneficiarios de las Prestaciones, según sexo y edad (1)"/>
    <hyperlink ref="B5" location="'PRN-02'!A1" display="Beneficiarios e importe medio de la Prestación por Ancianidad, según sexo por país de residencia (1)"/>
    <hyperlink ref="B6" location="'PRN-03'!A1" display="Beneficiarios e importe medio de la Prestación por Incapacidad, según sexo por país de residencia (1)"/>
    <hyperlink ref="B7" location="'PRN-04'!A1" display="Beneficiarios e importe medio de la Prestación Niños de la Guerra,según sexo por país de residencia (1)"/>
    <hyperlink ref="B8" location="'PRN-05'!A1" display="Beneficiarios de la Prestación por Ancianidad, según sexo y edad por país de residencia (1)"/>
    <hyperlink ref="B9" location="'PRN-06'!A1" display="Beneficiarios de la Prestación por Incapacidad, según sexo y edad por país de residencia (1)"/>
    <hyperlink ref="B10" location="'PRN-07'!A1" display="Beneficiarios de la Prestación Niños de la Guerra,según sexo y edad por país de residencia (1)"/>
    <hyperlink ref="B11" location="'PRN-08'!A1" display="Beneficiarios de la Prestación por Ancianidad, según estado civil y sexo por país de residencia (1)"/>
    <hyperlink ref="B12" location="'PRN-09'!A1" display="Beneficiarios de la Prestación por Incapacidad, según estado civil y sexo por país de residencia (1)"/>
    <hyperlink ref="B13" location="'PRN-10'!A1" display="Beneficiarios de la Prestación Niños de la Guerra,según estado civil y sexo por país de residencia (1)"/>
    <hyperlink ref="B14" location="'PRN-11'!A1" display="Beneficiarios e importe medio de la Prestación de españoles retornados, según sexo por edad y estado civil (1)"/>
    <hyperlink ref="A15" location="'Fuentes y notas'!A1" display="Fuentes y notas explicativas"/>
  </hyperlinks>
  <printOptions/>
  <pageMargins left="0.3937007874015748" right="0.1968503937007874" top="0.984251968503937" bottom="0.984251968503937"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AE162"/>
  <sheetViews>
    <sheetView showGridLines="0" workbookViewId="0" topLeftCell="A1">
      <selection activeCell="A1" sqref="A1"/>
    </sheetView>
  </sheetViews>
  <sheetFormatPr defaultColWidth="11.421875" defaultRowHeight="12.75"/>
  <cols>
    <col min="1" max="1" width="30.8515625" style="64" customWidth="1"/>
    <col min="2" max="2" width="7.7109375" style="64" customWidth="1"/>
    <col min="3" max="3" width="0.85546875" style="64" customWidth="1"/>
    <col min="4" max="4" width="7.7109375" style="64" customWidth="1"/>
    <col min="5" max="5" width="1.7109375" style="64" customWidth="1"/>
    <col min="6" max="6" width="7.7109375" style="64" customWidth="1"/>
    <col min="7" max="7" width="1.7109375" style="64" customWidth="1"/>
    <col min="8" max="8" width="7.7109375" style="64" customWidth="1"/>
    <col min="9" max="9" width="1.7109375" style="64" customWidth="1"/>
    <col min="10" max="10" width="7.7109375" style="64" customWidth="1"/>
    <col min="11" max="11" width="1.7109375" style="64" customWidth="1"/>
    <col min="12" max="12" width="7.7109375" style="64" customWidth="1"/>
    <col min="13" max="13" width="1.7109375" style="64" customWidth="1"/>
    <col min="14" max="14" width="7.7109375" style="64" customWidth="1"/>
    <col min="15" max="15" width="1.7109375" style="64" customWidth="1"/>
    <col min="16" max="16" width="7.7109375" style="64" customWidth="1"/>
    <col min="17" max="17" width="1.7109375" style="64" customWidth="1"/>
    <col min="18" max="18" width="7.7109375" style="64" customWidth="1"/>
    <col min="19" max="19" width="1.7109375" style="64" customWidth="1"/>
    <col min="20" max="20" width="7.7109375" style="14" customWidth="1"/>
    <col min="21" max="21" width="0.5625" style="14" customWidth="1"/>
    <col min="22" max="22" width="10.421875" style="14" customWidth="1"/>
    <col min="23" max="16384" width="11.421875" style="14" customWidth="1"/>
  </cols>
  <sheetData>
    <row r="1" spans="1:23" ht="15" customHeight="1">
      <c r="A1" s="12" t="s">
        <v>78</v>
      </c>
      <c r="B1" s="12"/>
      <c r="C1" s="12"/>
      <c r="D1" s="13"/>
      <c r="E1" s="13"/>
      <c r="F1" s="13"/>
      <c r="L1" s="71" t="s">
        <v>151</v>
      </c>
      <c r="M1" s="68"/>
      <c r="N1" s="68"/>
      <c r="O1" s="68"/>
      <c r="P1" s="132"/>
      <c r="Q1" s="157"/>
      <c r="R1" s="157"/>
      <c r="S1" s="157"/>
      <c r="T1" s="16"/>
      <c r="U1" s="71"/>
      <c r="V1" s="71"/>
      <c r="W1" s="71"/>
    </row>
    <row r="2" spans="1:24" ht="15" customHeight="1">
      <c r="A2" s="17" t="s">
        <v>61</v>
      </c>
      <c r="B2" s="17"/>
      <c r="C2" s="17"/>
      <c r="D2" s="13"/>
      <c r="E2" s="13"/>
      <c r="F2" s="13"/>
      <c r="H2" s="70"/>
      <c r="I2" s="70"/>
      <c r="J2" s="70"/>
      <c r="K2" s="70"/>
      <c r="L2" s="248" t="s">
        <v>152</v>
      </c>
      <c r="M2" s="249"/>
      <c r="N2" s="249"/>
      <c r="O2" s="249"/>
      <c r="P2" s="249"/>
      <c r="Q2" s="249"/>
      <c r="R2" s="249"/>
      <c r="S2" s="249"/>
      <c r="T2" s="249"/>
      <c r="U2" s="249"/>
      <c r="V2" s="134"/>
      <c r="W2" s="134"/>
      <c r="X2" s="134"/>
    </row>
    <row r="3" spans="1:24" ht="15" customHeight="1">
      <c r="A3" s="17" t="s">
        <v>63</v>
      </c>
      <c r="B3" s="17"/>
      <c r="C3" s="17"/>
      <c r="D3" s="13"/>
      <c r="E3" s="13"/>
      <c r="F3" s="13"/>
      <c r="H3" s="70"/>
      <c r="I3" s="70"/>
      <c r="J3" s="70"/>
      <c r="K3" s="70"/>
      <c r="L3" s="249"/>
      <c r="M3" s="249"/>
      <c r="N3" s="249"/>
      <c r="O3" s="249"/>
      <c r="P3" s="249"/>
      <c r="Q3" s="249"/>
      <c r="R3" s="249"/>
      <c r="S3" s="249"/>
      <c r="T3" s="249"/>
      <c r="U3" s="249"/>
      <c r="V3" s="134"/>
      <c r="W3" s="134"/>
      <c r="X3" s="134"/>
    </row>
    <row r="4" spans="1:24" ht="12.75" customHeight="1">
      <c r="A4" s="22"/>
      <c r="B4" s="22"/>
      <c r="C4" s="22"/>
      <c r="D4" s="15"/>
      <c r="E4" s="15"/>
      <c r="F4" s="15"/>
      <c r="G4" s="15"/>
      <c r="H4" s="15"/>
      <c r="I4" s="15"/>
      <c r="J4" s="15"/>
      <c r="K4" s="15"/>
      <c r="L4" s="249"/>
      <c r="M4" s="249"/>
      <c r="N4" s="249"/>
      <c r="O4" s="249"/>
      <c r="P4" s="249"/>
      <c r="Q4" s="249"/>
      <c r="R4" s="249"/>
      <c r="S4" s="249"/>
      <c r="T4" s="249"/>
      <c r="U4" s="249"/>
      <c r="V4" s="134"/>
      <c r="W4" s="134"/>
      <c r="X4" s="134"/>
    </row>
    <row r="5" spans="12:24" ht="12.75" customHeight="1">
      <c r="L5" s="249"/>
      <c r="M5" s="249"/>
      <c r="N5" s="249"/>
      <c r="O5" s="249"/>
      <c r="P5" s="249"/>
      <c r="Q5" s="249"/>
      <c r="R5" s="249"/>
      <c r="S5" s="249"/>
      <c r="T5" s="249"/>
      <c r="U5" s="249"/>
      <c r="V5" s="134"/>
      <c r="W5" s="134"/>
      <c r="X5" s="134"/>
    </row>
    <row r="6" spans="1:19" ht="12.75" customHeight="1">
      <c r="A6" s="22"/>
      <c r="B6" s="22"/>
      <c r="C6" s="22"/>
      <c r="D6" s="15"/>
      <c r="E6" s="15"/>
      <c r="F6" s="261"/>
      <c r="G6" s="261"/>
      <c r="H6" s="261"/>
      <c r="I6" s="261"/>
      <c r="J6" s="15"/>
      <c r="K6" s="15"/>
      <c r="L6" s="15"/>
      <c r="M6" s="15"/>
      <c r="N6" s="15"/>
      <c r="O6" s="15"/>
      <c r="P6" s="11"/>
      <c r="Q6" s="11"/>
      <c r="R6" s="11"/>
      <c r="S6" s="11"/>
    </row>
    <row r="7" spans="1:19" ht="12.75" customHeight="1">
      <c r="A7" s="22"/>
      <c r="B7" s="22"/>
      <c r="C7" s="22"/>
      <c r="D7" s="21"/>
      <c r="E7" s="21"/>
      <c r="F7" s="21"/>
      <c r="G7" s="21"/>
      <c r="H7" s="21"/>
      <c r="I7" s="21"/>
      <c r="J7" s="21"/>
      <c r="K7" s="21"/>
      <c r="L7" s="21"/>
      <c r="M7" s="21"/>
      <c r="N7" s="21"/>
      <c r="O7" s="21"/>
      <c r="P7" s="21"/>
      <c r="Q7" s="21"/>
      <c r="R7" s="21"/>
      <c r="S7" s="21"/>
    </row>
    <row r="8" spans="1:31" ht="12.75" customHeight="1" thickBot="1">
      <c r="A8" s="130"/>
      <c r="B8" s="158" t="s">
        <v>159</v>
      </c>
      <c r="C8" s="158"/>
      <c r="D8" s="51"/>
      <c r="E8" s="158"/>
      <c r="F8" s="158"/>
      <c r="G8" s="158"/>
      <c r="H8" s="158"/>
      <c r="I8" s="158"/>
      <c r="J8" s="158"/>
      <c r="K8" s="158"/>
      <c r="L8" s="158"/>
      <c r="M8" s="158"/>
      <c r="N8" s="158"/>
      <c r="O8" s="158"/>
      <c r="P8" s="158"/>
      <c r="Q8" s="158"/>
      <c r="R8" s="158"/>
      <c r="S8" s="158"/>
      <c r="T8" s="158"/>
      <c r="U8" s="191"/>
      <c r="V8" s="29"/>
      <c r="W8" s="29"/>
      <c r="X8" s="29"/>
      <c r="Y8" s="29"/>
      <c r="Z8" s="29"/>
      <c r="AA8" s="29"/>
      <c r="AB8" s="29"/>
      <c r="AC8" s="29"/>
      <c r="AD8" s="29"/>
      <c r="AE8" s="29"/>
    </row>
    <row r="9" spans="1:31" s="32" customFormat="1" ht="26.25" customHeight="1" thickBot="1">
      <c r="A9" s="189"/>
      <c r="B9" s="262" t="s">
        <v>87</v>
      </c>
      <c r="C9" s="262"/>
      <c r="D9" s="262"/>
      <c r="E9" s="223"/>
      <c r="F9" s="262" t="s">
        <v>145</v>
      </c>
      <c r="G9" s="262"/>
      <c r="H9" s="262"/>
      <c r="I9" s="223"/>
      <c r="J9" s="262" t="s">
        <v>146</v>
      </c>
      <c r="K9" s="262"/>
      <c r="L9" s="262"/>
      <c r="M9" s="224"/>
      <c r="N9" s="262" t="s">
        <v>147</v>
      </c>
      <c r="O9" s="262"/>
      <c r="P9" s="262"/>
      <c r="Q9" s="223"/>
      <c r="R9" s="262" t="s">
        <v>148</v>
      </c>
      <c r="S9" s="262"/>
      <c r="T9" s="262"/>
      <c r="U9" s="161"/>
      <c r="V9" s="33"/>
      <c r="W9" s="33"/>
      <c r="X9" s="33"/>
      <c r="Y9" s="33"/>
      <c r="Z9" s="33"/>
      <c r="AA9" s="33"/>
      <c r="AB9" s="33"/>
      <c r="AC9" s="33"/>
      <c r="AD9" s="33"/>
      <c r="AE9" s="33"/>
    </row>
    <row r="10" spans="1:31" s="32" customFormat="1" ht="20.25" customHeight="1">
      <c r="A10" s="36"/>
      <c r="B10" s="164" t="s">
        <v>85</v>
      </c>
      <c r="C10" s="36"/>
      <c r="D10" s="165" t="s">
        <v>86</v>
      </c>
      <c r="E10" s="163"/>
      <c r="F10" s="164" t="s">
        <v>85</v>
      </c>
      <c r="G10" s="36"/>
      <c r="H10" s="165" t="s">
        <v>86</v>
      </c>
      <c r="I10" s="120"/>
      <c r="J10" s="164" t="s">
        <v>85</v>
      </c>
      <c r="K10" s="36"/>
      <c r="L10" s="165" t="s">
        <v>86</v>
      </c>
      <c r="M10" s="120"/>
      <c r="N10" s="164" t="s">
        <v>85</v>
      </c>
      <c r="O10" s="36"/>
      <c r="P10" s="165" t="s">
        <v>86</v>
      </c>
      <c r="Q10" s="166"/>
      <c r="R10" s="164" t="s">
        <v>85</v>
      </c>
      <c r="S10" s="36"/>
      <c r="T10" s="165" t="s">
        <v>86</v>
      </c>
      <c r="U10" s="138"/>
      <c r="V10" s="33"/>
      <c r="W10" s="33"/>
      <c r="X10" s="33"/>
      <c r="Y10" s="33"/>
      <c r="Z10" s="33"/>
      <c r="AA10" s="33"/>
      <c r="AB10" s="33"/>
      <c r="AC10" s="33"/>
      <c r="AD10" s="33"/>
      <c r="AE10" s="33"/>
    </row>
    <row r="11" spans="1:31" s="32" customFormat="1" ht="20.25" customHeight="1">
      <c r="A11" s="36"/>
      <c r="B11" s="122"/>
      <c r="C11" s="36"/>
      <c r="D11" s="163"/>
      <c r="E11" s="163"/>
      <c r="F11" s="122"/>
      <c r="G11" s="36"/>
      <c r="H11" s="163"/>
      <c r="I11" s="120"/>
      <c r="J11" s="122"/>
      <c r="K11" s="36"/>
      <c r="L11" s="163"/>
      <c r="M11" s="120"/>
      <c r="N11" s="122"/>
      <c r="O11" s="36"/>
      <c r="P11" s="163"/>
      <c r="Q11" s="166"/>
      <c r="R11" s="122"/>
      <c r="S11" s="36"/>
      <c r="T11" s="163"/>
      <c r="U11" s="138"/>
      <c r="V11" s="33"/>
      <c r="W11" s="33"/>
      <c r="X11" s="33"/>
      <c r="Y11" s="33"/>
      <c r="Z11" s="33"/>
      <c r="AA11" s="33"/>
      <c r="AB11" s="33"/>
      <c r="AC11" s="33"/>
      <c r="AD11" s="33"/>
      <c r="AE11" s="33"/>
    </row>
    <row r="12" spans="1:31" s="39" customFormat="1" ht="16.5" customHeight="1">
      <c r="A12" s="36" t="s">
        <v>87</v>
      </c>
      <c r="B12" s="136">
        <f>+F12+J12+N12+R12</f>
        <v>174</v>
      </c>
      <c r="C12" s="136"/>
      <c r="D12" s="136">
        <f>+H12+L12+P12+T12</f>
        <v>180</v>
      </c>
      <c r="E12" s="188"/>
      <c r="F12" s="136">
        <f>F14+F28</f>
        <v>74</v>
      </c>
      <c r="G12" s="136"/>
      <c r="H12" s="136">
        <f>H14+H28</f>
        <v>60</v>
      </c>
      <c r="I12" s="136"/>
      <c r="J12" s="136">
        <f>J14+J28</f>
        <v>62</v>
      </c>
      <c r="K12" s="136"/>
      <c r="L12" s="136">
        <f>L14+L28</f>
        <v>45</v>
      </c>
      <c r="M12" s="136"/>
      <c r="N12" s="136">
        <f>N14+N28</f>
        <v>34</v>
      </c>
      <c r="O12" s="136"/>
      <c r="P12" s="136">
        <f>P14+P28</f>
        <v>52</v>
      </c>
      <c r="Q12" s="136"/>
      <c r="R12" s="136">
        <f>R14+R28</f>
        <v>4</v>
      </c>
      <c r="S12" s="136"/>
      <c r="T12" s="136">
        <f>T14+T28</f>
        <v>23</v>
      </c>
      <c r="U12" s="38"/>
      <c r="V12" s="38"/>
      <c r="W12" s="48"/>
      <c r="X12" s="48"/>
      <c r="Y12" s="48"/>
      <c r="Z12" s="48"/>
      <c r="AA12" s="48"/>
      <c r="AB12" s="48"/>
      <c r="AC12" s="48"/>
      <c r="AD12" s="48"/>
      <c r="AE12" s="48"/>
    </row>
    <row r="13" spans="1:31" s="39" customFormat="1" ht="16.5" customHeight="1">
      <c r="A13" s="36"/>
      <c r="B13" s="186"/>
      <c r="C13" s="186"/>
      <c r="D13" s="188"/>
      <c r="E13" s="188"/>
      <c r="F13" s="136"/>
      <c r="G13" s="136"/>
      <c r="H13" s="136"/>
      <c r="I13" s="136"/>
      <c r="J13" s="136"/>
      <c r="K13" s="136"/>
      <c r="L13" s="136"/>
      <c r="M13" s="136"/>
      <c r="N13" s="136"/>
      <c r="O13" s="136"/>
      <c r="P13" s="136"/>
      <c r="Q13" s="136"/>
      <c r="R13" s="136"/>
      <c r="S13" s="136"/>
      <c r="T13" s="136"/>
      <c r="U13" s="155"/>
      <c r="V13" s="38"/>
      <c r="W13" s="48"/>
      <c r="X13" s="48"/>
      <c r="Y13" s="48"/>
      <c r="Z13" s="48"/>
      <c r="AA13" s="48"/>
      <c r="AB13" s="48"/>
      <c r="AC13" s="48"/>
      <c r="AD13" s="48"/>
      <c r="AE13" s="48"/>
    </row>
    <row r="14" spans="1:28" s="39" customFormat="1" ht="18" customHeight="1">
      <c r="A14" s="121" t="s">
        <v>95</v>
      </c>
      <c r="B14" s="136">
        <f aca="true" t="shared" si="0" ref="B14:B25">+F14+J14+N14+R14</f>
        <v>165</v>
      </c>
      <c r="C14" s="105"/>
      <c r="D14" s="136">
        <f aca="true" t="shared" si="1" ref="D14:D28">+H14+L14+P14+T14</f>
        <v>178</v>
      </c>
      <c r="E14" s="105"/>
      <c r="F14" s="188">
        <f>SUM(F15:F25)</f>
        <v>74</v>
      </c>
      <c r="G14" s="188"/>
      <c r="H14" s="188">
        <f>SUM(H15:H25)</f>
        <v>60</v>
      </c>
      <c r="I14" s="188"/>
      <c r="J14" s="188">
        <f>SUM(J15:J25)</f>
        <v>55</v>
      </c>
      <c r="K14" s="188"/>
      <c r="L14" s="188">
        <f>SUM(L15:L25)</f>
        <v>44</v>
      </c>
      <c r="M14" s="188"/>
      <c r="N14" s="188">
        <f>SUM(N15:N25)</f>
        <v>32</v>
      </c>
      <c r="O14" s="188"/>
      <c r="P14" s="188">
        <f>SUM(P15:P25)</f>
        <v>51</v>
      </c>
      <c r="Q14" s="188"/>
      <c r="R14" s="188">
        <f>SUM(R15:R25)</f>
        <v>4</v>
      </c>
      <c r="S14" s="188"/>
      <c r="T14" s="188">
        <f>SUM(T15:T25)</f>
        <v>23</v>
      </c>
      <c r="U14" s="120"/>
      <c r="V14" s="38"/>
      <c r="W14" s="48"/>
      <c r="X14" s="48"/>
      <c r="Y14" s="48"/>
      <c r="Z14" s="48"/>
      <c r="AA14" s="48"/>
      <c r="AB14" s="48"/>
    </row>
    <row r="15" spans="1:28" s="46" customFormat="1" ht="18" customHeight="1">
      <c r="A15" s="43" t="s">
        <v>96</v>
      </c>
      <c r="B15" s="108">
        <f t="shared" si="0"/>
        <v>85</v>
      </c>
      <c r="C15" s="105"/>
      <c r="D15" s="108">
        <f t="shared" si="1"/>
        <v>78</v>
      </c>
      <c r="E15" s="105"/>
      <c r="F15" s="105">
        <v>44</v>
      </c>
      <c r="G15" s="105"/>
      <c r="H15" s="105">
        <v>34</v>
      </c>
      <c r="I15" s="105"/>
      <c r="J15" s="105">
        <v>21</v>
      </c>
      <c r="K15" s="105"/>
      <c r="L15" s="105">
        <v>17</v>
      </c>
      <c r="M15" s="105"/>
      <c r="N15" s="105">
        <v>17</v>
      </c>
      <c r="O15" s="105"/>
      <c r="P15" s="105">
        <v>15</v>
      </c>
      <c r="Q15" s="194"/>
      <c r="R15" s="105">
        <v>3</v>
      </c>
      <c r="S15" s="194"/>
      <c r="T15" s="105">
        <v>12</v>
      </c>
      <c r="U15" s="120"/>
      <c r="V15" s="44"/>
      <c r="W15" s="49"/>
      <c r="X15" s="49"/>
      <c r="Y15" s="49"/>
      <c r="Z15" s="49"/>
      <c r="AA15" s="49"/>
      <c r="AB15" s="49"/>
    </row>
    <row r="16" spans="1:28" s="46" customFormat="1" ht="18" customHeight="1">
      <c r="A16" s="43" t="s">
        <v>97</v>
      </c>
      <c r="B16" s="108">
        <f t="shared" si="0"/>
        <v>1</v>
      </c>
      <c r="C16" s="105"/>
      <c r="D16" s="108">
        <f t="shared" si="1"/>
        <v>4</v>
      </c>
      <c r="E16" s="105"/>
      <c r="F16" s="41">
        <v>0</v>
      </c>
      <c r="G16" s="105"/>
      <c r="H16" s="105">
        <v>2</v>
      </c>
      <c r="I16" s="105"/>
      <c r="J16" s="41">
        <v>1</v>
      </c>
      <c r="K16" s="105"/>
      <c r="L16" s="41">
        <v>0</v>
      </c>
      <c r="M16" s="105"/>
      <c r="N16" s="41">
        <v>0</v>
      </c>
      <c r="O16" s="105"/>
      <c r="P16" s="105">
        <v>1</v>
      </c>
      <c r="Q16" s="194"/>
      <c r="R16" s="41">
        <v>0</v>
      </c>
      <c r="S16" s="194"/>
      <c r="T16" s="194">
        <v>1</v>
      </c>
      <c r="U16" s="120"/>
      <c r="V16" s="44"/>
      <c r="W16" s="49"/>
      <c r="X16" s="49"/>
      <c r="Y16" s="49"/>
      <c r="Z16" s="49"/>
      <c r="AA16" s="49"/>
      <c r="AB16" s="49"/>
    </row>
    <row r="17" spans="1:28" s="46" customFormat="1" ht="18" customHeight="1">
      <c r="A17" s="43" t="s">
        <v>98</v>
      </c>
      <c r="B17" s="108">
        <f t="shared" si="0"/>
        <v>16</v>
      </c>
      <c r="C17" s="105"/>
      <c r="D17" s="108">
        <f t="shared" si="1"/>
        <v>16</v>
      </c>
      <c r="E17" s="105"/>
      <c r="F17" s="105">
        <v>4</v>
      </c>
      <c r="G17" s="105"/>
      <c r="H17" s="105">
        <v>2</v>
      </c>
      <c r="I17" s="105"/>
      <c r="J17" s="105">
        <v>5</v>
      </c>
      <c r="K17" s="105"/>
      <c r="L17" s="105">
        <v>5</v>
      </c>
      <c r="M17" s="105"/>
      <c r="N17" s="105">
        <v>7</v>
      </c>
      <c r="O17" s="105"/>
      <c r="P17" s="105">
        <v>6</v>
      </c>
      <c r="Q17" s="194"/>
      <c r="R17" s="41">
        <v>0</v>
      </c>
      <c r="S17" s="194"/>
      <c r="T17" s="194">
        <v>3</v>
      </c>
      <c r="U17" s="120"/>
      <c r="V17" s="44"/>
      <c r="W17" s="49"/>
      <c r="X17" s="49"/>
      <c r="Y17" s="49"/>
      <c r="Z17" s="49"/>
      <c r="AA17" s="49"/>
      <c r="AB17" s="49"/>
    </row>
    <row r="18" spans="1:28" s="46" customFormat="1" ht="18" customHeight="1">
      <c r="A18" s="43" t="s">
        <v>99</v>
      </c>
      <c r="B18" s="108">
        <f t="shared" si="0"/>
        <v>4</v>
      </c>
      <c r="C18" s="105"/>
      <c r="D18" s="108">
        <f t="shared" si="1"/>
        <v>2</v>
      </c>
      <c r="E18" s="105"/>
      <c r="F18" s="105">
        <v>3</v>
      </c>
      <c r="G18" s="105"/>
      <c r="H18" s="41">
        <v>0</v>
      </c>
      <c r="I18" s="105"/>
      <c r="J18" s="105">
        <v>1</v>
      </c>
      <c r="K18" s="105"/>
      <c r="L18" s="105">
        <v>1</v>
      </c>
      <c r="M18" s="105"/>
      <c r="N18" s="41">
        <v>0</v>
      </c>
      <c r="O18" s="105"/>
      <c r="P18" s="41">
        <v>1</v>
      </c>
      <c r="Q18" s="194"/>
      <c r="R18" s="41">
        <v>0</v>
      </c>
      <c r="S18" s="194"/>
      <c r="T18" s="41">
        <v>0</v>
      </c>
      <c r="U18" s="120"/>
      <c r="V18" s="44"/>
      <c r="W18" s="49"/>
      <c r="X18" s="49"/>
      <c r="Y18" s="49"/>
      <c r="Z18" s="49"/>
      <c r="AA18" s="49"/>
      <c r="AB18" s="49"/>
    </row>
    <row r="19" spans="1:28" s="46" customFormat="1" ht="18" customHeight="1">
      <c r="A19" s="43" t="s">
        <v>101</v>
      </c>
      <c r="B19" s="108">
        <f t="shared" si="0"/>
        <v>1</v>
      </c>
      <c r="C19" s="105"/>
      <c r="D19" s="108">
        <f t="shared" si="1"/>
        <v>18</v>
      </c>
      <c r="E19" s="105"/>
      <c r="F19" s="105">
        <v>1</v>
      </c>
      <c r="G19" s="105"/>
      <c r="H19" s="105">
        <v>6</v>
      </c>
      <c r="I19" s="105"/>
      <c r="J19" s="41">
        <v>0</v>
      </c>
      <c r="K19" s="105"/>
      <c r="L19" s="105">
        <v>1</v>
      </c>
      <c r="M19" s="105"/>
      <c r="N19" s="41">
        <v>0</v>
      </c>
      <c r="O19" s="105"/>
      <c r="P19" s="105">
        <v>10</v>
      </c>
      <c r="Q19" s="194"/>
      <c r="R19" s="41">
        <v>0</v>
      </c>
      <c r="S19" s="194"/>
      <c r="T19" s="105">
        <v>1</v>
      </c>
      <c r="U19" s="120"/>
      <c r="V19" s="44"/>
      <c r="W19" s="49"/>
      <c r="X19" s="49"/>
      <c r="Y19" s="49"/>
      <c r="Z19" s="49"/>
      <c r="AA19" s="49"/>
      <c r="AB19" s="49"/>
    </row>
    <row r="20" spans="1:28" s="46" customFormat="1" ht="18" customHeight="1">
      <c r="A20" s="43" t="s">
        <v>102</v>
      </c>
      <c r="B20" s="108">
        <f t="shared" si="0"/>
        <v>6</v>
      </c>
      <c r="C20" s="105"/>
      <c r="D20" s="108">
        <f t="shared" si="1"/>
        <v>3</v>
      </c>
      <c r="E20" s="105"/>
      <c r="F20" s="105">
        <v>4</v>
      </c>
      <c r="G20" s="105"/>
      <c r="H20" s="105">
        <v>1</v>
      </c>
      <c r="I20" s="105"/>
      <c r="J20" s="105">
        <v>2</v>
      </c>
      <c r="K20" s="108"/>
      <c r="L20" s="105">
        <v>1</v>
      </c>
      <c r="M20" s="108"/>
      <c r="N20" s="41">
        <v>0</v>
      </c>
      <c r="O20" s="105"/>
      <c r="P20" s="105">
        <v>1</v>
      </c>
      <c r="Q20" s="194"/>
      <c r="R20" s="41">
        <v>0</v>
      </c>
      <c r="S20" s="194"/>
      <c r="T20" s="41">
        <v>0</v>
      </c>
      <c r="U20" s="120"/>
      <c r="V20" s="44"/>
      <c r="W20" s="49"/>
      <c r="X20" s="49"/>
      <c r="Y20" s="49"/>
      <c r="Z20" s="49"/>
      <c r="AA20" s="49"/>
      <c r="AB20" s="49"/>
    </row>
    <row r="21" spans="1:28" s="46" customFormat="1" ht="18" customHeight="1">
      <c r="A21" s="43" t="s">
        <v>103</v>
      </c>
      <c r="B21" s="108">
        <f t="shared" si="0"/>
        <v>2</v>
      </c>
      <c r="C21" s="105"/>
      <c r="D21" s="108">
        <f t="shared" si="1"/>
        <v>1</v>
      </c>
      <c r="E21" s="105"/>
      <c r="F21" s="105">
        <v>1</v>
      </c>
      <c r="G21" s="105"/>
      <c r="H21" s="105">
        <v>1</v>
      </c>
      <c r="I21" s="105"/>
      <c r="J21" s="105">
        <v>1</v>
      </c>
      <c r="K21" s="105"/>
      <c r="L21" s="41">
        <v>0</v>
      </c>
      <c r="M21" s="105"/>
      <c r="N21" s="41">
        <v>0</v>
      </c>
      <c r="O21" s="105"/>
      <c r="P21" s="41">
        <v>0</v>
      </c>
      <c r="Q21" s="194"/>
      <c r="R21" s="41">
        <v>0</v>
      </c>
      <c r="S21" s="194"/>
      <c r="T21" s="41">
        <v>0</v>
      </c>
      <c r="U21" s="120"/>
      <c r="V21" s="44"/>
      <c r="W21" s="49"/>
      <c r="X21" s="49"/>
      <c r="Y21" s="49"/>
      <c r="Z21" s="49"/>
      <c r="AA21" s="49"/>
      <c r="AB21" s="49"/>
    </row>
    <row r="22" spans="1:28" s="46" customFormat="1" ht="18" customHeight="1">
      <c r="A22" s="43" t="s">
        <v>150</v>
      </c>
      <c r="B22" s="108">
        <f t="shared" si="0"/>
        <v>3</v>
      </c>
      <c r="C22" s="105"/>
      <c r="D22" s="108">
        <f t="shared" si="1"/>
        <v>2</v>
      </c>
      <c r="E22" s="105"/>
      <c r="F22" s="105">
        <v>1</v>
      </c>
      <c r="G22" s="105"/>
      <c r="H22" s="41">
        <v>0</v>
      </c>
      <c r="I22" s="105"/>
      <c r="J22" s="105">
        <v>2</v>
      </c>
      <c r="K22" s="105"/>
      <c r="L22" s="105">
        <v>1</v>
      </c>
      <c r="M22" s="105"/>
      <c r="N22" s="41">
        <v>0</v>
      </c>
      <c r="O22" s="105"/>
      <c r="P22" s="105">
        <v>1</v>
      </c>
      <c r="Q22" s="194"/>
      <c r="R22" s="41">
        <v>0</v>
      </c>
      <c r="S22" s="194"/>
      <c r="T22" s="41">
        <v>0</v>
      </c>
      <c r="U22" s="120"/>
      <c r="V22" s="44"/>
      <c r="W22" s="49"/>
      <c r="X22" s="49"/>
      <c r="Y22" s="49"/>
      <c r="Z22" s="49"/>
      <c r="AA22" s="49"/>
      <c r="AB22" s="49"/>
    </row>
    <row r="23" spans="1:28" s="46" customFormat="1" ht="18" customHeight="1">
      <c r="A23" s="43" t="s">
        <v>109</v>
      </c>
      <c r="B23" s="108">
        <f t="shared" si="0"/>
        <v>7</v>
      </c>
      <c r="C23" s="105"/>
      <c r="D23" s="108">
        <f t="shared" si="1"/>
        <v>1</v>
      </c>
      <c r="E23" s="105"/>
      <c r="F23" s="105">
        <v>4</v>
      </c>
      <c r="G23" s="105"/>
      <c r="H23" s="41">
        <v>0</v>
      </c>
      <c r="I23" s="105"/>
      <c r="J23" s="105">
        <v>3</v>
      </c>
      <c r="K23" s="105"/>
      <c r="L23" s="41">
        <v>0</v>
      </c>
      <c r="M23" s="105"/>
      <c r="N23" s="41">
        <v>0</v>
      </c>
      <c r="O23" s="105"/>
      <c r="P23" s="194">
        <v>1</v>
      </c>
      <c r="Q23" s="194"/>
      <c r="R23" s="41">
        <v>0</v>
      </c>
      <c r="S23" s="194"/>
      <c r="T23" s="41">
        <v>0</v>
      </c>
      <c r="U23" s="120"/>
      <c r="V23" s="44"/>
      <c r="W23" s="49"/>
      <c r="X23" s="49"/>
      <c r="Y23" s="49"/>
      <c r="Z23" s="49"/>
      <c r="AA23" s="49"/>
      <c r="AB23" s="49"/>
    </row>
    <row r="24" spans="1:28" s="46" customFormat="1" ht="18" customHeight="1">
      <c r="A24" s="43" t="s">
        <v>111</v>
      </c>
      <c r="B24" s="108">
        <f t="shared" si="0"/>
        <v>17</v>
      </c>
      <c r="C24" s="105"/>
      <c r="D24" s="108">
        <f t="shared" si="1"/>
        <v>37</v>
      </c>
      <c r="E24" s="105"/>
      <c r="F24" s="105">
        <v>5</v>
      </c>
      <c r="G24" s="105"/>
      <c r="H24" s="105">
        <v>11</v>
      </c>
      <c r="I24" s="105"/>
      <c r="J24" s="105">
        <v>4</v>
      </c>
      <c r="K24" s="105"/>
      <c r="L24" s="105">
        <v>7</v>
      </c>
      <c r="M24" s="105"/>
      <c r="N24" s="105">
        <v>7</v>
      </c>
      <c r="O24" s="105"/>
      <c r="P24" s="194">
        <v>14</v>
      </c>
      <c r="Q24" s="194"/>
      <c r="R24" s="105">
        <v>1</v>
      </c>
      <c r="S24" s="194"/>
      <c r="T24" s="105">
        <v>5</v>
      </c>
      <c r="U24" s="120"/>
      <c r="V24" s="44"/>
      <c r="W24" s="49"/>
      <c r="X24" s="49"/>
      <c r="Y24" s="49"/>
      <c r="Z24" s="49"/>
      <c r="AA24" s="49"/>
      <c r="AB24" s="49"/>
    </row>
    <row r="25" spans="1:28" s="46" customFormat="1" ht="18" customHeight="1">
      <c r="A25" s="43" t="s">
        <v>112</v>
      </c>
      <c r="B25" s="108">
        <f t="shared" si="0"/>
        <v>23</v>
      </c>
      <c r="C25" s="105"/>
      <c r="D25" s="108">
        <f t="shared" si="1"/>
        <v>16</v>
      </c>
      <c r="E25" s="105"/>
      <c r="F25" s="105">
        <v>7</v>
      </c>
      <c r="G25" s="105"/>
      <c r="H25" s="105">
        <v>3</v>
      </c>
      <c r="I25" s="105"/>
      <c r="J25" s="105">
        <v>15</v>
      </c>
      <c r="K25" s="105"/>
      <c r="L25" s="105">
        <v>11</v>
      </c>
      <c r="M25" s="105"/>
      <c r="N25" s="105">
        <v>1</v>
      </c>
      <c r="O25" s="105"/>
      <c r="P25" s="105">
        <v>1</v>
      </c>
      <c r="Q25" s="194"/>
      <c r="R25" s="41">
        <v>0</v>
      </c>
      <c r="S25" s="194"/>
      <c r="T25" s="105">
        <v>1</v>
      </c>
      <c r="U25" s="45"/>
      <c r="V25" s="44"/>
      <c r="W25" s="49"/>
      <c r="X25" s="49"/>
      <c r="Y25" s="49"/>
      <c r="Z25" s="49"/>
      <c r="AA25" s="49"/>
      <c r="AB25" s="49"/>
    </row>
    <row r="26" spans="1:28" s="46" customFormat="1" ht="16.5" customHeight="1">
      <c r="A26" s="45"/>
      <c r="B26" s="136"/>
      <c r="C26" s="105"/>
      <c r="D26" s="108"/>
      <c r="E26" s="105"/>
      <c r="F26" s="105"/>
      <c r="G26" s="105"/>
      <c r="H26" s="105"/>
      <c r="I26" s="105"/>
      <c r="J26" s="105"/>
      <c r="K26" s="105"/>
      <c r="L26" s="105"/>
      <c r="M26" s="105"/>
      <c r="N26" s="105"/>
      <c r="O26" s="105"/>
      <c r="P26" s="105"/>
      <c r="Q26" s="105"/>
      <c r="R26" s="105"/>
      <c r="S26" s="105"/>
      <c r="T26" s="105"/>
      <c r="U26" s="120"/>
      <c r="V26" s="44"/>
      <c r="W26" s="49"/>
      <c r="X26" s="49"/>
      <c r="Y26" s="49"/>
      <c r="Z26" s="49"/>
      <c r="AA26" s="49"/>
      <c r="AB26" s="49"/>
    </row>
    <row r="27" spans="1:31" s="46" customFormat="1" ht="16.5" customHeight="1">
      <c r="A27" s="168"/>
      <c r="B27" s="136"/>
      <c r="C27" s="195"/>
      <c r="D27" s="108"/>
      <c r="E27" s="106"/>
      <c r="F27" s="108"/>
      <c r="G27" s="108"/>
      <c r="H27" s="108"/>
      <c r="I27" s="108"/>
      <c r="J27" s="108"/>
      <c r="K27" s="108"/>
      <c r="L27" s="108"/>
      <c r="M27" s="108"/>
      <c r="N27" s="108"/>
      <c r="O27" s="108"/>
      <c r="P27" s="108"/>
      <c r="Q27" s="108"/>
      <c r="R27" s="108"/>
      <c r="S27" s="108"/>
      <c r="T27" s="108"/>
      <c r="U27" s="120"/>
      <c r="V27" s="44"/>
      <c r="W27" s="49"/>
      <c r="X27" s="49"/>
      <c r="Y27" s="49"/>
      <c r="Z27" s="49"/>
      <c r="AA27" s="49"/>
      <c r="AB27" s="49"/>
      <c r="AC27" s="49"/>
      <c r="AD27" s="49"/>
      <c r="AE27" s="49"/>
    </row>
    <row r="28" spans="1:31" s="46" customFormat="1" ht="16.5" customHeight="1">
      <c r="A28" s="36" t="s">
        <v>113</v>
      </c>
      <c r="B28" s="136">
        <f>+F28+J28+N28+R28</f>
        <v>9</v>
      </c>
      <c r="C28" s="186"/>
      <c r="D28" s="136">
        <f t="shared" si="1"/>
        <v>2</v>
      </c>
      <c r="E28" s="188"/>
      <c r="F28" s="41">
        <v>0</v>
      </c>
      <c r="G28" s="186"/>
      <c r="H28" s="41">
        <v>0</v>
      </c>
      <c r="I28" s="186"/>
      <c r="J28" s="186">
        <v>7</v>
      </c>
      <c r="K28" s="186"/>
      <c r="L28" s="41">
        <v>1</v>
      </c>
      <c r="M28" s="186"/>
      <c r="N28" s="186">
        <v>2</v>
      </c>
      <c r="O28" s="186"/>
      <c r="P28" s="186">
        <v>1</v>
      </c>
      <c r="Q28" s="188"/>
      <c r="R28" s="41">
        <v>0</v>
      </c>
      <c r="S28" s="188"/>
      <c r="T28" s="41">
        <v>0</v>
      </c>
      <c r="U28" s="120"/>
      <c r="V28" s="44"/>
      <c r="W28" s="49"/>
      <c r="X28" s="49"/>
      <c r="Y28" s="49"/>
      <c r="Z28" s="49"/>
      <c r="AA28" s="49"/>
      <c r="AB28" s="49"/>
      <c r="AC28" s="49"/>
      <c r="AD28" s="49"/>
      <c r="AE28" s="49"/>
    </row>
    <row r="29" spans="1:31" s="46" customFormat="1" ht="16.5" customHeight="1">
      <c r="A29" s="167"/>
      <c r="B29" s="167"/>
      <c r="C29" s="167"/>
      <c r="D29" s="170"/>
      <c r="E29" s="170"/>
      <c r="F29" s="170"/>
      <c r="G29" s="170"/>
      <c r="H29" s="156"/>
      <c r="I29" s="156"/>
      <c r="J29" s="156"/>
      <c r="K29" s="156"/>
      <c r="L29" s="156"/>
      <c r="M29" s="156"/>
      <c r="N29" s="156"/>
      <c r="O29" s="156"/>
      <c r="P29" s="153"/>
      <c r="Q29" s="154"/>
      <c r="R29" s="154"/>
      <c r="S29" s="154"/>
      <c r="T29" s="156"/>
      <c r="U29" s="155"/>
      <c r="V29" s="44"/>
      <c r="W29" s="49"/>
      <c r="X29" s="49"/>
      <c r="Y29" s="49"/>
      <c r="Z29" s="49"/>
      <c r="AA29" s="49"/>
      <c r="AB29" s="49"/>
      <c r="AC29" s="49"/>
      <c r="AD29" s="49"/>
      <c r="AE29" s="49"/>
    </row>
    <row r="30" spans="1:31" ht="16.5" customHeight="1">
      <c r="A30" s="247" t="s">
        <v>76</v>
      </c>
      <c r="B30" s="247"/>
      <c r="C30" s="247"/>
      <c r="D30" s="253"/>
      <c r="E30" s="253"/>
      <c r="F30" s="253"/>
      <c r="G30" s="253"/>
      <c r="H30" s="253"/>
      <c r="I30" s="253"/>
      <c r="J30" s="253"/>
      <c r="K30" s="253"/>
      <c r="L30" s="253"/>
      <c r="M30" s="253"/>
      <c r="N30" s="253"/>
      <c r="O30" s="253"/>
      <c r="P30" s="253"/>
      <c r="Q30" s="253"/>
      <c r="R30" s="253"/>
      <c r="S30" s="253"/>
      <c r="T30" s="253"/>
      <c r="U30" s="253"/>
      <c r="V30" s="169"/>
      <c r="W30" s="29"/>
      <c r="X30" s="29"/>
      <c r="Y30" s="29"/>
      <c r="Z30" s="29"/>
      <c r="AA30" s="29"/>
      <c r="AB30" s="29"/>
      <c r="AC30" s="29"/>
      <c r="AD30" s="29"/>
      <c r="AE30" s="29"/>
    </row>
    <row r="31" spans="1:31" ht="16.5" customHeight="1">
      <c r="A31" s="232" t="s">
        <v>114</v>
      </c>
      <c r="B31" s="232"/>
      <c r="C31" s="232"/>
      <c r="D31" s="232"/>
      <c r="E31" s="232"/>
      <c r="F31" s="232"/>
      <c r="G31" s="232"/>
      <c r="H31" s="232"/>
      <c r="I31" s="232"/>
      <c r="J31" s="232"/>
      <c r="K31" s="232"/>
      <c r="L31" s="232"/>
      <c r="M31" s="232"/>
      <c r="N31" s="232"/>
      <c r="O31" s="232"/>
      <c r="P31" s="232"/>
      <c r="Q31" s="232"/>
      <c r="R31" s="232"/>
      <c r="S31" s="151"/>
      <c r="T31" s="151"/>
      <c r="U31" s="151"/>
      <c r="V31" s="169"/>
      <c r="W31" s="29"/>
      <c r="X31" s="29"/>
      <c r="Y31" s="29"/>
      <c r="Z31" s="29"/>
      <c r="AA31" s="29"/>
      <c r="AB31" s="29"/>
      <c r="AC31" s="29"/>
      <c r="AD31" s="29"/>
      <c r="AE31" s="29"/>
    </row>
    <row r="32" spans="1:31" ht="16.5" customHeight="1">
      <c r="A32" s="151"/>
      <c r="B32" s="151"/>
      <c r="C32" s="151"/>
      <c r="D32" s="151"/>
      <c r="E32" s="151"/>
      <c r="F32" s="151"/>
      <c r="G32" s="151"/>
      <c r="H32" s="151"/>
      <c r="I32" s="151"/>
      <c r="J32" s="151"/>
      <c r="K32" s="151"/>
      <c r="L32" s="151"/>
      <c r="M32" s="151"/>
      <c r="N32" s="151"/>
      <c r="O32" s="151"/>
      <c r="P32" s="151"/>
      <c r="Q32" s="44"/>
      <c r="R32" s="44"/>
      <c r="S32" s="44"/>
      <c r="T32" s="44"/>
      <c r="U32" s="44"/>
      <c r="V32" s="169"/>
      <c r="W32" s="29"/>
      <c r="X32" s="29"/>
      <c r="Y32" s="29"/>
      <c r="Z32" s="29"/>
      <c r="AA32" s="29"/>
      <c r="AB32" s="29"/>
      <c r="AC32" s="29"/>
      <c r="AD32" s="29"/>
      <c r="AE32" s="29"/>
    </row>
    <row r="33" spans="1:31" ht="16.5" customHeight="1">
      <c r="A33" s="44"/>
      <c r="B33" s="44"/>
      <c r="C33" s="44"/>
      <c r="D33" s="44"/>
      <c r="E33" s="44"/>
      <c r="F33" s="44"/>
      <c r="G33" s="44"/>
      <c r="H33" s="44"/>
      <c r="I33" s="44"/>
      <c r="J33" s="44"/>
      <c r="K33" s="44"/>
      <c r="L33" s="44"/>
      <c r="M33" s="44"/>
      <c r="N33" s="44"/>
      <c r="O33" s="44"/>
      <c r="P33" s="44"/>
      <c r="Q33" s="44"/>
      <c r="R33" s="44"/>
      <c r="S33" s="44"/>
      <c r="T33" s="44"/>
      <c r="U33" s="44"/>
      <c r="V33" s="169"/>
      <c r="W33" s="29"/>
      <c r="X33" s="29"/>
      <c r="Y33" s="29"/>
      <c r="Z33" s="29"/>
      <c r="AA33" s="29"/>
      <c r="AB33" s="29"/>
      <c r="AC33" s="29"/>
      <c r="AD33" s="29"/>
      <c r="AE33" s="29"/>
    </row>
    <row r="34" spans="1:31" ht="16.5" customHeight="1">
      <c r="A34" s="44"/>
      <c r="B34" s="44"/>
      <c r="C34" s="44"/>
      <c r="D34" s="44"/>
      <c r="E34" s="44"/>
      <c r="F34" s="44"/>
      <c r="G34" s="44"/>
      <c r="H34" s="44"/>
      <c r="I34" s="44"/>
      <c r="J34" s="44"/>
      <c r="K34" s="44"/>
      <c r="L34" s="44"/>
      <c r="M34" s="44"/>
      <c r="N34" s="44"/>
      <c r="O34" s="44"/>
      <c r="P34" s="44"/>
      <c r="Q34" s="44"/>
      <c r="R34" s="44"/>
      <c r="S34" s="44"/>
      <c r="T34" s="44"/>
      <c r="U34" s="44"/>
      <c r="V34" s="169"/>
      <c r="W34" s="29"/>
      <c r="X34" s="29"/>
      <c r="Y34" s="29"/>
      <c r="Z34" s="29"/>
      <c r="AA34" s="29"/>
      <c r="AB34" s="29"/>
      <c r="AC34" s="29"/>
      <c r="AD34" s="29"/>
      <c r="AE34" s="29"/>
    </row>
    <row r="35" spans="1:31" ht="12.75" customHeight="1">
      <c r="A35" s="44"/>
      <c r="B35" s="44"/>
      <c r="C35" s="44"/>
      <c r="D35" s="44"/>
      <c r="E35" s="44"/>
      <c r="F35" s="44"/>
      <c r="G35" s="44"/>
      <c r="H35" s="44"/>
      <c r="I35" s="44"/>
      <c r="J35" s="44"/>
      <c r="K35" s="44"/>
      <c r="L35" s="44"/>
      <c r="M35" s="44"/>
      <c r="N35" s="44"/>
      <c r="O35" s="44"/>
      <c r="P35" s="44"/>
      <c r="Q35" s="44"/>
      <c r="R35" s="44"/>
      <c r="S35" s="44"/>
      <c r="T35" s="44"/>
      <c r="U35" s="44"/>
      <c r="V35" s="169"/>
      <c r="W35" s="29"/>
      <c r="X35" s="29"/>
      <c r="Y35" s="29"/>
      <c r="Z35" s="29"/>
      <c r="AA35" s="29"/>
      <c r="AB35" s="29"/>
      <c r="AC35" s="29"/>
      <c r="AD35" s="29"/>
      <c r="AE35" s="29"/>
    </row>
    <row r="36" spans="1:31" ht="12.75">
      <c r="A36" s="44"/>
      <c r="B36" s="44"/>
      <c r="C36" s="44"/>
      <c r="D36" s="44"/>
      <c r="E36" s="44"/>
      <c r="F36" s="44"/>
      <c r="G36" s="44"/>
      <c r="H36" s="44"/>
      <c r="I36" s="44"/>
      <c r="J36" s="44"/>
      <c r="K36" s="44"/>
      <c r="L36" s="44"/>
      <c r="M36" s="44"/>
      <c r="N36" s="44"/>
      <c r="O36" s="44"/>
      <c r="P36" s="44"/>
      <c r="Q36" s="44"/>
      <c r="R36" s="44"/>
      <c r="S36" s="44"/>
      <c r="T36" s="44"/>
      <c r="U36" s="44"/>
      <c r="V36" s="169"/>
      <c r="W36" s="29"/>
      <c r="X36" s="29"/>
      <c r="Y36" s="29"/>
      <c r="Z36" s="29"/>
      <c r="AA36" s="29"/>
      <c r="AB36" s="29"/>
      <c r="AC36" s="29"/>
      <c r="AD36" s="29"/>
      <c r="AE36" s="29"/>
    </row>
    <row r="37" spans="1:31" ht="12.75">
      <c r="A37" s="44"/>
      <c r="B37" s="44"/>
      <c r="C37" s="44"/>
      <c r="D37" s="44"/>
      <c r="E37" s="44"/>
      <c r="F37" s="44"/>
      <c r="G37" s="44"/>
      <c r="H37" s="44"/>
      <c r="I37" s="44"/>
      <c r="J37" s="44"/>
      <c r="K37" s="44"/>
      <c r="L37" s="44"/>
      <c r="M37" s="44"/>
      <c r="N37" s="44"/>
      <c r="O37" s="44"/>
      <c r="P37" s="44"/>
      <c r="Q37" s="44"/>
      <c r="R37" s="44"/>
      <c r="S37" s="44"/>
      <c r="T37" s="44"/>
      <c r="U37" s="44"/>
      <c r="V37" s="169"/>
      <c r="W37" s="29"/>
      <c r="X37" s="29"/>
      <c r="Y37" s="29"/>
      <c r="Z37" s="29"/>
      <c r="AA37" s="29"/>
      <c r="AB37" s="29"/>
      <c r="AC37" s="29"/>
      <c r="AD37" s="29"/>
      <c r="AE37" s="29"/>
    </row>
    <row r="38" spans="1:31" ht="12.75">
      <c r="A38" s="108"/>
      <c r="B38" s="108"/>
      <c r="C38" s="108"/>
      <c r="D38" s="49"/>
      <c r="E38" s="49"/>
      <c r="F38" s="49"/>
      <c r="G38" s="49"/>
      <c r="H38" s="49"/>
      <c r="I38" s="49"/>
      <c r="J38" s="49"/>
      <c r="K38" s="49"/>
      <c r="L38" s="49"/>
      <c r="M38" s="49"/>
      <c r="N38" s="49"/>
      <c r="O38" s="49"/>
      <c r="P38" s="49"/>
      <c r="Q38" s="49"/>
      <c r="R38" s="49"/>
      <c r="S38" s="49"/>
      <c r="T38" s="49"/>
      <c r="U38" s="49"/>
      <c r="V38" s="29"/>
      <c r="W38" s="29"/>
      <c r="X38" s="29"/>
      <c r="Y38" s="29"/>
      <c r="Z38" s="29"/>
      <c r="AA38" s="29"/>
      <c r="AB38" s="29"/>
      <c r="AC38" s="29"/>
      <c r="AD38" s="29"/>
      <c r="AE38" s="29"/>
    </row>
    <row r="39" spans="1:31" ht="12.75">
      <c r="A39" s="108"/>
      <c r="B39" s="108"/>
      <c r="C39" s="108"/>
      <c r="D39" s="49"/>
      <c r="E39" s="49"/>
      <c r="F39" s="49"/>
      <c r="G39" s="49"/>
      <c r="H39" s="49"/>
      <c r="I39" s="49"/>
      <c r="J39" s="49"/>
      <c r="K39" s="49"/>
      <c r="L39" s="49"/>
      <c r="M39" s="49"/>
      <c r="N39" s="49"/>
      <c r="O39" s="49"/>
      <c r="P39" s="49"/>
      <c r="Q39" s="49"/>
      <c r="R39" s="49"/>
      <c r="S39" s="49"/>
      <c r="T39" s="49"/>
      <c r="U39" s="49"/>
      <c r="V39" s="29"/>
      <c r="W39" s="29"/>
      <c r="X39" s="29"/>
      <c r="Y39" s="29"/>
      <c r="Z39" s="29"/>
      <c r="AA39" s="29"/>
      <c r="AB39" s="29"/>
      <c r="AC39" s="29"/>
      <c r="AD39" s="29"/>
      <c r="AE39" s="29"/>
    </row>
    <row r="40" spans="1:31" ht="12.75">
      <c r="A40" s="108"/>
      <c r="B40" s="108"/>
      <c r="C40" s="108"/>
      <c r="D40" s="49"/>
      <c r="E40" s="49"/>
      <c r="F40" s="49"/>
      <c r="G40" s="49"/>
      <c r="H40" s="49"/>
      <c r="I40" s="49"/>
      <c r="J40" s="49"/>
      <c r="K40" s="49"/>
      <c r="L40" s="49"/>
      <c r="M40" s="49"/>
      <c r="N40" s="49"/>
      <c r="O40" s="49"/>
      <c r="P40" s="49"/>
      <c r="Q40" s="49"/>
      <c r="R40" s="49"/>
      <c r="S40" s="49"/>
      <c r="T40" s="49"/>
      <c r="U40" s="49"/>
      <c r="V40" s="29"/>
      <c r="W40" s="29"/>
      <c r="X40" s="29"/>
      <c r="Y40" s="29"/>
      <c r="Z40" s="29"/>
      <c r="AA40" s="29"/>
      <c r="AB40" s="29"/>
      <c r="AC40" s="29"/>
      <c r="AD40" s="29"/>
      <c r="AE40" s="29"/>
    </row>
    <row r="41" spans="1:31" ht="12.75">
      <c r="A41" s="46"/>
      <c r="B41" s="46"/>
      <c r="C41" s="46"/>
      <c r="D41" s="49"/>
      <c r="E41" s="49"/>
      <c r="F41" s="49"/>
      <c r="G41" s="49"/>
      <c r="H41" s="49"/>
      <c r="I41" s="49"/>
      <c r="J41" s="49"/>
      <c r="K41" s="49"/>
      <c r="L41" s="49"/>
      <c r="M41" s="49"/>
      <c r="N41" s="49"/>
      <c r="O41" s="49"/>
      <c r="P41" s="49"/>
      <c r="Q41" s="49"/>
      <c r="R41" s="49"/>
      <c r="S41" s="49"/>
      <c r="T41" s="49"/>
      <c r="U41" s="49"/>
      <c r="V41" s="29"/>
      <c r="W41" s="29"/>
      <c r="X41" s="29"/>
      <c r="Y41" s="29"/>
      <c r="Z41" s="29"/>
      <c r="AA41" s="29"/>
      <c r="AB41" s="29"/>
      <c r="AC41" s="29"/>
      <c r="AD41" s="29"/>
      <c r="AE41" s="29"/>
    </row>
    <row r="42" spans="1:31" ht="12.75">
      <c r="A42" s="46"/>
      <c r="B42" s="46"/>
      <c r="C42" s="46"/>
      <c r="D42" s="49"/>
      <c r="E42" s="49"/>
      <c r="F42" s="49"/>
      <c r="G42" s="49"/>
      <c r="H42" s="49"/>
      <c r="I42" s="49"/>
      <c r="J42" s="49"/>
      <c r="K42" s="49"/>
      <c r="L42" s="49"/>
      <c r="M42" s="49"/>
      <c r="N42" s="49"/>
      <c r="O42" s="49"/>
      <c r="P42" s="49"/>
      <c r="Q42" s="49"/>
      <c r="R42" s="49"/>
      <c r="S42" s="49"/>
      <c r="T42" s="49"/>
      <c r="U42" s="49"/>
      <c r="V42" s="29"/>
      <c r="W42" s="29"/>
      <c r="X42" s="29"/>
      <c r="Y42" s="29"/>
      <c r="Z42" s="29"/>
      <c r="AA42" s="29"/>
      <c r="AB42" s="29"/>
      <c r="AC42" s="29"/>
      <c r="AD42" s="29"/>
      <c r="AE42" s="29"/>
    </row>
    <row r="43" spans="1:31" ht="12.75">
      <c r="A43" s="46"/>
      <c r="B43" s="46"/>
      <c r="C43" s="46"/>
      <c r="D43" s="49"/>
      <c r="E43" s="49"/>
      <c r="F43" s="49"/>
      <c r="G43" s="49"/>
      <c r="H43" s="49"/>
      <c r="I43" s="49"/>
      <c r="J43" s="49"/>
      <c r="K43" s="49"/>
      <c r="L43" s="49"/>
      <c r="M43" s="49"/>
      <c r="N43" s="49"/>
      <c r="O43" s="49"/>
      <c r="P43" s="49"/>
      <c r="Q43" s="49"/>
      <c r="R43" s="49"/>
      <c r="S43" s="49"/>
      <c r="T43" s="49"/>
      <c r="U43" s="49"/>
      <c r="V43" s="29"/>
      <c r="W43" s="29"/>
      <c r="X43" s="29"/>
      <c r="Y43" s="29"/>
      <c r="Z43" s="29"/>
      <c r="AA43" s="29"/>
      <c r="AB43" s="29"/>
      <c r="AC43" s="29"/>
      <c r="AD43" s="29"/>
      <c r="AE43" s="29"/>
    </row>
    <row r="44" spans="1:31" ht="12.75">
      <c r="A44" s="46"/>
      <c r="B44" s="46"/>
      <c r="C44" s="46"/>
      <c r="D44" s="49"/>
      <c r="E44" s="49"/>
      <c r="F44" s="49"/>
      <c r="G44" s="49"/>
      <c r="H44" s="49"/>
      <c r="I44" s="49"/>
      <c r="J44" s="49"/>
      <c r="K44" s="49"/>
      <c r="L44" s="49"/>
      <c r="M44" s="49"/>
      <c r="N44" s="49"/>
      <c r="O44" s="49"/>
      <c r="P44" s="49"/>
      <c r="Q44" s="49"/>
      <c r="R44" s="49"/>
      <c r="S44" s="49"/>
      <c r="T44" s="49"/>
      <c r="U44" s="49"/>
      <c r="V44" s="29"/>
      <c r="W44" s="29"/>
      <c r="X44" s="29"/>
      <c r="Y44" s="29"/>
      <c r="Z44" s="29"/>
      <c r="AA44" s="29"/>
      <c r="AB44" s="29"/>
      <c r="AC44" s="29"/>
      <c r="AD44" s="29"/>
      <c r="AE44" s="29"/>
    </row>
    <row r="45" spans="1:31" ht="12.75">
      <c r="A45" s="46"/>
      <c r="B45" s="46"/>
      <c r="C45" s="46"/>
      <c r="D45" s="49"/>
      <c r="E45" s="49"/>
      <c r="F45" s="49"/>
      <c r="G45" s="49"/>
      <c r="H45" s="49"/>
      <c r="I45" s="49"/>
      <c r="J45" s="49"/>
      <c r="K45" s="49"/>
      <c r="L45" s="49"/>
      <c r="M45" s="49"/>
      <c r="N45" s="49"/>
      <c r="O45" s="49"/>
      <c r="P45" s="49"/>
      <c r="Q45" s="49"/>
      <c r="R45" s="49"/>
      <c r="S45" s="49"/>
      <c r="T45" s="49"/>
      <c r="U45" s="49"/>
      <c r="V45" s="29"/>
      <c r="W45" s="29"/>
      <c r="X45" s="29"/>
      <c r="Y45" s="29"/>
      <c r="Z45" s="29"/>
      <c r="AA45" s="29"/>
      <c r="AB45" s="29"/>
      <c r="AC45" s="29"/>
      <c r="AD45" s="29"/>
      <c r="AE45" s="29"/>
    </row>
    <row r="46" spans="1:31" ht="12.75">
      <c r="A46" s="46"/>
      <c r="B46" s="46"/>
      <c r="C46" s="46"/>
      <c r="D46" s="49"/>
      <c r="E46" s="49"/>
      <c r="F46" s="49"/>
      <c r="G46" s="49"/>
      <c r="H46" s="49"/>
      <c r="I46" s="49"/>
      <c r="J46" s="49"/>
      <c r="K46" s="49"/>
      <c r="L46" s="49"/>
      <c r="M46" s="49"/>
      <c r="N46" s="49"/>
      <c r="O46" s="49"/>
      <c r="P46" s="49"/>
      <c r="Q46" s="49"/>
      <c r="R46" s="49"/>
      <c r="S46" s="49"/>
      <c r="T46" s="49"/>
      <c r="U46" s="49"/>
      <c r="V46" s="29"/>
      <c r="W46" s="29"/>
      <c r="X46" s="29"/>
      <c r="Y46" s="29"/>
      <c r="Z46" s="29"/>
      <c r="AA46" s="29"/>
      <c r="AB46" s="29"/>
      <c r="AC46" s="29"/>
      <c r="AD46" s="29"/>
      <c r="AE46" s="29"/>
    </row>
    <row r="47" spans="1:31" ht="12.75">
      <c r="A47" s="46"/>
      <c r="B47" s="46"/>
      <c r="C47" s="46"/>
      <c r="D47" s="49"/>
      <c r="E47" s="49"/>
      <c r="F47" s="49"/>
      <c r="G47" s="49"/>
      <c r="H47" s="49"/>
      <c r="I47" s="49"/>
      <c r="J47" s="49"/>
      <c r="K47" s="49"/>
      <c r="L47" s="49"/>
      <c r="M47" s="49"/>
      <c r="N47" s="49"/>
      <c r="O47" s="49"/>
      <c r="P47" s="49"/>
      <c r="Q47" s="49"/>
      <c r="R47" s="49"/>
      <c r="S47" s="49"/>
      <c r="T47" s="49"/>
      <c r="U47" s="49"/>
      <c r="V47" s="29"/>
      <c r="W47" s="29"/>
      <c r="X47" s="29"/>
      <c r="Y47" s="29"/>
      <c r="Z47" s="29"/>
      <c r="AA47" s="29"/>
      <c r="AB47" s="29"/>
      <c r="AC47" s="29"/>
      <c r="AD47" s="29"/>
      <c r="AE47" s="29"/>
    </row>
    <row r="48" spans="1:31" ht="12.75">
      <c r="A48" s="46"/>
      <c r="B48" s="46"/>
      <c r="C48" s="46"/>
      <c r="D48" s="49"/>
      <c r="E48" s="49"/>
      <c r="F48" s="49"/>
      <c r="G48" s="49"/>
      <c r="H48" s="49"/>
      <c r="I48" s="49"/>
      <c r="J48" s="49"/>
      <c r="K48" s="49"/>
      <c r="L48" s="49"/>
      <c r="M48" s="49"/>
      <c r="N48" s="49"/>
      <c r="O48" s="49"/>
      <c r="P48" s="49"/>
      <c r="Q48" s="49"/>
      <c r="R48" s="49"/>
      <c r="S48" s="49"/>
      <c r="T48" s="49"/>
      <c r="U48" s="49"/>
      <c r="V48" s="29"/>
      <c r="W48" s="29"/>
      <c r="X48" s="29"/>
      <c r="Y48" s="29"/>
      <c r="Z48" s="29"/>
      <c r="AA48" s="29"/>
      <c r="AB48" s="29"/>
      <c r="AC48" s="29"/>
      <c r="AD48" s="29"/>
      <c r="AE48" s="29"/>
    </row>
    <row r="49" spans="1:31" ht="12.75">
      <c r="A49" s="46"/>
      <c r="B49" s="46"/>
      <c r="C49" s="46"/>
      <c r="D49" s="49"/>
      <c r="E49" s="49"/>
      <c r="F49" s="49"/>
      <c r="G49" s="49"/>
      <c r="H49" s="49"/>
      <c r="I49" s="49"/>
      <c r="J49" s="49"/>
      <c r="K49" s="49"/>
      <c r="L49" s="49"/>
      <c r="M49" s="49"/>
      <c r="N49" s="49"/>
      <c r="O49" s="49"/>
      <c r="P49" s="49"/>
      <c r="Q49" s="49"/>
      <c r="R49" s="49"/>
      <c r="S49" s="49"/>
      <c r="T49" s="49"/>
      <c r="U49" s="49"/>
      <c r="V49" s="29"/>
      <c r="W49" s="29"/>
      <c r="X49" s="29"/>
      <c r="Y49" s="29"/>
      <c r="Z49" s="29"/>
      <c r="AA49" s="29"/>
      <c r="AB49" s="29"/>
      <c r="AC49" s="29"/>
      <c r="AD49" s="29"/>
      <c r="AE49" s="29"/>
    </row>
    <row r="50" spans="1:31" ht="12.75">
      <c r="A50" s="46"/>
      <c r="B50" s="46"/>
      <c r="C50" s="46"/>
      <c r="D50" s="49"/>
      <c r="E50" s="49"/>
      <c r="F50" s="49"/>
      <c r="G50" s="49"/>
      <c r="H50" s="49"/>
      <c r="I50" s="49"/>
      <c r="J50" s="49"/>
      <c r="K50" s="49"/>
      <c r="L50" s="49"/>
      <c r="M50" s="49"/>
      <c r="N50" s="49"/>
      <c r="O50" s="49"/>
      <c r="P50" s="49"/>
      <c r="Q50" s="49"/>
      <c r="R50" s="49"/>
      <c r="S50" s="49"/>
      <c r="T50" s="49"/>
      <c r="U50" s="49"/>
      <c r="V50" s="29"/>
      <c r="W50" s="29"/>
      <c r="X50" s="29"/>
      <c r="Y50" s="29"/>
      <c r="Z50" s="29"/>
      <c r="AA50" s="29"/>
      <c r="AB50" s="29"/>
      <c r="AC50" s="29"/>
      <c r="AD50" s="29"/>
      <c r="AE50" s="29"/>
    </row>
    <row r="51" spans="1:31" ht="12.75">
      <c r="A51" s="46"/>
      <c r="B51" s="46"/>
      <c r="C51" s="46"/>
      <c r="D51" s="49"/>
      <c r="E51" s="49"/>
      <c r="F51" s="49"/>
      <c r="G51" s="49"/>
      <c r="H51" s="49"/>
      <c r="I51" s="49"/>
      <c r="J51" s="49"/>
      <c r="K51" s="49"/>
      <c r="L51" s="49"/>
      <c r="M51" s="49"/>
      <c r="N51" s="49"/>
      <c r="O51" s="49"/>
      <c r="P51" s="49"/>
      <c r="Q51" s="49"/>
      <c r="R51" s="49"/>
      <c r="S51" s="49"/>
      <c r="T51" s="49"/>
      <c r="U51" s="49"/>
      <c r="V51" s="29"/>
      <c r="W51" s="29"/>
      <c r="X51" s="29"/>
      <c r="Y51" s="29"/>
      <c r="Z51" s="29"/>
      <c r="AA51" s="29"/>
      <c r="AB51" s="29"/>
      <c r="AC51" s="29"/>
      <c r="AD51" s="29"/>
      <c r="AE51" s="29"/>
    </row>
    <row r="52" spans="1:31" ht="12.75">
      <c r="A52" s="46"/>
      <c r="B52" s="46"/>
      <c r="C52" s="46"/>
      <c r="D52" s="49"/>
      <c r="E52" s="49"/>
      <c r="F52" s="49"/>
      <c r="G52" s="49"/>
      <c r="H52" s="49"/>
      <c r="I52" s="49"/>
      <c r="J52" s="49"/>
      <c r="K52" s="49"/>
      <c r="L52" s="49"/>
      <c r="M52" s="49"/>
      <c r="N52" s="49"/>
      <c r="O52" s="49"/>
      <c r="P52" s="49"/>
      <c r="Q52" s="49"/>
      <c r="R52" s="49"/>
      <c r="S52" s="49"/>
      <c r="T52" s="49"/>
      <c r="U52" s="49"/>
      <c r="V52" s="29"/>
      <c r="W52" s="29"/>
      <c r="X52" s="29"/>
      <c r="Y52" s="29"/>
      <c r="Z52" s="29"/>
      <c r="AA52" s="29"/>
      <c r="AB52" s="29"/>
      <c r="AC52" s="29"/>
      <c r="AD52" s="29"/>
      <c r="AE52" s="29"/>
    </row>
    <row r="53" spans="1:31" ht="12.75">
      <c r="A53" s="46"/>
      <c r="B53" s="46"/>
      <c r="C53" s="46"/>
      <c r="D53" s="49"/>
      <c r="E53" s="49"/>
      <c r="F53" s="49"/>
      <c r="G53" s="49"/>
      <c r="H53" s="49"/>
      <c r="I53" s="49"/>
      <c r="J53" s="49"/>
      <c r="K53" s="49"/>
      <c r="L53" s="49"/>
      <c r="M53" s="49"/>
      <c r="N53" s="49"/>
      <c r="O53" s="49"/>
      <c r="P53" s="49"/>
      <c r="Q53" s="49"/>
      <c r="R53" s="49"/>
      <c r="S53" s="49"/>
      <c r="T53" s="49"/>
      <c r="U53" s="49"/>
      <c r="V53" s="29"/>
      <c r="W53" s="29"/>
      <c r="X53" s="29"/>
      <c r="Y53" s="29"/>
      <c r="Z53" s="29"/>
      <c r="AA53" s="29"/>
      <c r="AB53" s="29"/>
      <c r="AC53" s="29"/>
      <c r="AD53" s="29"/>
      <c r="AE53" s="29"/>
    </row>
    <row r="54" spans="1:31" ht="12.75">
      <c r="A54" s="46"/>
      <c r="B54" s="46"/>
      <c r="C54" s="46"/>
      <c r="D54" s="49"/>
      <c r="E54" s="49"/>
      <c r="F54" s="49"/>
      <c r="G54" s="49"/>
      <c r="H54" s="49"/>
      <c r="I54" s="49"/>
      <c r="J54" s="49"/>
      <c r="K54" s="49"/>
      <c r="L54" s="49"/>
      <c r="M54" s="49"/>
      <c r="N54" s="49"/>
      <c r="O54" s="49"/>
      <c r="P54" s="49"/>
      <c r="Q54" s="49"/>
      <c r="R54" s="49"/>
      <c r="S54" s="49"/>
      <c r="T54" s="49"/>
      <c r="U54" s="49"/>
      <c r="V54" s="29"/>
      <c r="W54" s="29"/>
      <c r="X54" s="29"/>
      <c r="Y54" s="29"/>
      <c r="Z54" s="29"/>
      <c r="AA54" s="29"/>
      <c r="AB54" s="29"/>
      <c r="AC54" s="29"/>
      <c r="AD54" s="29"/>
      <c r="AE54" s="29"/>
    </row>
    <row r="55" spans="1:31" ht="12.75">
      <c r="A55" s="46"/>
      <c r="B55" s="46"/>
      <c r="C55" s="46"/>
      <c r="D55" s="49"/>
      <c r="E55" s="49"/>
      <c r="F55" s="49"/>
      <c r="G55" s="49"/>
      <c r="H55" s="49"/>
      <c r="I55" s="49"/>
      <c r="J55" s="49"/>
      <c r="K55" s="49"/>
      <c r="L55" s="49"/>
      <c r="M55" s="49"/>
      <c r="N55" s="49"/>
      <c r="O55" s="49"/>
      <c r="P55" s="49"/>
      <c r="Q55" s="49"/>
      <c r="R55" s="49"/>
      <c r="S55" s="49"/>
      <c r="T55" s="49"/>
      <c r="U55" s="49"/>
      <c r="V55" s="29"/>
      <c r="W55" s="29"/>
      <c r="X55" s="29"/>
      <c r="Y55" s="29"/>
      <c r="Z55" s="29"/>
      <c r="AA55" s="29"/>
      <c r="AB55" s="29"/>
      <c r="AC55" s="29"/>
      <c r="AD55" s="29"/>
      <c r="AE55" s="29"/>
    </row>
    <row r="56" spans="1:31" ht="12.75">
      <c r="A56" s="46"/>
      <c r="B56" s="46"/>
      <c r="C56" s="46"/>
      <c r="D56" s="49"/>
      <c r="E56" s="49"/>
      <c r="F56" s="49"/>
      <c r="G56" s="49"/>
      <c r="H56" s="49"/>
      <c r="I56" s="49"/>
      <c r="J56" s="49"/>
      <c r="K56" s="49"/>
      <c r="L56" s="49"/>
      <c r="M56" s="49"/>
      <c r="N56" s="49"/>
      <c r="O56" s="49"/>
      <c r="P56" s="49"/>
      <c r="Q56" s="49"/>
      <c r="R56" s="49"/>
      <c r="S56" s="49"/>
      <c r="T56" s="49"/>
      <c r="U56" s="49"/>
      <c r="V56" s="29"/>
      <c r="W56" s="29"/>
      <c r="X56" s="29"/>
      <c r="Y56" s="29"/>
      <c r="Z56" s="29"/>
      <c r="AA56" s="29"/>
      <c r="AB56" s="29"/>
      <c r="AC56" s="29"/>
      <c r="AD56" s="29"/>
      <c r="AE56" s="29"/>
    </row>
    <row r="57" spans="1:31" ht="12.75">
      <c r="A57" s="46"/>
      <c r="B57" s="46"/>
      <c r="C57" s="46"/>
      <c r="D57" s="49"/>
      <c r="E57" s="49"/>
      <c r="F57" s="49"/>
      <c r="G57" s="49"/>
      <c r="H57" s="49"/>
      <c r="I57" s="49"/>
      <c r="J57" s="49"/>
      <c r="K57" s="49"/>
      <c r="L57" s="49"/>
      <c r="M57" s="49"/>
      <c r="N57" s="49"/>
      <c r="O57" s="49"/>
      <c r="P57" s="49"/>
      <c r="Q57" s="49"/>
      <c r="R57" s="49"/>
      <c r="S57" s="49"/>
      <c r="T57" s="49"/>
      <c r="U57" s="49"/>
      <c r="V57" s="29"/>
      <c r="W57" s="29"/>
      <c r="X57" s="29"/>
      <c r="Y57" s="29"/>
      <c r="Z57" s="29"/>
      <c r="AA57" s="29"/>
      <c r="AB57" s="29"/>
      <c r="AC57" s="29"/>
      <c r="AD57" s="29"/>
      <c r="AE57" s="29"/>
    </row>
    <row r="58" spans="1:31" ht="12.75">
      <c r="A58" s="46"/>
      <c r="B58" s="46"/>
      <c r="C58" s="46"/>
      <c r="D58" s="49"/>
      <c r="E58" s="49"/>
      <c r="F58" s="49"/>
      <c r="G58" s="49"/>
      <c r="H58" s="49"/>
      <c r="I58" s="49"/>
      <c r="J58" s="49"/>
      <c r="K58" s="49"/>
      <c r="L58" s="49"/>
      <c r="M58" s="49"/>
      <c r="N58" s="49"/>
      <c r="O58" s="49"/>
      <c r="P58" s="49"/>
      <c r="Q58" s="49"/>
      <c r="R58" s="49"/>
      <c r="S58" s="49"/>
      <c r="T58" s="49"/>
      <c r="U58" s="49"/>
      <c r="V58" s="29"/>
      <c r="W58" s="29"/>
      <c r="X58" s="29"/>
      <c r="Y58" s="29"/>
      <c r="Z58" s="29"/>
      <c r="AA58" s="29"/>
      <c r="AB58" s="29"/>
      <c r="AC58" s="29"/>
      <c r="AD58" s="29"/>
      <c r="AE58" s="29"/>
    </row>
    <row r="59" spans="1:31" ht="12.75">
      <c r="A59" s="46"/>
      <c r="B59" s="46"/>
      <c r="C59" s="46"/>
      <c r="D59" s="49"/>
      <c r="E59" s="49"/>
      <c r="F59" s="49"/>
      <c r="G59" s="49"/>
      <c r="H59" s="49"/>
      <c r="I59" s="49"/>
      <c r="J59" s="49"/>
      <c r="K59" s="49"/>
      <c r="L59" s="49"/>
      <c r="M59" s="49"/>
      <c r="N59" s="49"/>
      <c r="O59" s="49"/>
      <c r="P59" s="49"/>
      <c r="Q59" s="49"/>
      <c r="R59" s="49"/>
      <c r="S59" s="49"/>
      <c r="T59" s="49"/>
      <c r="U59" s="49"/>
      <c r="V59" s="29"/>
      <c r="W59" s="29"/>
      <c r="X59" s="29"/>
      <c r="Y59" s="29"/>
      <c r="Z59" s="29"/>
      <c r="AA59" s="29"/>
      <c r="AB59" s="29"/>
      <c r="AC59" s="29"/>
      <c r="AD59" s="29"/>
      <c r="AE59" s="29"/>
    </row>
    <row r="60" spans="1:31" ht="12.75">
      <c r="A60" s="46"/>
      <c r="B60" s="46"/>
      <c r="C60" s="46"/>
      <c r="D60" s="49"/>
      <c r="E60" s="49"/>
      <c r="F60" s="49"/>
      <c r="G60" s="49"/>
      <c r="H60" s="49"/>
      <c r="I60" s="49"/>
      <c r="J60" s="49"/>
      <c r="K60" s="49"/>
      <c r="L60" s="49"/>
      <c r="M60" s="49"/>
      <c r="N60" s="49"/>
      <c r="O60" s="49"/>
      <c r="P60" s="49"/>
      <c r="Q60" s="49"/>
      <c r="R60" s="49"/>
      <c r="S60" s="49"/>
      <c r="T60" s="49"/>
      <c r="U60" s="49"/>
      <c r="V60" s="29"/>
      <c r="W60" s="29"/>
      <c r="X60" s="29"/>
      <c r="Y60" s="29"/>
      <c r="Z60" s="29"/>
      <c r="AA60" s="29"/>
      <c r="AB60" s="29"/>
      <c r="AC60" s="29"/>
      <c r="AD60" s="29"/>
      <c r="AE60" s="29"/>
    </row>
    <row r="61" spans="1:31" ht="12.75">
      <c r="A61" s="46"/>
      <c r="B61" s="46"/>
      <c r="C61" s="46"/>
      <c r="D61" s="49"/>
      <c r="E61" s="49"/>
      <c r="F61" s="49"/>
      <c r="G61" s="49"/>
      <c r="H61" s="49"/>
      <c r="I61" s="49"/>
      <c r="J61" s="49"/>
      <c r="K61" s="49"/>
      <c r="L61" s="49"/>
      <c r="M61" s="49"/>
      <c r="N61" s="49"/>
      <c r="O61" s="49"/>
      <c r="P61" s="49"/>
      <c r="Q61" s="49"/>
      <c r="R61" s="49"/>
      <c r="S61" s="49"/>
      <c r="T61" s="49"/>
      <c r="U61" s="49"/>
      <c r="V61" s="29"/>
      <c r="W61" s="29"/>
      <c r="X61" s="29"/>
      <c r="Y61" s="29"/>
      <c r="Z61" s="29"/>
      <c r="AA61" s="29"/>
      <c r="AB61" s="29"/>
      <c r="AC61" s="29"/>
      <c r="AD61" s="29"/>
      <c r="AE61" s="29"/>
    </row>
    <row r="62" spans="1:31" ht="12.75">
      <c r="A62" s="46"/>
      <c r="B62" s="46"/>
      <c r="C62" s="46"/>
      <c r="D62" s="49"/>
      <c r="E62" s="49"/>
      <c r="F62" s="49"/>
      <c r="G62" s="49"/>
      <c r="H62" s="49"/>
      <c r="I62" s="49"/>
      <c r="J62" s="49"/>
      <c r="K62" s="49"/>
      <c r="L62" s="49"/>
      <c r="M62" s="49"/>
      <c r="N62" s="49"/>
      <c r="O62" s="49"/>
      <c r="P62" s="49"/>
      <c r="Q62" s="49"/>
      <c r="R62" s="49"/>
      <c r="S62" s="49"/>
      <c r="T62" s="49"/>
      <c r="U62" s="49"/>
      <c r="V62" s="29"/>
      <c r="W62" s="29"/>
      <c r="X62" s="29"/>
      <c r="Y62" s="29"/>
      <c r="Z62" s="29"/>
      <c r="AA62" s="29"/>
      <c r="AB62" s="29"/>
      <c r="AC62" s="29"/>
      <c r="AD62" s="29"/>
      <c r="AE62" s="29"/>
    </row>
    <row r="63" spans="1:31" ht="12.75">
      <c r="A63" s="46"/>
      <c r="B63" s="46"/>
      <c r="C63" s="46"/>
      <c r="D63" s="49"/>
      <c r="E63" s="49"/>
      <c r="F63" s="49"/>
      <c r="G63" s="49"/>
      <c r="H63" s="49"/>
      <c r="I63" s="49"/>
      <c r="J63" s="49"/>
      <c r="K63" s="49"/>
      <c r="L63" s="49"/>
      <c r="M63" s="49"/>
      <c r="N63" s="49"/>
      <c r="O63" s="49"/>
      <c r="P63" s="49"/>
      <c r="Q63" s="49"/>
      <c r="R63" s="49"/>
      <c r="S63" s="49"/>
      <c r="T63" s="49"/>
      <c r="U63" s="49"/>
      <c r="V63" s="29"/>
      <c r="W63" s="29"/>
      <c r="X63" s="29"/>
      <c r="Y63" s="29"/>
      <c r="Z63" s="29"/>
      <c r="AA63" s="29"/>
      <c r="AB63" s="29"/>
      <c r="AC63" s="29"/>
      <c r="AD63" s="29"/>
      <c r="AE63" s="29"/>
    </row>
    <row r="64" spans="1:31" ht="12.75">
      <c r="A64" s="46"/>
      <c r="B64" s="46"/>
      <c r="C64" s="46"/>
      <c r="D64" s="66"/>
      <c r="E64" s="66"/>
      <c r="F64" s="66"/>
      <c r="G64" s="66"/>
      <c r="H64" s="66"/>
      <c r="I64" s="66"/>
      <c r="J64" s="66"/>
      <c r="K64" s="66"/>
      <c r="L64" s="66"/>
      <c r="M64" s="66"/>
      <c r="N64" s="66"/>
      <c r="O64" s="66"/>
      <c r="P64" s="66"/>
      <c r="Q64" s="66"/>
      <c r="R64" s="66"/>
      <c r="S64" s="66"/>
      <c r="T64" s="29"/>
      <c r="U64" s="29"/>
      <c r="V64" s="29"/>
      <c r="W64" s="29"/>
      <c r="X64" s="29"/>
      <c r="Y64" s="29"/>
      <c r="Z64" s="29"/>
      <c r="AA64" s="29"/>
      <c r="AB64" s="29"/>
      <c r="AC64" s="29"/>
      <c r="AD64" s="29"/>
      <c r="AE64" s="29"/>
    </row>
    <row r="65" spans="4:31" ht="12.75">
      <c r="D65" s="66"/>
      <c r="E65" s="66"/>
      <c r="F65" s="66"/>
      <c r="G65" s="66"/>
      <c r="H65" s="66"/>
      <c r="I65" s="66"/>
      <c r="J65" s="66"/>
      <c r="K65" s="66"/>
      <c r="L65" s="66"/>
      <c r="M65" s="66"/>
      <c r="N65" s="66"/>
      <c r="O65" s="66"/>
      <c r="P65" s="66"/>
      <c r="Q65" s="66"/>
      <c r="R65" s="66"/>
      <c r="S65" s="66"/>
      <c r="T65" s="29"/>
      <c r="U65" s="29"/>
      <c r="V65" s="29"/>
      <c r="W65" s="29"/>
      <c r="X65" s="29"/>
      <c r="Y65" s="29"/>
      <c r="Z65" s="29"/>
      <c r="AA65" s="29"/>
      <c r="AB65" s="29"/>
      <c r="AC65" s="29"/>
      <c r="AD65" s="29"/>
      <c r="AE65" s="29"/>
    </row>
    <row r="66" spans="4:31" ht="12.75">
      <c r="D66" s="66"/>
      <c r="E66" s="66"/>
      <c r="F66" s="66"/>
      <c r="G66" s="66"/>
      <c r="H66" s="66"/>
      <c r="I66" s="66"/>
      <c r="J66" s="66"/>
      <c r="K66" s="66"/>
      <c r="L66" s="66"/>
      <c r="M66" s="66"/>
      <c r="N66" s="66"/>
      <c r="O66" s="66"/>
      <c r="P66" s="66"/>
      <c r="Q66" s="66"/>
      <c r="R66" s="66"/>
      <c r="S66" s="66"/>
      <c r="T66" s="29"/>
      <c r="U66" s="29"/>
      <c r="V66" s="29"/>
      <c r="W66" s="29"/>
      <c r="X66" s="29"/>
      <c r="Y66" s="29"/>
      <c r="Z66" s="29"/>
      <c r="AA66" s="29"/>
      <c r="AB66" s="29"/>
      <c r="AC66" s="29"/>
      <c r="AD66" s="29"/>
      <c r="AE66" s="29"/>
    </row>
    <row r="67" spans="4:31" ht="12.75">
      <c r="D67" s="66"/>
      <c r="E67" s="66"/>
      <c r="F67" s="66"/>
      <c r="G67" s="66"/>
      <c r="H67" s="66"/>
      <c r="I67" s="66"/>
      <c r="J67" s="66"/>
      <c r="K67" s="66"/>
      <c r="L67" s="66"/>
      <c r="M67" s="66"/>
      <c r="N67" s="66"/>
      <c r="O67" s="66"/>
      <c r="P67" s="66"/>
      <c r="Q67" s="66"/>
      <c r="R67" s="66"/>
      <c r="S67" s="66"/>
      <c r="T67" s="29"/>
      <c r="U67" s="29"/>
      <c r="V67" s="29"/>
      <c r="W67" s="29"/>
      <c r="X67" s="29"/>
      <c r="Y67" s="29"/>
      <c r="Z67" s="29"/>
      <c r="AA67" s="29"/>
      <c r="AB67" s="29"/>
      <c r="AC67" s="29"/>
      <c r="AD67" s="29"/>
      <c r="AE67" s="29"/>
    </row>
    <row r="68" spans="4:31" ht="12.75">
      <c r="D68" s="66"/>
      <c r="E68" s="66"/>
      <c r="F68" s="66"/>
      <c r="G68" s="66"/>
      <c r="H68" s="66"/>
      <c r="I68" s="66"/>
      <c r="J68" s="66"/>
      <c r="K68" s="66"/>
      <c r="L68" s="66"/>
      <c r="M68" s="66"/>
      <c r="N68" s="66"/>
      <c r="O68" s="66"/>
      <c r="P68" s="66"/>
      <c r="Q68" s="66"/>
      <c r="R68" s="66"/>
      <c r="S68" s="66"/>
      <c r="T68" s="29"/>
      <c r="U68" s="29"/>
      <c r="V68" s="29"/>
      <c r="W68" s="29"/>
      <c r="X68" s="29"/>
      <c r="Y68" s="29"/>
      <c r="Z68" s="29"/>
      <c r="AA68" s="29"/>
      <c r="AB68" s="29"/>
      <c r="AC68" s="29"/>
      <c r="AD68" s="29"/>
      <c r="AE68" s="29"/>
    </row>
    <row r="69" spans="4:31" ht="12.75">
      <c r="D69" s="66"/>
      <c r="E69" s="66"/>
      <c r="F69" s="66"/>
      <c r="G69" s="66"/>
      <c r="H69" s="66"/>
      <c r="I69" s="66"/>
      <c r="J69" s="66"/>
      <c r="K69" s="66"/>
      <c r="L69" s="66"/>
      <c r="M69" s="66"/>
      <c r="N69" s="66"/>
      <c r="O69" s="66"/>
      <c r="P69" s="66"/>
      <c r="Q69" s="66"/>
      <c r="R69" s="66"/>
      <c r="S69" s="66"/>
      <c r="T69" s="29"/>
      <c r="U69" s="29"/>
      <c r="V69" s="29"/>
      <c r="W69" s="29"/>
      <c r="X69" s="29"/>
      <c r="Y69" s="29"/>
      <c r="Z69" s="29"/>
      <c r="AA69" s="29"/>
      <c r="AB69" s="29"/>
      <c r="AC69" s="29"/>
      <c r="AD69" s="29"/>
      <c r="AE69" s="29"/>
    </row>
    <row r="70" spans="4:31" ht="12.75">
      <c r="D70" s="66"/>
      <c r="E70" s="66"/>
      <c r="F70" s="66"/>
      <c r="G70" s="66"/>
      <c r="H70" s="66"/>
      <c r="I70" s="66"/>
      <c r="J70" s="66"/>
      <c r="K70" s="66"/>
      <c r="L70" s="66"/>
      <c r="M70" s="66"/>
      <c r="N70" s="66"/>
      <c r="O70" s="66"/>
      <c r="P70" s="66"/>
      <c r="Q70" s="66"/>
      <c r="R70" s="66"/>
      <c r="S70" s="66"/>
      <c r="T70" s="29"/>
      <c r="U70" s="29"/>
      <c r="V70" s="29"/>
      <c r="W70" s="29"/>
      <c r="X70" s="29"/>
      <c r="Y70" s="29"/>
      <c r="Z70" s="29"/>
      <c r="AA70" s="29"/>
      <c r="AB70" s="29"/>
      <c r="AC70" s="29"/>
      <c r="AD70" s="29"/>
      <c r="AE70" s="29"/>
    </row>
    <row r="71" spans="4:31" ht="12.75">
      <c r="D71" s="66"/>
      <c r="E71" s="66"/>
      <c r="F71" s="66"/>
      <c r="G71" s="66"/>
      <c r="H71" s="66"/>
      <c r="I71" s="66"/>
      <c r="J71" s="66"/>
      <c r="K71" s="66"/>
      <c r="L71" s="66"/>
      <c r="M71" s="66"/>
      <c r="N71" s="66"/>
      <c r="O71" s="66"/>
      <c r="P71" s="66"/>
      <c r="Q71" s="66"/>
      <c r="R71" s="66"/>
      <c r="S71" s="66"/>
      <c r="T71" s="29"/>
      <c r="U71" s="29"/>
      <c r="V71" s="29"/>
      <c r="W71" s="29"/>
      <c r="X71" s="29"/>
      <c r="Y71" s="29"/>
      <c r="Z71" s="29"/>
      <c r="AA71" s="29"/>
      <c r="AB71" s="29"/>
      <c r="AC71" s="29"/>
      <c r="AD71" s="29"/>
      <c r="AE71" s="29"/>
    </row>
    <row r="72" spans="4:31" ht="12.75">
      <c r="D72" s="66"/>
      <c r="E72" s="66"/>
      <c r="F72" s="66"/>
      <c r="G72" s="66"/>
      <c r="H72" s="66"/>
      <c r="I72" s="66"/>
      <c r="J72" s="66"/>
      <c r="K72" s="66"/>
      <c r="L72" s="66"/>
      <c r="M72" s="66"/>
      <c r="N72" s="66"/>
      <c r="O72" s="66"/>
      <c r="P72" s="66"/>
      <c r="Q72" s="66"/>
      <c r="R72" s="66"/>
      <c r="S72" s="66"/>
      <c r="T72" s="29"/>
      <c r="U72" s="29"/>
      <c r="V72" s="29"/>
      <c r="W72" s="29"/>
      <c r="X72" s="29"/>
      <c r="Y72" s="29"/>
      <c r="Z72" s="29"/>
      <c r="AA72" s="29"/>
      <c r="AB72" s="29"/>
      <c r="AC72" s="29"/>
      <c r="AD72" s="29"/>
      <c r="AE72" s="29"/>
    </row>
    <row r="73" spans="4:31" ht="12.75">
      <c r="D73" s="66"/>
      <c r="E73" s="66"/>
      <c r="F73" s="66"/>
      <c r="G73" s="66"/>
      <c r="H73" s="66"/>
      <c r="I73" s="66"/>
      <c r="J73" s="66"/>
      <c r="K73" s="66"/>
      <c r="L73" s="66"/>
      <c r="M73" s="66"/>
      <c r="N73" s="66"/>
      <c r="O73" s="66"/>
      <c r="P73" s="66"/>
      <c r="Q73" s="66"/>
      <c r="R73" s="66"/>
      <c r="S73" s="66"/>
      <c r="T73" s="29"/>
      <c r="U73" s="29"/>
      <c r="V73" s="29"/>
      <c r="W73" s="29"/>
      <c r="X73" s="29"/>
      <c r="Y73" s="29"/>
      <c r="Z73" s="29"/>
      <c r="AA73" s="29"/>
      <c r="AB73" s="29"/>
      <c r="AC73" s="29"/>
      <c r="AD73" s="29"/>
      <c r="AE73" s="29"/>
    </row>
    <row r="74" spans="4:31" ht="12.75">
      <c r="D74" s="66"/>
      <c r="E74" s="66"/>
      <c r="F74" s="66"/>
      <c r="G74" s="66"/>
      <c r="H74" s="66"/>
      <c r="I74" s="66"/>
      <c r="J74" s="66"/>
      <c r="K74" s="66"/>
      <c r="L74" s="66"/>
      <c r="M74" s="66"/>
      <c r="N74" s="66"/>
      <c r="O74" s="66"/>
      <c r="P74" s="66"/>
      <c r="Q74" s="66"/>
      <c r="R74" s="66"/>
      <c r="S74" s="66"/>
      <c r="T74" s="29"/>
      <c r="U74" s="29"/>
      <c r="V74" s="29"/>
      <c r="W74" s="29"/>
      <c r="X74" s="29"/>
      <c r="Y74" s="29"/>
      <c r="Z74" s="29"/>
      <c r="AA74" s="29"/>
      <c r="AB74" s="29"/>
      <c r="AC74" s="29"/>
      <c r="AD74" s="29"/>
      <c r="AE74" s="29"/>
    </row>
    <row r="75" spans="4:31" ht="12.75">
      <c r="D75" s="66"/>
      <c r="E75" s="66"/>
      <c r="F75" s="66"/>
      <c r="G75" s="66"/>
      <c r="H75" s="66"/>
      <c r="I75" s="66"/>
      <c r="J75" s="66"/>
      <c r="K75" s="66"/>
      <c r="L75" s="66"/>
      <c r="M75" s="66"/>
      <c r="N75" s="66"/>
      <c r="O75" s="66"/>
      <c r="P75" s="66"/>
      <c r="Q75" s="66"/>
      <c r="R75" s="66"/>
      <c r="S75" s="66"/>
      <c r="T75" s="29"/>
      <c r="U75" s="29"/>
      <c r="V75" s="29"/>
      <c r="W75" s="29"/>
      <c r="X75" s="29"/>
      <c r="Y75" s="29"/>
      <c r="Z75" s="29"/>
      <c r="AA75" s="29"/>
      <c r="AB75" s="29"/>
      <c r="AC75" s="29"/>
      <c r="AD75" s="29"/>
      <c r="AE75" s="29"/>
    </row>
    <row r="76" spans="4:31" ht="12.75">
      <c r="D76" s="66"/>
      <c r="E76" s="66"/>
      <c r="F76" s="66"/>
      <c r="G76" s="66"/>
      <c r="H76" s="66"/>
      <c r="I76" s="66"/>
      <c r="J76" s="66"/>
      <c r="K76" s="66"/>
      <c r="L76" s="66"/>
      <c r="M76" s="66"/>
      <c r="N76" s="66"/>
      <c r="O76" s="66"/>
      <c r="P76" s="66"/>
      <c r="Q76" s="66"/>
      <c r="R76" s="66"/>
      <c r="S76" s="66"/>
      <c r="T76" s="29"/>
      <c r="U76" s="29"/>
      <c r="V76" s="29"/>
      <c r="W76" s="29"/>
      <c r="X76" s="29"/>
      <c r="Y76" s="29"/>
      <c r="Z76" s="29"/>
      <c r="AA76" s="29"/>
      <c r="AB76" s="29"/>
      <c r="AC76" s="29"/>
      <c r="AD76" s="29"/>
      <c r="AE76" s="29"/>
    </row>
    <row r="77" spans="4:31" ht="12.75">
      <c r="D77" s="66"/>
      <c r="E77" s="66"/>
      <c r="F77" s="66"/>
      <c r="G77" s="66"/>
      <c r="H77" s="66"/>
      <c r="I77" s="66"/>
      <c r="J77" s="66"/>
      <c r="K77" s="66"/>
      <c r="L77" s="66"/>
      <c r="M77" s="66"/>
      <c r="N77" s="66"/>
      <c r="O77" s="66"/>
      <c r="P77" s="66"/>
      <c r="Q77" s="66"/>
      <c r="R77" s="66"/>
      <c r="S77" s="66"/>
      <c r="T77" s="29"/>
      <c r="U77" s="29"/>
      <c r="V77" s="29"/>
      <c r="W77" s="29"/>
      <c r="X77" s="29"/>
      <c r="Y77" s="29"/>
      <c r="Z77" s="29"/>
      <c r="AA77" s="29"/>
      <c r="AB77" s="29"/>
      <c r="AC77" s="29"/>
      <c r="AD77" s="29"/>
      <c r="AE77" s="29"/>
    </row>
    <row r="78" spans="4:31" ht="12.75">
      <c r="D78" s="66"/>
      <c r="E78" s="66"/>
      <c r="F78" s="66"/>
      <c r="G78" s="66"/>
      <c r="H78" s="66"/>
      <c r="I78" s="66"/>
      <c r="J78" s="66"/>
      <c r="K78" s="66"/>
      <c r="L78" s="66"/>
      <c r="M78" s="66"/>
      <c r="N78" s="66"/>
      <c r="O78" s="66"/>
      <c r="P78" s="66"/>
      <c r="Q78" s="66"/>
      <c r="R78" s="66"/>
      <c r="S78" s="66"/>
      <c r="T78" s="29"/>
      <c r="U78" s="29"/>
      <c r="V78" s="29"/>
      <c r="W78" s="29"/>
      <c r="X78" s="29"/>
      <c r="Y78" s="29"/>
      <c r="Z78" s="29"/>
      <c r="AA78" s="29"/>
      <c r="AB78" s="29"/>
      <c r="AC78" s="29"/>
      <c r="AD78" s="29"/>
      <c r="AE78" s="29"/>
    </row>
    <row r="79" spans="4:31" ht="12.75">
      <c r="D79" s="66"/>
      <c r="E79" s="66"/>
      <c r="F79" s="66"/>
      <c r="G79" s="66"/>
      <c r="H79" s="66"/>
      <c r="I79" s="66"/>
      <c r="J79" s="66"/>
      <c r="K79" s="66"/>
      <c r="L79" s="66"/>
      <c r="M79" s="66"/>
      <c r="N79" s="66"/>
      <c r="O79" s="66"/>
      <c r="P79" s="66"/>
      <c r="Q79" s="66"/>
      <c r="R79" s="66"/>
      <c r="S79" s="66"/>
      <c r="T79" s="29"/>
      <c r="U79" s="29"/>
      <c r="V79" s="29"/>
      <c r="W79" s="29"/>
      <c r="X79" s="29"/>
      <c r="Y79" s="29"/>
      <c r="Z79" s="29"/>
      <c r="AA79" s="29"/>
      <c r="AB79" s="29"/>
      <c r="AC79" s="29"/>
      <c r="AD79" s="29"/>
      <c r="AE79" s="29"/>
    </row>
    <row r="80" spans="4:31" ht="12.75">
      <c r="D80" s="66"/>
      <c r="E80" s="66"/>
      <c r="F80" s="66"/>
      <c r="G80" s="66"/>
      <c r="H80" s="66"/>
      <c r="I80" s="66"/>
      <c r="J80" s="66"/>
      <c r="K80" s="66"/>
      <c r="L80" s="66"/>
      <c r="M80" s="66"/>
      <c r="N80" s="66"/>
      <c r="O80" s="66"/>
      <c r="P80" s="66"/>
      <c r="Q80" s="66"/>
      <c r="R80" s="66"/>
      <c r="S80" s="66"/>
      <c r="T80" s="29"/>
      <c r="U80" s="29"/>
      <c r="V80" s="29"/>
      <c r="W80" s="29"/>
      <c r="X80" s="29"/>
      <c r="Y80" s="29"/>
      <c r="Z80" s="29"/>
      <c r="AA80" s="29"/>
      <c r="AB80" s="29"/>
      <c r="AC80" s="29"/>
      <c r="AD80" s="29"/>
      <c r="AE80" s="29"/>
    </row>
    <row r="81" spans="4:31" ht="12.75">
      <c r="D81" s="66"/>
      <c r="E81" s="66"/>
      <c r="F81" s="66"/>
      <c r="G81" s="66"/>
      <c r="H81" s="66"/>
      <c r="I81" s="66"/>
      <c r="J81" s="66"/>
      <c r="K81" s="66"/>
      <c r="L81" s="66"/>
      <c r="M81" s="66"/>
      <c r="N81" s="66"/>
      <c r="O81" s="66"/>
      <c r="P81" s="66"/>
      <c r="Q81" s="66"/>
      <c r="R81" s="66"/>
      <c r="S81" s="66"/>
      <c r="T81" s="29"/>
      <c r="U81" s="29"/>
      <c r="V81" s="29"/>
      <c r="W81" s="29"/>
      <c r="X81" s="29"/>
      <c r="Y81" s="29"/>
      <c r="Z81" s="29"/>
      <c r="AA81" s="29"/>
      <c r="AB81" s="29"/>
      <c r="AC81" s="29"/>
      <c r="AD81" s="29"/>
      <c r="AE81" s="29"/>
    </row>
    <row r="82" spans="4:31" ht="12.75">
      <c r="D82" s="66"/>
      <c r="E82" s="66"/>
      <c r="F82" s="66"/>
      <c r="G82" s="66"/>
      <c r="H82" s="66"/>
      <c r="I82" s="66"/>
      <c r="J82" s="66"/>
      <c r="K82" s="66"/>
      <c r="L82" s="66"/>
      <c r="M82" s="66"/>
      <c r="N82" s="66"/>
      <c r="O82" s="66"/>
      <c r="P82" s="66"/>
      <c r="Q82" s="66"/>
      <c r="R82" s="66"/>
      <c r="S82" s="66"/>
      <c r="T82" s="29"/>
      <c r="U82" s="29"/>
      <c r="V82" s="29"/>
      <c r="W82" s="29"/>
      <c r="X82" s="29"/>
      <c r="Y82" s="29"/>
      <c r="Z82" s="29"/>
      <c r="AA82" s="29"/>
      <c r="AB82" s="29"/>
      <c r="AC82" s="29"/>
      <c r="AD82" s="29"/>
      <c r="AE82" s="29"/>
    </row>
    <row r="83" spans="4:31" ht="12.75">
      <c r="D83" s="66"/>
      <c r="E83" s="66"/>
      <c r="F83" s="66"/>
      <c r="G83" s="66"/>
      <c r="H83" s="66"/>
      <c r="I83" s="66"/>
      <c r="J83" s="66"/>
      <c r="K83" s="66"/>
      <c r="L83" s="66"/>
      <c r="M83" s="66"/>
      <c r="N83" s="66"/>
      <c r="O83" s="66"/>
      <c r="P83" s="66"/>
      <c r="Q83" s="66"/>
      <c r="R83" s="66"/>
      <c r="S83" s="66"/>
      <c r="T83" s="29"/>
      <c r="U83" s="29"/>
      <c r="V83" s="29"/>
      <c r="W83" s="29"/>
      <c r="X83" s="29"/>
      <c r="Y83" s="29"/>
      <c r="Z83" s="29"/>
      <c r="AA83" s="29"/>
      <c r="AB83" s="29"/>
      <c r="AC83" s="29"/>
      <c r="AD83" s="29"/>
      <c r="AE83" s="29"/>
    </row>
    <row r="84" spans="4:31" ht="12.75">
      <c r="D84" s="66"/>
      <c r="E84" s="66"/>
      <c r="F84" s="66"/>
      <c r="G84" s="66"/>
      <c r="H84" s="66"/>
      <c r="I84" s="66"/>
      <c r="J84" s="66"/>
      <c r="K84" s="66"/>
      <c r="L84" s="66"/>
      <c r="M84" s="66"/>
      <c r="N84" s="66"/>
      <c r="O84" s="66"/>
      <c r="P84" s="66"/>
      <c r="Q84" s="66"/>
      <c r="R84" s="66"/>
      <c r="S84" s="66"/>
      <c r="T84" s="29"/>
      <c r="U84" s="29"/>
      <c r="V84" s="29"/>
      <c r="W84" s="29"/>
      <c r="X84" s="29"/>
      <c r="Y84" s="29"/>
      <c r="Z84" s="29"/>
      <c r="AA84" s="29"/>
      <c r="AB84" s="29"/>
      <c r="AC84" s="29"/>
      <c r="AD84" s="29"/>
      <c r="AE84" s="29"/>
    </row>
    <row r="85" spans="4:31" ht="12.75">
      <c r="D85" s="66"/>
      <c r="E85" s="66"/>
      <c r="F85" s="66"/>
      <c r="G85" s="66"/>
      <c r="H85" s="66"/>
      <c r="I85" s="66"/>
      <c r="J85" s="66"/>
      <c r="K85" s="66"/>
      <c r="L85" s="66"/>
      <c r="M85" s="66"/>
      <c r="N85" s="66"/>
      <c r="O85" s="66"/>
      <c r="P85" s="66"/>
      <c r="Q85" s="66"/>
      <c r="R85" s="66"/>
      <c r="S85" s="66"/>
      <c r="T85" s="29"/>
      <c r="U85" s="29"/>
      <c r="V85" s="29"/>
      <c r="W85" s="29"/>
      <c r="X85" s="29"/>
      <c r="Y85" s="29"/>
      <c r="Z85" s="29"/>
      <c r="AA85" s="29"/>
      <c r="AB85" s="29"/>
      <c r="AC85" s="29"/>
      <c r="AD85" s="29"/>
      <c r="AE85" s="29"/>
    </row>
    <row r="86" spans="4:31" ht="12.75">
      <c r="D86" s="66"/>
      <c r="E86" s="66"/>
      <c r="F86" s="66"/>
      <c r="G86" s="66"/>
      <c r="H86" s="66"/>
      <c r="I86" s="66"/>
      <c r="J86" s="66"/>
      <c r="K86" s="66"/>
      <c r="L86" s="66"/>
      <c r="M86" s="66"/>
      <c r="N86" s="66"/>
      <c r="O86" s="66"/>
      <c r="P86" s="66"/>
      <c r="Q86" s="66"/>
      <c r="R86" s="66"/>
      <c r="S86" s="66"/>
      <c r="T86" s="29"/>
      <c r="U86" s="29"/>
      <c r="V86" s="29"/>
      <c r="W86" s="29"/>
      <c r="X86" s="29"/>
      <c r="Y86" s="29"/>
      <c r="Z86" s="29"/>
      <c r="AA86" s="29"/>
      <c r="AB86" s="29"/>
      <c r="AC86" s="29"/>
      <c r="AD86" s="29"/>
      <c r="AE86" s="29"/>
    </row>
    <row r="87" spans="4:31" ht="12.75">
      <c r="D87" s="66"/>
      <c r="E87" s="66"/>
      <c r="F87" s="66"/>
      <c r="G87" s="66"/>
      <c r="H87" s="66"/>
      <c r="I87" s="66"/>
      <c r="J87" s="66"/>
      <c r="K87" s="66"/>
      <c r="L87" s="66"/>
      <c r="M87" s="66"/>
      <c r="N87" s="66"/>
      <c r="O87" s="66"/>
      <c r="P87" s="66"/>
      <c r="Q87" s="66"/>
      <c r="R87" s="66"/>
      <c r="S87" s="66"/>
      <c r="T87" s="29"/>
      <c r="U87" s="29"/>
      <c r="V87" s="29"/>
      <c r="W87" s="29"/>
      <c r="X87" s="29"/>
      <c r="Y87" s="29"/>
      <c r="Z87" s="29"/>
      <c r="AA87" s="29"/>
      <c r="AB87" s="29"/>
      <c r="AC87" s="29"/>
      <c r="AD87" s="29"/>
      <c r="AE87" s="29"/>
    </row>
    <row r="88" spans="4:31" ht="12.75">
      <c r="D88" s="66"/>
      <c r="E88" s="66"/>
      <c r="F88" s="66"/>
      <c r="G88" s="66"/>
      <c r="H88" s="66"/>
      <c r="I88" s="66"/>
      <c r="J88" s="66"/>
      <c r="K88" s="66"/>
      <c r="L88" s="66"/>
      <c r="M88" s="66"/>
      <c r="N88" s="66"/>
      <c r="O88" s="66"/>
      <c r="P88" s="66"/>
      <c r="Q88" s="66"/>
      <c r="R88" s="66"/>
      <c r="S88" s="66"/>
      <c r="T88" s="29"/>
      <c r="U88" s="29"/>
      <c r="V88" s="29"/>
      <c r="W88" s="29"/>
      <c r="X88" s="29"/>
      <c r="Y88" s="29"/>
      <c r="Z88" s="29"/>
      <c r="AA88" s="29"/>
      <c r="AB88" s="29"/>
      <c r="AC88" s="29"/>
      <c r="AD88" s="29"/>
      <c r="AE88" s="29"/>
    </row>
    <row r="89" spans="4:31" ht="12.75">
      <c r="D89" s="66"/>
      <c r="E89" s="66"/>
      <c r="F89" s="66"/>
      <c r="G89" s="66"/>
      <c r="H89" s="66"/>
      <c r="I89" s="66"/>
      <c r="J89" s="66"/>
      <c r="K89" s="66"/>
      <c r="L89" s="66"/>
      <c r="M89" s="66"/>
      <c r="N89" s="66"/>
      <c r="O89" s="66"/>
      <c r="P89" s="66"/>
      <c r="Q89" s="66"/>
      <c r="R89" s="66"/>
      <c r="S89" s="66"/>
      <c r="T89" s="29"/>
      <c r="U89" s="29"/>
      <c r="V89" s="29"/>
      <c r="W89" s="29"/>
      <c r="X89" s="29"/>
      <c r="Y89" s="29"/>
      <c r="Z89" s="29"/>
      <c r="AA89" s="29"/>
      <c r="AB89" s="29"/>
      <c r="AC89" s="29"/>
      <c r="AD89" s="29"/>
      <c r="AE89" s="29"/>
    </row>
    <row r="90" spans="4:31" ht="12.75">
      <c r="D90" s="66"/>
      <c r="E90" s="66"/>
      <c r="F90" s="66"/>
      <c r="G90" s="66"/>
      <c r="H90" s="66"/>
      <c r="I90" s="66"/>
      <c r="J90" s="66"/>
      <c r="K90" s="66"/>
      <c r="L90" s="66"/>
      <c r="M90" s="66"/>
      <c r="N90" s="66"/>
      <c r="O90" s="66"/>
      <c r="P90" s="66"/>
      <c r="Q90" s="66"/>
      <c r="R90" s="66"/>
      <c r="S90" s="66"/>
      <c r="T90" s="29"/>
      <c r="U90" s="29"/>
      <c r="V90" s="29"/>
      <c r="W90" s="29"/>
      <c r="X90" s="29"/>
      <c r="Y90" s="29"/>
      <c r="Z90" s="29"/>
      <c r="AA90" s="29"/>
      <c r="AB90" s="29"/>
      <c r="AC90" s="29"/>
      <c r="AD90" s="29"/>
      <c r="AE90" s="29"/>
    </row>
    <row r="91" spans="4:31" ht="12.75">
      <c r="D91" s="66"/>
      <c r="E91" s="66"/>
      <c r="F91" s="66"/>
      <c r="G91" s="66"/>
      <c r="H91" s="66"/>
      <c r="I91" s="66"/>
      <c r="J91" s="66"/>
      <c r="K91" s="66"/>
      <c r="L91" s="66"/>
      <c r="M91" s="66"/>
      <c r="N91" s="66"/>
      <c r="O91" s="66"/>
      <c r="P91" s="66"/>
      <c r="Q91" s="66"/>
      <c r="R91" s="66"/>
      <c r="S91" s="66"/>
      <c r="T91" s="29"/>
      <c r="U91" s="29"/>
      <c r="V91" s="29"/>
      <c r="W91" s="29"/>
      <c r="X91" s="29"/>
      <c r="Y91" s="29"/>
      <c r="Z91" s="29"/>
      <c r="AA91" s="29"/>
      <c r="AB91" s="29"/>
      <c r="AC91" s="29"/>
      <c r="AD91" s="29"/>
      <c r="AE91" s="29"/>
    </row>
    <row r="92" spans="4:31" ht="12.75">
      <c r="D92" s="66"/>
      <c r="E92" s="66"/>
      <c r="F92" s="66"/>
      <c r="G92" s="66"/>
      <c r="H92" s="66"/>
      <c r="I92" s="66"/>
      <c r="J92" s="66"/>
      <c r="K92" s="66"/>
      <c r="L92" s="66"/>
      <c r="M92" s="66"/>
      <c r="N92" s="66"/>
      <c r="O92" s="66"/>
      <c r="P92" s="66"/>
      <c r="Q92" s="66"/>
      <c r="R92" s="66"/>
      <c r="S92" s="66"/>
      <c r="T92" s="29"/>
      <c r="U92" s="29"/>
      <c r="V92" s="29"/>
      <c r="W92" s="29"/>
      <c r="X92" s="29"/>
      <c r="Y92" s="29"/>
      <c r="Z92" s="29"/>
      <c r="AA92" s="29"/>
      <c r="AB92" s="29"/>
      <c r="AC92" s="29"/>
      <c r="AD92" s="29"/>
      <c r="AE92" s="29"/>
    </row>
    <row r="93" spans="4:31" ht="12.75">
      <c r="D93" s="66"/>
      <c r="E93" s="66"/>
      <c r="F93" s="66"/>
      <c r="G93" s="66"/>
      <c r="H93" s="66"/>
      <c r="I93" s="66"/>
      <c r="J93" s="66"/>
      <c r="K93" s="66"/>
      <c r="L93" s="66"/>
      <c r="M93" s="66"/>
      <c r="N93" s="66"/>
      <c r="O93" s="66"/>
      <c r="P93" s="66"/>
      <c r="Q93" s="66"/>
      <c r="R93" s="66"/>
      <c r="S93" s="66"/>
      <c r="T93" s="29"/>
      <c r="U93" s="29"/>
      <c r="V93" s="29"/>
      <c r="W93" s="29"/>
      <c r="X93" s="29"/>
      <c r="Y93" s="29"/>
      <c r="Z93" s="29"/>
      <c r="AA93" s="29"/>
      <c r="AB93" s="29"/>
      <c r="AC93" s="29"/>
      <c r="AD93" s="29"/>
      <c r="AE93" s="29"/>
    </row>
    <row r="94" spans="4:31" ht="12.75">
      <c r="D94" s="66"/>
      <c r="E94" s="66"/>
      <c r="F94" s="66"/>
      <c r="G94" s="66"/>
      <c r="H94" s="66"/>
      <c r="I94" s="66"/>
      <c r="J94" s="66"/>
      <c r="K94" s="66"/>
      <c r="L94" s="66"/>
      <c r="M94" s="66"/>
      <c r="N94" s="66"/>
      <c r="O94" s="66"/>
      <c r="P94" s="66"/>
      <c r="Q94" s="66"/>
      <c r="R94" s="66"/>
      <c r="S94" s="66"/>
      <c r="T94" s="29"/>
      <c r="U94" s="29"/>
      <c r="V94" s="29"/>
      <c r="W94" s="29"/>
      <c r="X94" s="29"/>
      <c r="Y94" s="29"/>
      <c r="Z94" s="29"/>
      <c r="AA94" s="29"/>
      <c r="AB94" s="29"/>
      <c r="AC94" s="29"/>
      <c r="AD94" s="29"/>
      <c r="AE94" s="29"/>
    </row>
    <row r="95" spans="4:31" ht="12.75">
      <c r="D95" s="66"/>
      <c r="E95" s="66"/>
      <c r="F95" s="66"/>
      <c r="G95" s="66"/>
      <c r="H95" s="66"/>
      <c r="I95" s="66"/>
      <c r="J95" s="66"/>
      <c r="K95" s="66"/>
      <c r="L95" s="66"/>
      <c r="M95" s="66"/>
      <c r="N95" s="66"/>
      <c r="O95" s="66"/>
      <c r="P95" s="66"/>
      <c r="Q95" s="66"/>
      <c r="R95" s="66"/>
      <c r="S95" s="66"/>
      <c r="T95" s="29"/>
      <c r="U95" s="29"/>
      <c r="V95" s="29"/>
      <c r="W95" s="29"/>
      <c r="X95" s="29"/>
      <c r="Y95" s="29"/>
      <c r="Z95" s="29"/>
      <c r="AA95" s="29"/>
      <c r="AB95" s="29"/>
      <c r="AC95" s="29"/>
      <c r="AD95" s="29"/>
      <c r="AE95" s="29"/>
    </row>
    <row r="96" spans="4:31" ht="12.75">
      <c r="D96" s="66"/>
      <c r="E96" s="66"/>
      <c r="F96" s="66"/>
      <c r="G96" s="66"/>
      <c r="H96" s="66"/>
      <c r="I96" s="66"/>
      <c r="J96" s="66"/>
      <c r="K96" s="66"/>
      <c r="L96" s="66"/>
      <c r="M96" s="66"/>
      <c r="N96" s="66"/>
      <c r="O96" s="66"/>
      <c r="P96" s="66"/>
      <c r="Q96" s="66"/>
      <c r="R96" s="66"/>
      <c r="S96" s="66"/>
      <c r="T96" s="29"/>
      <c r="U96" s="29"/>
      <c r="V96" s="29"/>
      <c r="W96" s="29"/>
      <c r="X96" s="29"/>
      <c r="Y96" s="29"/>
      <c r="Z96" s="29"/>
      <c r="AA96" s="29"/>
      <c r="AB96" s="29"/>
      <c r="AC96" s="29"/>
      <c r="AD96" s="29"/>
      <c r="AE96" s="29"/>
    </row>
    <row r="97" spans="4:31" ht="12.75">
      <c r="D97" s="66"/>
      <c r="E97" s="66"/>
      <c r="F97" s="66"/>
      <c r="G97" s="66"/>
      <c r="H97" s="66"/>
      <c r="I97" s="66"/>
      <c r="J97" s="66"/>
      <c r="K97" s="66"/>
      <c r="L97" s="66"/>
      <c r="M97" s="66"/>
      <c r="N97" s="66"/>
      <c r="O97" s="66"/>
      <c r="P97" s="66"/>
      <c r="Q97" s="66"/>
      <c r="R97" s="66"/>
      <c r="S97" s="66"/>
      <c r="T97" s="29"/>
      <c r="U97" s="29"/>
      <c r="V97" s="29"/>
      <c r="W97" s="29"/>
      <c r="X97" s="29"/>
      <c r="Y97" s="29"/>
      <c r="Z97" s="29"/>
      <c r="AA97" s="29"/>
      <c r="AB97" s="29"/>
      <c r="AC97" s="29"/>
      <c r="AD97" s="29"/>
      <c r="AE97" s="29"/>
    </row>
    <row r="98" spans="4:31" ht="12.75">
      <c r="D98" s="66"/>
      <c r="E98" s="66"/>
      <c r="F98" s="66"/>
      <c r="G98" s="66"/>
      <c r="H98" s="66"/>
      <c r="I98" s="66"/>
      <c r="J98" s="66"/>
      <c r="K98" s="66"/>
      <c r="L98" s="66"/>
      <c r="M98" s="66"/>
      <c r="N98" s="66"/>
      <c r="O98" s="66"/>
      <c r="P98" s="66"/>
      <c r="Q98" s="66"/>
      <c r="R98" s="66"/>
      <c r="S98" s="66"/>
      <c r="T98" s="29"/>
      <c r="U98" s="29"/>
      <c r="V98" s="29"/>
      <c r="W98" s="29"/>
      <c r="X98" s="29"/>
      <c r="Y98" s="29"/>
      <c r="Z98" s="29"/>
      <c r="AA98" s="29"/>
      <c r="AB98" s="29"/>
      <c r="AC98" s="29"/>
      <c r="AD98" s="29"/>
      <c r="AE98" s="29"/>
    </row>
    <row r="99" spans="4:31" ht="12.75">
      <c r="D99" s="66"/>
      <c r="E99" s="66"/>
      <c r="F99" s="66"/>
      <c r="G99" s="66"/>
      <c r="H99" s="66"/>
      <c r="I99" s="66"/>
      <c r="J99" s="66"/>
      <c r="K99" s="66"/>
      <c r="L99" s="66"/>
      <c r="M99" s="66"/>
      <c r="N99" s="66"/>
      <c r="O99" s="66"/>
      <c r="P99" s="66"/>
      <c r="Q99" s="66"/>
      <c r="R99" s="66"/>
      <c r="S99" s="66"/>
      <c r="T99" s="29"/>
      <c r="U99" s="29"/>
      <c r="V99" s="29"/>
      <c r="W99" s="29"/>
      <c r="X99" s="29"/>
      <c r="Y99" s="29"/>
      <c r="Z99" s="29"/>
      <c r="AA99" s="29"/>
      <c r="AB99" s="29"/>
      <c r="AC99" s="29"/>
      <c r="AD99" s="29"/>
      <c r="AE99" s="29"/>
    </row>
    <row r="100" spans="4:31" ht="12.75">
      <c r="D100" s="66"/>
      <c r="E100" s="66"/>
      <c r="F100" s="66"/>
      <c r="G100" s="66"/>
      <c r="H100" s="66"/>
      <c r="I100" s="66"/>
      <c r="J100" s="66"/>
      <c r="K100" s="66"/>
      <c r="L100" s="66"/>
      <c r="M100" s="66"/>
      <c r="N100" s="66"/>
      <c r="O100" s="66"/>
      <c r="P100" s="66"/>
      <c r="Q100" s="66"/>
      <c r="R100" s="66"/>
      <c r="S100" s="66"/>
      <c r="T100" s="29"/>
      <c r="U100" s="29"/>
      <c r="V100" s="29"/>
      <c r="W100" s="29"/>
      <c r="X100" s="29"/>
      <c r="Y100" s="29"/>
      <c r="Z100" s="29"/>
      <c r="AA100" s="29"/>
      <c r="AB100" s="29"/>
      <c r="AC100" s="29"/>
      <c r="AD100" s="29"/>
      <c r="AE100" s="29"/>
    </row>
    <row r="101" spans="4:31" ht="12.75">
      <c r="D101" s="66"/>
      <c r="E101" s="66"/>
      <c r="F101" s="66"/>
      <c r="G101" s="66"/>
      <c r="H101" s="66"/>
      <c r="I101" s="66"/>
      <c r="J101" s="66"/>
      <c r="K101" s="66"/>
      <c r="L101" s="66"/>
      <c r="M101" s="66"/>
      <c r="N101" s="66"/>
      <c r="O101" s="66"/>
      <c r="P101" s="66"/>
      <c r="Q101" s="66"/>
      <c r="R101" s="66"/>
      <c r="S101" s="66"/>
      <c r="T101" s="29"/>
      <c r="U101" s="29"/>
      <c r="V101" s="29"/>
      <c r="W101" s="29"/>
      <c r="X101" s="29"/>
      <c r="Y101" s="29"/>
      <c r="Z101" s="29"/>
      <c r="AA101" s="29"/>
      <c r="AB101" s="29"/>
      <c r="AC101" s="29"/>
      <c r="AD101" s="29"/>
      <c r="AE101" s="29"/>
    </row>
    <row r="102" spans="4:31" ht="12.75">
      <c r="D102" s="66"/>
      <c r="E102" s="66"/>
      <c r="F102" s="66"/>
      <c r="G102" s="66"/>
      <c r="H102" s="66"/>
      <c r="I102" s="66"/>
      <c r="J102" s="66"/>
      <c r="K102" s="66"/>
      <c r="L102" s="66"/>
      <c r="M102" s="66"/>
      <c r="N102" s="66"/>
      <c r="O102" s="66"/>
      <c r="P102" s="66"/>
      <c r="Q102" s="66"/>
      <c r="R102" s="66"/>
      <c r="S102" s="66"/>
      <c r="T102" s="29"/>
      <c r="U102" s="29"/>
      <c r="V102" s="29"/>
      <c r="W102" s="29"/>
      <c r="X102" s="29"/>
      <c r="Y102" s="29"/>
      <c r="Z102" s="29"/>
      <c r="AA102" s="29"/>
      <c r="AB102" s="29"/>
      <c r="AC102" s="29"/>
      <c r="AD102" s="29"/>
      <c r="AE102" s="29"/>
    </row>
    <row r="103" spans="4:31" ht="12.75">
      <c r="D103" s="66"/>
      <c r="E103" s="66"/>
      <c r="F103" s="66"/>
      <c r="G103" s="66"/>
      <c r="H103" s="66"/>
      <c r="I103" s="66"/>
      <c r="J103" s="66"/>
      <c r="K103" s="66"/>
      <c r="L103" s="66"/>
      <c r="M103" s="66"/>
      <c r="N103" s="66"/>
      <c r="O103" s="66"/>
      <c r="P103" s="66"/>
      <c r="Q103" s="66"/>
      <c r="R103" s="66"/>
      <c r="S103" s="66"/>
      <c r="T103" s="29"/>
      <c r="U103" s="29"/>
      <c r="V103" s="29"/>
      <c r="W103" s="29"/>
      <c r="X103" s="29"/>
      <c r="Y103" s="29"/>
      <c r="Z103" s="29"/>
      <c r="AA103" s="29"/>
      <c r="AB103" s="29"/>
      <c r="AC103" s="29"/>
      <c r="AD103" s="29"/>
      <c r="AE103" s="29"/>
    </row>
    <row r="104" spans="4:31" ht="12.75">
      <c r="D104" s="66"/>
      <c r="E104" s="66"/>
      <c r="F104" s="66"/>
      <c r="G104" s="66"/>
      <c r="H104" s="66"/>
      <c r="I104" s="66"/>
      <c r="J104" s="66"/>
      <c r="K104" s="66"/>
      <c r="L104" s="66"/>
      <c r="M104" s="66"/>
      <c r="N104" s="66"/>
      <c r="O104" s="66"/>
      <c r="P104" s="66"/>
      <c r="Q104" s="66"/>
      <c r="R104" s="66"/>
      <c r="S104" s="66"/>
      <c r="T104" s="29"/>
      <c r="U104" s="29"/>
      <c r="V104" s="29"/>
      <c r="W104" s="29"/>
      <c r="X104" s="29"/>
      <c r="Y104" s="29"/>
      <c r="Z104" s="29"/>
      <c r="AA104" s="29"/>
      <c r="AB104" s="29"/>
      <c r="AC104" s="29"/>
      <c r="AD104" s="29"/>
      <c r="AE104" s="29"/>
    </row>
    <row r="105" spans="4:31" ht="12.75">
      <c r="D105" s="66"/>
      <c r="E105" s="66"/>
      <c r="F105" s="66"/>
      <c r="G105" s="66"/>
      <c r="H105" s="66"/>
      <c r="I105" s="66"/>
      <c r="J105" s="66"/>
      <c r="K105" s="66"/>
      <c r="L105" s="66"/>
      <c r="M105" s="66"/>
      <c r="N105" s="66"/>
      <c r="O105" s="66"/>
      <c r="P105" s="66"/>
      <c r="Q105" s="66"/>
      <c r="R105" s="66"/>
      <c r="S105" s="66"/>
      <c r="T105" s="29"/>
      <c r="U105" s="29"/>
      <c r="V105" s="29"/>
      <c r="W105" s="29"/>
      <c r="X105" s="29"/>
      <c r="Y105" s="29"/>
      <c r="Z105" s="29"/>
      <c r="AA105" s="29"/>
      <c r="AB105" s="29"/>
      <c r="AC105" s="29"/>
      <c r="AD105" s="29"/>
      <c r="AE105" s="29"/>
    </row>
    <row r="106" spans="20:31" ht="12.75">
      <c r="T106" s="29"/>
      <c r="U106" s="29"/>
      <c r="V106" s="29"/>
      <c r="W106" s="29"/>
      <c r="X106" s="29"/>
      <c r="Y106" s="29"/>
      <c r="Z106" s="29"/>
      <c r="AA106" s="29"/>
      <c r="AB106" s="29"/>
      <c r="AC106" s="29"/>
      <c r="AD106" s="29"/>
      <c r="AE106" s="29"/>
    </row>
    <row r="107" spans="20:31" ht="12.75">
      <c r="T107" s="29"/>
      <c r="U107" s="29"/>
      <c r="V107" s="29"/>
      <c r="W107" s="29"/>
      <c r="X107" s="29"/>
      <c r="Y107" s="29"/>
      <c r="Z107" s="29"/>
      <c r="AA107" s="29"/>
      <c r="AB107" s="29"/>
      <c r="AC107" s="29"/>
      <c r="AD107" s="29"/>
      <c r="AE107" s="29"/>
    </row>
    <row r="108" spans="20:31" ht="12.75">
      <c r="T108" s="29"/>
      <c r="U108" s="29"/>
      <c r="V108" s="29"/>
      <c r="W108" s="29"/>
      <c r="X108" s="29"/>
      <c r="Y108" s="29"/>
      <c r="Z108" s="29"/>
      <c r="AA108" s="29"/>
      <c r="AB108" s="29"/>
      <c r="AC108" s="29"/>
      <c r="AD108" s="29"/>
      <c r="AE108" s="29"/>
    </row>
    <row r="109" spans="20:31" ht="12.75">
      <c r="T109" s="29"/>
      <c r="U109" s="29"/>
      <c r="V109" s="29"/>
      <c r="W109" s="29"/>
      <c r="X109" s="29"/>
      <c r="Y109" s="29"/>
      <c r="Z109" s="29"/>
      <c r="AA109" s="29"/>
      <c r="AB109" s="29"/>
      <c r="AC109" s="29"/>
      <c r="AD109" s="29"/>
      <c r="AE109" s="29"/>
    </row>
    <row r="110" spans="20:31" ht="12.75">
      <c r="T110" s="29"/>
      <c r="U110" s="29"/>
      <c r="V110" s="29"/>
      <c r="W110" s="29"/>
      <c r="X110" s="29"/>
      <c r="Y110" s="29"/>
      <c r="Z110" s="29"/>
      <c r="AA110" s="29"/>
      <c r="AB110" s="29"/>
      <c r="AC110" s="29"/>
      <c r="AD110" s="29"/>
      <c r="AE110" s="29"/>
    </row>
    <row r="111" spans="20:31" ht="12.75">
      <c r="T111" s="29"/>
      <c r="U111" s="29"/>
      <c r="V111" s="29"/>
      <c r="W111" s="29"/>
      <c r="X111" s="29"/>
      <c r="Y111" s="29"/>
      <c r="Z111" s="29"/>
      <c r="AA111" s="29"/>
      <c r="AB111" s="29"/>
      <c r="AC111" s="29"/>
      <c r="AD111" s="29"/>
      <c r="AE111" s="29"/>
    </row>
    <row r="112" spans="20:31" ht="12.75">
      <c r="T112" s="29"/>
      <c r="U112" s="29"/>
      <c r="V112" s="29"/>
      <c r="W112" s="29"/>
      <c r="X112" s="29"/>
      <c r="Y112" s="29"/>
      <c r="Z112" s="29"/>
      <c r="AA112" s="29"/>
      <c r="AB112" s="29"/>
      <c r="AC112" s="29"/>
      <c r="AD112" s="29"/>
      <c r="AE112" s="29"/>
    </row>
    <row r="113" spans="20:31" ht="12.75">
      <c r="T113" s="29"/>
      <c r="U113" s="29"/>
      <c r="V113" s="29"/>
      <c r="W113" s="29"/>
      <c r="X113" s="29"/>
      <c r="Y113" s="29"/>
      <c r="Z113" s="29"/>
      <c r="AA113" s="29"/>
      <c r="AB113" s="29"/>
      <c r="AC113" s="29"/>
      <c r="AD113" s="29"/>
      <c r="AE113" s="29"/>
    </row>
    <row r="114" spans="20:31" ht="12.75">
      <c r="T114" s="29"/>
      <c r="U114" s="29"/>
      <c r="V114" s="29"/>
      <c r="W114" s="29"/>
      <c r="X114" s="29"/>
      <c r="Y114" s="29"/>
      <c r="Z114" s="29"/>
      <c r="AA114" s="29"/>
      <c r="AB114" s="29"/>
      <c r="AC114" s="29"/>
      <c r="AD114" s="29"/>
      <c r="AE114" s="29"/>
    </row>
    <row r="115" spans="20:31" ht="12.75">
      <c r="T115" s="29"/>
      <c r="U115" s="29"/>
      <c r="V115" s="29"/>
      <c r="W115" s="29"/>
      <c r="X115" s="29"/>
      <c r="Y115" s="29"/>
      <c r="Z115" s="29"/>
      <c r="AA115" s="29"/>
      <c r="AB115" s="29"/>
      <c r="AC115" s="29"/>
      <c r="AD115" s="29"/>
      <c r="AE115" s="29"/>
    </row>
    <row r="116" spans="20:31" ht="12.75">
      <c r="T116" s="29"/>
      <c r="U116" s="29"/>
      <c r="V116" s="29"/>
      <c r="W116" s="29"/>
      <c r="X116" s="29"/>
      <c r="Y116" s="29"/>
      <c r="Z116" s="29"/>
      <c r="AA116" s="29"/>
      <c r="AB116" s="29"/>
      <c r="AC116" s="29"/>
      <c r="AD116" s="29"/>
      <c r="AE116" s="29"/>
    </row>
    <row r="117" spans="20:31" ht="12.75">
      <c r="T117" s="29"/>
      <c r="U117" s="29"/>
      <c r="V117" s="29"/>
      <c r="W117" s="29"/>
      <c r="X117" s="29"/>
      <c r="Y117" s="29"/>
      <c r="Z117" s="29"/>
      <c r="AA117" s="29"/>
      <c r="AB117" s="29"/>
      <c r="AC117" s="29"/>
      <c r="AD117" s="29"/>
      <c r="AE117" s="29"/>
    </row>
    <row r="118" spans="20:31" ht="12.75">
      <c r="T118" s="29"/>
      <c r="U118" s="29"/>
      <c r="V118" s="29"/>
      <c r="W118" s="29"/>
      <c r="X118" s="29"/>
      <c r="Y118" s="29"/>
      <c r="Z118" s="29"/>
      <c r="AA118" s="29"/>
      <c r="AB118" s="29"/>
      <c r="AC118" s="29"/>
      <c r="AD118" s="29"/>
      <c r="AE118" s="29"/>
    </row>
    <row r="119" spans="20:31" ht="12.75">
      <c r="T119" s="29"/>
      <c r="U119" s="29"/>
      <c r="V119" s="29"/>
      <c r="W119" s="29"/>
      <c r="X119" s="29"/>
      <c r="Y119" s="29"/>
      <c r="Z119" s="29"/>
      <c r="AA119" s="29"/>
      <c r="AB119" s="29"/>
      <c r="AC119" s="29"/>
      <c r="AD119" s="29"/>
      <c r="AE119" s="29"/>
    </row>
    <row r="120" spans="20:31" ht="12.75">
      <c r="T120" s="29"/>
      <c r="U120" s="29"/>
      <c r="V120" s="29"/>
      <c r="W120" s="29"/>
      <c r="X120" s="29"/>
      <c r="Y120" s="29"/>
      <c r="Z120" s="29"/>
      <c r="AA120" s="29"/>
      <c r="AB120" s="29"/>
      <c r="AC120" s="29"/>
      <c r="AD120" s="29"/>
      <c r="AE120" s="29"/>
    </row>
    <row r="121" spans="20:31" ht="12.75">
      <c r="T121" s="29"/>
      <c r="U121" s="29"/>
      <c r="V121" s="29"/>
      <c r="W121" s="29"/>
      <c r="X121" s="29"/>
      <c r="Y121" s="29"/>
      <c r="Z121" s="29"/>
      <c r="AA121" s="29"/>
      <c r="AB121" s="29"/>
      <c r="AC121" s="29"/>
      <c r="AD121" s="29"/>
      <c r="AE121" s="29"/>
    </row>
    <row r="122" spans="20:31" ht="12.75">
      <c r="T122" s="29"/>
      <c r="U122" s="29"/>
      <c r="V122" s="29"/>
      <c r="W122" s="29"/>
      <c r="X122" s="29"/>
      <c r="Y122" s="29"/>
      <c r="Z122" s="29"/>
      <c r="AA122" s="29"/>
      <c r="AB122" s="29"/>
      <c r="AC122" s="29"/>
      <c r="AD122" s="29"/>
      <c r="AE122" s="29"/>
    </row>
    <row r="123" spans="20:31" ht="12.75">
      <c r="T123" s="29"/>
      <c r="U123" s="29"/>
      <c r="V123" s="29"/>
      <c r="W123" s="29"/>
      <c r="X123" s="29"/>
      <c r="Y123" s="29"/>
      <c r="Z123" s="29"/>
      <c r="AA123" s="29"/>
      <c r="AB123" s="29"/>
      <c r="AC123" s="29"/>
      <c r="AD123" s="29"/>
      <c r="AE123" s="29"/>
    </row>
    <row r="124" spans="20:31" ht="12.75">
      <c r="T124" s="29"/>
      <c r="U124" s="29"/>
      <c r="V124" s="29"/>
      <c r="W124" s="29"/>
      <c r="X124" s="29"/>
      <c r="Y124" s="29"/>
      <c r="Z124" s="29"/>
      <c r="AA124" s="29"/>
      <c r="AB124" s="29"/>
      <c r="AC124" s="29"/>
      <c r="AD124" s="29"/>
      <c r="AE124" s="29"/>
    </row>
    <row r="125" spans="20:31" ht="12.75">
      <c r="T125" s="29"/>
      <c r="U125" s="29"/>
      <c r="V125" s="29"/>
      <c r="W125" s="29"/>
      <c r="X125" s="29"/>
      <c r="Y125" s="29"/>
      <c r="Z125" s="29"/>
      <c r="AA125" s="29"/>
      <c r="AB125" s="29"/>
      <c r="AC125" s="29"/>
      <c r="AD125" s="29"/>
      <c r="AE125" s="29"/>
    </row>
    <row r="126" spans="20:31" ht="12.75">
      <c r="T126" s="29"/>
      <c r="U126" s="29"/>
      <c r="V126" s="29"/>
      <c r="W126" s="29"/>
      <c r="X126" s="29"/>
      <c r="Y126" s="29"/>
      <c r="Z126" s="29"/>
      <c r="AA126" s="29"/>
      <c r="AB126" s="29"/>
      <c r="AC126" s="29"/>
      <c r="AD126" s="29"/>
      <c r="AE126" s="29"/>
    </row>
    <row r="127" spans="20:31" ht="12.75">
      <c r="T127" s="29"/>
      <c r="U127" s="29"/>
      <c r="V127" s="29"/>
      <c r="W127" s="29"/>
      <c r="X127" s="29"/>
      <c r="Y127" s="29"/>
      <c r="Z127" s="29"/>
      <c r="AA127" s="29"/>
      <c r="AB127" s="29"/>
      <c r="AC127" s="29"/>
      <c r="AD127" s="29"/>
      <c r="AE127" s="29"/>
    </row>
    <row r="128" spans="20:31" ht="12.75">
      <c r="T128" s="29"/>
      <c r="U128" s="29"/>
      <c r="V128" s="29"/>
      <c r="W128" s="29"/>
      <c r="X128" s="29"/>
      <c r="Y128" s="29"/>
      <c r="Z128" s="29"/>
      <c r="AA128" s="29"/>
      <c r="AB128" s="29"/>
      <c r="AC128" s="29"/>
      <c r="AD128" s="29"/>
      <c r="AE128" s="29"/>
    </row>
    <row r="129" spans="20:31" ht="12.75">
      <c r="T129" s="29"/>
      <c r="U129" s="29"/>
      <c r="V129" s="29"/>
      <c r="W129" s="29"/>
      <c r="X129" s="29"/>
      <c r="Y129" s="29"/>
      <c r="Z129" s="29"/>
      <c r="AA129" s="29"/>
      <c r="AB129" s="29"/>
      <c r="AC129" s="29"/>
      <c r="AD129" s="29"/>
      <c r="AE129" s="29"/>
    </row>
    <row r="130" spans="20:31" ht="12.75">
      <c r="T130" s="29"/>
      <c r="U130" s="29"/>
      <c r="V130" s="29"/>
      <c r="W130" s="29"/>
      <c r="X130" s="29"/>
      <c r="Y130" s="29"/>
      <c r="Z130" s="29"/>
      <c r="AA130" s="29"/>
      <c r="AB130" s="29"/>
      <c r="AC130" s="29"/>
      <c r="AD130" s="29"/>
      <c r="AE130" s="29"/>
    </row>
    <row r="131" spans="20:31" ht="12.75">
      <c r="T131" s="29"/>
      <c r="U131" s="29"/>
      <c r="V131" s="29"/>
      <c r="W131" s="29"/>
      <c r="X131" s="29"/>
      <c r="Y131" s="29"/>
      <c r="Z131" s="29"/>
      <c r="AA131" s="29"/>
      <c r="AB131" s="29"/>
      <c r="AC131" s="29"/>
      <c r="AD131" s="29"/>
      <c r="AE131" s="29"/>
    </row>
    <row r="132" spans="20:31" ht="12.75">
      <c r="T132" s="29"/>
      <c r="U132" s="29"/>
      <c r="V132" s="29"/>
      <c r="W132" s="29"/>
      <c r="X132" s="29"/>
      <c r="Y132" s="29"/>
      <c r="Z132" s="29"/>
      <c r="AA132" s="29"/>
      <c r="AB132" s="29"/>
      <c r="AC132" s="29"/>
      <c r="AD132" s="29"/>
      <c r="AE132" s="29"/>
    </row>
    <row r="133" spans="20:31" ht="12.75">
      <c r="T133" s="29"/>
      <c r="U133" s="29"/>
      <c r="V133" s="29"/>
      <c r="W133" s="29"/>
      <c r="X133" s="29"/>
      <c r="Y133" s="29"/>
      <c r="Z133" s="29"/>
      <c r="AA133" s="29"/>
      <c r="AB133" s="29"/>
      <c r="AC133" s="29"/>
      <c r="AD133" s="29"/>
      <c r="AE133" s="29"/>
    </row>
    <row r="134" spans="20:31" ht="12.75">
      <c r="T134" s="29"/>
      <c r="U134" s="29"/>
      <c r="V134" s="29"/>
      <c r="W134" s="29"/>
      <c r="X134" s="29"/>
      <c r="Y134" s="29"/>
      <c r="Z134" s="29"/>
      <c r="AA134" s="29"/>
      <c r="AB134" s="29"/>
      <c r="AC134" s="29"/>
      <c r="AD134" s="29"/>
      <c r="AE134" s="29"/>
    </row>
    <row r="135" spans="20:31" ht="12.75">
      <c r="T135" s="29"/>
      <c r="U135" s="29"/>
      <c r="V135" s="29"/>
      <c r="W135" s="29"/>
      <c r="X135" s="29"/>
      <c r="Y135" s="29"/>
      <c r="Z135" s="29"/>
      <c r="AA135" s="29"/>
      <c r="AB135" s="29"/>
      <c r="AC135" s="29"/>
      <c r="AD135" s="29"/>
      <c r="AE135" s="29"/>
    </row>
    <row r="136" spans="20:31" ht="12.75">
      <c r="T136" s="29"/>
      <c r="U136" s="29"/>
      <c r="V136" s="29"/>
      <c r="W136" s="29"/>
      <c r="X136" s="29"/>
      <c r="Y136" s="29"/>
      <c r="Z136" s="29"/>
      <c r="AA136" s="29"/>
      <c r="AB136" s="29"/>
      <c r="AC136" s="29"/>
      <c r="AD136" s="29"/>
      <c r="AE136" s="29"/>
    </row>
    <row r="137" spans="20:31" ht="12.75">
      <c r="T137" s="29"/>
      <c r="U137" s="29"/>
      <c r="V137" s="29"/>
      <c r="W137" s="29"/>
      <c r="X137" s="29"/>
      <c r="Y137" s="29"/>
      <c r="Z137" s="29"/>
      <c r="AA137" s="29"/>
      <c r="AB137" s="29"/>
      <c r="AC137" s="29"/>
      <c r="AD137" s="29"/>
      <c r="AE137" s="29"/>
    </row>
    <row r="138" spans="20:31" ht="12.75">
      <c r="T138" s="29"/>
      <c r="U138" s="29"/>
      <c r="V138" s="29"/>
      <c r="W138" s="29"/>
      <c r="X138" s="29"/>
      <c r="Y138" s="29"/>
      <c r="Z138" s="29"/>
      <c r="AA138" s="29"/>
      <c r="AB138" s="29"/>
      <c r="AC138" s="29"/>
      <c r="AD138" s="29"/>
      <c r="AE138" s="29"/>
    </row>
    <row r="139" spans="20:31" ht="12.75">
      <c r="T139" s="29"/>
      <c r="U139" s="29"/>
      <c r="V139" s="29"/>
      <c r="W139" s="29"/>
      <c r="X139" s="29"/>
      <c r="Y139" s="29"/>
      <c r="Z139" s="29"/>
      <c r="AA139" s="29"/>
      <c r="AB139" s="29"/>
      <c r="AC139" s="29"/>
      <c r="AD139" s="29"/>
      <c r="AE139" s="29"/>
    </row>
    <row r="140" spans="20:31" ht="12.75">
      <c r="T140" s="29"/>
      <c r="U140" s="29"/>
      <c r="V140" s="29"/>
      <c r="W140" s="29"/>
      <c r="X140" s="29"/>
      <c r="Y140" s="29"/>
      <c r="Z140" s="29"/>
      <c r="AA140" s="29"/>
      <c r="AB140" s="29"/>
      <c r="AC140" s="29"/>
      <c r="AD140" s="29"/>
      <c r="AE140" s="29"/>
    </row>
    <row r="141" spans="20:31" ht="12.75">
      <c r="T141" s="29"/>
      <c r="U141" s="29"/>
      <c r="V141" s="29"/>
      <c r="W141" s="29"/>
      <c r="X141" s="29"/>
      <c r="Y141" s="29"/>
      <c r="Z141" s="29"/>
      <c r="AA141" s="29"/>
      <c r="AB141" s="29"/>
      <c r="AC141" s="29"/>
      <c r="AD141" s="29"/>
      <c r="AE141" s="29"/>
    </row>
    <row r="142" spans="20:31" ht="12.75">
      <c r="T142" s="29"/>
      <c r="U142" s="29"/>
      <c r="V142" s="29"/>
      <c r="W142" s="29"/>
      <c r="X142" s="29"/>
      <c r="Y142" s="29"/>
      <c r="Z142" s="29"/>
      <c r="AA142" s="29"/>
      <c r="AB142" s="29"/>
      <c r="AC142" s="29"/>
      <c r="AD142" s="29"/>
      <c r="AE142" s="29"/>
    </row>
    <row r="143" spans="20:31" ht="12.75">
      <c r="T143" s="29"/>
      <c r="U143" s="29"/>
      <c r="V143" s="29"/>
      <c r="W143" s="29"/>
      <c r="X143" s="29"/>
      <c r="Y143" s="29"/>
      <c r="Z143" s="29"/>
      <c r="AA143" s="29"/>
      <c r="AB143" s="29"/>
      <c r="AC143" s="29"/>
      <c r="AD143" s="29"/>
      <c r="AE143" s="29"/>
    </row>
    <row r="144" spans="20:31" ht="12.75">
      <c r="T144" s="29"/>
      <c r="U144" s="29"/>
      <c r="V144" s="29"/>
      <c r="W144" s="29"/>
      <c r="X144" s="29"/>
      <c r="Y144" s="29"/>
      <c r="Z144" s="29"/>
      <c r="AA144" s="29"/>
      <c r="AB144" s="29"/>
      <c r="AC144" s="29"/>
      <c r="AD144" s="29"/>
      <c r="AE144" s="29"/>
    </row>
    <row r="145" spans="20:31" ht="12.75">
      <c r="T145" s="29"/>
      <c r="U145" s="29"/>
      <c r="V145" s="29"/>
      <c r="W145" s="29"/>
      <c r="X145" s="29"/>
      <c r="Y145" s="29"/>
      <c r="Z145" s="29"/>
      <c r="AA145" s="29"/>
      <c r="AB145" s="29"/>
      <c r="AC145" s="29"/>
      <c r="AD145" s="29"/>
      <c r="AE145" s="29"/>
    </row>
    <row r="146" spans="20:31" ht="12.75">
      <c r="T146" s="29"/>
      <c r="U146" s="29"/>
      <c r="V146" s="29"/>
      <c r="W146" s="29"/>
      <c r="X146" s="29"/>
      <c r="Y146" s="29"/>
      <c r="Z146" s="29"/>
      <c r="AA146" s="29"/>
      <c r="AB146" s="29"/>
      <c r="AC146" s="29"/>
      <c r="AD146" s="29"/>
      <c r="AE146" s="29"/>
    </row>
    <row r="147" spans="20:31" ht="12.75">
      <c r="T147" s="29"/>
      <c r="U147" s="29"/>
      <c r="V147" s="29"/>
      <c r="W147" s="29"/>
      <c r="X147" s="29"/>
      <c r="Y147" s="29"/>
      <c r="Z147" s="29"/>
      <c r="AA147" s="29"/>
      <c r="AB147" s="29"/>
      <c r="AC147" s="29"/>
      <c r="AD147" s="29"/>
      <c r="AE147" s="29"/>
    </row>
    <row r="148" spans="20:31" ht="12.75">
      <c r="T148" s="29"/>
      <c r="U148" s="29"/>
      <c r="V148" s="29"/>
      <c r="W148" s="29"/>
      <c r="X148" s="29"/>
      <c r="Y148" s="29"/>
      <c r="Z148" s="29"/>
      <c r="AA148" s="29"/>
      <c r="AB148" s="29"/>
      <c r="AC148" s="29"/>
      <c r="AD148" s="29"/>
      <c r="AE148" s="29"/>
    </row>
    <row r="149" spans="20:31" ht="12.75">
      <c r="T149" s="29"/>
      <c r="U149" s="29"/>
      <c r="V149" s="29"/>
      <c r="W149" s="29"/>
      <c r="X149" s="29"/>
      <c r="Y149" s="29"/>
      <c r="Z149" s="29"/>
      <c r="AA149" s="29"/>
      <c r="AB149" s="29"/>
      <c r="AC149" s="29"/>
      <c r="AD149" s="29"/>
      <c r="AE149" s="29"/>
    </row>
    <row r="150" spans="20:31" ht="12.75">
      <c r="T150" s="29"/>
      <c r="U150" s="29"/>
      <c r="V150" s="29"/>
      <c r="W150" s="29"/>
      <c r="X150" s="29"/>
      <c r="Y150" s="29"/>
      <c r="Z150" s="29"/>
      <c r="AA150" s="29"/>
      <c r="AB150" s="29"/>
      <c r="AC150" s="29"/>
      <c r="AD150" s="29"/>
      <c r="AE150" s="29"/>
    </row>
    <row r="151" spans="20:31" ht="12.75">
      <c r="T151" s="29"/>
      <c r="U151" s="29"/>
      <c r="V151" s="29"/>
      <c r="W151" s="29"/>
      <c r="X151" s="29"/>
      <c r="Y151" s="29"/>
      <c r="Z151" s="29"/>
      <c r="AA151" s="29"/>
      <c r="AB151" s="29"/>
      <c r="AC151" s="29"/>
      <c r="AD151" s="29"/>
      <c r="AE151" s="29"/>
    </row>
    <row r="152" spans="20:31" ht="12.75">
      <c r="T152" s="29"/>
      <c r="U152" s="29"/>
      <c r="V152" s="29"/>
      <c r="W152" s="29"/>
      <c r="X152" s="29"/>
      <c r="Y152" s="29"/>
      <c r="Z152" s="29"/>
      <c r="AA152" s="29"/>
      <c r="AB152" s="29"/>
      <c r="AC152" s="29"/>
      <c r="AD152" s="29"/>
      <c r="AE152" s="29"/>
    </row>
    <row r="153" spans="20:31" ht="12.75">
      <c r="T153" s="29"/>
      <c r="U153" s="29"/>
      <c r="V153" s="29"/>
      <c r="W153" s="29"/>
      <c r="X153" s="29"/>
      <c r="Y153" s="29"/>
      <c r="Z153" s="29"/>
      <c r="AA153" s="29"/>
      <c r="AB153" s="29"/>
      <c r="AC153" s="29"/>
      <c r="AD153" s="29"/>
      <c r="AE153" s="29"/>
    </row>
    <row r="154" spans="20:31" ht="12.75">
      <c r="T154" s="29"/>
      <c r="U154" s="29"/>
      <c r="V154" s="29"/>
      <c r="W154" s="29"/>
      <c r="X154" s="29"/>
      <c r="Y154" s="29"/>
      <c r="Z154" s="29"/>
      <c r="AA154" s="29"/>
      <c r="AB154" s="29"/>
      <c r="AC154" s="29"/>
      <c r="AD154" s="29"/>
      <c r="AE154" s="29"/>
    </row>
    <row r="155" spans="20:31" ht="12.75">
      <c r="T155" s="29"/>
      <c r="U155" s="29"/>
      <c r="V155" s="29"/>
      <c r="W155" s="29"/>
      <c r="X155" s="29"/>
      <c r="Y155" s="29"/>
      <c r="Z155" s="29"/>
      <c r="AA155" s="29"/>
      <c r="AB155" s="29"/>
      <c r="AC155" s="29"/>
      <c r="AD155" s="29"/>
      <c r="AE155" s="29"/>
    </row>
    <row r="156" spans="20:31" ht="12.75">
      <c r="T156" s="29"/>
      <c r="U156" s="29"/>
      <c r="V156" s="29"/>
      <c r="W156" s="29"/>
      <c r="X156" s="29"/>
      <c r="Y156" s="29"/>
      <c r="Z156" s="29"/>
      <c r="AA156" s="29"/>
      <c r="AB156" s="29"/>
      <c r="AC156" s="29"/>
      <c r="AD156" s="29"/>
      <c r="AE156" s="29"/>
    </row>
    <row r="157" spans="20:31" ht="12.75">
      <c r="T157" s="29"/>
      <c r="U157" s="29"/>
      <c r="V157" s="29"/>
      <c r="W157" s="29"/>
      <c r="X157" s="29"/>
      <c r="Y157" s="29"/>
      <c r="Z157" s="29"/>
      <c r="AA157" s="29"/>
      <c r="AB157" s="29"/>
      <c r="AC157" s="29"/>
      <c r="AD157" s="29"/>
      <c r="AE157" s="29"/>
    </row>
    <row r="158" spans="20:31" ht="12.75">
      <c r="T158" s="29"/>
      <c r="U158" s="29"/>
      <c r="V158" s="29"/>
      <c r="W158" s="29"/>
      <c r="X158" s="29"/>
      <c r="Y158" s="29"/>
      <c r="Z158" s="29"/>
      <c r="AA158" s="29"/>
      <c r="AB158" s="29"/>
      <c r="AC158" s="29"/>
      <c r="AD158" s="29"/>
      <c r="AE158" s="29"/>
    </row>
    <row r="159" spans="20:31" ht="12.75">
      <c r="T159" s="29"/>
      <c r="U159" s="29"/>
      <c r="V159" s="29"/>
      <c r="W159" s="29"/>
      <c r="X159" s="29"/>
      <c r="Y159" s="29"/>
      <c r="Z159" s="29"/>
      <c r="AA159" s="29"/>
      <c r="AB159" s="29"/>
      <c r="AC159" s="29"/>
      <c r="AD159" s="29"/>
      <c r="AE159" s="29"/>
    </row>
    <row r="160" spans="20:31" ht="12.75">
      <c r="T160" s="29"/>
      <c r="U160" s="29"/>
      <c r="V160" s="29"/>
      <c r="W160" s="29"/>
      <c r="X160" s="29"/>
      <c r="Y160" s="29"/>
      <c r="Z160" s="29"/>
      <c r="AA160" s="29"/>
      <c r="AB160" s="29"/>
      <c r="AC160" s="29"/>
      <c r="AD160" s="29"/>
      <c r="AE160" s="29"/>
    </row>
    <row r="161" spans="20:31" ht="12.75">
      <c r="T161" s="29"/>
      <c r="U161" s="29"/>
      <c r="V161" s="29"/>
      <c r="W161" s="29"/>
      <c r="X161" s="29"/>
      <c r="Y161" s="29"/>
      <c r="Z161" s="29"/>
      <c r="AA161" s="29"/>
      <c r="AB161" s="29"/>
      <c r="AC161" s="29"/>
      <c r="AD161" s="29"/>
      <c r="AE161" s="29"/>
    </row>
    <row r="162" spans="20:31" ht="12.75">
      <c r="T162" s="29"/>
      <c r="U162" s="29"/>
      <c r="V162" s="29"/>
      <c r="W162" s="29"/>
      <c r="X162" s="29"/>
      <c r="Y162" s="29"/>
      <c r="Z162" s="29"/>
      <c r="AA162" s="29"/>
      <c r="AB162" s="29"/>
      <c r="AC162" s="29"/>
      <c r="AD162" s="29"/>
      <c r="AE162" s="29"/>
    </row>
  </sheetData>
  <mergeCells count="9">
    <mergeCell ref="A30:U30"/>
    <mergeCell ref="A31:R31"/>
    <mergeCell ref="L2:U5"/>
    <mergeCell ref="F6:I6"/>
    <mergeCell ref="B9:D9"/>
    <mergeCell ref="F9:H9"/>
    <mergeCell ref="J9:L9"/>
    <mergeCell ref="N9:P9"/>
    <mergeCell ref="R9:T9"/>
  </mergeCells>
  <printOptions/>
  <pageMargins left="0.3937007874015748" right="0.1968503937007874" top="0.984251968503937" bottom="0.984251968503937" header="0" footer="0"/>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AE171"/>
  <sheetViews>
    <sheetView showGridLines="0" workbookViewId="0" topLeftCell="A1">
      <selection activeCell="P6" sqref="P6"/>
    </sheetView>
  </sheetViews>
  <sheetFormatPr defaultColWidth="11.421875" defaultRowHeight="12.75"/>
  <cols>
    <col min="1" max="1" width="31.28125" style="64" customWidth="1"/>
    <col min="2" max="2" width="8.8515625" style="64" customWidth="1"/>
    <col min="3" max="3" width="0.85546875" style="64" customWidth="1"/>
    <col min="4" max="4" width="8.421875" style="64" customWidth="1"/>
    <col min="5" max="5" width="1.7109375" style="64" customWidth="1"/>
    <col min="6" max="6" width="7.7109375" style="64" customWidth="1"/>
    <col min="7" max="7" width="1.7109375" style="64" customWidth="1"/>
    <col min="8" max="8" width="7.7109375" style="64" customWidth="1"/>
    <col min="9" max="9" width="1.7109375" style="64" customWidth="1"/>
    <col min="10" max="10" width="7.7109375" style="64" customWidth="1"/>
    <col min="11" max="11" width="1.7109375" style="64" customWidth="1"/>
    <col min="12" max="12" width="7.7109375" style="64" customWidth="1"/>
    <col min="13" max="13" width="1.7109375" style="64" customWidth="1"/>
    <col min="14" max="14" width="7.7109375" style="64" customWidth="1"/>
    <col min="15" max="15" width="1.7109375" style="64" customWidth="1"/>
    <col min="16" max="16" width="7.7109375" style="64" customWidth="1"/>
    <col min="17" max="17" width="1.7109375" style="64" customWidth="1"/>
    <col min="18" max="18" width="7.7109375" style="64" customWidth="1"/>
    <col min="19" max="19" width="1.7109375" style="64" customWidth="1"/>
    <col min="20" max="20" width="7.7109375" style="14" customWidth="1"/>
    <col min="21" max="21" width="2.140625" style="14" customWidth="1"/>
    <col min="22" max="22" width="10.421875" style="14" customWidth="1"/>
    <col min="23" max="16384" width="11.421875" style="14" customWidth="1"/>
  </cols>
  <sheetData>
    <row r="1" spans="1:23" ht="12.75" customHeight="1">
      <c r="A1" s="12" t="s">
        <v>78</v>
      </c>
      <c r="B1" s="12"/>
      <c r="C1" s="12"/>
      <c r="D1" s="13"/>
      <c r="E1" s="13"/>
      <c r="L1" s="71" t="s">
        <v>153</v>
      </c>
      <c r="M1" s="68"/>
      <c r="N1" s="68"/>
      <c r="O1" s="68"/>
      <c r="P1" s="132"/>
      <c r="Q1" s="157"/>
      <c r="R1" s="157"/>
      <c r="S1" s="157"/>
      <c r="T1" s="16"/>
      <c r="U1" s="71"/>
      <c r="V1" s="71"/>
      <c r="W1" s="71"/>
    </row>
    <row r="2" spans="1:24" ht="12.75" customHeight="1">
      <c r="A2" s="17" t="s">
        <v>61</v>
      </c>
      <c r="B2" s="17"/>
      <c r="C2" s="17"/>
      <c r="D2" s="13"/>
      <c r="E2" s="13"/>
      <c r="H2" s="70"/>
      <c r="I2" s="70"/>
      <c r="J2" s="70"/>
      <c r="K2" s="70"/>
      <c r="L2" s="248" t="s">
        <v>154</v>
      </c>
      <c r="M2" s="249"/>
      <c r="N2" s="249"/>
      <c r="O2" s="249"/>
      <c r="P2" s="249"/>
      <c r="Q2" s="249"/>
      <c r="R2" s="249"/>
      <c r="S2" s="249"/>
      <c r="T2" s="249"/>
      <c r="U2" s="249"/>
      <c r="V2" s="134"/>
      <c r="W2" s="134"/>
      <c r="X2" s="134"/>
    </row>
    <row r="3" spans="1:24" ht="12.75" customHeight="1">
      <c r="A3" s="17" t="s">
        <v>63</v>
      </c>
      <c r="B3" s="17"/>
      <c r="C3" s="17"/>
      <c r="D3" s="13"/>
      <c r="E3" s="13"/>
      <c r="H3" s="70"/>
      <c r="I3" s="70"/>
      <c r="J3" s="70"/>
      <c r="K3" s="70"/>
      <c r="L3" s="249"/>
      <c r="M3" s="249"/>
      <c r="N3" s="249"/>
      <c r="O3" s="249"/>
      <c r="P3" s="249"/>
      <c r="Q3" s="249"/>
      <c r="R3" s="249"/>
      <c r="S3" s="249"/>
      <c r="T3" s="249"/>
      <c r="U3" s="249"/>
      <c r="V3" s="134"/>
      <c r="W3" s="134"/>
      <c r="X3" s="134"/>
    </row>
    <row r="4" spans="1:24" ht="12.75" customHeight="1">
      <c r="A4" s="22"/>
      <c r="B4" s="22"/>
      <c r="C4" s="22"/>
      <c r="D4" s="15"/>
      <c r="E4" s="15"/>
      <c r="F4" s="15"/>
      <c r="G4" s="15"/>
      <c r="H4" s="15"/>
      <c r="I4" s="15"/>
      <c r="J4" s="15"/>
      <c r="K4" s="15"/>
      <c r="L4" s="249"/>
      <c r="M4" s="249"/>
      <c r="N4" s="249"/>
      <c r="O4" s="249"/>
      <c r="P4" s="249"/>
      <c r="Q4" s="249"/>
      <c r="R4" s="249"/>
      <c r="S4" s="249"/>
      <c r="T4" s="249"/>
      <c r="U4" s="249"/>
      <c r="V4" s="134"/>
      <c r="W4" s="134"/>
      <c r="X4" s="134"/>
    </row>
    <row r="5" spans="12:24" ht="12.75" customHeight="1">
      <c r="L5" s="249"/>
      <c r="M5" s="249"/>
      <c r="N5" s="249"/>
      <c r="O5" s="249"/>
      <c r="P5" s="249"/>
      <c r="Q5" s="249"/>
      <c r="R5" s="249"/>
      <c r="S5" s="249"/>
      <c r="T5" s="249"/>
      <c r="U5" s="249"/>
      <c r="V5" s="134"/>
      <c r="W5" s="134"/>
      <c r="X5" s="134"/>
    </row>
    <row r="6" spans="1:19" ht="12.75" customHeight="1">
      <c r="A6" s="22"/>
      <c r="B6" s="22"/>
      <c r="C6" s="22"/>
      <c r="D6" s="15"/>
      <c r="E6" s="15"/>
      <c r="F6" s="261"/>
      <c r="G6" s="261"/>
      <c r="H6" s="261"/>
      <c r="I6" s="261"/>
      <c r="J6" s="15"/>
      <c r="K6" s="15"/>
      <c r="L6" s="15"/>
      <c r="M6" s="15"/>
      <c r="N6" s="15"/>
      <c r="O6" s="15"/>
      <c r="P6" s="11"/>
      <c r="Q6" s="11"/>
      <c r="R6" s="23"/>
      <c r="S6" s="11"/>
    </row>
    <row r="7" spans="1:19" ht="12.75" customHeight="1">
      <c r="A7" s="22"/>
      <c r="B7" s="22"/>
      <c r="C7" s="22"/>
      <c r="D7" s="21"/>
      <c r="E7" s="21"/>
      <c r="F7" s="21"/>
      <c r="G7" s="21"/>
      <c r="H7" s="21"/>
      <c r="I7" s="21"/>
      <c r="J7" s="21"/>
      <c r="K7" s="21"/>
      <c r="L7" s="21"/>
      <c r="M7" s="21"/>
      <c r="N7" s="21"/>
      <c r="O7" s="21"/>
      <c r="P7" s="21"/>
      <c r="Q7" s="21"/>
      <c r="R7" s="21"/>
      <c r="S7" s="21"/>
    </row>
    <row r="8" spans="1:31" ht="12.75" customHeight="1" thickBot="1">
      <c r="A8" s="24"/>
      <c r="B8" s="159" t="s">
        <v>159</v>
      </c>
      <c r="C8" s="159"/>
      <c r="E8" s="158"/>
      <c r="F8" s="158"/>
      <c r="G8" s="158"/>
      <c r="H8" s="158"/>
      <c r="I8" s="158"/>
      <c r="J8" s="158"/>
      <c r="K8" s="158"/>
      <c r="L8" s="158"/>
      <c r="M8" s="158"/>
      <c r="N8" s="158"/>
      <c r="O8" s="158"/>
      <c r="P8" s="158"/>
      <c r="Q8" s="158"/>
      <c r="R8" s="158"/>
      <c r="S8" s="158"/>
      <c r="T8" s="158"/>
      <c r="U8" s="191"/>
      <c r="V8" s="29"/>
      <c r="W8" s="29"/>
      <c r="X8" s="29"/>
      <c r="Y8" s="29"/>
      <c r="Z8" s="29"/>
      <c r="AA8" s="29"/>
      <c r="AB8" s="29"/>
      <c r="AC8" s="29"/>
      <c r="AD8" s="29"/>
      <c r="AE8" s="29"/>
    </row>
    <row r="9" spans="1:31" s="32" customFormat="1" ht="30" customHeight="1" thickBot="1">
      <c r="A9" s="160"/>
      <c r="B9" s="262" t="s">
        <v>87</v>
      </c>
      <c r="C9" s="262"/>
      <c r="D9" s="262"/>
      <c r="E9" s="225"/>
      <c r="F9" s="262" t="s">
        <v>145</v>
      </c>
      <c r="G9" s="262"/>
      <c r="H9" s="262"/>
      <c r="I9" s="223"/>
      <c r="J9" s="262" t="s">
        <v>146</v>
      </c>
      <c r="K9" s="262"/>
      <c r="L9" s="262"/>
      <c r="M9" s="224"/>
      <c r="N9" s="262" t="s">
        <v>147</v>
      </c>
      <c r="O9" s="262"/>
      <c r="P9" s="262"/>
      <c r="Q9" s="223"/>
      <c r="R9" s="262" t="s">
        <v>148</v>
      </c>
      <c r="S9" s="262"/>
      <c r="T9" s="262"/>
      <c r="U9" s="161"/>
      <c r="V9" s="33"/>
      <c r="W9" s="33"/>
      <c r="X9" s="33"/>
      <c r="Y9" s="33"/>
      <c r="Z9" s="33"/>
      <c r="AA9" s="33"/>
      <c r="AB9" s="33"/>
      <c r="AC9" s="33"/>
      <c r="AD9" s="33"/>
      <c r="AE9" s="33"/>
    </row>
    <row r="10" spans="1:31" s="32" customFormat="1" ht="20.25" customHeight="1">
      <c r="A10" s="136"/>
      <c r="B10" s="164" t="s">
        <v>85</v>
      </c>
      <c r="C10" s="36"/>
      <c r="D10" s="165" t="s">
        <v>86</v>
      </c>
      <c r="E10" s="163"/>
      <c r="F10" s="164" t="s">
        <v>85</v>
      </c>
      <c r="G10" s="36"/>
      <c r="H10" s="165" t="s">
        <v>86</v>
      </c>
      <c r="I10" s="120"/>
      <c r="J10" s="164" t="s">
        <v>85</v>
      </c>
      <c r="K10" s="36"/>
      <c r="L10" s="165" t="s">
        <v>86</v>
      </c>
      <c r="M10" s="120"/>
      <c r="N10" s="164" t="s">
        <v>85</v>
      </c>
      <c r="O10" s="36"/>
      <c r="P10" s="165" t="s">
        <v>86</v>
      </c>
      <c r="Q10" s="166"/>
      <c r="R10" s="164" t="s">
        <v>85</v>
      </c>
      <c r="S10" s="36"/>
      <c r="T10" s="165" t="s">
        <v>86</v>
      </c>
      <c r="U10" s="138"/>
      <c r="V10" s="33"/>
      <c r="W10" s="33"/>
      <c r="X10" s="33"/>
      <c r="Y10" s="33"/>
      <c r="Z10" s="33"/>
      <c r="AA10" s="33"/>
      <c r="AB10" s="33"/>
      <c r="AC10" s="33"/>
      <c r="AD10" s="33"/>
      <c r="AE10" s="33"/>
    </row>
    <row r="11" spans="1:31" s="32" customFormat="1" ht="20.25" customHeight="1">
      <c r="A11" s="136"/>
      <c r="B11" s="59"/>
      <c r="C11" s="136"/>
      <c r="D11" s="137"/>
      <c r="E11" s="137"/>
      <c r="F11" s="59"/>
      <c r="G11" s="136"/>
      <c r="H11" s="137"/>
      <c r="I11" s="138"/>
      <c r="J11" s="59"/>
      <c r="K11" s="136"/>
      <c r="L11" s="137"/>
      <c r="M11" s="138"/>
      <c r="N11" s="59"/>
      <c r="O11" s="136"/>
      <c r="P11" s="137"/>
      <c r="Q11" s="139"/>
      <c r="R11" s="59"/>
      <c r="S11" s="136"/>
      <c r="T11" s="137"/>
      <c r="U11" s="138"/>
      <c r="V11" s="33"/>
      <c r="W11" s="33"/>
      <c r="X11" s="33"/>
      <c r="Y11" s="33"/>
      <c r="Z11" s="33"/>
      <c r="AA11" s="33"/>
      <c r="AB11" s="33"/>
      <c r="AC11" s="33"/>
      <c r="AD11" s="33"/>
      <c r="AE11" s="33"/>
    </row>
    <row r="12" spans="1:31" s="39" customFormat="1" ht="16.5" customHeight="1">
      <c r="A12" s="38" t="s">
        <v>87</v>
      </c>
      <c r="B12" s="48">
        <f>+F12+J12+N12+R12</f>
        <v>500</v>
      </c>
      <c r="C12" s="48"/>
      <c r="D12" s="48">
        <f>+H12+L12+P12+T12</f>
        <v>943</v>
      </c>
      <c r="E12" s="140"/>
      <c r="F12" s="48">
        <f>+F14+F19+F22+F37</f>
        <v>342</v>
      </c>
      <c r="G12" s="48"/>
      <c r="H12" s="48">
        <f>+H14+H19+H22+H37</f>
        <v>367</v>
      </c>
      <c r="I12" s="48"/>
      <c r="J12" s="48">
        <f>+J14+J19+J22+J37</f>
        <v>38</v>
      </c>
      <c r="K12" s="48"/>
      <c r="L12" s="48">
        <f>+L14+L19+L22+L37</f>
        <v>91</v>
      </c>
      <c r="M12" s="48"/>
      <c r="N12" s="48">
        <f>+N14+N19+N22+N37</f>
        <v>34</v>
      </c>
      <c r="O12" s="48"/>
      <c r="P12" s="48">
        <f>+P14+P19+P22+P37</f>
        <v>102</v>
      </c>
      <c r="Q12" s="48"/>
      <c r="R12" s="48">
        <f>+R14+R19+R22+R37</f>
        <v>86</v>
      </c>
      <c r="S12" s="48"/>
      <c r="T12" s="48">
        <f>+T14+T19+T22+T37</f>
        <v>383</v>
      </c>
      <c r="U12" s="155"/>
      <c r="V12" s="38"/>
      <c r="W12" s="48"/>
      <c r="X12" s="48"/>
      <c r="Y12" s="48"/>
      <c r="Z12" s="48"/>
      <c r="AA12" s="48"/>
      <c r="AB12" s="48"/>
      <c r="AC12" s="48"/>
      <c r="AD12" s="48"/>
      <c r="AE12" s="48"/>
    </row>
    <row r="13" spans="1:31" s="39" customFormat="1" ht="16.5" customHeight="1">
      <c r="A13" s="38"/>
      <c r="B13" s="86"/>
      <c r="C13" s="86"/>
      <c r="D13" s="140"/>
      <c r="E13" s="140"/>
      <c r="F13" s="140"/>
      <c r="G13" s="140"/>
      <c r="H13" s="140"/>
      <c r="I13" s="140"/>
      <c r="J13" s="140"/>
      <c r="K13" s="140"/>
      <c r="L13" s="140"/>
      <c r="M13" s="140"/>
      <c r="N13" s="140"/>
      <c r="O13" s="140"/>
      <c r="P13" s="140"/>
      <c r="Q13" s="140"/>
      <c r="R13" s="140"/>
      <c r="S13" s="140"/>
      <c r="T13" s="140"/>
      <c r="U13" s="155"/>
      <c r="V13" s="38"/>
      <c r="W13" s="48"/>
      <c r="X13" s="48"/>
      <c r="Y13" s="48"/>
      <c r="Z13" s="48"/>
      <c r="AA13" s="48"/>
      <c r="AB13" s="48"/>
      <c r="AC13" s="48"/>
      <c r="AD13" s="48"/>
      <c r="AE13" s="48"/>
    </row>
    <row r="14" spans="1:31" s="39" customFormat="1" ht="16.5" customHeight="1">
      <c r="A14" s="142" t="s">
        <v>88</v>
      </c>
      <c r="B14" s="48">
        <f>+F14+J14+N14+R14</f>
        <v>35</v>
      </c>
      <c r="C14" s="48"/>
      <c r="D14" s="48">
        <f>+H14+L14+P14+T14</f>
        <v>182</v>
      </c>
      <c r="E14" s="86"/>
      <c r="F14" s="86">
        <f>+F15+F16+F17</f>
        <v>29</v>
      </c>
      <c r="G14" s="86"/>
      <c r="H14" s="86">
        <f>+H15+H16+H17</f>
        <v>124</v>
      </c>
      <c r="I14" s="86"/>
      <c r="J14" s="184">
        <v>0</v>
      </c>
      <c r="K14" s="86"/>
      <c r="L14" s="86">
        <f>+L15+L16+L17</f>
        <v>6</v>
      </c>
      <c r="M14" s="86"/>
      <c r="N14" s="86">
        <f>+N15+N16+N17</f>
        <v>2</v>
      </c>
      <c r="O14" s="86"/>
      <c r="P14" s="86">
        <f>+P15+P16+P17</f>
        <v>13</v>
      </c>
      <c r="Q14" s="140"/>
      <c r="R14" s="86">
        <f>+R15+R16+R17</f>
        <v>4</v>
      </c>
      <c r="S14" s="140"/>
      <c r="T14" s="86">
        <f>+T15+T16+T17</f>
        <v>39</v>
      </c>
      <c r="U14" s="155"/>
      <c r="V14" s="38"/>
      <c r="W14" s="48"/>
      <c r="X14" s="48"/>
      <c r="Y14" s="48"/>
      <c r="Z14" s="48"/>
      <c r="AA14" s="48"/>
      <c r="AB14" s="48"/>
      <c r="AC14" s="48"/>
      <c r="AD14" s="48"/>
      <c r="AE14" s="48"/>
    </row>
    <row r="15" spans="1:31" s="39" customFormat="1" ht="16.5" customHeight="1">
      <c r="A15" s="171" t="s">
        <v>123</v>
      </c>
      <c r="B15" s="49">
        <f>+F15+J15+N15+R15</f>
        <v>5</v>
      </c>
      <c r="C15" s="49"/>
      <c r="D15" s="49">
        <f>+H15+L15+P15+T15</f>
        <v>115</v>
      </c>
      <c r="E15" s="93"/>
      <c r="F15" s="49">
        <v>5</v>
      </c>
      <c r="G15" s="93"/>
      <c r="H15" s="93">
        <v>106</v>
      </c>
      <c r="I15" s="93"/>
      <c r="J15" s="184">
        <v>0</v>
      </c>
      <c r="K15" s="93"/>
      <c r="L15" s="49">
        <v>1</v>
      </c>
      <c r="M15" s="93"/>
      <c r="N15" s="184">
        <v>0</v>
      </c>
      <c r="O15" s="93"/>
      <c r="P15" s="146">
        <v>1</v>
      </c>
      <c r="Q15" s="146"/>
      <c r="R15" s="184">
        <v>0</v>
      </c>
      <c r="S15" s="146"/>
      <c r="T15" s="93">
        <v>7</v>
      </c>
      <c r="U15" s="155"/>
      <c r="V15" s="38"/>
      <c r="W15" s="48"/>
      <c r="X15" s="48"/>
      <c r="Y15" s="48"/>
      <c r="Z15" s="48"/>
      <c r="AA15" s="48"/>
      <c r="AB15" s="48"/>
      <c r="AC15" s="48"/>
      <c r="AD15" s="48"/>
      <c r="AE15" s="48"/>
    </row>
    <row r="16" spans="1:31" s="46" customFormat="1" ht="16.5" customHeight="1">
      <c r="A16" s="143" t="s">
        <v>89</v>
      </c>
      <c r="B16" s="49">
        <f>+F16+J16+N16+R16</f>
        <v>26</v>
      </c>
      <c r="C16" s="49"/>
      <c r="D16" s="49">
        <f>+H16+L16+P16+T16</f>
        <v>62</v>
      </c>
      <c r="E16" s="93"/>
      <c r="F16" s="49">
        <v>20</v>
      </c>
      <c r="G16" s="93"/>
      <c r="H16" s="93">
        <v>16</v>
      </c>
      <c r="I16" s="93"/>
      <c r="J16" s="184">
        <v>0</v>
      </c>
      <c r="K16" s="93"/>
      <c r="L16" s="49">
        <v>4</v>
      </c>
      <c r="M16" s="93"/>
      <c r="N16" s="93">
        <v>2</v>
      </c>
      <c r="O16" s="93"/>
      <c r="P16" s="146">
        <v>12</v>
      </c>
      <c r="Q16" s="146"/>
      <c r="R16" s="146">
        <v>4</v>
      </c>
      <c r="S16" s="146"/>
      <c r="T16" s="146">
        <v>30</v>
      </c>
      <c r="U16" s="155"/>
      <c r="V16" s="44"/>
      <c r="W16" s="49"/>
      <c r="X16" s="49"/>
      <c r="Y16" s="49"/>
      <c r="Z16" s="49"/>
      <c r="AA16" s="49"/>
      <c r="AB16" s="49"/>
      <c r="AC16" s="49"/>
      <c r="AD16" s="49"/>
      <c r="AE16" s="49"/>
    </row>
    <row r="17" spans="1:31" s="46" customFormat="1" ht="16.5" customHeight="1">
      <c r="A17" s="143" t="s">
        <v>90</v>
      </c>
      <c r="B17" s="49">
        <f>+F17+J17+N17+R17</f>
        <v>4</v>
      </c>
      <c r="C17" s="49"/>
      <c r="D17" s="49">
        <f>+H17+L17+P17+T17</f>
        <v>5</v>
      </c>
      <c r="E17" s="93"/>
      <c r="F17" s="49">
        <v>4</v>
      </c>
      <c r="G17" s="93"/>
      <c r="H17" s="93">
        <v>2</v>
      </c>
      <c r="I17" s="93"/>
      <c r="J17" s="184">
        <v>0</v>
      </c>
      <c r="K17" s="93"/>
      <c r="L17" s="49">
        <v>1</v>
      </c>
      <c r="M17" s="93"/>
      <c r="N17" s="184">
        <v>0</v>
      </c>
      <c r="O17" s="93"/>
      <c r="P17" s="184">
        <v>0</v>
      </c>
      <c r="Q17" s="146"/>
      <c r="R17" s="184">
        <v>0</v>
      </c>
      <c r="S17" s="146"/>
      <c r="T17" s="93">
        <v>2</v>
      </c>
      <c r="U17" s="155"/>
      <c r="V17" s="44"/>
      <c r="W17" s="49"/>
      <c r="X17" s="49"/>
      <c r="Y17" s="49"/>
      <c r="Z17" s="49"/>
      <c r="AA17" s="49"/>
      <c r="AB17" s="49"/>
      <c r="AC17" s="49"/>
      <c r="AD17" s="49"/>
      <c r="AE17" s="49"/>
    </row>
    <row r="18" spans="1:28" s="46" customFormat="1" ht="16.5" customHeight="1">
      <c r="A18" s="44"/>
      <c r="B18" s="93"/>
      <c r="C18" s="93"/>
      <c r="D18" s="93"/>
      <c r="E18" s="93"/>
      <c r="F18" s="49"/>
      <c r="G18" s="93"/>
      <c r="H18" s="93"/>
      <c r="I18" s="93"/>
      <c r="J18" s="93"/>
      <c r="K18" s="93"/>
      <c r="L18" s="93"/>
      <c r="M18" s="93"/>
      <c r="N18" s="93"/>
      <c r="O18" s="93"/>
      <c r="P18" s="93"/>
      <c r="Q18" s="146"/>
      <c r="R18" s="146"/>
      <c r="S18" s="146"/>
      <c r="T18" s="93"/>
      <c r="U18" s="155"/>
      <c r="V18" s="44"/>
      <c r="W18" s="49"/>
      <c r="X18" s="49"/>
      <c r="Y18" s="49"/>
      <c r="Z18" s="49"/>
      <c r="AA18" s="49"/>
      <c r="AB18" s="49"/>
    </row>
    <row r="19" spans="1:28" s="39" customFormat="1" ht="16.5" customHeight="1">
      <c r="A19" s="145" t="s">
        <v>124</v>
      </c>
      <c r="B19" s="48">
        <f>+F19+J19+N19+R19</f>
        <v>4</v>
      </c>
      <c r="C19" s="48"/>
      <c r="D19" s="48">
        <f>+H19+L19+P19+T19</f>
        <v>6</v>
      </c>
      <c r="E19" s="86"/>
      <c r="F19" s="48">
        <f>+F20</f>
        <v>3</v>
      </c>
      <c r="G19" s="48"/>
      <c r="H19" s="48">
        <f>+H20</f>
        <v>2</v>
      </c>
      <c r="I19" s="48"/>
      <c r="J19" s="184">
        <v>0</v>
      </c>
      <c r="K19" s="48"/>
      <c r="L19" s="184">
        <v>0</v>
      </c>
      <c r="M19" s="48"/>
      <c r="N19" s="184">
        <v>0</v>
      </c>
      <c r="O19" s="48"/>
      <c r="P19" s="48">
        <f>+P20</f>
        <v>2</v>
      </c>
      <c r="Q19" s="48"/>
      <c r="R19" s="48">
        <f>+R20</f>
        <v>1</v>
      </c>
      <c r="S19" s="48"/>
      <c r="T19" s="48">
        <f>+T20</f>
        <v>2</v>
      </c>
      <c r="U19" s="120"/>
      <c r="V19" s="38"/>
      <c r="W19" s="48"/>
      <c r="X19" s="48"/>
      <c r="Y19" s="48"/>
      <c r="Z19" s="48"/>
      <c r="AA19" s="48"/>
      <c r="AB19" s="48"/>
    </row>
    <row r="20" spans="1:28" s="46" customFormat="1" ht="16.5" customHeight="1">
      <c r="A20" s="143" t="s">
        <v>125</v>
      </c>
      <c r="B20" s="48">
        <f>+F20+J20+N20+R20</f>
        <v>4</v>
      </c>
      <c r="C20" s="48"/>
      <c r="D20" s="48">
        <f>+H20+L20+P20+T20</f>
        <v>6</v>
      </c>
      <c r="E20" s="93"/>
      <c r="F20" s="49">
        <v>3</v>
      </c>
      <c r="G20" s="93"/>
      <c r="H20" s="93">
        <v>2</v>
      </c>
      <c r="I20" s="93"/>
      <c r="J20" s="184">
        <v>0</v>
      </c>
      <c r="K20" s="93"/>
      <c r="L20" s="184">
        <v>0</v>
      </c>
      <c r="M20" s="93"/>
      <c r="N20" s="184">
        <v>0</v>
      </c>
      <c r="O20" s="93"/>
      <c r="P20" s="93">
        <v>2</v>
      </c>
      <c r="Q20" s="146"/>
      <c r="R20" s="146">
        <v>1</v>
      </c>
      <c r="S20" s="146"/>
      <c r="T20" s="93">
        <v>2</v>
      </c>
      <c r="U20" s="120"/>
      <c r="V20" s="44"/>
      <c r="W20" s="49"/>
      <c r="X20" s="49"/>
      <c r="Y20" s="49"/>
      <c r="Z20" s="49"/>
      <c r="AA20" s="49"/>
      <c r="AB20" s="49"/>
    </row>
    <row r="21" spans="1:28" s="46" customFormat="1" ht="16.5" customHeight="1">
      <c r="A21" s="44"/>
      <c r="B21" s="93"/>
      <c r="C21" s="93"/>
      <c r="D21" s="93"/>
      <c r="E21" s="93"/>
      <c r="F21" s="49"/>
      <c r="G21" s="93"/>
      <c r="H21" s="93"/>
      <c r="I21" s="93"/>
      <c r="J21" s="93"/>
      <c r="K21" s="93"/>
      <c r="L21" s="93"/>
      <c r="M21" s="93"/>
      <c r="N21" s="93"/>
      <c r="O21" s="93"/>
      <c r="P21" s="93"/>
      <c r="Q21" s="146"/>
      <c r="R21" s="146"/>
      <c r="S21" s="146"/>
      <c r="T21" s="93"/>
      <c r="U21" s="120"/>
      <c r="V21" s="44"/>
      <c r="W21" s="49"/>
      <c r="X21" s="49"/>
      <c r="Y21" s="49"/>
      <c r="Z21" s="49"/>
      <c r="AA21" s="49"/>
      <c r="AB21" s="49"/>
    </row>
    <row r="22" spans="1:28" s="39" customFormat="1" ht="16.5" customHeight="1">
      <c r="A22" s="145" t="s">
        <v>95</v>
      </c>
      <c r="B22" s="48">
        <f aca="true" t="shared" si="0" ref="B22:B37">+F22+J22+N22+R22</f>
        <v>456</v>
      </c>
      <c r="C22" s="48"/>
      <c r="D22" s="48">
        <f aca="true" t="shared" si="1" ref="D22:D37">+H22+L22+P22+T22</f>
        <v>740</v>
      </c>
      <c r="E22" s="93"/>
      <c r="F22" s="48">
        <f>+SUM(F23:F35)</f>
        <v>307</v>
      </c>
      <c r="G22" s="93"/>
      <c r="H22" s="48">
        <f>+SUM(H23:H35)</f>
        <v>236</v>
      </c>
      <c r="I22" s="93"/>
      <c r="J22" s="48">
        <f>+SUM(J23:J35)</f>
        <v>38</v>
      </c>
      <c r="K22" s="93"/>
      <c r="L22" s="48">
        <f>+SUM(L23:L35)</f>
        <v>83</v>
      </c>
      <c r="M22" s="93"/>
      <c r="N22" s="48">
        <f>+SUM(N23:N35)</f>
        <v>30</v>
      </c>
      <c r="O22" s="93"/>
      <c r="P22" s="48">
        <f>+SUM(P23:P35)</f>
        <v>84</v>
      </c>
      <c r="Q22" s="146"/>
      <c r="R22" s="48">
        <f>+SUM(R23:R35)</f>
        <v>81</v>
      </c>
      <c r="S22" s="146"/>
      <c r="T22" s="48">
        <f>+SUM(T23:T35)</f>
        <v>337</v>
      </c>
      <c r="U22" s="120"/>
      <c r="V22" s="38"/>
      <c r="W22" s="48"/>
      <c r="X22" s="48"/>
      <c r="Y22" s="48"/>
      <c r="Z22" s="48"/>
      <c r="AA22" s="48"/>
      <c r="AB22" s="48"/>
    </row>
    <row r="23" spans="1:28" s="46" customFormat="1" ht="16.5" customHeight="1">
      <c r="A23" s="143" t="s">
        <v>96</v>
      </c>
      <c r="B23" s="49">
        <f t="shared" si="0"/>
        <v>126</v>
      </c>
      <c r="C23" s="49"/>
      <c r="D23" s="49">
        <f t="shared" si="1"/>
        <v>148</v>
      </c>
      <c r="E23" s="93"/>
      <c r="F23" s="49">
        <v>87</v>
      </c>
      <c r="G23" s="93"/>
      <c r="H23" s="93">
        <v>67</v>
      </c>
      <c r="I23" s="93"/>
      <c r="J23" s="93">
        <v>11</v>
      </c>
      <c r="K23" s="93"/>
      <c r="L23" s="93">
        <v>18</v>
      </c>
      <c r="M23" s="93"/>
      <c r="N23" s="184">
        <v>11</v>
      </c>
      <c r="O23" s="93"/>
      <c r="P23" s="93">
        <v>24</v>
      </c>
      <c r="Q23" s="146"/>
      <c r="R23" s="146">
        <v>17</v>
      </c>
      <c r="S23" s="146"/>
      <c r="T23" s="146">
        <v>39</v>
      </c>
      <c r="U23" s="120"/>
      <c r="V23" s="44"/>
      <c r="W23" s="49"/>
      <c r="X23" s="49"/>
      <c r="Y23" s="49"/>
      <c r="Z23" s="49"/>
      <c r="AA23" s="49"/>
      <c r="AB23" s="49"/>
    </row>
    <row r="24" spans="1:28" s="46" customFormat="1" ht="16.5" customHeight="1">
      <c r="A24" s="143" t="s">
        <v>97</v>
      </c>
      <c r="B24" s="184">
        <v>0</v>
      </c>
      <c r="C24" s="49"/>
      <c r="D24" s="49">
        <f t="shared" si="1"/>
        <v>3</v>
      </c>
      <c r="E24" s="93"/>
      <c r="F24" s="184">
        <v>0</v>
      </c>
      <c r="G24" s="93"/>
      <c r="H24" s="184">
        <v>0</v>
      </c>
      <c r="I24" s="93"/>
      <c r="J24" s="184">
        <v>0</v>
      </c>
      <c r="K24" s="93"/>
      <c r="L24" s="184">
        <v>0</v>
      </c>
      <c r="M24" s="93"/>
      <c r="N24" s="184">
        <v>0</v>
      </c>
      <c r="O24" s="93"/>
      <c r="P24" s="93">
        <v>1</v>
      </c>
      <c r="Q24" s="146"/>
      <c r="R24" s="184">
        <v>0</v>
      </c>
      <c r="S24" s="146"/>
      <c r="T24" s="146">
        <v>2</v>
      </c>
      <c r="U24" s="120"/>
      <c r="V24" s="44"/>
      <c r="W24" s="49"/>
      <c r="X24" s="49"/>
      <c r="Y24" s="49"/>
      <c r="Z24" s="49"/>
      <c r="AA24" s="49"/>
      <c r="AB24" s="49"/>
    </row>
    <row r="25" spans="1:28" s="46" customFormat="1" ht="16.5" customHeight="1">
      <c r="A25" s="143" t="s">
        <v>98</v>
      </c>
      <c r="B25" s="49">
        <f t="shared" si="0"/>
        <v>3</v>
      </c>
      <c r="C25" s="49"/>
      <c r="D25" s="49">
        <f t="shared" si="1"/>
        <v>2</v>
      </c>
      <c r="E25" s="93"/>
      <c r="F25" s="49">
        <v>3</v>
      </c>
      <c r="G25" s="93"/>
      <c r="H25" s="93">
        <v>1</v>
      </c>
      <c r="I25" s="93"/>
      <c r="J25" s="184">
        <v>0</v>
      </c>
      <c r="K25" s="93"/>
      <c r="L25" s="184">
        <v>0</v>
      </c>
      <c r="M25" s="93"/>
      <c r="N25" s="184">
        <v>0</v>
      </c>
      <c r="O25" s="93"/>
      <c r="P25" s="184">
        <v>0</v>
      </c>
      <c r="Q25" s="146"/>
      <c r="R25" s="184">
        <v>0</v>
      </c>
      <c r="S25" s="146"/>
      <c r="T25" s="146">
        <v>1</v>
      </c>
      <c r="U25" s="120"/>
      <c r="V25" s="44"/>
      <c r="W25" s="49"/>
      <c r="X25" s="49"/>
      <c r="Y25" s="49"/>
      <c r="Z25" s="49"/>
      <c r="AA25" s="49"/>
      <c r="AB25" s="49"/>
    </row>
    <row r="26" spans="1:28" s="46" customFormat="1" ht="16.5" customHeight="1">
      <c r="A26" s="143" t="s">
        <v>99</v>
      </c>
      <c r="B26" s="49">
        <f t="shared" si="0"/>
        <v>7</v>
      </c>
      <c r="C26" s="49"/>
      <c r="D26" s="49">
        <f t="shared" si="1"/>
        <v>7</v>
      </c>
      <c r="E26" s="93"/>
      <c r="F26" s="49">
        <v>4</v>
      </c>
      <c r="G26" s="93"/>
      <c r="H26" s="93">
        <v>3</v>
      </c>
      <c r="I26" s="93"/>
      <c r="J26" s="93">
        <v>1</v>
      </c>
      <c r="K26" s="93"/>
      <c r="L26" s="184">
        <v>0</v>
      </c>
      <c r="M26" s="93"/>
      <c r="N26" s="93">
        <v>1</v>
      </c>
      <c r="O26" s="93"/>
      <c r="P26" s="184">
        <v>0</v>
      </c>
      <c r="Q26" s="146"/>
      <c r="R26" s="146">
        <v>1</v>
      </c>
      <c r="S26" s="146"/>
      <c r="T26" s="146">
        <v>4</v>
      </c>
      <c r="U26" s="120"/>
      <c r="V26" s="44"/>
      <c r="W26" s="49"/>
      <c r="X26" s="49"/>
      <c r="Y26" s="49"/>
      <c r="Z26" s="49"/>
      <c r="AA26" s="49"/>
      <c r="AB26" s="49"/>
    </row>
    <row r="27" spans="1:28" s="46" customFormat="1" ht="16.5" customHeight="1">
      <c r="A27" s="143" t="s">
        <v>101</v>
      </c>
      <c r="B27" s="49">
        <f t="shared" si="0"/>
        <v>44</v>
      </c>
      <c r="C27" s="49"/>
      <c r="D27" s="49">
        <f t="shared" si="1"/>
        <v>48</v>
      </c>
      <c r="E27" s="93"/>
      <c r="F27" s="49">
        <v>30</v>
      </c>
      <c r="G27" s="93"/>
      <c r="H27" s="93">
        <v>9</v>
      </c>
      <c r="I27" s="93"/>
      <c r="J27" s="93">
        <v>2</v>
      </c>
      <c r="K27" s="93"/>
      <c r="L27" s="93">
        <v>4</v>
      </c>
      <c r="M27" s="93"/>
      <c r="N27" s="93">
        <v>4</v>
      </c>
      <c r="O27" s="93"/>
      <c r="P27" s="93">
        <v>12</v>
      </c>
      <c r="Q27" s="146"/>
      <c r="R27" s="146">
        <v>8</v>
      </c>
      <c r="S27" s="146"/>
      <c r="T27" s="146">
        <v>23</v>
      </c>
      <c r="U27" s="120"/>
      <c r="V27" s="44"/>
      <c r="W27" s="49"/>
      <c r="X27" s="49"/>
      <c r="Y27" s="49"/>
      <c r="Z27" s="49"/>
      <c r="AA27" s="49"/>
      <c r="AB27" s="49"/>
    </row>
    <row r="28" spans="1:28" s="46" customFormat="1" ht="16.5" customHeight="1">
      <c r="A28" s="143" t="s">
        <v>102</v>
      </c>
      <c r="B28" s="49">
        <f t="shared" si="0"/>
        <v>65</v>
      </c>
      <c r="C28" s="49"/>
      <c r="D28" s="49">
        <f t="shared" si="1"/>
        <v>88</v>
      </c>
      <c r="E28" s="93"/>
      <c r="F28" s="49">
        <v>45</v>
      </c>
      <c r="G28" s="93"/>
      <c r="H28" s="93">
        <v>30</v>
      </c>
      <c r="I28" s="93"/>
      <c r="J28" s="93">
        <v>6</v>
      </c>
      <c r="K28" s="93"/>
      <c r="L28" s="93">
        <v>13</v>
      </c>
      <c r="M28" s="93"/>
      <c r="N28" s="184">
        <v>3</v>
      </c>
      <c r="O28" s="93"/>
      <c r="P28" s="93">
        <v>1</v>
      </c>
      <c r="Q28" s="146"/>
      <c r="R28" s="146">
        <v>11</v>
      </c>
      <c r="S28" s="146"/>
      <c r="T28" s="146">
        <v>44</v>
      </c>
      <c r="U28" s="120"/>
      <c r="V28" s="44"/>
      <c r="W28" s="49"/>
      <c r="X28" s="49"/>
      <c r="Y28" s="49"/>
      <c r="Z28" s="49"/>
      <c r="AA28" s="49"/>
      <c r="AB28" s="49"/>
    </row>
    <row r="29" spans="1:28" s="46" customFormat="1" ht="16.5" customHeight="1">
      <c r="A29" s="143" t="s">
        <v>103</v>
      </c>
      <c r="B29" s="184">
        <v>0</v>
      </c>
      <c r="C29" s="49"/>
      <c r="D29" s="49">
        <f t="shared" si="1"/>
        <v>4</v>
      </c>
      <c r="E29" s="93"/>
      <c r="F29" s="184">
        <v>0</v>
      </c>
      <c r="G29" s="93"/>
      <c r="H29" s="93">
        <v>3</v>
      </c>
      <c r="I29" s="93"/>
      <c r="J29" s="184">
        <v>0</v>
      </c>
      <c r="K29" s="93"/>
      <c r="L29" s="184">
        <v>0</v>
      </c>
      <c r="M29" s="93"/>
      <c r="N29" s="184">
        <v>0</v>
      </c>
      <c r="O29" s="93"/>
      <c r="P29" s="93">
        <v>1</v>
      </c>
      <c r="Q29" s="146"/>
      <c r="R29" s="184">
        <v>0</v>
      </c>
      <c r="S29" s="146"/>
      <c r="T29" s="184">
        <v>0</v>
      </c>
      <c r="U29" s="120"/>
      <c r="V29" s="44"/>
      <c r="W29" s="49"/>
      <c r="X29" s="49"/>
      <c r="Y29" s="49"/>
      <c r="Z29" s="49"/>
      <c r="AA29" s="49"/>
      <c r="AB29" s="49"/>
    </row>
    <row r="30" spans="1:28" s="46" customFormat="1" ht="16.5" customHeight="1">
      <c r="A30" s="143" t="s">
        <v>150</v>
      </c>
      <c r="B30" s="49">
        <f t="shared" si="0"/>
        <v>153</v>
      </c>
      <c r="C30" s="49"/>
      <c r="D30" s="49">
        <f t="shared" si="1"/>
        <v>319</v>
      </c>
      <c r="E30" s="93"/>
      <c r="F30" s="49">
        <v>94</v>
      </c>
      <c r="G30" s="93"/>
      <c r="H30" s="93">
        <v>82</v>
      </c>
      <c r="I30" s="93"/>
      <c r="J30" s="93">
        <v>11</v>
      </c>
      <c r="K30" s="93"/>
      <c r="L30" s="93">
        <v>36</v>
      </c>
      <c r="M30" s="93"/>
      <c r="N30" s="184">
        <v>8</v>
      </c>
      <c r="O30" s="93"/>
      <c r="P30" s="146">
        <v>27</v>
      </c>
      <c r="Q30" s="146"/>
      <c r="R30" s="146">
        <v>40</v>
      </c>
      <c r="S30" s="146"/>
      <c r="T30" s="93">
        <v>174</v>
      </c>
      <c r="U30" s="120"/>
      <c r="V30" s="44"/>
      <c r="W30" s="49"/>
      <c r="X30" s="49"/>
      <c r="Y30" s="49"/>
      <c r="Z30" s="49"/>
      <c r="AA30" s="49"/>
      <c r="AB30" s="49"/>
    </row>
    <row r="31" spans="1:28" s="46" customFormat="1" ht="16.5" customHeight="1">
      <c r="A31" s="143" t="s">
        <v>107</v>
      </c>
      <c r="B31" s="49">
        <f t="shared" si="0"/>
        <v>1</v>
      </c>
      <c r="C31" s="49"/>
      <c r="D31" s="49">
        <f t="shared" si="1"/>
        <v>5</v>
      </c>
      <c r="E31" s="93"/>
      <c r="F31" s="49">
        <v>1</v>
      </c>
      <c r="G31" s="93"/>
      <c r="H31" s="93">
        <v>2</v>
      </c>
      <c r="I31" s="93"/>
      <c r="J31" s="184">
        <v>0</v>
      </c>
      <c r="K31" s="93"/>
      <c r="L31" s="93">
        <v>1</v>
      </c>
      <c r="M31" s="93"/>
      <c r="N31" s="184">
        <v>0</v>
      </c>
      <c r="O31" s="93"/>
      <c r="P31" s="184">
        <v>0</v>
      </c>
      <c r="Q31" s="146"/>
      <c r="R31" s="184">
        <v>0</v>
      </c>
      <c r="S31" s="146"/>
      <c r="T31" s="93">
        <v>2</v>
      </c>
      <c r="U31" s="120"/>
      <c r="V31" s="44"/>
      <c r="W31" s="49"/>
      <c r="X31" s="49"/>
      <c r="Y31" s="49"/>
      <c r="Z31" s="49"/>
      <c r="AA31" s="49"/>
      <c r="AB31" s="49"/>
    </row>
    <row r="32" spans="1:28" s="46" customFormat="1" ht="16.5" customHeight="1">
      <c r="A32" s="143" t="s">
        <v>109</v>
      </c>
      <c r="B32" s="49">
        <f t="shared" si="0"/>
        <v>5</v>
      </c>
      <c r="C32" s="49"/>
      <c r="D32" s="49">
        <f t="shared" si="1"/>
        <v>7</v>
      </c>
      <c r="E32" s="93"/>
      <c r="F32" s="49">
        <v>3</v>
      </c>
      <c r="G32" s="93"/>
      <c r="H32" s="184">
        <v>0</v>
      </c>
      <c r="I32" s="93"/>
      <c r="J32" s="93">
        <v>1</v>
      </c>
      <c r="K32" s="93"/>
      <c r="L32" s="184">
        <v>0</v>
      </c>
      <c r="M32" s="93"/>
      <c r="N32" s="184">
        <v>0</v>
      </c>
      <c r="O32" s="93"/>
      <c r="P32" s="146">
        <v>2</v>
      </c>
      <c r="Q32" s="146"/>
      <c r="R32" s="146">
        <v>1</v>
      </c>
      <c r="S32" s="146"/>
      <c r="T32" s="93">
        <v>5</v>
      </c>
      <c r="U32" s="120"/>
      <c r="V32" s="44"/>
      <c r="W32" s="49"/>
      <c r="X32" s="49"/>
      <c r="Y32" s="49"/>
      <c r="Z32" s="49"/>
      <c r="AA32" s="49"/>
      <c r="AB32" s="49"/>
    </row>
    <row r="33" spans="1:28" s="46" customFormat="1" ht="16.5" customHeight="1">
      <c r="A33" s="143" t="s">
        <v>110</v>
      </c>
      <c r="B33" s="49">
        <f t="shared" si="0"/>
        <v>4</v>
      </c>
      <c r="C33" s="49"/>
      <c r="D33" s="49">
        <f t="shared" si="1"/>
        <v>8</v>
      </c>
      <c r="E33" s="93"/>
      <c r="F33" s="49">
        <v>4</v>
      </c>
      <c r="G33" s="93"/>
      <c r="H33" s="93">
        <v>1</v>
      </c>
      <c r="I33" s="93"/>
      <c r="J33" s="184">
        <v>0</v>
      </c>
      <c r="K33" s="93"/>
      <c r="L33" s="93">
        <v>2</v>
      </c>
      <c r="M33" s="93"/>
      <c r="N33" s="184">
        <v>0</v>
      </c>
      <c r="O33" s="93"/>
      <c r="P33" s="146">
        <v>0</v>
      </c>
      <c r="Q33" s="146"/>
      <c r="R33" s="184">
        <v>0</v>
      </c>
      <c r="S33" s="146"/>
      <c r="T33" s="93">
        <v>5</v>
      </c>
      <c r="U33" s="120"/>
      <c r="V33" s="44"/>
      <c r="W33" s="49"/>
      <c r="X33" s="49"/>
      <c r="Y33" s="49"/>
      <c r="Z33" s="49"/>
      <c r="AA33" s="49"/>
      <c r="AB33" s="49"/>
    </row>
    <row r="34" spans="1:28" s="46" customFormat="1" ht="16.5" customHeight="1">
      <c r="A34" s="143" t="s">
        <v>111</v>
      </c>
      <c r="B34" s="49">
        <f t="shared" si="0"/>
        <v>10</v>
      </c>
      <c r="C34" s="49"/>
      <c r="D34" s="49">
        <f t="shared" si="1"/>
        <v>26</v>
      </c>
      <c r="E34" s="93"/>
      <c r="F34" s="49">
        <v>9</v>
      </c>
      <c r="G34" s="93"/>
      <c r="H34" s="93">
        <v>9</v>
      </c>
      <c r="I34" s="93"/>
      <c r="J34" s="93">
        <v>1</v>
      </c>
      <c r="K34" s="93"/>
      <c r="L34" s="93">
        <v>2</v>
      </c>
      <c r="M34" s="93"/>
      <c r="N34" s="93">
        <v>0</v>
      </c>
      <c r="O34" s="93"/>
      <c r="P34" s="93">
        <v>3</v>
      </c>
      <c r="Q34" s="93"/>
      <c r="R34" s="184">
        <v>0</v>
      </c>
      <c r="S34" s="93"/>
      <c r="T34" s="93">
        <v>12</v>
      </c>
      <c r="U34" s="45"/>
      <c r="V34" s="44"/>
      <c r="W34" s="49"/>
      <c r="X34" s="49"/>
      <c r="Y34" s="49"/>
      <c r="Z34" s="49"/>
      <c r="AA34" s="49"/>
      <c r="AB34" s="49"/>
    </row>
    <row r="35" spans="1:28" s="46" customFormat="1" ht="16.5" customHeight="1">
      <c r="A35" s="143" t="s">
        <v>112</v>
      </c>
      <c r="B35" s="49">
        <f t="shared" si="0"/>
        <v>38</v>
      </c>
      <c r="C35" s="49"/>
      <c r="D35" s="49">
        <f t="shared" si="1"/>
        <v>75</v>
      </c>
      <c r="E35" s="93"/>
      <c r="F35" s="49">
        <v>27</v>
      </c>
      <c r="G35" s="93"/>
      <c r="H35" s="93">
        <v>29</v>
      </c>
      <c r="I35" s="93"/>
      <c r="J35" s="93">
        <v>5</v>
      </c>
      <c r="K35" s="93"/>
      <c r="L35" s="93">
        <v>7</v>
      </c>
      <c r="M35" s="93"/>
      <c r="N35" s="93">
        <v>3</v>
      </c>
      <c r="O35" s="93"/>
      <c r="P35" s="93">
        <v>13</v>
      </c>
      <c r="Q35" s="146"/>
      <c r="R35" s="146">
        <v>3</v>
      </c>
      <c r="S35" s="146"/>
      <c r="T35" s="146">
        <v>26</v>
      </c>
      <c r="U35" s="120"/>
      <c r="V35" s="44"/>
      <c r="W35" s="49"/>
      <c r="X35" s="49"/>
      <c r="Y35" s="49"/>
      <c r="Z35" s="49"/>
      <c r="AA35" s="49"/>
      <c r="AB35" s="49"/>
    </row>
    <row r="36" spans="1:31" s="46" customFormat="1" ht="16.5" customHeight="1">
      <c r="A36" s="167"/>
      <c r="B36" s="48"/>
      <c r="C36" s="48"/>
      <c r="D36" s="48"/>
      <c r="E36" s="150"/>
      <c r="F36" s="49"/>
      <c r="G36" s="150"/>
      <c r="H36" s="93"/>
      <c r="I36" s="93"/>
      <c r="J36" s="150"/>
      <c r="K36" s="93"/>
      <c r="L36" s="93"/>
      <c r="M36" s="93"/>
      <c r="N36" s="93"/>
      <c r="O36" s="93"/>
      <c r="P36" s="146"/>
      <c r="Q36" s="146"/>
      <c r="R36" s="146"/>
      <c r="S36" s="146"/>
      <c r="T36" s="93"/>
      <c r="U36" s="120"/>
      <c r="V36" s="44"/>
      <c r="W36" s="49"/>
      <c r="X36" s="49"/>
      <c r="Y36" s="49"/>
      <c r="Z36" s="49"/>
      <c r="AA36" s="49"/>
      <c r="AB36" s="49"/>
      <c r="AC36" s="49"/>
      <c r="AD36" s="49"/>
      <c r="AE36" s="49"/>
    </row>
    <row r="37" spans="1:31" s="46" customFormat="1" ht="16.5" customHeight="1">
      <c r="A37" s="38" t="s">
        <v>113</v>
      </c>
      <c r="B37" s="48">
        <f t="shared" si="0"/>
        <v>5</v>
      </c>
      <c r="C37" s="48"/>
      <c r="D37" s="48">
        <f t="shared" si="1"/>
        <v>15</v>
      </c>
      <c r="E37" s="140"/>
      <c r="F37" s="48">
        <v>3</v>
      </c>
      <c r="G37" s="140"/>
      <c r="H37" s="140">
        <v>5</v>
      </c>
      <c r="I37" s="140"/>
      <c r="J37" s="184">
        <v>0</v>
      </c>
      <c r="K37" s="140"/>
      <c r="L37" s="86">
        <v>2</v>
      </c>
      <c r="M37" s="140"/>
      <c r="N37" s="140">
        <v>2</v>
      </c>
      <c r="O37" s="140"/>
      <c r="P37" s="48">
        <v>3</v>
      </c>
      <c r="Q37" s="140"/>
      <c r="R37" s="184">
        <v>0</v>
      </c>
      <c r="S37" s="140"/>
      <c r="T37" s="140">
        <v>5</v>
      </c>
      <c r="U37" s="120"/>
      <c r="V37" s="44"/>
      <c r="W37" s="49"/>
      <c r="X37" s="49"/>
      <c r="Y37" s="49"/>
      <c r="Z37" s="49"/>
      <c r="AA37" s="49"/>
      <c r="AB37" s="49"/>
      <c r="AC37" s="49"/>
      <c r="AD37" s="49"/>
      <c r="AE37" s="49"/>
    </row>
    <row r="38" spans="1:31" s="46" customFormat="1" ht="16.5" customHeight="1">
      <c r="A38" s="167"/>
      <c r="B38" s="167"/>
      <c r="C38" s="167"/>
      <c r="D38" s="170"/>
      <c r="E38" s="170"/>
      <c r="F38" s="44"/>
      <c r="G38" s="170"/>
      <c r="H38" s="156"/>
      <c r="I38" s="156"/>
      <c r="J38" s="170"/>
      <c r="K38" s="156"/>
      <c r="L38" s="156"/>
      <c r="M38" s="156"/>
      <c r="N38" s="156"/>
      <c r="O38" s="156"/>
      <c r="P38" s="153"/>
      <c r="Q38" s="154"/>
      <c r="R38" s="154"/>
      <c r="S38" s="154"/>
      <c r="T38" s="156"/>
      <c r="U38" s="155"/>
      <c r="V38" s="44"/>
      <c r="W38" s="49"/>
      <c r="X38" s="49"/>
      <c r="Y38" s="49"/>
      <c r="Z38" s="49"/>
      <c r="AA38" s="49"/>
      <c r="AB38" s="49"/>
      <c r="AC38" s="49"/>
      <c r="AD38" s="49"/>
      <c r="AE38" s="49"/>
    </row>
    <row r="39" spans="1:31" ht="16.5" customHeight="1">
      <c r="A39" s="247" t="s">
        <v>76</v>
      </c>
      <c r="B39" s="247"/>
      <c r="C39" s="247"/>
      <c r="D39" s="253"/>
      <c r="E39" s="253"/>
      <c r="F39" s="253"/>
      <c r="G39" s="253"/>
      <c r="H39" s="253"/>
      <c r="I39" s="253"/>
      <c r="J39" s="253"/>
      <c r="K39" s="253"/>
      <c r="L39" s="253"/>
      <c r="M39" s="253"/>
      <c r="N39" s="253"/>
      <c r="O39" s="253"/>
      <c r="P39" s="253"/>
      <c r="Q39" s="253"/>
      <c r="R39" s="253"/>
      <c r="S39" s="253"/>
      <c r="T39" s="253"/>
      <c r="U39" s="253"/>
      <c r="V39" s="169"/>
      <c r="W39" s="29"/>
      <c r="X39" s="29"/>
      <c r="Y39" s="29"/>
      <c r="Z39" s="29"/>
      <c r="AA39" s="29"/>
      <c r="AB39" s="29"/>
      <c r="AC39" s="29"/>
      <c r="AD39" s="29"/>
      <c r="AE39" s="29"/>
    </row>
    <row r="40" spans="1:31" ht="16.5" customHeight="1">
      <c r="A40" s="232" t="s">
        <v>114</v>
      </c>
      <c r="B40" s="232"/>
      <c r="C40" s="232"/>
      <c r="D40" s="232"/>
      <c r="E40" s="232"/>
      <c r="F40" s="232"/>
      <c r="G40" s="232"/>
      <c r="H40" s="232"/>
      <c r="I40" s="232"/>
      <c r="J40" s="232"/>
      <c r="K40" s="232"/>
      <c r="L40" s="232"/>
      <c r="M40" s="232"/>
      <c r="N40" s="232"/>
      <c r="O40" s="232"/>
      <c r="P40" s="232"/>
      <c r="Q40" s="232"/>
      <c r="R40" s="232"/>
      <c r="S40" s="151"/>
      <c r="T40" s="151"/>
      <c r="U40" s="151"/>
      <c r="V40" s="169"/>
      <c r="W40" s="29"/>
      <c r="X40" s="29"/>
      <c r="Y40" s="29"/>
      <c r="Z40" s="29"/>
      <c r="AA40" s="29"/>
      <c r="AB40" s="29"/>
      <c r="AC40" s="29"/>
      <c r="AD40" s="29"/>
      <c r="AE40" s="29"/>
    </row>
    <row r="41" spans="1:31" ht="16.5" customHeight="1">
      <c r="A41" s="151"/>
      <c r="B41" s="151"/>
      <c r="C41" s="151"/>
      <c r="D41" s="151"/>
      <c r="E41" s="151"/>
      <c r="F41" s="151"/>
      <c r="G41" s="151"/>
      <c r="H41" s="151"/>
      <c r="I41" s="151"/>
      <c r="J41" s="151"/>
      <c r="K41" s="151"/>
      <c r="L41" s="151"/>
      <c r="M41" s="151"/>
      <c r="N41" s="151"/>
      <c r="O41" s="151"/>
      <c r="P41" s="151"/>
      <c r="Q41" s="44"/>
      <c r="R41" s="44"/>
      <c r="S41" s="44"/>
      <c r="T41" s="44"/>
      <c r="U41" s="44"/>
      <c r="V41" s="169"/>
      <c r="W41" s="29"/>
      <c r="X41" s="29"/>
      <c r="Y41" s="29"/>
      <c r="Z41" s="29"/>
      <c r="AA41" s="29"/>
      <c r="AB41" s="29"/>
      <c r="AC41" s="29"/>
      <c r="AD41" s="29"/>
      <c r="AE41" s="29"/>
    </row>
    <row r="42" spans="1:31" ht="16.5" customHeight="1">
      <c r="A42" s="44"/>
      <c r="B42" s="44"/>
      <c r="C42" s="44"/>
      <c r="D42" s="44"/>
      <c r="E42" s="44"/>
      <c r="F42" s="44"/>
      <c r="G42" s="44"/>
      <c r="H42" s="44"/>
      <c r="I42" s="44"/>
      <c r="J42" s="44"/>
      <c r="K42" s="44"/>
      <c r="L42" s="44"/>
      <c r="M42" s="44"/>
      <c r="N42" s="44"/>
      <c r="O42" s="44"/>
      <c r="P42" s="44"/>
      <c r="Q42" s="44"/>
      <c r="R42" s="44"/>
      <c r="S42" s="44"/>
      <c r="T42" s="44"/>
      <c r="U42" s="44"/>
      <c r="V42" s="169"/>
      <c r="W42" s="29"/>
      <c r="X42" s="29"/>
      <c r="Y42" s="29"/>
      <c r="Z42" s="29"/>
      <c r="AA42" s="29"/>
      <c r="AB42" s="29"/>
      <c r="AC42" s="29"/>
      <c r="AD42" s="29"/>
      <c r="AE42" s="29"/>
    </row>
    <row r="43" spans="1:31" ht="12.75" customHeight="1">
      <c r="A43" s="44"/>
      <c r="B43" s="44"/>
      <c r="C43" s="44"/>
      <c r="D43" s="44"/>
      <c r="E43" s="44"/>
      <c r="F43" s="44"/>
      <c r="G43" s="44"/>
      <c r="H43" s="44"/>
      <c r="I43" s="44"/>
      <c r="J43" s="44"/>
      <c r="K43" s="44"/>
      <c r="L43" s="44"/>
      <c r="M43" s="44"/>
      <c r="N43" s="44"/>
      <c r="O43" s="44"/>
      <c r="P43" s="44"/>
      <c r="Q43" s="44"/>
      <c r="R43" s="44"/>
      <c r="S43" s="44"/>
      <c r="T43" s="44"/>
      <c r="U43" s="44"/>
      <c r="V43" s="169"/>
      <c r="W43" s="29"/>
      <c r="X43" s="29"/>
      <c r="Y43" s="29"/>
      <c r="Z43" s="29"/>
      <c r="AA43" s="29"/>
      <c r="AB43" s="29"/>
      <c r="AC43" s="29"/>
      <c r="AD43" s="29"/>
      <c r="AE43" s="29"/>
    </row>
    <row r="44" spans="1:31" ht="12.75" customHeight="1">
      <c r="A44" s="44"/>
      <c r="B44" s="44"/>
      <c r="C44" s="44"/>
      <c r="D44" s="44"/>
      <c r="E44" s="44"/>
      <c r="F44" s="44"/>
      <c r="G44" s="44"/>
      <c r="H44" s="44"/>
      <c r="I44" s="44"/>
      <c r="J44" s="44"/>
      <c r="K44" s="44"/>
      <c r="L44" s="44"/>
      <c r="M44" s="44"/>
      <c r="N44" s="44"/>
      <c r="O44" s="44"/>
      <c r="P44" s="44"/>
      <c r="Q44" s="44"/>
      <c r="R44" s="44"/>
      <c r="S44" s="44"/>
      <c r="T44" s="44"/>
      <c r="U44" s="44"/>
      <c r="V44" s="169"/>
      <c r="W44" s="29"/>
      <c r="X44" s="29"/>
      <c r="Y44" s="29"/>
      <c r="Z44" s="29"/>
      <c r="AA44" s="29"/>
      <c r="AB44" s="29"/>
      <c r="AC44" s="29"/>
      <c r="AD44" s="29"/>
      <c r="AE44" s="29"/>
    </row>
    <row r="45" spans="1:31" ht="12.75">
      <c r="A45" s="44"/>
      <c r="B45" s="44"/>
      <c r="C45" s="44"/>
      <c r="D45" s="44"/>
      <c r="E45" s="44"/>
      <c r="F45" s="44"/>
      <c r="G45" s="44"/>
      <c r="H45" s="44"/>
      <c r="I45" s="44"/>
      <c r="J45" s="44"/>
      <c r="K45" s="44"/>
      <c r="L45" s="44"/>
      <c r="M45" s="44"/>
      <c r="N45" s="44"/>
      <c r="O45" s="44"/>
      <c r="P45" s="44"/>
      <c r="Q45" s="44"/>
      <c r="R45" s="44"/>
      <c r="S45" s="44"/>
      <c r="T45" s="44"/>
      <c r="U45" s="44"/>
      <c r="V45" s="169"/>
      <c r="W45" s="29"/>
      <c r="X45" s="29"/>
      <c r="Y45" s="29"/>
      <c r="Z45" s="29"/>
      <c r="AA45" s="29"/>
      <c r="AB45" s="29"/>
      <c r="AC45" s="29"/>
      <c r="AD45" s="29"/>
      <c r="AE45" s="29"/>
    </row>
    <row r="46" spans="1:31" ht="12.75">
      <c r="A46" s="44"/>
      <c r="B46" s="44"/>
      <c r="C46" s="44"/>
      <c r="D46" s="44"/>
      <c r="E46" s="44"/>
      <c r="F46" s="44"/>
      <c r="G46" s="44"/>
      <c r="H46" s="44"/>
      <c r="I46" s="44"/>
      <c r="J46" s="44"/>
      <c r="K46" s="44"/>
      <c r="L46" s="44"/>
      <c r="M46" s="44"/>
      <c r="N46" s="44"/>
      <c r="O46" s="44"/>
      <c r="P46" s="44"/>
      <c r="Q46" s="44"/>
      <c r="R46" s="44"/>
      <c r="S46" s="44"/>
      <c r="T46" s="44"/>
      <c r="U46" s="44"/>
      <c r="V46" s="169"/>
      <c r="W46" s="29"/>
      <c r="X46" s="29"/>
      <c r="Y46" s="29"/>
      <c r="Z46" s="29"/>
      <c r="AA46" s="29"/>
      <c r="AB46" s="29"/>
      <c r="AC46" s="29"/>
      <c r="AD46" s="29"/>
      <c r="AE46" s="29"/>
    </row>
    <row r="47" spans="1:31" ht="12.75">
      <c r="A47" s="108"/>
      <c r="B47" s="108"/>
      <c r="C47" s="108"/>
      <c r="D47" s="49"/>
      <c r="E47" s="49"/>
      <c r="F47" s="49"/>
      <c r="G47" s="49"/>
      <c r="H47" s="49"/>
      <c r="I47" s="49"/>
      <c r="J47" s="49"/>
      <c r="K47" s="49"/>
      <c r="L47" s="49"/>
      <c r="M47" s="49"/>
      <c r="N47" s="49"/>
      <c r="O47" s="49"/>
      <c r="P47" s="49"/>
      <c r="Q47" s="49"/>
      <c r="R47" s="49"/>
      <c r="S47" s="49"/>
      <c r="T47" s="49"/>
      <c r="U47" s="49"/>
      <c r="V47" s="29"/>
      <c r="W47" s="29"/>
      <c r="X47" s="29"/>
      <c r="Y47" s="29"/>
      <c r="Z47" s="29"/>
      <c r="AA47" s="29"/>
      <c r="AB47" s="29"/>
      <c r="AC47" s="29"/>
      <c r="AD47" s="29"/>
      <c r="AE47" s="29"/>
    </row>
    <row r="48" spans="1:31" ht="12.75">
      <c r="A48" s="108"/>
      <c r="B48" s="108"/>
      <c r="C48" s="108"/>
      <c r="D48" s="49"/>
      <c r="E48" s="49"/>
      <c r="F48" s="49"/>
      <c r="G48" s="49"/>
      <c r="H48" s="49"/>
      <c r="I48" s="49"/>
      <c r="J48" s="49"/>
      <c r="K48" s="49"/>
      <c r="L48" s="49"/>
      <c r="M48" s="49"/>
      <c r="N48" s="49"/>
      <c r="O48" s="49"/>
      <c r="P48" s="49"/>
      <c r="Q48" s="49"/>
      <c r="R48" s="49"/>
      <c r="S48" s="49"/>
      <c r="T48" s="49"/>
      <c r="U48" s="49"/>
      <c r="V48" s="29"/>
      <c r="W48" s="29"/>
      <c r="X48" s="29"/>
      <c r="Y48" s="29"/>
      <c r="Z48" s="29"/>
      <c r="AA48" s="29"/>
      <c r="AB48" s="29"/>
      <c r="AC48" s="29"/>
      <c r="AD48" s="29"/>
      <c r="AE48" s="29"/>
    </row>
    <row r="49" spans="1:31" ht="12.75">
      <c r="A49" s="108"/>
      <c r="B49" s="108"/>
      <c r="C49" s="108"/>
      <c r="D49" s="49"/>
      <c r="E49" s="49"/>
      <c r="F49" s="49"/>
      <c r="G49" s="49"/>
      <c r="H49" s="49"/>
      <c r="I49" s="49"/>
      <c r="J49" s="49"/>
      <c r="K49" s="49"/>
      <c r="L49" s="49"/>
      <c r="M49" s="49"/>
      <c r="N49" s="49"/>
      <c r="O49" s="49"/>
      <c r="P49" s="49"/>
      <c r="Q49" s="49"/>
      <c r="R49" s="49"/>
      <c r="S49" s="49"/>
      <c r="T49" s="49"/>
      <c r="U49" s="49"/>
      <c r="V49" s="29"/>
      <c r="W49" s="29"/>
      <c r="X49" s="29"/>
      <c r="Y49" s="29"/>
      <c r="Z49" s="29"/>
      <c r="AA49" s="29"/>
      <c r="AB49" s="29"/>
      <c r="AC49" s="29"/>
      <c r="AD49" s="29"/>
      <c r="AE49" s="29"/>
    </row>
    <row r="50" spans="1:31" ht="12.75">
      <c r="A50" s="46"/>
      <c r="B50" s="46"/>
      <c r="C50" s="46"/>
      <c r="D50" s="49"/>
      <c r="E50" s="49"/>
      <c r="F50" s="49"/>
      <c r="G50" s="49"/>
      <c r="H50" s="49"/>
      <c r="I50" s="49"/>
      <c r="J50" s="49"/>
      <c r="K50" s="49"/>
      <c r="L50" s="49"/>
      <c r="M50" s="49"/>
      <c r="N50" s="49"/>
      <c r="O50" s="49"/>
      <c r="P50" s="49"/>
      <c r="Q50" s="49"/>
      <c r="R50" s="49"/>
      <c r="S50" s="49"/>
      <c r="T50" s="49"/>
      <c r="U50" s="49"/>
      <c r="V50" s="29"/>
      <c r="W50" s="29"/>
      <c r="X50" s="29"/>
      <c r="Y50" s="29"/>
      <c r="Z50" s="29"/>
      <c r="AA50" s="29"/>
      <c r="AB50" s="29"/>
      <c r="AC50" s="29"/>
      <c r="AD50" s="29"/>
      <c r="AE50" s="29"/>
    </row>
    <row r="51" spans="1:31" ht="12.75">
      <c r="A51" s="46"/>
      <c r="B51" s="46"/>
      <c r="C51" s="46"/>
      <c r="D51" s="49"/>
      <c r="E51" s="49"/>
      <c r="F51" s="49"/>
      <c r="G51" s="49"/>
      <c r="H51" s="49"/>
      <c r="I51" s="49"/>
      <c r="J51" s="49"/>
      <c r="K51" s="49"/>
      <c r="L51" s="49"/>
      <c r="M51" s="49"/>
      <c r="N51" s="49"/>
      <c r="O51" s="49"/>
      <c r="P51" s="49"/>
      <c r="Q51" s="49"/>
      <c r="R51" s="49"/>
      <c r="S51" s="49"/>
      <c r="T51" s="49"/>
      <c r="U51" s="49"/>
      <c r="V51" s="29"/>
      <c r="W51" s="29"/>
      <c r="X51" s="29"/>
      <c r="Y51" s="29"/>
      <c r="Z51" s="29"/>
      <c r="AA51" s="29"/>
      <c r="AB51" s="29"/>
      <c r="AC51" s="29"/>
      <c r="AD51" s="29"/>
      <c r="AE51" s="29"/>
    </row>
    <row r="52" spans="1:31" ht="12.75">
      <c r="A52" s="46"/>
      <c r="B52" s="46"/>
      <c r="C52" s="46"/>
      <c r="D52" s="49"/>
      <c r="E52" s="49"/>
      <c r="F52" s="49"/>
      <c r="G52" s="49"/>
      <c r="H52" s="49"/>
      <c r="I52" s="49"/>
      <c r="J52" s="49"/>
      <c r="K52" s="49"/>
      <c r="L52" s="49"/>
      <c r="M52" s="49"/>
      <c r="N52" s="49"/>
      <c r="O52" s="49"/>
      <c r="P52" s="49"/>
      <c r="Q52" s="49"/>
      <c r="R52" s="49"/>
      <c r="S52" s="49"/>
      <c r="T52" s="49"/>
      <c r="U52" s="49"/>
      <c r="V52" s="29"/>
      <c r="W52" s="29"/>
      <c r="X52" s="29"/>
      <c r="Y52" s="29"/>
      <c r="Z52" s="29"/>
      <c r="AA52" s="29"/>
      <c r="AB52" s="29"/>
      <c r="AC52" s="29"/>
      <c r="AD52" s="29"/>
      <c r="AE52" s="29"/>
    </row>
    <row r="53" spans="1:31" ht="12.75">
      <c r="A53" s="46"/>
      <c r="B53" s="46"/>
      <c r="C53" s="46"/>
      <c r="D53" s="49"/>
      <c r="E53" s="49"/>
      <c r="F53" s="49"/>
      <c r="G53" s="49"/>
      <c r="H53" s="49"/>
      <c r="I53" s="49"/>
      <c r="J53" s="49"/>
      <c r="K53" s="49"/>
      <c r="L53" s="49"/>
      <c r="M53" s="49"/>
      <c r="N53" s="49"/>
      <c r="O53" s="49"/>
      <c r="P53" s="49"/>
      <c r="Q53" s="49"/>
      <c r="R53" s="49"/>
      <c r="S53" s="49"/>
      <c r="T53" s="49"/>
      <c r="U53" s="49"/>
      <c r="V53" s="29"/>
      <c r="W53" s="29"/>
      <c r="X53" s="29"/>
      <c r="Y53" s="29"/>
      <c r="Z53" s="29"/>
      <c r="AA53" s="29"/>
      <c r="AB53" s="29"/>
      <c r="AC53" s="29"/>
      <c r="AD53" s="29"/>
      <c r="AE53" s="29"/>
    </row>
    <row r="54" spans="1:31" ht="12.75">
      <c r="A54" s="46"/>
      <c r="B54" s="46"/>
      <c r="C54" s="46"/>
      <c r="D54" s="49"/>
      <c r="E54" s="49"/>
      <c r="F54" s="49"/>
      <c r="G54" s="49"/>
      <c r="H54" s="49"/>
      <c r="I54" s="49"/>
      <c r="J54" s="49"/>
      <c r="K54" s="49"/>
      <c r="L54" s="49"/>
      <c r="M54" s="49"/>
      <c r="N54" s="49"/>
      <c r="O54" s="49"/>
      <c r="P54" s="49"/>
      <c r="Q54" s="49"/>
      <c r="R54" s="49"/>
      <c r="S54" s="49"/>
      <c r="T54" s="49"/>
      <c r="U54" s="49"/>
      <c r="V54" s="29"/>
      <c r="W54" s="29"/>
      <c r="X54" s="29"/>
      <c r="Y54" s="29"/>
      <c r="Z54" s="29"/>
      <c r="AA54" s="29"/>
      <c r="AB54" s="29"/>
      <c r="AC54" s="29"/>
      <c r="AD54" s="29"/>
      <c r="AE54" s="29"/>
    </row>
    <row r="55" spans="1:31" ht="12.75">
      <c r="A55" s="46"/>
      <c r="B55" s="46"/>
      <c r="C55" s="46"/>
      <c r="D55" s="49"/>
      <c r="E55" s="49"/>
      <c r="F55" s="49"/>
      <c r="G55" s="49"/>
      <c r="H55" s="49"/>
      <c r="I55" s="49"/>
      <c r="J55" s="49"/>
      <c r="K55" s="49"/>
      <c r="L55" s="49"/>
      <c r="M55" s="49"/>
      <c r="N55" s="49"/>
      <c r="O55" s="49"/>
      <c r="P55" s="49"/>
      <c r="Q55" s="49"/>
      <c r="R55" s="49"/>
      <c r="S55" s="49"/>
      <c r="T55" s="49"/>
      <c r="U55" s="49"/>
      <c r="V55" s="29"/>
      <c r="W55" s="29"/>
      <c r="X55" s="29"/>
      <c r="Y55" s="29"/>
      <c r="Z55" s="29"/>
      <c r="AA55" s="29"/>
      <c r="AB55" s="29"/>
      <c r="AC55" s="29"/>
      <c r="AD55" s="29"/>
      <c r="AE55" s="29"/>
    </row>
    <row r="56" spans="1:31" ht="12.75">
      <c r="A56" s="46"/>
      <c r="B56" s="46"/>
      <c r="C56" s="46"/>
      <c r="D56" s="49"/>
      <c r="E56" s="49"/>
      <c r="F56" s="49"/>
      <c r="G56" s="49"/>
      <c r="H56" s="49"/>
      <c r="I56" s="49"/>
      <c r="J56" s="49"/>
      <c r="K56" s="49"/>
      <c r="L56" s="49"/>
      <c r="M56" s="49"/>
      <c r="N56" s="49"/>
      <c r="O56" s="49"/>
      <c r="P56" s="49"/>
      <c r="Q56" s="49"/>
      <c r="R56" s="49"/>
      <c r="S56" s="49"/>
      <c r="T56" s="49"/>
      <c r="U56" s="49"/>
      <c r="V56" s="29"/>
      <c r="W56" s="29"/>
      <c r="X56" s="29"/>
      <c r="Y56" s="29"/>
      <c r="Z56" s="29"/>
      <c r="AA56" s="29"/>
      <c r="AB56" s="29"/>
      <c r="AC56" s="29"/>
      <c r="AD56" s="29"/>
      <c r="AE56" s="29"/>
    </row>
    <row r="57" spans="1:31" ht="12.75">
      <c r="A57" s="46"/>
      <c r="B57" s="46"/>
      <c r="C57" s="46"/>
      <c r="D57" s="49"/>
      <c r="E57" s="49"/>
      <c r="F57" s="49"/>
      <c r="G57" s="49"/>
      <c r="H57" s="49"/>
      <c r="I57" s="49"/>
      <c r="J57" s="49"/>
      <c r="K57" s="49"/>
      <c r="L57" s="49"/>
      <c r="M57" s="49"/>
      <c r="N57" s="49"/>
      <c r="O57" s="49"/>
      <c r="P57" s="49"/>
      <c r="Q57" s="49"/>
      <c r="R57" s="49"/>
      <c r="S57" s="49"/>
      <c r="T57" s="49"/>
      <c r="U57" s="49"/>
      <c r="V57" s="29"/>
      <c r="W57" s="29"/>
      <c r="X57" s="29"/>
      <c r="Y57" s="29"/>
      <c r="Z57" s="29"/>
      <c r="AA57" s="29"/>
      <c r="AB57" s="29"/>
      <c r="AC57" s="29"/>
      <c r="AD57" s="29"/>
      <c r="AE57" s="29"/>
    </row>
    <row r="58" spans="1:31" ht="12.75">
      <c r="A58" s="46"/>
      <c r="B58" s="46"/>
      <c r="C58" s="46"/>
      <c r="D58" s="49"/>
      <c r="E58" s="49"/>
      <c r="F58" s="49"/>
      <c r="G58" s="49"/>
      <c r="H58" s="49"/>
      <c r="I58" s="49"/>
      <c r="J58" s="49"/>
      <c r="K58" s="49"/>
      <c r="L58" s="49"/>
      <c r="M58" s="49"/>
      <c r="N58" s="49"/>
      <c r="O58" s="49"/>
      <c r="P58" s="49"/>
      <c r="Q58" s="49"/>
      <c r="R58" s="49"/>
      <c r="S58" s="49"/>
      <c r="T58" s="49"/>
      <c r="U58" s="49"/>
      <c r="V58" s="29"/>
      <c r="W58" s="29"/>
      <c r="X58" s="29"/>
      <c r="Y58" s="29"/>
      <c r="Z58" s="29"/>
      <c r="AA58" s="29"/>
      <c r="AB58" s="29"/>
      <c r="AC58" s="29"/>
      <c r="AD58" s="29"/>
      <c r="AE58" s="29"/>
    </row>
    <row r="59" spans="1:31" ht="12.75">
      <c r="A59" s="46"/>
      <c r="B59" s="46"/>
      <c r="C59" s="46"/>
      <c r="D59" s="49"/>
      <c r="E59" s="49"/>
      <c r="F59" s="49"/>
      <c r="G59" s="49"/>
      <c r="H59" s="49"/>
      <c r="I59" s="49"/>
      <c r="J59" s="49"/>
      <c r="K59" s="49"/>
      <c r="L59" s="49"/>
      <c r="M59" s="49"/>
      <c r="N59" s="49"/>
      <c r="O59" s="49"/>
      <c r="P59" s="49"/>
      <c r="Q59" s="49"/>
      <c r="R59" s="49"/>
      <c r="S59" s="49"/>
      <c r="T59" s="49"/>
      <c r="U59" s="49"/>
      <c r="V59" s="29"/>
      <c r="W59" s="29"/>
      <c r="X59" s="29"/>
      <c r="Y59" s="29"/>
      <c r="Z59" s="29"/>
      <c r="AA59" s="29"/>
      <c r="AB59" s="29"/>
      <c r="AC59" s="29"/>
      <c r="AD59" s="29"/>
      <c r="AE59" s="29"/>
    </row>
    <row r="60" spans="1:31" ht="12.75">
      <c r="A60" s="46"/>
      <c r="B60" s="46"/>
      <c r="C60" s="46"/>
      <c r="D60" s="49"/>
      <c r="E60" s="49"/>
      <c r="F60" s="49"/>
      <c r="G60" s="49"/>
      <c r="H60" s="49"/>
      <c r="I60" s="49"/>
      <c r="J60" s="49"/>
      <c r="K60" s="49"/>
      <c r="L60" s="49"/>
      <c r="M60" s="49"/>
      <c r="N60" s="49"/>
      <c r="O60" s="49"/>
      <c r="P60" s="49"/>
      <c r="Q60" s="49"/>
      <c r="R60" s="49"/>
      <c r="S60" s="49"/>
      <c r="T60" s="49"/>
      <c r="U60" s="49"/>
      <c r="V60" s="29"/>
      <c r="W60" s="29"/>
      <c r="X60" s="29"/>
      <c r="Y60" s="29"/>
      <c r="Z60" s="29"/>
      <c r="AA60" s="29"/>
      <c r="AB60" s="29"/>
      <c r="AC60" s="29"/>
      <c r="AD60" s="29"/>
      <c r="AE60" s="29"/>
    </row>
    <row r="61" spans="1:31" ht="12.75">
      <c r="A61" s="46"/>
      <c r="B61" s="46"/>
      <c r="C61" s="46"/>
      <c r="D61" s="49"/>
      <c r="E61" s="49"/>
      <c r="F61" s="49"/>
      <c r="G61" s="49"/>
      <c r="H61" s="49"/>
      <c r="I61" s="49"/>
      <c r="J61" s="49"/>
      <c r="K61" s="49"/>
      <c r="L61" s="49"/>
      <c r="M61" s="49"/>
      <c r="N61" s="49"/>
      <c r="O61" s="49"/>
      <c r="P61" s="49"/>
      <c r="Q61" s="49"/>
      <c r="R61" s="49"/>
      <c r="S61" s="49"/>
      <c r="T61" s="49"/>
      <c r="U61" s="49"/>
      <c r="V61" s="29"/>
      <c r="W61" s="29"/>
      <c r="X61" s="29"/>
      <c r="Y61" s="29"/>
      <c r="Z61" s="29"/>
      <c r="AA61" s="29"/>
      <c r="AB61" s="29"/>
      <c r="AC61" s="29"/>
      <c r="AD61" s="29"/>
      <c r="AE61" s="29"/>
    </row>
    <row r="62" spans="1:31" ht="12.75">
      <c r="A62" s="46"/>
      <c r="B62" s="46"/>
      <c r="C62" s="46"/>
      <c r="D62" s="49"/>
      <c r="E62" s="49"/>
      <c r="F62" s="49"/>
      <c r="G62" s="49"/>
      <c r="H62" s="49"/>
      <c r="I62" s="49"/>
      <c r="J62" s="49"/>
      <c r="K62" s="49"/>
      <c r="L62" s="49"/>
      <c r="M62" s="49"/>
      <c r="N62" s="49"/>
      <c r="O62" s="49"/>
      <c r="P62" s="49"/>
      <c r="Q62" s="49"/>
      <c r="R62" s="49"/>
      <c r="S62" s="49"/>
      <c r="T62" s="49"/>
      <c r="U62" s="49"/>
      <c r="V62" s="29"/>
      <c r="W62" s="29"/>
      <c r="X62" s="29"/>
      <c r="Y62" s="29"/>
      <c r="Z62" s="29"/>
      <c r="AA62" s="29"/>
      <c r="AB62" s="29"/>
      <c r="AC62" s="29"/>
      <c r="AD62" s="29"/>
      <c r="AE62" s="29"/>
    </row>
    <row r="63" spans="1:31" ht="12.75">
      <c r="A63" s="46"/>
      <c r="B63" s="46"/>
      <c r="C63" s="46"/>
      <c r="D63" s="49"/>
      <c r="E63" s="49"/>
      <c r="F63" s="49"/>
      <c r="G63" s="49"/>
      <c r="H63" s="49"/>
      <c r="I63" s="49"/>
      <c r="J63" s="49"/>
      <c r="K63" s="49"/>
      <c r="L63" s="49"/>
      <c r="M63" s="49"/>
      <c r="N63" s="49"/>
      <c r="O63" s="49"/>
      <c r="P63" s="49"/>
      <c r="Q63" s="49"/>
      <c r="R63" s="49"/>
      <c r="S63" s="49"/>
      <c r="T63" s="49"/>
      <c r="U63" s="49"/>
      <c r="V63" s="29"/>
      <c r="W63" s="29"/>
      <c r="X63" s="29"/>
      <c r="Y63" s="29"/>
      <c r="Z63" s="29"/>
      <c r="AA63" s="29"/>
      <c r="AB63" s="29"/>
      <c r="AC63" s="29"/>
      <c r="AD63" s="29"/>
      <c r="AE63" s="29"/>
    </row>
    <row r="64" spans="1:31" ht="12.75">
      <c r="A64" s="46"/>
      <c r="B64" s="46"/>
      <c r="C64" s="46"/>
      <c r="D64" s="49"/>
      <c r="E64" s="49"/>
      <c r="F64" s="49"/>
      <c r="G64" s="49"/>
      <c r="H64" s="49"/>
      <c r="I64" s="49"/>
      <c r="J64" s="49"/>
      <c r="K64" s="49"/>
      <c r="L64" s="49"/>
      <c r="M64" s="49"/>
      <c r="N64" s="49"/>
      <c r="O64" s="49"/>
      <c r="P64" s="49"/>
      <c r="Q64" s="49"/>
      <c r="R64" s="49"/>
      <c r="S64" s="49"/>
      <c r="T64" s="49"/>
      <c r="U64" s="49"/>
      <c r="V64" s="29"/>
      <c r="W64" s="29"/>
      <c r="X64" s="29"/>
      <c r="Y64" s="29"/>
      <c r="Z64" s="29"/>
      <c r="AA64" s="29"/>
      <c r="AB64" s="29"/>
      <c r="AC64" s="29"/>
      <c r="AD64" s="29"/>
      <c r="AE64" s="29"/>
    </row>
    <row r="65" spans="1:31" ht="12.75">
      <c r="A65" s="46"/>
      <c r="B65" s="46"/>
      <c r="C65" s="46"/>
      <c r="D65" s="49"/>
      <c r="E65" s="49"/>
      <c r="F65" s="49"/>
      <c r="G65" s="49"/>
      <c r="H65" s="49"/>
      <c r="I65" s="49"/>
      <c r="J65" s="49"/>
      <c r="K65" s="49"/>
      <c r="L65" s="49"/>
      <c r="M65" s="49"/>
      <c r="N65" s="49"/>
      <c r="O65" s="49"/>
      <c r="P65" s="49"/>
      <c r="Q65" s="49"/>
      <c r="R65" s="49"/>
      <c r="S65" s="49"/>
      <c r="T65" s="49"/>
      <c r="U65" s="49"/>
      <c r="V65" s="29"/>
      <c r="W65" s="29"/>
      <c r="X65" s="29"/>
      <c r="Y65" s="29"/>
      <c r="Z65" s="29"/>
      <c r="AA65" s="29"/>
      <c r="AB65" s="29"/>
      <c r="AC65" s="29"/>
      <c r="AD65" s="29"/>
      <c r="AE65" s="29"/>
    </row>
    <row r="66" spans="1:31" ht="12.75">
      <c r="A66" s="46"/>
      <c r="B66" s="46"/>
      <c r="C66" s="46"/>
      <c r="D66" s="49"/>
      <c r="E66" s="49"/>
      <c r="F66" s="49"/>
      <c r="G66" s="49"/>
      <c r="H66" s="49"/>
      <c r="I66" s="49"/>
      <c r="J66" s="49"/>
      <c r="K66" s="49"/>
      <c r="L66" s="49"/>
      <c r="M66" s="49"/>
      <c r="N66" s="49"/>
      <c r="O66" s="49"/>
      <c r="P66" s="49"/>
      <c r="Q66" s="49"/>
      <c r="R66" s="49"/>
      <c r="S66" s="49"/>
      <c r="T66" s="49"/>
      <c r="U66" s="49"/>
      <c r="V66" s="29"/>
      <c r="W66" s="29"/>
      <c r="X66" s="29"/>
      <c r="Y66" s="29"/>
      <c r="Z66" s="29"/>
      <c r="AA66" s="29"/>
      <c r="AB66" s="29"/>
      <c r="AC66" s="29"/>
      <c r="AD66" s="29"/>
      <c r="AE66" s="29"/>
    </row>
    <row r="67" spans="1:31" ht="12.75">
      <c r="A67" s="46"/>
      <c r="B67" s="46"/>
      <c r="C67" s="46"/>
      <c r="D67" s="49"/>
      <c r="E67" s="49"/>
      <c r="F67" s="49"/>
      <c r="G67" s="49"/>
      <c r="H67" s="49"/>
      <c r="I67" s="49"/>
      <c r="J67" s="49"/>
      <c r="K67" s="49"/>
      <c r="L67" s="49"/>
      <c r="M67" s="49"/>
      <c r="N67" s="49"/>
      <c r="O67" s="49"/>
      <c r="P67" s="49"/>
      <c r="Q67" s="49"/>
      <c r="R67" s="49"/>
      <c r="S67" s="49"/>
      <c r="T67" s="49"/>
      <c r="U67" s="49"/>
      <c r="V67" s="29"/>
      <c r="W67" s="29"/>
      <c r="X67" s="29"/>
      <c r="Y67" s="29"/>
      <c r="Z67" s="29"/>
      <c r="AA67" s="29"/>
      <c r="AB67" s="29"/>
      <c r="AC67" s="29"/>
      <c r="AD67" s="29"/>
      <c r="AE67" s="29"/>
    </row>
    <row r="68" spans="1:31" ht="12.75">
      <c r="A68" s="46"/>
      <c r="B68" s="46"/>
      <c r="C68" s="46"/>
      <c r="D68" s="49"/>
      <c r="E68" s="49"/>
      <c r="F68" s="49"/>
      <c r="G68" s="49"/>
      <c r="H68" s="49"/>
      <c r="I68" s="49"/>
      <c r="J68" s="49"/>
      <c r="K68" s="49"/>
      <c r="L68" s="49"/>
      <c r="M68" s="49"/>
      <c r="N68" s="49"/>
      <c r="O68" s="49"/>
      <c r="P68" s="49"/>
      <c r="Q68" s="49"/>
      <c r="R68" s="49"/>
      <c r="S68" s="49"/>
      <c r="T68" s="49"/>
      <c r="U68" s="49"/>
      <c r="V68" s="29"/>
      <c r="W68" s="29"/>
      <c r="X68" s="29"/>
      <c r="Y68" s="29"/>
      <c r="Z68" s="29"/>
      <c r="AA68" s="29"/>
      <c r="AB68" s="29"/>
      <c r="AC68" s="29"/>
      <c r="AD68" s="29"/>
      <c r="AE68" s="29"/>
    </row>
    <row r="69" spans="1:31" ht="12.75">
      <c r="A69" s="46"/>
      <c r="B69" s="46"/>
      <c r="C69" s="46"/>
      <c r="D69" s="49"/>
      <c r="E69" s="49"/>
      <c r="F69" s="49"/>
      <c r="G69" s="49"/>
      <c r="H69" s="49"/>
      <c r="I69" s="49"/>
      <c r="J69" s="49"/>
      <c r="K69" s="49"/>
      <c r="L69" s="49"/>
      <c r="M69" s="49"/>
      <c r="N69" s="49"/>
      <c r="O69" s="49"/>
      <c r="P69" s="49"/>
      <c r="Q69" s="49"/>
      <c r="R69" s="49"/>
      <c r="S69" s="49"/>
      <c r="T69" s="49"/>
      <c r="U69" s="49"/>
      <c r="V69" s="29"/>
      <c r="W69" s="29"/>
      <c r="X69" s="29"/>
      <c r="Y69" s="29"/>
      <c r="Z69" s="29"/>
      <c r="AA69" s="29"/>
      <c r="AB69" s="29"/>
      <c r="AC69" s="29"/>
      <c r="AD69" s="29"/>
      <c r="AE69" s="29"/>
    </row>
    <row r="70" spans="1:31" ht="12.75">
      <c r="A70" s="46"/>
      <c r="B70" s="46"/>
      <c r="C70" s="46"/>
      <c r="D70" s="49"/>
      <c r="E70" s="49"/>
      <c r="F70" s="49"/>
      <c r="G70" s="49"/>
      <c r="H70" s="49"/>
      <c r="I70" s="49"/>
      <c r="J70" s="49"/>
      <c r="K70" s="49"/>
      <c r="L70" s="49"/>
      <c r="M70" s="49"/>
      <c r="N70" s="49"/>
      <c r="O70" s="49"/>
      <c r="P70" s="49"/>
      <c r="Q70" s="49"/>
      <c r="R70" s="49"/>
      <c r="S70" s="49"/>
      <c r="T70" s="49"/>
      <c r="U70" s="49"/>
      <c r="V70" s="29"/>
      <c r="W70" s="29"/>
      <c r="X70" s="29"/>
      <c r="Y70" s="29"/>
      <c r="Z70" s="29"/>
      <c r="AA70" s="29"/>
      <c r="AB70" s="29"/>
      <c r="AC70" s="29"/>
      <c r="AD70" s="29"/>
      <c r="AE70" s="29"/>
    </row>
    <row r="71" spans="1:31" ht="12.75">
      <c r="A71" s="46"/>
      <c r="B71" s="46"/>
      <c r="C71" s="46"/>
      <c r="D71" s="49"/>
      <c r="E71" s="49"/>
      <c r="F71" s="49"/>
      <c r="G71" s="49"/>
      <c r="H71" s="49"/>
      <c r="I71" s="49"/>
      <c r="J71" s="49"/>
      <c r="K71" s="49"/>
      <c r="L71" s="49"/>
      <c r="M71" s="49"/>
      <c r="N71" s="49"/>
      <c r="O71" s="49"/>
      <c r="P71" s="49"/>
      <c r="Q71" s="49"/>
      <c r="R71" s="49"/>
      <c r="S71" s="49"/>
      <c r="T71" s="49"/>
      <c r="U71" s="49"/>
      <c r="V71" s="29"/>
      <c r="W71" s="29"/>
      <c r="X71" s="29"/>
      <c r="Y71" s="29"/>
      <c r="Z71" s="29"/>
      <c r="AA71" s="29"/>
      <c r="AB71" s="29"/>
      <c r="AC71" s="29"/>
      <c r="AD71" s="29"/>
      <c r="AE71" s="29"/>
    </row>
    <row r="72" spans="1:31" ht="12.75">
      <c r="A72" s="46"/>
      <c r="B72" s="46"/>
      <c r="C72" s="46"/>
      <c r="D72" s="49"/>
      <c r="E72" s="49"/>
      <c r="F72" s="49"/>
      <c r="G72" s="49"/>
      <c r="H72" s="49"/>
      <c r="I72" s="49"/>
      <c r="J72" s="49"/>
      <c r="K72" s="49"/>
      <c r="L72" s="49"/>
      <c r="M72" s="49"/>
      <c r="N72" s="49"/>
      <c r="O72" s="49"/>
      <c r="P72" s="49"/>
      <c r="Q72" s="49"/>
      <c r="R72" s="49"/>
      <c r="S72" s="49"/>
      <c r="T72" s="49"/>
      <c r="U72" s="49"/>
      <c r="V72" s="29"/>
      <c r="W72" s="29"/>
      <c r="X72" s="29"/>
      <c r="Y72" s="29"/>
      <c r="Z72" s="29"/>
      <c r="AA72" s="29"/>
      <c r="AB72" s="29"/>
      <c r="AC72" s="29"/>
      <c r="AD72" s="29"/>
      <c r="AE72" s="29"/>
    </row>
    <row r="73" spans="1:31" ht="12.75">
      <c r="A73" s="46"/>
      <c r="B73" s="46"/>
      <c r="C73" s="46"/>
      <c r="D73" s="66"/>
      <c r="E73" s="66"/>
      <c r="F73" s="66"/>
      <c r="G73" s="66"/>
      <c r="H73" s="66"/>
      <c r="I73" s="66"/>
      <c r="J73" s="66"/>
      <c r="K73" s="66"/>
      <c r="L73" s="66"/>
      <c r="M73" s="66"/>
      <c r="N73" s="66"/>
      <c r="O73" s="66"/>
      <c r="P73" s="66"/>
      <c r="Q73" s="66"/>
      <c r="R73" s="66"/>
      <c r="S73" s="66"/>
      <c r="T73" s="29"/>
      <c r="U73" s="29"/>
      <c r="V73" s="29"/>
      <c r="W73" s="29"/>
      <c r="X73" s="29"/>
      <c r="Y73" s="29"/>
      <c r="Z73" s="29"/>
      <c r="AA73" s="29"/>
      <c r="AB73" s="29"/>
      <c r="AC73" s="29"/>
      <c r="AD73" s="29"/>
      <c r="AE73" s="29"/>
    </row>
    <row r="74" spans="4:31" ht="12.75">
      <c r="D74" s="66"/>
      <c r="E74" s="66"/>
      <c r="F74" s="66"/>
      <c r="G74" s="66"/>
      <c r="H74" s="66"/>
      <c r="I74" s="66"/>
      <c r="J74" s="66"/>
      <c r="K74" s="66"/>
      <c r="L74" s="66"/>
      <c r="M74" s="66"/>
      <c r="N74" s="66"/>
      <c r="O74" s="66"/>
      <c r="P74" s="66"/>
      <c r="Q74" s="66"/>
      <c r="R74" s="66"/>
      <c r="S74" s="66"/>
      <c r="T74" s="29"/>
      <c r="U74" s="29"/>
      <c r="V74" s="29"/>
      <c r="W74" s="29"/>
      <c r="X74" s="29"/>
      <c r="Y74" s="29"/>
      <c r="Z74" s="29"/>
      <c r="AA74" s="29"/>
      <c r="AB74" s="29"/>
      <c r="AC74" s="29"/>
      <c r="AD74" s="29"/>
      <c r="AE74" s="29"/>
    </row>
    <row r="75" spans="4:31" ht="12.75">
      <c r="D75" s="66"/>
      <c r="E75" s="66"/>
      <c r="F75" s="66"/>
      <c r="G75" s="66"/>
      <c r="H75" s="66"/>
      <c r="I75" s="66"/>
      <c r="J75" s="66"/>
      <c r="K75" s="66"/>
      <c r="L75" s="66"/>
      <c r="M75" s="66"/>
      <c r="N75" s="66"/>
      <c r="O75" s="66"/>
      <c r="P75" s="66"/>
      <c r="Q75" s="66"/>
      <c r="R75" s="66"/>
      <c r="S75" s="66"/>
      <c r="T75" s="29"/>
      <c r="U75" s="29"/>
      <c r="V75" s="29"/>
      <c r="W75" s="29"/>
      <c r="X75" s="29"/>
      <c r="Y75" s="29"/>
      <c r="Z75" s="29"/>
      <c r="AA75" s="29"/>
      <c r="AB75" s="29"/>
      <c r="AC75" s="29"/>
      <c r="AD75" s="29"/>
      <c r="AE75" s="29"/>
    </row>
    <row r="76" spans="4:31" ht="12.75">
      <c r="D76" s="66"/>
      <c r="E76" s="66"/>
      <c r="F76" s="66"/>
      <c r="G76" s="66"/>
      <c r="H76" s="66"/>
      <c r="I76" s="66"/>
      <c r="J76" s="66"/>
      <c r="K76" s="66"/>
      <c r="L76" s="66"/>
      <c r="M76" s="66"/>
      <c r="N76" s="66"/>
      <c r="O76" s="66"/>
      <c r="P76" s="66"/>
      <c r="Q76" s="66"/>
      <c r="R76" s="66"/>
      <c r="S76" s="66"/>
      <c r="T76" s="29"/>
      <c r="U76" s="29"/>
      <c r="V76" s="29"/>
      <c r="W76" s="29"/>
      <c r="X76" s="29"/>
      <c r="Y76" s="29"/>
      <c r="Z76" s="29"/>
      <c r="AA76" s="29"/>
      <c r="AB76" s="29"/>
      <c r="AC76" s="29"/>
      <c r="AD76" s="29"/>
      <c r="AE76" s="29"/>
    </row>
    <row r="77" spans="4:31" ht="12.75">
      <c r="D77" s="66"/>
      <c r="E77" s="66"/>
      <c r="F77" s="66"/>
      <c r="G77" s="66"/>
      <c r="H77" s="66"/>
      <c r="I77" s="66"/>
      <c r="J77" s="66"/>
      <c r="K77" s="66"/>
      <c r="L77" s="66"/>
      <c r="M77" s="66"/>
      <c r="N77" s="66"/>
      <c r="O77" s="66"/>
      <c r="P77" s="66"/>
      <c r="Q77" s="66"/>
      <c r="R77" s="66"/>
      <c r="S77" s="66"/>
      <c r="T77" s="29"/>
      <c r="U77" s="29"/>
      <c r="V77" s="29"/>
      <c r="W77" s="29"/>
      <c r="X77" s="29"/>
      <c r="Y77" s="29"/>
      <c r="Z77" s="29"/>
      <c r="AA77" s="29"/>
      <c r="AB77" s="29"/>
      <c r="AC77" s="29"/>
      <c r="AD77" s="29"/>
      <c r="AE77" s="29"/>
    </row>
    <row r="78" spans="4:31" ht="12.75">
      <c r="D78" s="66"/>
      <c r="E78" s="66"/>
      <c r="F78" s="66"/>
      <c r="G78" s="66"/>
      <c r="H78" s="66"/>
      <c r="I78" s="66"/>
      <c r="J78" s="66"/>
      <c r="K78" s="66"/>
      <c r="L78" s="66"/>
      <c r="M78" s="66"/>
      <c r="N78" s="66"/>
      <c r="O78" s="66"/>
      <c r="P78" s="66"/>
      <c r="Q78" s="66"/>
      <c r="R78" s="66"/>
      <c r="S78" s="66"/>
      <c r="T78" s="29"/>
      <c r="U78" s="29"/>
      <c r="V78" s="29"/>
      <c r="W78" s="29"/>
      <c r="X78" s="29"/>
      <c r="Y78" s="29"/>
      <c r="Z78" s="29"/>
      <c r="AA78" s="29"/>
      <c r="AB78" s="29"/>
      <c r="AC78" s="29"/>
      <c r="AD78" s="29"/>
      <c r="AE78" s="29"/>
    </row>
    <row r="79" spans="4:31" ht="12.75">
      <c r="D79" s="66"/>
      <c r="E79" s="66"/>
      <c r="F79" s="66"/>
      <c r="G79" s="66"/>
      <c r="H79" s="66"/>
      <c r="I79" s="66"/>
      <c r="J79" s="66"/>
      <c r="K79" s="66"/>
      <c r="L79" s="66"/>
      <c r="M79" s="66"/>
      <c r="N79" s="66"/>
      <c r="O79" s="66"/>
      <c r="P79" s="66"/>
      <c r="Q79" s="66"/>
      <c r="R79" s="66"/>
      <c r="S79" s="66"/>
      <c r="T79" s="29"/>
      <c r="U79" s="29"/>
      <c r="V79" s="29"/>
      <c r="W79" s="29"/>
      <c r="X79" s="29"/>
      <c r="Y79" s="29"/>
      <c r="Z79" s="29"/>
      <c r="AA79" s="29"/>
      <c r="AB79" s="29"/>
      <c r="AC79" s="29"/>
      <c r="AD79" s="29"/>
      <c r="AE79" s="29"/>
    </row>
    <row r="80" spans="4:31" ht="12.75">
      <c r="D80" s="66"/>
      <c r="E80" s="66"/>
      <c r="F80" s="66"/>
      <c r="G80" s="66"/>
      <c r="H80" s="66"/>
      <c r="I80" s="66"/>
      <c r="J80" s="66"/>
      <c r="K80" s="66"/>
      <c r="L80" s="66"/>
      <c r="M80" s="66"/>
      <c r="N80" s="66"/>
      <c r="O80" s="66"/>
      <c r="P80" s="66"/>
      <c r="Q80" s="66"/>
      <c r="R80" s="66"/>
      <c r="S80" s="66"/>
      <c r="T80" s="29"/>
      <c r="U80" s="29"/>
      <c r="V80" s="29"/>
      <c r="W80" s="29"/>
      <c r="X80" s="29"/>
      <c r="Y80" s="29"/>
      <c r="Z80" s="29"/>
      <c r="AA80" s="29"/>
      <c r="AB80" s="29"/>
      <c r="AC80" s="29"/>
      <c r="AD80" s="29"/>
      <c r="AE80" s="29"/>
    </row>
    <row r="81" spans="4:31" ht="12.75">
      <c r="D81" s="66"/>
      <c r="E81" s="66"/>
      <c r="F81" s="66"/>
      <c r="G81" s="66"/>
      <c r="H81" s="66"/>
      <c r="I81" s="66"/>
      <c r="J81" s="66"/>
      <c r="K81" s="66"/>
      <c r="L81" s="66"/>
      <c r="M81" s="66"/>
      <c r="N81" s="66"/>
      <c r="O81" s="66"/>
      <c r="P81" s="66"/>
      <c r="Q81" s="66"/>
      <c r="R81" s="66"/>
      <c r="S81" s="66"/>
      <c r="T81" s="29"/>
      <c r="U81" s="29"/>
      <c r="V81" s="29"/>
      <c r="W81" s="29"/>
      <c r="X81" s="29"/>
      <c r="Y81" s="29"/>
      <c r="Z81" s="29"/>
      <c r="AA81" s="29"/>
      <c r="AB81" s="29"/>
      <c r="AC81" s="29"/>
      <c r="AD81" s="29"/>
      <c r="AE81" s="29"/>
    </row>
    <row r="82" spans="4:31" ht="12.75">
      <c r="D82" s="66"/>
      <c r="E82" s="66"/>
      <c r="F82" s="66"/>
      <c r="G82" s="66"/>
      <c r="H82" s="66"/>
      <c r="I82" s="66"/>
      <c r="J82" s="66"/>
      <c r="K82" s="66"/>
      <c r="L82" s="66"/>
      <c r="M82" s="66"/>
      <c r="N82" s="66"/>
      <c r="O82" s="66"/>
      <c r="P82" s="66"/>
      <c r="Q82" s="66"/>
      <c r="R82" s="66"/>
      <c r="S82" s="66"/>
      <c r="T82" s="29"/>
      <c r="U82" s="29"/>
      <c r="V82" s="29"/>
      <c r="W82" s="29"/>
      <c r="X82" s="29"/>
      <c r="Y82" s="29"/>
      <c r="Z82" s="29"/>
      <c r="AA82" s="29"/>
      <c r="AB82" s="29"/>
      <c r="AC82" s="29"/>
      <c r="AD82" s="29"/>
      <c r="AE82" s="29"/>
    </row>
    <row r="83" spans="4:31" ht="12.75">
      <c r="D83" s="66"/>
      <c r="E83" s="66"/>
      <c r="F83" s="66"/>
      <c r="G83" s="66"/>
      <c r="H83" s="66"/>
      <c r="I83" s="66"/>
      <c r="J83" s="66"/>
      <c r="K83" s="66"/>
      <c r="L83" s="66"/>
      <c r="M83" s="66"/>
      <c r="N83" s="66"/>
      <c r="O83" s="66"/>
      <c r="P83" s="66"/>
      <c r="Q83" s="66"/>
      <c r="R83" s="66"/>
      <c r="S83" s="66"/>
      <c r="T83" s="29"/>
      <c r="U83" s="29"/>
      <c r="V83" s="29"/>
      <c r="W83" s="29"/>
      <c r="X83" s="29"/>
      <c r="Y83" s="29"/>
      <c r="Z83" s="29"/>
      <c r="AA83" s="29"/>
      <c r="AB83" s="29"/>
      <c r="AC83" s="29"/>
      <c r="AD83" s="29"/>
      <c r="AE83" s="29"/>
    </row>
    <row r="84" spans="4:31" ht="12.75">
      <c r="D84" s="66"/>
      <c r="E84" s="66"/>
      <c r="F84" s="66"/>
      <c r="G84" s="66"/>
      <c r="H84" s="66"/>
      <c r="I84" s="66"/>
      <c r="J84" s="66"/>
      <c r="K84" s="66"/>
      <c r="L84" s="66"/>
      <c r="M84" s="66"/>
      <c r="N84" s="66"/>
      <c r="O84" s="66"/>
      <c r="P84" s="66"/>
      <c r="Q84" s="66"/>
      <c r="R84" s="66"/>
      <c r="S84" s="66"/>
      <c r="T84" s="29"/>
      <c r="U84" s="29"/>
      <c r="V84" s="29"/>
      <c r="W84" s="29"/>
      <c r="X84" s="29"/>
      <c r="Y84" s="29"/>
      <c r="Z84" s="29"/>
      <c r="AA84" s="29"/>
      <c r="AB84" s="29"/>
      <c r="AC84" s="29"/>
      <c r="AD84" s="29"/>
      <c r="AE84" s="29"/>
    </row>
    <row r="85" spans="4:31" ht="12.75">
      <c r="D85" s="66"/>
      <c r="E85" s="66"/>
      <c r="F85" s="66"/>
      <c r="G85" s="66"/>
      <c r="H85" s="66"/>
      <c r="I85" s="66"/>
      <c r="J85" s="66"/>
      <c r="K85" s="66"/>
      <c r="L85" s="66"/>
      <c r="M85" s="66"/>
      <c r="N85" s="66"/>
      <c r="O85" s="66"/>
      <c r="P85" s="66"/>
      <c r="Q85" s="66"/>
      <c r="R85" s="66"/>
      <c r="S85" s="66"/>
      <c r="T85" s="29"/>
      <c r="U85" s="29"/>
      <c r="V85" s="29"/>
      <c r="W85" s="29"/>
      <c r="X85" s="29"/>
      <c r="Y85" s="29"/>
      <c r="Z85" s="29"/>
      <c r="AA85" s="29"/>
      <c r="AB85" s="29"/>
      <c r="AC85" s="29"/>
      <c r="AD85" s="29"/>
      <c r="AE85" s="29"/>
    </row>
    <row r="86" spans="4:31" ht="12.75">
      <c r="D86" s="66"/>
      <c r="E86" s="66"/>
      <c r="F86" s="66"/>
      <c r="G86" s="66"/>
      <c r="H86" s="66"/>
      <c r="I86" s="66"/>
      <c r="J86" s="66"/>
      <c r="K86" s="66"/>
      <c r="L86" s="66"/>
      <c r="M86" s="66"/>
      <c r="N86" s="66"/>
      <c r="O86" s="66"/>
      <c r="P86" s="66"/>
      <c r="Q86" s="66"/>
      <c r="R86" s="66"/>
      <c r="S86" s="66"/>
      <c r="T86" s="29"/>
      <c r="U86" s="29"/>
      <c r="V86" s="29"/>
      <c r="W86" s="29"/>
      <c r="X86" s="29"/>
      <c r="Y86" s="29"/>
      <c r="Z86" s="29"/>
      <c r="AA86" s="29"/>
      <c r="AB86" s="29"/>
      <c r="AC86" s="29"/>
      <c r="AD86" s="29"/>
      <c r="AE86" s="29"/>
    </row>
    <row r="87" spans="4:31" ht="12.75">
      <c r="D87" s="66"/>
      <c r="E87" s="66"/>
      <c r="F87" s="66"/>
      <c r="G87" s="66"/>
      <c r="H87" s="66"/>
      <c r="I87" s="66"/>
      <c r="J87" s="66"/>
      <c r="K87" s="66"/>
      <c r="L87" s="66"/>
      <c r="M87" s="66"/>
      <c r="N87" s="66"/>
      <c r="O87" s="66"/>
      <c r="P87" s="66"/>
      <c r="Q87" s="66"/>
      <c r="R87" s="66"/>
      <c r="S87" s="66"/>
      <c r="T87" s="29"/>
      <c r="U87" s="29"/>
      <c r="V87" s="29"/>
      <c r="W87" s="29"/>
      <c r="X87" s="29"/>
      <c r="Y87" s="29"/>
      <c r="Z87" s="29"/>
      <c r="AA87" s="29"/>
      <c r="AB87" s="29"/>
      <c r="AC87" s="29"/>
      <c r="AD87" s="29"/>
      <c r="AE87" s="29"/>
    </row>
    <row r="88" spans="4:31" ht="12.75">
      <c r="D88" s="66"/>
      <c r="E88" s="66"/>
      <c r="F88" s="66"/>
      <c r="G88" s="66"/>
      <c r="H88" s="66"/>
      <c r="I88" s="66"/>
      <c r="J88" s="66"/>
      <c r="K88" s="66"/>
      <c r="L88" s="66"/>
      <c r="M88" s="66"/>
      <c r="N88" s="66"/>
      <c r="O88" s="66"/>
      <c r="P88" s="66"/>
      <c r="Q88" s="66"/>
      <c r="R88" s="66"/>
      <c r="S88" s="66"/>
      <c r="T88" s="29"/>
      <c r="U88" s="29"/>
      <c r="V88" s="29"/>
      <c r="W88" s="29"/>
      <c r="X88" s="29"/>
      <c r="Y88" s="29"/>
      <c r="Z88" s="29"/>
      <c r="AA88" s="29"/>
      <c r="AB88" s="29"/>
      <c r="AC88" s="29"/>
      <c r="AD88" s="29"/>
      <c r="AE88" s="29"/>
    </row>
    <row r="89" spans="4:31" ht="12.75">
      <c r="D89" s="66"/>
      <c r="E89" s="66"/>
      <c r="F89" s="66"/>
      <c r="G89" s="66"/>
      <c r="H89" s="66"/>
      <c r="I89" s="66"/>
      <c r="J89" s="66"/>
      <c r="K89" s="66"/>
      <c r="L89" s="66"/>
      <c r="M89" s="66"/>
      <c r="N89" s="66"/>
      <c r="O89" s="66"/>
      <c r="P89" s="66"/>
      <c r="Q89" s="66"/>
      <c r="R89" s="66"/>
      <c r="S89" s="66"/>
      <c r="T89" s="29"/>
      <c r="U89" s="29"/>
      <c r="V89" s="29"/>
      <c r="W89" s="29"/>
      <c r="X89" s="29"/>
      <c r="Y89" s="29"/>
      <c r="Z89" s="29"/>
      <c r="AA89" s="29"/>
      <c r="AB89" s="29"/>
      <c r="AC89" s="29"/>
      <c r="AD89" s="29"/>
      <c r="AE89" s="29"/>
    </row>
    <row r="90" spans="4:31" ht="12.75">
      <c r="D90" s="66"/>
      <c r="E90" s="66"/>
      <c r="F90" s="66"/>
      <c r="G90" s="66"/>
      <c r="H90" s="66"/>
      <c r="I90" s="66"/>
      <c r="J90" s="66"/>
      <c r="K90" s="66"/>
      <c r="L90" s="66"/>
      <c r="M90" s="66"/>
      <c r="N90" s="66"/>
      <c r="O90" s="66"/>
      <c r="P90" s="66"/>
      <c r="Q90" s="66"/>
      <c r="R90" s="66"/>
      <c r="S90" s="66"/>
      <c r="T90" s="29"/>
      <c r="U90" s="29"/>
      <c r="V90" s="29"/>
      <c r="W90" s="29"/>
      <c r="X90" s="29"/>
      <c r="Y90" s="29"/>
      <c r="Z90" s="29"/>
      <c r="AA90" s="29"/>
      <c r="AB90" s="29"/>
      <c r="AC90" s="29"/>
      <c r="AD90" s="29"/>
      <c r="AE90" s="29"/>
    </row>
    <row r="91" spans="4:31" ht="12.75">
      <c r="D91" s="66"/>
      <c r="E91" s="66"/>
      <c r="F91" s="66"/>
      <c r="G91" s="66"/>
      <c r="H91" s="66"/>
      <c r="I91" s="66"/>
      <c r="J91" s="66"/>
      <c r="K91" s="66"/>
      <c r="L91" s="66"/>
      <c r="M91" s="66"/>
      <c r="N91" s="66"/>
      <c r="O91" s="66"/>
      <c r="P91" s="66"/>
      <c r="Q91" s="66"/>
      <c r="R91" s="66"/>
      <c r="S91" s="66"/>
      <c r="T91" s="29"/>
      <c r="U91" s="29"/>
      <c r="V91" s="29"/>
      <c r="W91" s="29"/>
      <c r="X91" s="29"/>
      <c r="Y91" s="29"/>
      <c r="Z91" s="29"/>
      <c r="AA91" s="29"/>
      <c r="AB91" s="29"/>
      <c r="AC91" s="29"/>
      <c r="AD91" s="29"/>
      <c r="AE91" s="29"/>
    </row>
    <row r="92" spans="4:31" ht="12.75">
      <c r="D92" s="66"/>
      <c r="E92" s="66"/>
      <c r="F92" s="66"/>
      <c r="G92" s="66"/>
      <c r="H92" s="66"/>
      <c r="I92" s="66"/>
      <c r="J92" s="66"/>
      <c r="K92" s="66"/>
      <c r="L92" s="66"/>
      <c r="M92" s="66"/>
      <c r="N92" s="66"/>
      <c r="O92" s="66"/>
      <c r="P92" s="66"/>
      <c r="Q92" s="66"/>
      <c r="R92" s="66"/>
      <c r="S92" s="66"/>
      <c r="T92" s="29"/>
      <c r="U92" s="29"/>
      <c r="V92" s="29"/>
      <c r="W92" s="29"/>
      <c r="X92" s="29"/>
      <c r="Y92" s="29"/>
      <c r="Z92" s="29"/>
      <c r="AA92" s="29"/>
      <c r="AB92" s="29"/>
      <c r="AC92" s="29"/>
      <c r="AD92" s="29"/>
      <c r="AE92" s="29"/>
    </row>
    <row r="93" spans="4:31" ht="12.75">
      <c r="D93" s="66"/>
      <c r="E93" s="66"/>
      <c r="F93" s="66"/>
      <c r="G93" s="66"/>
      <c r="H93" s="66"/>
      <c r="I93" s="66"/>
      <c r="J93" s="66"/>
      <c r="K93" s="66"/>
      <c r="L93" s="66"/>
      <c r="M93" s="66"/>
      <c r="N93" s="66"/>
      <c r="O93" s="66"/>
      <c r="P93" s="66"/>
      <c r="Q93" s="66"/>
      <c r="R93" s="66"/>
      <c r="S93" s="66"/>
      <c r="T93" s="29"/>
      <c r="U93" s="29"/>
      <c r="V93" s="29"/>
      <c r="W93" s="29"/>
      <c r="X93" s="29"/>
      <c r="Y93" s="29"/>
      <c r="Z93" s="29"/>
      <c r="AA93" s="29"/>
      <c r="AB93" s="29"/>
      <c r="AC93" s="29"/>
      <c r="AD93" s="29"/>
      <c r="AE93" s="29"/>
    </row>
    <row r="94" spans="4:31" ht="12.75">
      <c r="D94" s="66"/>
      <c r="E94" s="66"/>
      <c r="F94" s="66"/>
      <c r="G94" s="66"/>
      <c r="H94" s="66"/>
      <c r="I94" s="66"/>
      <c r="J94" s="66"/>
      <c r="K94" s="66"/>
      <c r="L94" s="66"/>
      <c r="M94" s="66"/>
      <c r="N94" s="66"/>
      <c r="O94" s="66"/>
      <c r="P94" s="66"/>
      <c r="Q94" s="66"/>
      <c r="R94" s="66"/>
      <c r="S94" s="66"/>
      <c r="T94" s="29"/>
      <c r="U94" s="29"/>
      <c r="V94" s="29"/>
      <c r="W94" s="29"/>
      <c r="X94" s="29"/>
      <c r="Y94" s="29"/>
      <c r="Z94" s="29"/>
      <c r="AA94" s="29"/>
      <c r="AB94" s="29"/>
      <c r="AC94" s="29"/>
      <c r="AD94" s="29"/>
      <c r="AE94" s="29"/>
    </row>
    <row r="95" spans="4:31" ht="12.75">
      <c r="D95" s="66"/>
      <c r="E95" s="66"/>
      <c r="F95" s="66"/>
      <c r="G95" s="66"/>
      <c r="H95" s="66"/>
      <c r="I95" s="66"/>
      <c r="J95" s="66"/>
      <c r="K95" s="66"/>
      <c r="L95" s="66"/>
      <c r="M95" s="66"/>
      <c r="N95" s="66"/>
      <c r="O95" s="66"/>
      <c r="P95" s="66"/>
      <c r="Q95" s="66"/>
      <c r="R95" s="66"/>
      <c r="S95" s="66"/>
      <c r="T95" s="29"/>
      <c r="U95" s="29"/>
      <c r="V95" s="29"/>
      <c r="W95" s="29"/>
      <c r="X95" s="29"/>
      <c r="Y95" s="29"/>
      <c r="Z95" s="29"/>
      <c r="AA95" s="29"/>
      <c r="AB95" s="29"/>
      <c r="AC95" s="29"/>
      <c r="AD95" s="29"/>
      <c r="AE95" s="29"/>
    </row>
    <row r="96" spans="4:31" ht="12.75">
      <c r="D96" s="66"/>
      <c r="E96" s="66"/>
      <c r="F96" s="66"/>
      <c r="G96" s="66"/>
      <c r="H96" s="66"/>
      <c r="I96" s="66"/>
      <c r="J96" s="66"/>
      <c r="K96" s="66"/>
      <c r="L96" s="66"/>
      <c r="M96" s="66"/>
      <c r="N96" s="66"/>
      <c r="O96" s="66"/>
      <c r="P96" s="66"/>
      <c r="Q96" s="66"/>
      <c r="R96" s="66"/>
      <c r="S96" s="66"/>
      <c r="T96" s="29"/>
      <c r="U96" s="29"/>
      <c r="V96" s="29"/>
      <c r="W96" s="29"/>
      <c r="X96" s="29"/>
      <c r="Y96" s="29"/>
      <c r="Z96" s="29"/>
      <c r="AA96" s="29"/>
      <c r="AB96" s="29"/>
      <c r="AC96" s="29"/>
      <c r="AD96" s="29"/>
      <c r="AE96" s="29"/>
    </row>
    <row r="97" spans="4:31" ht="12.75">
      <c r="D97" s="66"/>
      <c r="E97" s="66"/>
      <c r="F97" s="66"/>
      <c r="G97" s="66"/>
      <c r="H97" s="66"/>
      <c r="I97" s="66"/>
      <c r="J97" s="66"/>
      <c r="K97" s="66"/>
      <c r="L97" s="66"/>
      <c r="M97" s="66"/>
      <c r="N97" s="66"/>
      <c r="O97" s="66"/>
      <c r="P97" s="66"/>
      <c r="Q97" s="66"/>
      <c r="R97" s="66"/>
      <c r="S97" s="66"/>
      <c r="T97" s="29"/>
      <c r="U97" s="29"/>
      <c r="V97" s="29"/>
      <c r="W97" s="29"/>
      <c r="X97" s="29"/>
      <c r="Y97" s="29"/>
      <c r="Z97" s="29"/>
      <c r="AA97" s="29"/>
      <c r="AB97" s="29"/>
      <c r="AC97" s="29"/>
      <c r="AD97" s="29"/>
      <c r="AE97" s="29"/>
    </row>
    <row r="98" spans="4:31" ht="12.75">
      <c r="D98" s="66"/>
      <c r="E98" s="66"/>
      <c r="F98" s="66"/>
      <c r="G98" s="66"/>
      <c r="H98" s="66"/>
      <c r="I98" s="66"/>
      <c r="J98" s="66"/>
      <c r="K98" s="66"/>
      <c r="L98" s="66"/>
      <c r="M98" s="66"/>
      <c r="N98" s="66"/>
      <c r="O98" s="66"/>
      <c r="P98" s="66"/>
      <c r="Q98" s="66"/>
      <c r="R98" s="66"/>
      <c r="S98" s="66"/>
      <c r="T98" s="29"/>
      <c r="U98" s="29"/>
      <c r="V98" s="29"/>
      <c r="W98" s="29"/>
      <c r="X98" s="29"/>
      <c r="Y98" s="29"/>
      <c r="Z98" s="29"/>
      <c r="AA98" s="29"/>
      <c r="AB98" s="29"/>
      <c r="AC98" s="29"/>
      <c r="AD98" s="29"/>
      <c r="AE98" s="29"/>
    </row>
    <row r="99" spans="4:31" ht="12.75">
      <c r="D99" s="66"/>
      <c r="E99" s="66"/>
      <c r="F99" s="66"/>
      <c r="G99" s="66"/>
      <c r="H99" s="66"/>
      <c r="I99" s="66"/>
      <c r="J99" s="66"/>
      <c r="K99" s="66"/>
      <c r="L99" s="66"/>
      <c r="M99" s="66"/>
      <c r="N99" s="66"/>
      <c r="O99" s="66"/>
      <c r="P99" s="66"/>
      <c r="Q99" s="66"/>
      <c r="R99" s="66"/>
      <c r="S99" s="66"/>
      <c r="T99" s="29"/>
      <c r="U99" s="29"/>
      <c r="V99" s="29"/>
      <c r="W99" s="29"/>
      <c r="X99" s="29"/>
      <c r="Y99" s="29"/>
      <c r="Z99" s="29"/>
      <c r="AA99" s="29"/>
      <c r="AB99" s="29"/>
      <c r="AC99" s="29"/>
      <c r="AD99" s="29"/>
      <c r="AE99" s="29"/>
    </row>
    <row r="100" spans="4:31" ht="12.75">
      <c r="D100" s="66"/>
      <c r="E100" s="66"/>
      <c r="F100" s="66"/>
      <c r="G100" s="66"/>
      <c r="H100" s="66"/>
      <c r="I100" s="66"/>
      <c r="J100" s="66"/>
      <c r="K100" s="66"/>
      <c r="L100" s="66"/>
      <c r="M100" s="66"/>
      <c r="N100" s="66"/>
      <c r="O100" s="66"/>
      <c r="P100" s="66"/>
      <c r="Q100" s="66"/>
      <c r="R100" s="66"/>
      <c r="S100" s="66"/>
      <c r="T100" s="29"/>
      <c r="U100" s="29"/>
      <c r="V100" s="29"/>
      <c r="W100" s="29"/>
      <c r="X100" s="29"/>
      <c r="Y100" s="29"/>
      <c r="Z100" s="29"/>
      <c r="AA100" s="29"/>
      <c r="AB100" s="29"/>
      <c r="AC100" s="29"/>
      <c r="AD100" s="29"/>
      <c r="AE100" s="29"/>
    </row>
    <row r="101" spans="4:31" ht="12.75">
      <c r="D101" s="66"/>
      <c r="E101" s="66"/>
      <c r="F101" s="66"/>
      <c r="G101" s="66"/>
      <c r="H101" s="66"/>
      <c r="I101" s="66"/>
      <c r="J101" s="66"/>
      <c r="K101" s="66"/>
      <c r="L101" s="66"/>
      <c r="M101" s="66"/>
      <c r="N101" s="66"/>
      <c r="O101" s="66"/>
      <c r="P101" s="66"/>
      <c r="Q101" s="66"/>
      <c r="R101" s="66"/>
      <c r="S101" s="66"/>
      <c r="T101" s="29"/>
      <c r="U101" s="29"/>
      <c r="V101" s="29"/>
      <c r="W101" s="29"/>
      <c r="X101" s="29"/>
      <c r="Y101" s="29"/>
      <c r="Z101" s="29"/>
      <c r="AA101" s="29"/>
      <c r="AB101" s="29"/>
      <c r="AC101" s="29"/>
      <c r="AD101" s="29"/>
      <c r="AE101" s="29"/>
    </row>
    <row r="102" spans="4:31" ht="12.75">
      <c r="D102" s="66"/>
      <c r="E102" s="66"/>
      <c r="F102" s="66"/>
      <c r="G102" s="66"/>
      <c r="H102" s="66"/>
      <c r="I102" s="66"/>
      <c r="J102" s="66"/>
      <c r="K102" s="66"/>
      <c r="L102" s="66"/>
      <c r="M102" s="66"/>
      <c r="N102" s="66"/>
      <c r="O102" s="66"/>
      <c r="P102" s="66"/>
      <c r="Q102" s="66"/>
      <c r="R102" s="66"/>
      <c r="S102" s="66"/>
      <c r="T102" s="29"/>
      <c r="U102" s="29"/>
      <c r="V102" s="29"/>
      <c r="W102" s="29"/>
      <c r="X102" s="29"/>
      <c r="Y102" s="29"/>
      <c r="Z102" s="29"/>
      <c r="AA102" s="29"/>
      <c r="AB102" s="29"/>
      <c r="AC102" s="29"/>
      <c r="AD102" s="29"/>
      <c r="AE102" s="29"/>
    </row>
    <row r="103" spans="4:31" ht="12.75">
      <c r="D103" s="66"/>
      <c r="E103" s="66"/>
      <c r="F103" s="66"/>
      <c r="G103" s="66"/>
      <c r="H103" s="66"/>
      <c r="I103" s="66"/>
      <c r="J103" s="66"/>
      <c r="K103" s="66"/>
      <c r="L103" s="66"/>
      <c r="M103" s="66"/>
      <c r="N103" s="66"/>
      <c r="O103" s="66"/>
      <c r="P103" s="66"/>
      <c r="Q103" s="66"/>
      <c r="R103" s="66"/>
      <c r="S103" s="66"/>
      <c r="T103" s="29"/>
      <c r="U103" s="29"/>
      <c r="V103" s="29"/>
      <c r="W103" s="29"/>
      <c r="X103" s="29"/>
      <c r="Y103" s="29"/>
      <c r="Z103" s="29"/>
      <c r="AA103" s="29"/>
      <c r="AB103" s="29"/>
      <c r="AC103" s="29"/>
      <c r="AD103" s="29"/>
      <c r="AE103" s="29"/>
    </row>
    <row r="104" spans="4:31" ht="12.75">
      <c r="D104" s="66"/>
      <c r="E104" s="66"/>
      <c r="F104" s="66"/>
      <c r="G104" s="66"/>
      <c r="H104" s="66"/>
      <c r="I104" s="66"/>
      <c r="J104" s="66"/>
      <c r="K104" s="66"/>
      <c r="L104" s="66"/>
      <c r="M104" s="66"/>
      <c r="N104" s="66"/>
      <c r="O104" s="66"/>
      <c r="P104" s="66"/>
      <c r="Q104" s="66"/>
      <c r="R104" s="66"/>
      <c r="S104" s="66"/>
      <c r="T104" s="29"/>
      <c r="U104" s="29"/>
      <c r="V104" s="29"/>
      <c r="W104" s="29"/>
      <c r="X104" s="29"/>
      <c r="Y104" s="29"/>
      <c r="Z104" s="29"/>
      <c r="AA104" s="29"/>
      <c r="AB104" s="29"/>
      <c r="AC104" s="29"/>
      <c r="AD104" s="29"/>
      <c r="AE104" s="29"/>
    </row>
    <row r="105" spans="4:31" ht="12.75">
      <c r="D105" s="66"/>
      <c r="E105" s="66"/>
      <c r="F105" s="66"/>
      <c r="G105" s="66"/>
      <c r="H105" s="66"/>
      <c r="I105" s="66"/>
      <c r="J105" s="66"/>
      <c r="K105" s="66"/>
      <c r="L105" s="66"/>
      <c r="M105" s="66"/>
      <c r="N105" s="66"/>
      <c r="O105" s="66"/>
      <c r="P105" s="66"/>
      <c r="Q105" s="66"/>
      <c r="R105" s="66"/>
      <c r="S105" s="66"/>
      <c r="T105" s="29"/>
      <c r="U105" s="29"/>
      <c r="V105" s="29"/>
      <c r="W105" s="29"/>
      <c r="X105" s="29"/>
      <c r="Y105" s="29"/>
      <c r="Z105" s="29"/>
      <c r="AA105" s="29"/>
      <c r="AB105" s="29"/>
      <c r="AC105" s="29"/>
      <c r="AD105" s="29"/>
      <c r="AE105" s="29"/>
    </row>
    <row r="106" spans="4:31" ht="12.75">
      <c r="D106" s="66"/>
      <c r="E106" s="66"/>
      <c r="F106" s="66"/>
      <c r="G106" s="66"/>
      <c r="H106" s="66"/>
      <c r="I106" s="66"/>
      <c r="J106" s="66"/>
      <c r="K106" s="66"/>
      <c r="L106" s="66"/>
      <c r="M106" s="66"/>
      <c r="N106" s="66"/>
      <c r="O106" s="66"/>
      <c r="P106" s="66"/>
      <c r="Q106" s="66"/>
      <c r="R106" s="66"/>
      <c r="S106" s="66"/>
      <c r="T106" s="29"/>
      <c r="U106" s="29"/>
      <c r="V106" s="29"/>
      <c r="W106" s="29"/>
      <c r="X106" s="29"/>
      <c r="Y106" s="29"/>
      <c r="Z106" s="29"/>
      <c r="AA106" s="29"/>
      <c r="AB106" s="29"/>
      <c r="AC106" s="29"/>
      <c r="AD106" s="29"/>
      <c r="AE106" s="29"/>
    </row>
    <row r="107" spans="4:31" ht="12.75">
      <c r="D107" s="66"/>
      <c r="E107" s="66"/>
      <c r="F107" s="66"/>
      <c r="G107" s="66"/>
      <c r="H107" s="66"/>
      <c r="I107" s="66"/>
      <c r="J107" s="66"/>
      <c r="K107" s="66"/>
      <c r="L107" s="66"/>
      <c r="M107" s="66"/>
      <c r="N107" s="66"/>
      <c r="O107" s="66"/>
      <c r="P107" s="66"/>
      <c r="Q107" s="66"/>
      <c r="R107" s="66"/>
      <c r="S107" s="66"/>
      <c r="T107" s="29"/>
      <c r="U107" s="29"/>
      <c r="V107" s="29"/>
      <c r="W107" s="29"/>
      <c r="X107" s="29"/>
      <c r="Y107" s="29"/>
      <c r="Z107" s="29"/>
      <c r="AA107" s="29"/>
      <c r="AB107" s="29"/>
      <c r="AC107" s="29"/>
      <c r="AD107" s="29"/>
      <c r="AE107" s="29"/>
    </row>
    <row r="108" spans="4:31" ht="12.75">
      <c r="D108" s="66"/>
      <c r="E108" s="66"/>
      <c r="F108" s="66"/>
      <c r="G108" s="66"/>
      <c r="H108" s="66"/>
      <c r="I108" s="66"/>
      <c r="J108" s="66"/>
      <c r="K108" s="66"/>
      <c r="L108" s="66"/>
      <c r="M108" s="66"/>
      <c r="N108" s="66"/>
      <c r="O108" s="66"/>
      <c r="P108" s="66"/>
      <c r="Q108" s="66"/>
      <c r="R108" s="66"/>
      <c r="S108" s="66"/>
      <c r="T108" s="29"/>
      <c r="U108" s="29"/>
      <c r="V108" s="29"/>
      <c r="W108" s="29"/>
      <c r="X108" s="29"/>
      <c r="Y108" s="29"/>
      <c r="Z108" s="29"/>
      <c r="AA108" s="29"/>
      <c r="AB108" s="29"/>
      <c r="AC108" s="29"/>
      <c r="AD108" s="29"/>
      <c r="AE108" s="29"/>
    </row>
    <row r="109" spans="4:31" ht="12.75">
      <c r="D109" s="66"/>
      <c r="E109" s="66"/>
      <c r="F109" s="66"/>
      <c r="G109" s="66"/>
      <c r="H109" s="66"/>
      <c r="I109" s="66"/>
      <c r="J109" s="66"/>
      <c r="K109" s="66"/>
      <c r="L109" s="66"/>
      <c r="M109" s="66"/>
      <c r="N109" s="66"/>
      <c r="O109" s="66"/>
      <c r="P109" s="66"/>
      <c r="Q109" s="66"/>
      <c r="R109" s="66"/>
      <c r="S109" s="66"/>
      <c r="T109" s="29"/>
      <c r="U109" s="29"/>
      <c r="V109" s="29"/>
      <c r="W109" s="29"/>
      <c r="X109" s="29"/>
      <c r="Y109" s="29"/>
      <c r="Z109" s="29"/>
      <c r="AA109" s="29"/>
      <c r="AB109" s="29"/>
      <c r="AC109" s="29"/>
      <c r="AD109" s="29"/>
      <c r="AE109" s="29"/>
    </row>
    <row r="110" spans="4:31" ht="12.75">
      <c r="D110" s="66"/>
      <c r="E110" s="66"/>
      <c r="F110" s="66"/>
      <c r="G110" s="66"/>
      <c r="H110" s="66"/>
      <c r="I110" s="66"/>
      <c r="J110" s="66"/>
      <c r="K110" s="66"/>
      <c r="L110" s="66"/>
      <c r="M110" s="66"/>
      <c r="N110" s="66"/>
      <c r="O110" s="66"/>
      <c r="P110" s="66"/>
      <c r="Q110" s="66"/>
      <c r="R110" s="66"/>
      <c r="S110" s="66"/>
      <c r="T110" s="29"/>
      <c r="U110" s="29"/>
      <c r="V110" s="29"/>
      <c r="W110" s="29"/>
      <c r="X110" s="29"/>
      <c r="Y110" s="29"/>
      <c r="Z110" s="29"/>
      <c r="AA110" s="29"/>
      <c r="AB110" s="29"/>
      <c r="AC110" s="29"/>
      <c r="AD110" s="29"/>
      <c r="AE110" s="29"/>
    </row>
    <row r="111" spans="4:31" ht="12.75">
      <c r="D111" s="66"/>
      <c r="E111" s="66"/>
      <c r="F111" s="66"/>
      <c r="G111" s="66"/>
      <c r="H111" s="66"/>
      <c r="I111" s="66"/>
      <c r="J111" s="66"/>
      <c r="K111" s="66"/>
      <c r="L111" s="66"/>
      <c r="M111" s="66"/>
      <c r="N111" s="66"/>
      <c r="O111" s="66"/>
      <c r="P111" s="66"/>
      <c r="Q111" s="66"/>
      <c r="R111" s="66"/>
      <c r="S111" s="66"/>
      <c r="T111" s="29"/>
      <c r="U111" s="29"/>
      <c r="V111" s="29"/>
      <c r="W111" s="29"/>
      <c r="X111" s="29"/>
      <c r="Y111" s="29"/>
      <c r="Z111" s="29"/>
      <c r="AA111" s="29"/>
      <c r="AB111" s="29"/>
      <c r="AC111" s="29"/>
      <c r="AD111" s="29"/>
      <c r="AE111" s="29"/>
    </row>
    <row r="112" spans="4:31" ht="12.75">
      <c r="D112" s="66"/>
      <c r="E112" s="66"/>
      <c r="F112" s="66"/>
      <c r="G112" s="66"/>
      <c r="H112" s="66"/>
      <c r="I112" s="66"/>
      <c r="J112" s="66"/>
      <c r="K112" s="66"/>
      <c r="L112" s="66"/>
      <c r="M112" s="66"/>
      <c r="N112" s="66"/>
      <c r="O112" s="66"/>
      <c r="P112" s="66"/>
      <c r="Q112" s="66"/>
      <c r="R112" s="66"/>
      <c r="S112" s="66"/>
      <c r="T112" s="29"/>
      <c r="U112" s="29"/>
      <c r="V112" s="29"/>
      <c r="W112" s="29"/>
      <c r="X112" s="29"/>
      <c r="Y112" s="29"/>
      <c r="Z112" s="29"/>
      <c r="AA112" s="29"/>
      <c r="AB112" s="29"/>
      <c r="AC112" s="29"/>
      <c r="AD112" s="29"/>
      <c r="AE112" s="29"/>
    </row>
    <row r="113" spans="4:31" ht="12.75">
      <c r="D113" s="66"/>
      <c r="E113" s="66"/>
      <c r="F113" s="66"/>
      <c r="G113" s="66"/>
      <c r="H113" s="66"/>
      <c r="I113" s="66"/>
      <c r="J113" s="66"/>
      <c r="K113" s="66"/>
      <c r="L113" s="66"/>
      <c r="M113" s="66"/>
      <c r="N113" s="66"/>
      <c r="O113" s="66"/>
      <c r="P113" s="66"/>
      <c r="Q113" s="66"/>
      <c r="R113" s="66"/>
      <c r="S113" s="66"/>
      <c r="T113" s="29"/>
      <c r="U113" s="29"/>
      <c r="V113" s="29"/>
      <c r="W113" s="29"/>
      <c r="X113" s="29"/>
      <c r="Y113" s="29"/>
      <c r="Z113" s="29"/>
      <c r="AA113" s="29"/>
      <c r="AB113" s="29"/>
      <c r="AC113" s="29"/>
      <c r="AD113" s="29"/>
      <c r="AE113" s="29"/>
    </row>
    <row r="114" spans="4:31" ht="12.75">
      <c r="D114" s="66"/>
      <c r="E114" s="66"/>
      <c r="F114" s="66"/>
      <c r="G114" s="66"/>
      <c r="H114" s="66"/>
      <c r="I114" s="66"/>
      <c r="J114" s="66"/>
      <c r="K114" s="66"/>
      <c r="L114" s="66"/>
      <c r="M114" s="66"/>
      <c r="N114" s="66"/>
      <c r="O114" s="66"/>
      <c r="P114" s="66"/>
      <c r="Q114" s="66"/>
      <c r="R114" s="66"/>
      <c r="S114" s="66"/>
      <c r="T114" s="29"/>
      <c r="U114" s="29"/>
      <c r="V114" s="29"/>
      <c r="W114" s="29"/>
      <c r="X114" s="29"/>
      <c r="Y114" s="29"/>
      <c r="Z114" s="29"/>
      <c r="AA114" s="29"/>
      <c r="AB114" s="29"/>
      <c r="AC114" s="29"/>
      <c r="AD114" s="29"/>
      <c r="AE114" s="29"/>
    </row>
    <row r="115" spans="20:31" ht="12.75">
      <c r="T115" s="29"/>
      <c r="U115" s="29"/>
      <c r="V115" s="29"/>
      <c r="W115" s="29"/>
      <c r="X115" s="29"/>
      <c r="Y115" s="29"/>
      <c r="Z115" s="29"/>
      <c r="AA115" s="29"/>
      <c r="AB115" s="29"/>
      <c r="AC115" s="29"/>
      <c r="AD115" s="29"/>
      <c r="AE115" s="29"/>
    </row>
    <row r="116" spans="20:31" ht="12.75">
      <c r="T116" s="29"/>
      <c r="U116" s="29"/>
      <c r="V116" s="29"/>
      <c r="W116" s="29"/>
      <c r="X116" s="29"/>
      <c r="Y116" s="29"/>
      <c r="Z116" s="29"/>
      <c r="AA116" s="29"/>
      <c r="AB116" s="29"/>
      <c r="AC116" s="29"/>
      <c r="AD116" s="29"/>
      <c r="AE116" s="29"/>
    </row>
    <row r="117" spans="20:31" ht="12.75">
      <c r="T117" s="29"/>
      <c r="U117" s="29"/>
      <c r="V117" s="29"/>
      <c r="W117" s="29"/>
      <c r="X117" s="29"/>
      <c r="Y117" s="29"/>
      <c r="Z117" s="29"/>
      <c r="AA117" s="29"/>
      <c r="AB117" s="29"/>
      <c r="AC117" s="29"/>
      <c r="AD117" s="29"/>
      <c r="AE117" s="29"/>
    </row>
    <row r="118" spans="20:31" ht="12.75">
      <c r="T118" s="29"/>
      <c r="U118" s="29"/>
      <c r="V118" s="29"/>
      <c r="W118" s="29"/>
      <c r="X118" s="29"/>
      <c r="Y118" s="29"/>
      <c r="Z118" s="29"/>
      <c r="AA118" s="29"/>
      <c r="AB118" s="29"/>
      <c r="AC118" s="29"/>
      <c r="AD118" s="29"/>
      <c r="AE118" s="29"/>
    </row>
    <row r="119" spans="20:31" ht="12.75">
      <c r="T119" s="29"/>
      <c r="U119" s="29"/>
      <c r="V119" s="29"/>
      <c r="W119" s="29"/>
      <c r="X119" s="29"/>
      <c r="Y119" s="29"/>
      <c r="Z119" s="29"/>
      <c r="AA119" s="29"/>
      <c r="AB119" s="29"/>
      <c r="AC119" s="29"/>
      <c r="AD119" s="29"/>
      <c r="AE119" s="29"/>
    </row>
    <row r="120" spans="20:31" ht="12.75">
      <c r="T120" s="29"/>
      <c r="U120" s="29"/>
      <c r="V120" s="29"/>
      <c r="W120" s="29"/>
      <c r="X120" s="29"/>
      <c r="Y120" s="29"/>
      <c r="Z120" s="29"/>
      <c r="AA120" s="29"/>
      <c r="AB120" s="29"/>
      <c r="AC120" s="29"/>
      <c r="AD120" s="29"/>
      <c r="AE120" s="29"/>
    </row>
    <row r="121" spans="20:31" ht="12.75">
      <c r="T121" s="29"/>
      <c r="U121" s="29"/>
      <c r="V121" s="29"/>
      <c r="W121" s="29"/>
      <c r="X121" s="29"/>
      <c r="Y121" s="29"/>
      <c r="Z121" s="29"/>
      <c r="AA121" s="29"/>
      <c r="AB121" s="29"/>
      <c r="AC121" s="29"/>
      <c r="AD121" s="29"/>
      <c r="AE121" s="29"/>
    </row>
    <row r="122" spans="20:31" ht="12.75">
      <c r="T122" s="29"/>
      <c r="U122" s="29"/>
      <c r="V122" s="29"/>
      <c r="W122" s="29"/>
      <c r="X122" s="29"/>
      <c r="Y122" s="29"/>
      <c r="Z122" s="29"/>
      <c r="AA122" s="29"/>
      <c r="AB122" s="29"/>
      <c r="AC122" s="29"/>
      <c r="AD122" s="29"/>
      <c r="AE122" s="29"/>
    </row>
    <row r="123" spans="20:31" ht="12.75">
      <c r="T123" s="29"/>
      <c r="U123" s="29"/>
      <c r="V123" s="29"/>
      <c r="W123" s="29"/>
      <c r="X123" s="29"/>
      <c r="Y123" s="29"/>
      <c r="Z123" s="29"/>
      <c r="AA123" s="29"/>
      <c r="AB123" s="29"/>
      <c r="AC123" s="29"/>
      <c r="AD123" s="29"/>
      <c r="AE123" s="29"/>
    </row>
    <row r="124" spans="20:31" ht="12.75">
      <c r="T124" s="29"/>
      <c r="U124" s="29"/>
      <c r="V124" s="29"/>
      <c r="W124" s="29"/>
      <c r="X124" s="29"/>
      <c r="Y124" s="29"/>
      <c r="Z124" s="29"/>
      <c r="AA124" s="29"/>
      <c r="AB124" s="29"/>
      <c r="AC124" s="29"/>
      <c r="AD124" s="29"/>
      <c r="AE124" s="29"/>
    </row>
    <row r="125" spans="20:31" ht="12.75">
      <c r="T125" s="29"/>
      <c r="U125" s="29"/>
      <c r="V125" s="29"/>
      <c r="W125" s="29"/>
      <c r="X125" s="29"/>
      <c r="Y125" s="29"/>
      <c r="Z125" s="29"/>
      <c r="AA125" s="29"/>
      <c r="AB125" s="29"/>
      <c r="AC125" s="29"/>
      <c r="AD125" s="29"/>
      <c r="AE125" s="29"/>
    </row>
    <row r="126" spans="20:31" ht="12.75">
      <c r="T126" s="29"/>
      <c r="U126" s="29"/>
      <c r="V126" s="29"/>
      <c r="W126" s="29"/>
      <c r="X126" s="29"/>
      <c r="Y126" s="29"/>
      <c r="Z126" s="29"/>
      <c r="AA126" s="29"/>
      <c r="AB126" s="29"/>
      <c r="AC126" s="29"/>
      <c r="AD126" s="29"/>
      <c r="AE126" s="29"/>
    </row>
    <row r="127" spans="20:31" ht="12.75">
      <c r="T127" s="29"/>
      <c r="U127" s="29"/>
      <c r="V127" s="29"/>
      <c r="W127" s="29"/>
      <c r="X127" s="29"/>
      <c r="Y127" s="29"/>
      <c r="Z127" s="29"/>
      <c r="AA127" s="29"/>
      <c r="AB127" s="29"/>
      <c r="AC127" s="29"/>
      <c r="AD127" s="29"/>
      <c r="AE127" s="29"/>
    </row>
    <row r="128" spans="20:31" ht="12.75">
      <c r="T128" s="29"/>
      <c r="U128" s="29"/>
      <c r="V128" s="29"/>
      <c r="W128" s="29"/>
      <c r="X128" s="29"/>
      <c r="Y128" s="29"/>
      <c r="Z128" s="29"/>
      <c r="AA128" s="29"/>
      <c r="AB128" s="29"/>
      <c r="AC128" s="29"/>
      <c r="AD128" s="29"/>
      <c r="AE128" s="29"/>
    </row>
    <row r="129" spans="20:31" ht="12.75">
      <c r="T129" s="29"/>
      <c r="U129" s="29"/>
      <c r="V129" s="29"/>
      <c r="W129" s="29"/>
      <c r="X129" s="29"/>
      <c r="Y129" s="29"/>
      <c r="Z129" s="29"/>
      <c r="AA129" s="29"/>
      <c r="AB129" s="29"/>
      <c r="AC129" s="29"/>
      <c r="AD129" s="29"/>
      <c r="AE129" s="29"/>
    </row>
    <row r="130" spans="20:31" ht="12.75">
      <c r="T130" s="29"/>
      <c r="U130" s="29"/>
      <c r="V130" s="29"/>
      <c r="W130" s="29"/>
      <c r="X130" s="29"/>
      <c r="Y130" s="29"/>
      <c r="Z130" s="29"/>
      <c r="AA130" s="29"/>
      <c r="AB130" s="29"/>
      <c r="AC130" s="29"/>
      <c r="AD130" s="29"/>
      <c r="AE130" s="29"/>
    </row>
    <row r="131" spans="20:31" ht="12.75">
      <c r="T131" s="29"/>
      <c r="U131" s="29"/>
      <c r="V131" s="29"/>
      <c r="W131" s="29"/>
      <c r="X131" s="29"/>
      <c r="Y131" s="29"/>
      <c r="Z131" s="29"/>
      <c r="AA131" s="29"/>
      <c r="AB131" s="29"/>
      <c r="AC131" s="29"/>
      <c r="AD131" s="29"/>
      <c r="AE131" s="29"/>
    </row>
    <row r="132" spans="20:31" ht="12.75">
      <c r="T132" s="29"/>
      <c r="U132" s="29"/>
      <c r="V132" s="29"/>
      <c r="W132" s="29"/>
      <c r="X132" s="29"/>
      <c r="Y132" s="29"/>
      <c r="Z132" s="29"/>
      <c r="AA132" s="29"/>
      <c r="AB132" s="29"/>
      <c r="AC132" s="29"/>
      <c r="AD132" s="29"/>
      <c r="AE132" s="29"/>
    </row>
    <row r="133" spans="20:31" ht="12.75">
      <c r="T133" s="29"/>
      <c r="U133" s="29"/>
      <c r="V133" s="29"/>
      <c r="W133" s="29"/>
      <c r="X133" s="29"/>
      <c r="Y133" s="29"/>
      <c r="Z133" s="29"/>
      <c r="AA133" s="29"/>
      <c r="AB133" s="29"/>
      <c r="AC133" s="29"/>
      <c r="AD133" s="29"/>
      <c r="AE133" s="29"/>
    </row>
    <row r="134" spans="20:31" ht="12.75">
      <c r="T134" s="29"/>
      <c r="U134" s="29"/>
      <c r="V134" s="29"/>
      <c r="W134" s="29"/>
      <c r="X134" s="29"/>
      <c r="Y134" s="29"/>
      <c r="Z134" s="29"/>
      <c r="AA134" s="29"/>
      <c r="AB134" s="29"/>
      <c r="AC134" s="29"/>
      <c r="AD134" s="29"/>
      <c r="AE134" s="29"/>
    </row>
    <row r="135" spans="20:31" ht="12.75">
      <c r="T135" s="29"/>
      <c r="U135" s="29"/>
      <c r="V135" s="29"/>
      <c r="W135" s="29"/>
      <c r="X135" s="29"/>
      <c r="Y135" s="29"/>
      <c r="Z135" s="29"/>
      <c r="AA135" s="29"/>
      <c r="AB135" s="29"/>
      <c r="AC135" s="29"/>
      <c r="AD135" s="29"/>
      <c r="AE135" s="29"/>
    </row>
    <row r="136" spans="20:31" ht="12.75">
      <c r="T136" s="29"/>
      <c r="U136" s="29"/>
      <c r="V136" s="29"/>
      <c r="W136" s="29"/>
      <c r="X136" s="29"/>
      <c r="Y136" s="29"/>
      <c r="Z136" s="29"/>
      <c r="AA136" s="29"/>
      <c r="AB136" s="29"/>
      <c r="AC136" s="29"/>
      <c r="AD136" s="29"/>
      <c r="AE136" s="29"/>
    </row>
    <row r="137" spans="20:31" ht="12.75">
      <c r="T137" s="29"/>
      <c r="U137" s="29"/>
      <c r="V137" s="29"/>
      <c r="W137" s="29"/>
      <c r="X137" s="29"/>
      <c r="Y137" s="29"/>
      <c r="Z137" s="29"/>
      <c r="AA137" s="29"/>
      <c r="AB137" s="29"/>
      <c r="AC137" s="29"/>
      <c r="AD137" s="29"/>
      <c r="AE137" s="29"/>
    </row>
    <row r="138" spans="20:31" ht="12.75">
      <c r="T138" s="29"/>
      <c r="U138" s="29"/>
      <c r="V138" s="29"/>
      <c r="W138" s="29"/>
      <c r="X138" s="29"/>
      <c r="Y138" s="29"/>
      <c r="Z138" s="29"/>
      <c r="AA138" s="29"/>
      <c r="AB138" s="29"/>
      <c r="AC138" s="29"/>
      <c r="AD138" s="29"/>
      <c r="AE138" s="29"/>
    </row>
    <row r="139" spans="20:31" ht="12.75">
      <c r="T139" s="29"/>
      <c r="U139" s="29"/>
      <c r="V139" s="29"/>
      <c r="W139" s="29"/>
      <c r="X139" s="29"/>
      <c r="Y139" s="29"/>
      <c r="Z139" s="29"/>
      <c r="AA139" s="29"/>
      <c r="AB139" s="29"/>
      <c r="AC139" s="29"/>
      <c r="AD139" s="29"/>
      <c r="AE139" s="29"/>
    </row>
    <row r="140" spans="20:31" ht="12.75">
      <c r="T140" s="29"/>
      <c r="U140" s="29"/>
      <c r="V140" s="29"/>
      <c r="W140" s="29"/>
      <c r="X140" s="29"/>
      <c r="Y140" s="29"/>
      <c r="Z140" s="29"/>
      <c r="AA140" s="29"/>
      <c r="AB140" s="29"/>
      <c r="AC140" s="29"/>
      <c r="AD140" s="29"/>
      <c r="AE140" s="29"/>
    </row>
    <row r="141" spans="20:31" ht="12.75">
      <c r="T141" s="29"/>
      <c r="U141" s="29"/>
      <c r="V141" s="29"/>
      <c r="W141" s="29"/>
      <c r="X141" s="29"/>
      <c r="Y141" s="29"/>
      <c r="Z141" s="29"/>
      <c r="AA141" s="29"/>
      <c r="AB141" s="29"/>
      <c r="AC141" s="29"/>
      <c r="AD141" s="29"/>
      <c r="AE141" s="29"/>
    </row>
    <row r="142" spans="20:31" ht="12.75">
      <c r="T142" s="29"/>
      <c r="U142" s="29"/>
      <c r="V142" s="29"/>
      <c r="W142" s="29"/>
      <c r="X142" s="29"/>
      <c r="Y142" s="29"/>
      <c r="Z142" s="29"/>
      <c r="AA142" s="29"/>
      <c r="AB142" s="29"/>
      <c r="AC142" s="29"/>
      <c r="AD142" s="29"/>
      <c r="AE142" s="29"/>
    </row>
    <row r="143" spans="20:31" ht="12.75">
      <c r="T143" s="29"/>
      <c r="U143" s="29"/>
      <c r="V143" s="29"/>
      <c r="W143" s="29"/>
      <c r="X143" s="29"/>
      <c r="Y143" s="29"/>
      <c r="Z143" s="29"/>
      <c r="AA143" s="29"/>
      <c r="AB143" s="29"/>
      <c r="AC143" s="29"/>
      <c r="AD143" s="29"/>
      <c r="AE143" s="29"/>
    </row>
    <row r="144" spans="20:31" ht="12.75">
      <c r="T144" s="29"/>
      <c r="U144" s="29"/>
      <c r="V144" s="29"/>
      <c r="W144" s="29"/>
      <c r="X144" s="29"/>
      <c r="Y144" s="29"/>
      <c r="Z144" s="29"/>
      <c r="AA144" s="29"/>
      <c r="AB144" s="29"/>
      <c r="AC144" s="29"/>
      <c r="AD144" s="29"/>
      <c r="AE144" s="29"/>
    </row>
    <row r="145" spans="20:31" ht="12.75">
      <c r="T145" s="29"/>
      <c r="U145" s="29"/>
      <c r="V145" s="29"/>
      <c r="W145" s="29"/>
      <c r="X145" s="29"/>
      <c r="Y145" s="29"/>
      <c r="Z145" s="29"/>
      <c r="AA145" s="29"/>
      <c r="AB145" s="29"/>
      <c r="AC145" s="29"/>
      <c r="AD145" s="29"/>
      <c r="AE145" s="29"/>
    </row>
    <row r="146" spans="20:31" ht="12.75">
      <c r="T146" s="29"/>
      <c r="U146" s="29"/>
      <c r="V146" s="29"/>
      <c r="W146" s="29"/>
      <c r="X146" s="29"/>
      <c r="Y146" s="29"/>
      <c r="Z146" s="29"/>
      <c r="AA146" s="29"/>
      <c r="AB146" s="29"/>
      <c r="AC146" s="29"/>
      <c r="AD146" s="29"/>
      <c r="AE146" s="29"/>
    </row>
    <row r="147" spans="20:31" ht="12.75">
      <c r="T147" s="29"/>
      <c r="U147" s="29"/>
      <c r="V147" s="29"/>
      <c r="W147" s="29"/>
      <c r="X147" s="29"/>
      <c r="Y147" s="29"/>
      <c r="Z147" s="29"/>
      <c r="AA147" s="29"/>
      <c r="AB147" s="29"/>
      <c r="AC147" s="29"/>
      <c r="AD147" s="29"/>
      <c r="AE147" s="29"/>
    </row>
    <row r="148" spans="20:31" ht="12.75">
      <c r="T148" s="29"/>
      <c r="U148" s="29"/>
      <c r="V148" s="29"/>
      <c r="W148" s="29"/>
      <c r="X148" s="29"/>
      <c r="Y148" s="29"/>
      <c r="Z148" s="29"/>
      <c r="AA148" s="29"/>
      <c r="AB148" s="29"/>
      <c r="AC148" s="29"/>
      <c r="AD148" s="29"/>
      <c r="AE148" s="29"/>
    </row>
    <row r="149" spans="20:31" ht="12.75">
      <c r="T149" s="29"/>
      <c r="U149" s="29"/>
      <c r="V149" s="29"/>
      <c r="W149" s="29"/>
      <c r="X149" s="29"/>
      <c r="Y149" s="29"/>
      <c r="Z149" s="29"/>
      <c r="AA149" s="29"/>
      <c r="AB149" s="29"/>
      <c r="AC149" s="29"/>
      <c r="AD149" s="29"/>
      <c r="AE149" s="29"/>
    </row>
    <row r="150" spans="20:31" ht="12.75">
      <c r="T150" s="29"/>
      <c r="U150" s="29"/>
      <c r="V150" s="29"/>
      <c r="W150" s="29"/>
      <c r="X150" s="29"/>
      <c r="Y150" s="29"/>
      <c r="Z150" s="29"/>
      <c r="AA150" s="29"/>
      <c r="AB150" s="29"/>
      <c r="AC150" s="29"/>
      <c r="AD150" s="29"/>
      <c r="AE150" s="29"/>
    </row>
    <row r="151" spans="20:31" ht="12.75">
      <c r="T151" s="29"/>
      <c r="U151" s="29"/>
      <c r="V151" s="29"/>
      <c r="W151" s="29"/>
      <c r="X151" s="29"/>
      <c r="Y151" s="29"/>
      <c r="Z151" s="29"/>
      <c r="AA151" s="29"/>
      <c r="AB151" s="29"/>
      <c r="AC151" s="29"/>
      <c r="AD151" s="29"/>
      <c r="AE151" s="29"/>
    </row>
    <row r="152" spans="20:31" ht="12.75">
      <c r="T152" s="29"/>
      <c r="U152" s="29"/>
      <c r="V152" s="29"/>
      <c r="W152" s="29"/>
      <c r="X152" s="29"/>
      <c r="Y152" s="29"/>
      <c r="Z152" s="29"/>
      <c r="AA152" s="29"/>
      <c r="AB152" s="29"/>
      <c r="AC152" s="29"/>
      <c r="AD152" s="29"/>
      <c r="AE152" s="29"/>
    </row>
    <row r="153" spans="20:31" ht="12.75">
      <c r="T153" s="29"/>
      <c r="U153" s="29"/>
      <c r="V153" s="29"/>
      <c r="W153" s="29"/>
      <c r="X153" s="29"/>
      <c r="Y153" s="29"/>
      <c r="Z153" s="29"/>
      <c r="AA153" s="29"/>
      <c r="AB153" s="29"/>
      <c r="AC153" s="29"/>
      <c r="AD153" s="29"/>
      <c r="AE153" s="29"/>
    </row>
    <row r="154" spans="20:31" ht="12.75">
      <c r="T154" s="29"/>
      <c r="U154" s="29"/>
      <c r="V154" s="29"/>
      <c r="W154" s="29"/>
      <c r="X154" s="29"/>
      <c r="Y154" s="29"/>
      <c r="Z154" s="29"/>
      <c r="AA154" s="29"/>
      <c r="AB154" s="29"/>
      <c r="AC154" s="29"/>
      <c r="AD154" s="29"/>
      <c r="AE154" s="29"/>
    </row>
    <row r="155" spans="20:31" ht="12.75">
      <c r="T155" s="29"/>
      <c r="U155" s="29"/>
      <c r="V155" s="29"/>
      <c r="W155" s="29"/>
      <c r="X155" s="29"/>
      <c r="Y155" s="29"/>
      <c r="Z155" s="29"/>
      <c r="AA155" s="29"/>
      <c r="AB155" s="29"/>
      <c r="AC155" s="29"/>
      <c r="AD155" s="29"/>
      <c r="AE155" s="29"/>
    </row>
    <row r="156" spans="20:31" ht="12.75">
      <c r="T156" s="29"/>
      <c r="U156" s="29"/>
      <c r="V156" s="29"/>
      <c r="W156" s="29"/>
      <c r="X156" s="29"/>
      <c r="Y156" s="29"/>
      <c r="Z156" s="29"/>
      <c r="AA156" s="29"/>
      <c r="AB156" s="29"/>
      <c r="AC156" s="29"/>
      <c r="AD156" s="29"/>
      <c r="AE156" s="29"/>
    </row>
    <row r="157" spans="20:31" ht="12.75">
      <c r="T157" s="29"/>
      <c r="U157" s="29"/>
      <c r="V157" s="29"/>
      <c r="W157" s="29"/>
      <c r="X157" s="29"/>
      <c r="Y157" s="29"/>
      <c r="Z157" s="29"/>
      <c r="AA157" s="29"/>
      <c r="AB157" s="29"/>
      <c r="AC157" s="29"/>
      <c r="AD157" s="29"/>
      <c r="AE157" s="29"/>
    </row>
    <row r="158" spans="20:31" ht="12.75">
      <c r="T158" s="29"/>
      <c r="U158" s="29"/>
      <c r="V158" s="29"/>
      <c r="W158" s="29"/>
      <c r="X158" s="29"/>
      <c r="Y158" s="29"/>
      <c r="Z158" s="29"/>
      <c r="AA158" s="29"/>
      <c r="AB158" s="29"/>
      <c r="AC158" s="29"/>
      <c r="AD158" s="29"/>
      <c r="AE158" s="29"/>
    </row>
    <row r="159" spans="20:31" ht="12.75">
      <c r="T159" s="29"/>
      <c r="U159" s="29"/>
      <c r="V159" s="29"/>
      <c r="W159" s="29"/>
      <c r="X159" s="29"/>
      <c r="Y159" s="29"/>
      <c r="Z159" s="29"/>
      <c r="AA159" s="29"/>
      <c r="AB159" s="29"/>
      <c r="AC159" s="29"/>
      <c r="AD159" s="29"/>
      <c r="AE159" s="29"/>
    </row>
    <row r="160" spans="20:31" ht="12.75">
      <c r="T160" s="29"/>
      <c r="U160" s="29"/>
      <c r="V160" s="29"/>
      <c r="W160" s="29"/>
      <c r="X160" s="29"/>
      <c r="Y160" s="29"/>
      <c r="Z160" s="29"/>
      <c r="AA160" s="29"/>
      <c r="AB160" s="29"/>
      <c r="AC160" s="29"/>
      <c r="AD160" s="29"/>
      <c r="AE160" s="29"/>
    </row>
    <row r="161" spans="20:31" ht="12.75">
      <c r="T161" s="29"/>
      <c r="U161" s="29"/>
      <c r="V161" s="29"/>
      <c r="W161" s="29"/>
      <c r="X161" s="29"/>
      <c r="Y161" s="29"/>
      <c r="Z161" s="29"/>
      <c r="AA161" s="29"/>
      <c r="AB161" s="29"/>
      <c r="AC161" s="29"/>
      <c r="AD161" s="29"/>
      <c r="AE161" s="29"/>
    </row>
    <row r="162" spans="20:31" ht="12.75">
      <c r="T162" s="29"/>
      <c r="U162" s="29"/>
      <c r="V162" s="29"/>
      <c r="W162" s="29"/>
      <c r="X162" s="29"/>
      <c r="Y162" s="29"/>
      <c r="Z162" s="29"/>
      <c r="AA162" s="29"/>
      <c r="AB162" s="29"/>
      <c r="AC162" s="29"/>
      <c r="AD162" s="29"/>
      <c r="AE162" s="29"/>
    </row>
    <row r="163" spans="20:31" ht="12.75">
      <c r="T163" s="29"/>
      <c r="U163" s="29"/>
      <c r="V163" s="29"/>
      <c r="W163" s="29"/>
      <c r="X163" s="29"/>
      <c r="Y163" s="29"/>
      <c r="Z163" s="29"/>
      <c r="AA163" s="29"/>
      <c r="AB163" s="29"/>
      <c r="AC163" s="29"/>
      <c r="AD163" s="29"/>
      <c r="AE163" s="29"/>
    </row>
    <row r="164" spans="20:31" ht="12.75">
      <c r="T164" s="29"/>
      <c r="U164" s="29"/>
      <c r="V164" s="29"/>
      <c r="W164" s="29"/>
      <c r="X164" s="29"/>
      <c r="Y164" s="29"/>
      <c r="Z164" s="29"/>
      <c r="AA164" s="29"/>
      <c r="AB164" s="29"/>
      <c r="AC164" s="29"/>
      <c r="AD164" s="29"/>
      <c r="AE164" s="29"/>
    </row>
    <row r="165" spans="20:31" ht="12.75">
      <c r="T165" s="29"/>
      <c r="U165" s="29"/>
      <c r="V165" s="29"/>
      <c r="W165" s="29"/>
      <c r="X165" s="29"/>
      <c r="Y165" s="29"/>
      <c r="Z165" s="29"/>
      <c r="AA165" s="29"/>
      <c r="AB165" s="29"/>
      <c r="AC165" s="29"/>
      <c r="AD165" s="29"/>
      <c r="AE165" s="29"/>
    </row>
    <row r="166" spans="20:31" ht="12.75">
      <c r="T166" s="29"/>
      <c r="U166" s="29"/>
      <c r="V166" s="29"/>
      <c r="W166" s="29"/>
      <c r="X166" s="29"/>
      <c r="Y166" s="29"/>
      <c r="Z166" s="29"/>
      <c r="AA166" s="29"/>
      <c r="AB166" s="29"/>
      <c r="AC166" s="29"/>
      <c r="AD166" s="29"/>
      <c r="AE166" s="29"/>
    </row>
    <row r="167" spans="20:31" ht="12.75">
      <c r="T167" s="29"/>
      <c r="U167" s="29"/>
      <c r="V167" s="29"/>
      <c r="W167" s="29"/>
      <c r="X167" s="29"/>
      <c r="Y167" s="29"/>
      <c r="Z167" s="29"/>
      <c r="AA167" s="29"/>
      <c r="AB167" s="29"/>
      <c r="AC167" s="29"/>
      <c r="AD167" s="29"/>
      <c r="AE167" s="29"/>
    </row>
    <row r="168" spans="20:31" ht="12.75">
      <c r="T168" s="29"/>
      <c r="U168" s="29"/>
      <c r="V168" s="29"/>
      <c r="W168" s="29"/>
      <c r="X168" s="29"/>
      <c r="Y168" s="29"/>
      <c r="Z168" s="29"/>
      <c r="AA168" s="29"/>
      <c r="AB168" s="29"/>
      <c r="AC168" s="29"/>
      <c r="AD168" s="29"/>
      <c r="AE168" s="29"/>
    </row>
    <row r="169" spans="20:31" ht="12.75">
      <c r="T169" s="29"/>
      <c r="U169" s="29"/>
      <c r="V169" s="29"/>
      <c r="W169" s="29"/>
      <c r="X169" s="29"/>
      <c r="Y169" s="29"/>
      <c r="Z169" s="29"/>
      <c r="AA169" s="29"/>
      <c r="AB169" s="29"/>
      <c r="AC169" s="29"/>
      <c r="AD169" s="29"/>
      <c r="AE169" s="29"/>
    </row>
    <row r="170" spans="20:31" ht="12.75">
      <c r="T170" s="29"/>
      <c r="U170" s="29"/>
      <c r="V170" s="29"/>
      <c r="W170" s="29"/>
      <c r="X170" s="29"/>
      <c r="Y170" s="29"/>
      <c r="Z170" s="29"/>
      <c r="AA170" s="29"/>
      <c r="AB170" s="29"/>
      <c r="AC170" s="29"/>
      <c r="AD170" s="29"/>
      <c r="AE170" s="29"/>
    </row>
    <row r="171" spans="20:31" ht="12.75">
      <c r="T171" s="29"/>
      <c r="U171" s="29"/>
      <c r="V171" s="29"/>
      <c r="W171" s="29"/>
      <c r="X171" s="29"/>
      <c r="Y171" s="29"/>
      <c r="Z171" s="29"/>
      <c r="AA171" s="29"/>
      <c r="AB171" s="29"/>
      <c r="AC171" s="29"/>
      <c r="AD171" s="29"/>
      <c r="AE171" s="29"/>
    </row>
  </sheetData>
  <mergeCells count="9">
    <mergeCell ref="A39:U39"/>
    <mergeCell ref="A40:R40"/>
    <mergeCell ref="L2:U5"/>
    <mergeCell ref="F6:I6"/>
    <mergeCell ref="B9:D9"/>
    <mergeCell ref="F9:H9"/>
    <mergeCell ref="J9:L9"/>
    <mergeCell ref="N9:P9"/>
    <mergeCell ref="R9:T9"/>
  </mergeCells>
  <printOptions/>
  <pageMargins left="0.3937007874015748" right="0.1968503937007874" top="0.89" bottom="0.984251968503937" header="0" footer="0"/>
  <pageSetup horizontalDpi="600" verticalDpi="600" orientation="portrait" paperSize="9" scale="78" r:id="rId1"/>
</worksheet>
</file>

<file path=xl/worksheets/sheet12.xml><?xml version="1.0" encoding="utf-8"?>
<worksheet xmlns="http://schemas.openxmlformats.org/spreadsheetml/2006/main" xmlns:r="http://schemas.openxmlformats.org/officeDocument/2006/relationships">
  <dimension ref="A1:AH168"/>
  <sheetViews>
    <sheetView showGridLines="0" workbookViewId="0" topLeftCell="A1">
      <selection activeCell="L12" sqref="L12"/>
    </sheetView>
  </sheetViews>
  <sheetFormatPr defaultColWidth="11.421875" defaultRowHeight="12.75"/>
  <cols>
    <col min="1" max="1" width="34.7109375" style="64" customWidth="1"/>
    <col min="2" max="2" width="16.421875" style="64" customWidth="1"/>
    <col min="3" max="3" width="3.140625" style="64" customWidth="1"/>
    <col min="4" max="4" width="18.140625" style="64" customWidth="1"/>
    <col min="5" max="5" width="2.7109375" style="64" customWidth="1"/>
    <col min="6" max="6" width="17.57421875" style="64" customWidth="1"/>
    <col min="7" max="7" width="4.140625" style="64" customWidth="1"/>
    <col min="8" max="8" width="9.7109375" style="64" customWidth="1"/>
    <col min="9" max="9" width="1.7109375" style="64" customWidth="1"/>
    <col min="10" max="10" width="9.7109375" style="64" customWidth="1"/>
    <col min="11" max="11" width="1.7109375" style="64" customWidth="1"/>
    <col min="12" max="12" width="9.7109375" style="64" customWidth="1"/>
    <col min="13" max="13" width="3.140625" style="64" customWidth="1"/>
    <col min="14" max="14" width="8.7109375" style="14" customWidth="1"/>
    <col min="15" max="15" width="1.7109375" style="14" customWidth="1"/>
    <col min="16" max="16" width="8.7109375" style="14" customWidth="1"/>
    <col min="17" max="17" width="2.7109375" style="14" customWidth="1"/>
    <col min="18" max="18" width="11.421875" style="14" customWidth="1"/>
    <col min="19" max="19" width="11.57421875" style="14" customWidth="1"/>
    <col min="20" max="16384" width="11.421875" style="14" customWidth="1"/>
  </cols>
  <sheetData>
    <row r="1" spans="1:12" ht="12.75" customHeight="1">
      <c r="A1" s="12" t="s">
        <v>78</v>
      </c>
      <c r="B1" s="13"/>
      <c r="D1" s="21" t="s">
        <v>20</v>
      </c>
      <c r="E1" s="157"/>
      <c r="F1" s="157"/>
      <c r="G1" s="13"/>
      <c r="H1" s="15"/>
      <c r="I1" s="15"/>
      <c r="J1" s="14"/>
      <c r="K1" s="14"/>
      <c r="L1" s="14"/>
    </row>
    <row r="2" spans="1:13" ht="12.75" customHeight="1">
      <c r="A2" s="17" t="s">
        <v>61</v>
      </c>
      <c r="B2" s="13"/>
      <c r="D2" s="241" t="s">
        <v>155</v>
      </c>
      <c r="E2" s="241"/>
      <c r="F2" s="241"/>
      <c r="G2" s="241"/>
      <c r="H2" s="172"/>
      <c r="I2" s="172"/>
      <c r="J2" s="172"/>
      <c r="K2" s="172"/>
      <c r="L2" s="172"/>
      <c r="M2" s="70"/>
    </row>
    <row r="3" spans="1:13" ht="12.75" customHeight="1">
      <c r="A3" s="17" t="s">
        <v>63</v>
      </c>
      <c r="B3" s="13"/>
      <c r="D3" s="241"/>
      <c r="E3" s="241"/>
      <c r="F3" s="241"/>
      <c r="G3" s="241"/>
      <c r="H3" s="172"/>
      <c r="I3" s="172"/>
      <c r="J3" s="172"/>
      <c r="K3" s="172"/>
      <c r="L3" s="172"/>
      <c r="M3" s="70"/>
    </row>
    <row r="4" spans="1:16" ht="12.75" customHeight="1">
      <c r="A4" s="22"/>
      <c r="B4" s="22"/>
      <c r="C4" s="11"/>
      <c r="D4" s="241"/>
      <c r="E4" s="241"/>
      <c r="F4" s="241"/>
      <c r="G4" s="241"/>
      <c r="H4" s="172"/>
      <c r="I4" s="172"/>
      <c r="J4" s="172"/>
      <c r="K4" s="172"/>
      <c r="L4" s="172"/>
      <c r="M4" s="11"/>
      <c r="N4" s="71"/>
      <c r="O4" s="71"/>
      <c r="P4" s="71"/>
    </row>
    <row r="5" spans="4:13" ht="12.75" customHeight="1">
      <c r="D5" s="241"/>
      <c r="E5" s="241"/>
      <c r="F5" s="241"/>
      <c r="G5" s="241"/>
      <c r="M5" s="11"/>
    </row>
    <row r="6" spans="1:13" ht="12.75" customHeight="1">
      <c r="A6" s="22"/>
      <c r="B6" s="22"/>
      <c r="C6" s="11"/>
      <c r="D6" s="241"/>
      <c r="E6" s="241"/>
      <c r="F6" s="241"/>
      <c r="G6" s="241"/>
      <c r="H6" s="15"/>
      <c r="I6" s="15"/>
      <c r="J6" s="15"/>
      <c r="K6" s="15"/>
      <c r="L6" s="11"/>
      <c r="M6" s="11"/>
    </row>
    <row r="7" spans="1:13" ht="12.75" customHeight="1">
      <c r="A7" s="22"/>
      <c r="B7" s="22"/>
      <c r="C7" s="21"/>
      <c r="D7" s="21"/>
      <c r="E7" s="21"/>
      <c r="F7" s="21"/>
      <c r="G7" s="21"/>
      <c r="H7" s="21"/>
      <c r="I7" s="21"/>
      <c r="J7" s="21"/>
      <c r="K7" s="21"/>
      <c r="L7" s="21"/>
      <c r="M7" s="21"/>
    </row>
    <row r="8" spans="1:34" ht="10.5" customHeight="1" thickBot="1">
      <c r="A8" s="24"/>
      <c r="B8" s="72" t="s">
        <v>159</v>
      </c>
      <c r="C8" s="72"/>
      <c r="D8" s="72"/>
      <c r="E8" s="72"/>
      <c r="F8" s="72"/>
      <c r="G8" s="73"/>
      <c r="H8" s="73"/>
      <c r="I8" s="73"/>
      <c r="J8" s="73"/>
      <c r="K8" s="73"/>
      <c r="L8" s="73"/>
      <c r="M8" s="73"/>
      <c r="N8" s="73"/>
      <c r="O8" s="73"/>
      <c r="P8" s="73"/>
      <c r="Q8" s="29"/>
      <c r="R8" s="29"/>
      <c r="S8" s="29"/>
      <c r="T8" s="29"/>
      <c r="U8" s="29"/>
      <c r="V8" s="29"/>
      <c r="W8" s="29"/>
      <c r="X8" s="29"/>
      <c r="Y8" s="29"/>
      <c r="Z8" s="29"/>
      <c r="AA8" s="29"/>
      <c r="AB8" s="29"/>
      <c r="AC8" s="29"/>
      <c r="AD8" s="29"/>
      <c r="AE8" s="29"/>
      <c r="AF8" s="29"/>
      <c r="AG8" s="29"/>
      <c r="AH8" s="29"/>
    </row>
    <row r="9" spans="1:34" s="32" customFormat="1" ht="30" customHeight="1">
      <c r="A9" s="24"/>
      <c r="B9" s="173" t="s">
        <v>87</v>
      </c>
      <c r="C9" s="79"/>
      <c r="D9" s="173" t="s">
        <v>129</v>
      </c>
      <c r="E9" s="77"/>
      <c r="F9" s="174" t="s">
        <v>75</v>
      </c>
      <c r="G9" s="77"/>
      <c r="H9" s="77"/>
      <c r="I9" s="77"/>
      <c r="J9" s="77"/>
      <c r="K9" s="77"/>
      <c r="L9" s="77"/>
      <c r="M9" s="75"/>
      <c r="N9" s="78"/>
      <c r="O9" s="78"/>
      <c r="P9" s="78"/>
      <c r="Q9" s="81"/>
      <c r="R9" s="33"/>
      <c r="S9" s="33"/>
      <c r="T9" s="33"/>
      <c r="U9" s="33"/>
      <c r="V9" s="33"/>
      <c r="W9" s="33"/>
      <c r="X9" s="33"/>
      <c r="Y9" s="33"/>
      <c r="Z9" s="33"/>
      <c r="AA9" s="33"/>
      <c r="AB9" s="33"/>
      <c r="AC9" s="33"/>
      <c r="AD9" s="33"/>
      <c r="AE9" s="33"/>
      <c r="AF9" s="33"/>
      <c r="AG9" s="33"/>
      <c r="AH9" s="33"/>
    </row>
    <row r="10" spans="1:34" s="32" customFormat="1" ht="16.5" customHeight="1">
      <c r="A10" s="24"/>
      <c r="B10" s="56"/>
      <c r="C10" s="82"/>
      <c r="D10" s="56"/>
      <c r="E10" s="56"/>
      <c r="F10" s="56"/>
      <c r="G10" s="82"/>
      <c r="H10" s="56"/>
      <c r="I10" s="56"/>
      <c r="J10" s="56"/>
      <c r="K10" s="82"/>
      <c r="L10" s="56"/>
      <c r="M10" s="75"/>
      <c r="N10" s="56"/>
      <c r="O10" s="82"/>
      <c r="P10" s="56"/>
      <c r="Q10" s="33"/>
      <c r="R10" s="33"/>
      <c r="S10" s="33"/>
      <c r="T10" s="33"/>
      <c r="U10" s="33"/>
      <c r="V10" s="33"/>
      <c r="W10" s="33"/>
      <c r="X10" s="33"/>
      <c r="Y10" s="33"/>
      <c r="Z10" s="33"/>
      <c r="AA10" s="33"/>
      <c r="AB10" s="33"/>
      <c r="AC10" s="33"/>
      <c r="AD10" s="33"/>
      <c r="AE10" s="33"/>
      <c r="AF10" s="33"/>
      <c r="AG10" s="33"/>
      <c r="AH10" s="33"/>
    </row>
    <row r="11" spans="1:34" s="39" customFormat="1" ht="16.5" customHeight="1">
      <c r="A11" s="38" t="s">
        <v>81</v>
      </c>
      <c r="B11" s="188">
        <f>+B12+B13+B14+B15</f>
        <v>600</v>
      </c>
      <c r="C11" s="214"/>
      <c r="D11" s="188">
        <f>+D12+D13+D14+D15</f>
        <v>268</v>
      </c>
      <c r="E11" s="188"/>
      <c r="F11" s="188">
        <f>+F12+F13+F14+F15</f>
        <v>332</v>
      </c>
      <c r="G11" s="83"/>
      <c r="H11" s="175"/>
      <c r="I11" s="175"/>
      <c r="J11" s="175"/>
      <c r="K11" s="175"/>
      <c r="L11" s="175"/>
      <c r="M11" s="176"/>
      <c r="N11" s="85"/>
      <c r="O11" s="82"/>
      <c r="P11" s="85"/>
      <c r="Q11" s="86"/>
      <c r="R11" s="86"/>
      <c r="S11" s="86"/>
      <c r="T11" s="86"/>
      <c r="U11" s="86"/>
      <c r="V11" s="86"/>
      <c r="W11" s="48"/>
      <c r="X11" s="48"/>
      <c r="Y11" s="48"/>
      <c r="Z11" s="48"/>
      <c r="AA11" s="48"/>
      <c r="AB11" s="48"/>
      <c r="AC11" s="48"/>
      <c r="AD11" s="48"/>
      <c r="AE11" s="48"/>
      <c r="AF11" s="48"/>
      <c r="AG11" s="48"/>
      <c r="AH11" s="48"/>
    </row>
    <row r="12" spans="1:31" s="46" customFormat="1" ht="16.5" customHeight="1">
      <c r="A12" s="43" t="s">
        <v>156</v>
      </c>
      <c r="B12" s="105">
        <v>284</v>
      </c>
      <c r="C12" s="214"/>
      <c r="D12" s="108">
        <v>170</v>
      </c>
      <c r="E12" s="108"/>
      <c r="F12" s="108">
        <v>114</v>
      </c>
      <c r="G12" s="45"/>
      <c r="H12" s="94"/>
      <c r="I12" s="89"/>
      <c r="J12" s="94"/>
      <c r="K12" s="89"/>
      <c r="L12" s="94"/>
      <c r="M12" s="177"/>
      <c r="N12" s="97"/>
      <c r="O12" s="82"/>
      <c r="Q12" s="49"/>
      <c r="R12" s="49"/>
      <c r="S12" s="49"/>
      <c r="T12" s="49"/>
      <c r="U12" s="49"/>
      <c r="V12" s="49"/>
      <c r="W12" s="49"/>
      <c r="X12" s="49"/>
      <c r="Y12" s="49"/>
      <c r="Z12" s="49"/>
      <c r="AA12" s="49"/>
      <c r="AB12" s="49"/>
      <c r="AC12" s="49"/>
      <c r="AD12" s="49"/>
      <c r="AE12" s="49"/>
    </row>
    <row r="13" spans="1:31" s="39" customFormat="1" ht="16.5" customHeight="1">
      <c r="A13" s="43" t="s">
        <v>146</v>
      </c>
      <c r="B13" s="105">
        <v>61</v>
      </c>
      <c r="C13" s="214"/>
      <c r="D13" s="105">
        <v>30</v>
      </c>
      <c r="E13" s="186"/>
      <c r="F13" s="105">
        <v>31</v>
      </c>
      <c r="G13" s="42"/>
      <c r="H13" s="94"/>
      <c r="I13" s="94"/>
      <c r="J13" s="94"/>
      <c r="K13" s="94"/>
      <c r="L13" s="94"/>
      <c r="M13" s="177"/>
      <c r="N13" s="85"/>
      <c r="O13" s="82"/>
      <c r="P13" s="85"/>
      <c r="Q13" s="48"/>
      <c r="R13" s="48"/>
      <c r="S13" s="48"/>
      <c r="T13" s="48"/>
      <c r="U13" s="48"/>
      <c r="V13" s="48"/>
      <c r="W13" s="48"/>
      <c r="X13" s="48"/>
      <c r="Y13" s="48"/>
      <c r="Z13" s="48"/>
      <c r="AA13" s="48"/>
      <c r="AB13" s="48"/>
      <c r="AC13" s="48"/>
      <c r="AD13" s="48"/>
      <c r="AE13" s="48"/>
    </row>
    <row r="14" spans="1:31" s="46" customFormat="1" ht="16.5" customHeight="1">
      <c r="A14" s="43" t="s">
        <v>157</v>
      </c>
      <c r="B14" s="105">
        <v>105</v>
      </c>
      <c r="C14" s="214"/>
      <c r="D14" s="105">
        <v>42</v>
      </c>
      <c r="E14" s="105"/>
      <c r="F14" s="105">
        <v>63</v>
      </c>
      <c r="G14" s="42"/>
      <c r="H14" s="94"/>
      <c r="I14" s="94"/>
      <c r="J14" s="94"/>
      <c r="K14" s="94"/>
      <c r="L14" s="94"/>
      <c r="M14" s="177"/>
      <c r="N14" s="91"/>
      <c r="O14" s="82"/>
      <c r="P14" s="91"/>
      <c r="Q14" s="49"/>
      <c r="R14" s="49"/>
      <c r="S14" s="49"/>
      <c r="T14" s="49"/>
      <c r="U14" s="49"/>
      <c r="V14" s="49"/>
      <c r="W14" s="49"/>
      <c r="X14" s="49"/>
      <c r="Y14" s="49"/>
      <c r="Z14" s="49"/>
      <c r="AA14" s="49"/>
      <c r="AB14" s="49"/>
      <c r="AC14" s="49"/>
      <c r="AD14" s="49"/>
      <c r="AE14" s="49"/>
    </row>
    <row r="15" spans="1:31" s="46" customFormat="1" ht="16.5" customHeight="1">
      <c r="A15" s="43" t="s">
        <v>148</v>
      </c>
      <c r="B15" s="105">
        <v>150</v>
      </c>
      <c r="C15" s="214"/>
      <c r="D15" s="105">
        <v>26</v>
      </c>
      <c r="E15" s="105"/>
      <c r="F15" s="105">
        <v>124</v>
      </c>
      <c r="G15" s="42"/>
      <c r="H15" s="94"/>
      <c r="I15" s="94"/>
      <c r="J15" s="94"/>
      <c r="K15" s="94"/>
      <c r="L15" s="94"/>
      <c r="M15" s="177"/>
      <c r="N15" s="91"/>
      <c r="O15" s="82"/>
      <c r="P15" s="91"/>
      <c r="Q15" s="49"/>
      <c r="R15" s="49"/>
      <c r="S15" s="49"/>
      <c r="T15" s="49"/>
      <c r="U15" s="49"/>
      <c r="V15" s="49"/>
      <c r="W15" s="49"/>
      <c r="X15" s="49"/>
      <c r="Y15" s="49"/>
      <c r="Z15" s="49"/>
      <c r="AA15" s="49"/>
      <c r="AB15" s="49"/>
      <c r="AC15" s="49"/>
      <c r="AD15" s="49"/>
      <c r="AE15" s="49"/>
    </row>
    <row r="16" spans="1:31" s="46" customFormat="1" ht="16.5" customHeight="1">
      <c r="A16" s="43"/>
      <c r="B16" s="105"/>
      <c r="C16" s="214"/>
      <c r="D16" s="105"/>
      <c r="E16" s="105"/>
      <c r="F16" s="105"/>
      <c r="G16" s="42"/>
      <c r="H16" s="94"/>
      <c r="I16" s="94"/>
      <c r="J16" s="94"/>
      <c r="K16" s="94"/>
      <c r="L16" s="94"/>
      <c r="M16" s="177"/>
      <c r="N16" s="91"/>
      <c r="O16" s="82"/>
      <c r="P16" s="91"/>
      <c r="Q16" s="49"/>
      <c r="R16" s="49"/>
      <c r="S16" s="49"/>
      <c r="T16" s="49"/>
      <c r="U16" s="49"/>
      <c r="V16" s="49"/>
      <c r="W16" s="49"/>
      <c r="X16" s="49"/>
      <c r="Y16" s="49"/>
      <c r="Z16" s="49"/>
      <c r="AA16" s="49"/>
      <c r="AB16" s="49"/>
      <c r="AC16" s="49"/>
      <c r="AD16" s="49"/>
      <c r="AE16" s="49"/>
    </row>
    <row r="17" spans="1:31" s="46" customFormat="1" ht="16.5" customHeight="1">
      <c r="A17" s="47" t="s">
        <v>158</v>
      </c>
      <c r="B17" s="107">
        <v>329.25</v>
      </c>
      <c r="C17" s="188"/>
      <c r="D17" s="107">
        <v>324.11</v>
      </c>
      <c r="E17" s="107"/>
      <c r="F17" s="177">
        <v>333.4</v>
      </c>
      <c r="G17" s="42"/>
      <c r="H17" s="94"/>
      <c r="I17" s="94"/>
      <c r="J17" s="94"/>
      <c r="K17" s="94"/>
      <c r="L17" s="94"/>
      <c r="M17" s="177"/>
      <c r="N17" s="91"/>
      <c r="O17" s="82"/>
      <c r="P17" s="91"/>
      <c r="Q17" s="49"/>
      <c r="R17" s="49"/>
      <c r="S17" s="49"/>
      <c r="T17" s="49"/>
      <c r="U17" s="49"/>
      <c r="V17" s="49"/>
      <c r="W17" s="49"/>
      <c r="X17" s="49"/>
      <c r="Y17" s="49"/>
      <c r="Z17" s="49"/>
      <c r="AA17" s="49"/>
      <c r="AB17" s="49"/>
      <c r="AC17" s="49"/>
      <c r="AD17" s="49"/>
      <c r="AE17" s="49"/>
    </row>
    <row r="18" spans="1:31" s="46" customFormat="1" ht="16.5" customHeight="1">
      <c r="A18" s="43"/>
      <c r="B18" s="105"/>
      <c r="C18" s="214"/>
      <c r="D18" s="105"/>
      <c r="E18" s="105"/>
      <c r="F18" s="105"/>
      <c r="G18" s="42"/>
      <c r="H18" s="88"/>
      <c r="I18" s="88"/>
      <c r="J18" s="88"/>
      <c r="K18" s="88"/>
      <c r="L18" s="88"/>
      <c r="M18" s="177"/>
      <c r="N18" s="91"/>
      <c r="O18" s="82"/>
      <c r="P18" s="91"/>
      <c r="Q18" s="49"/>
      <c r="R18" s="49"/>
      <c r="S18" s="49"/>
      <c r="T18" s="49"/>
      <c r="U18" s="49"/>
      <c r="V18" s="49"/>
      <c r="W18" s="49"/>
      <c r="X18" s="49"/>
      <c r="Y18" s="49"/>
      <c r="Z18" s="49"/>
      <c r="AA18" s="49"/>
      <c r="AB18" s="49"/>
      <c r="AC18" s="49"/>
      <c r="AD18" s="49"/>
      <c r="AE18" s="49"/>
    </row>
    <row r="19" spans="1:31" s="46" customFormat="1" ht="23.25" customHeight="1">
      <c r="A19" s="232" t="s">
        <v>76</v>
      </c>
      <c r="B19" s="232"/>
      <c r="C19" s="232"/>
      <c r="D19" s="232"/>
      <c r="E19" s="232"/>
      <c r="F19" s="232"/>
      <c r="G19" s="178"/>
      <c r="H19" s="178"/>
      <c r="I19" s="178"/>
      <c r="J19" s="178"/>
      <c r="K19" s="178"/>
      <c r="L19" s="178"/>
      <c r="M19" s="90"/>
      <c r="N19" s="91"/>
      <c r="O19" s="82"/>
      <c r="P19" s="91"/>
      <c r="Q19" s="49"/>
      <c r="R19" s="49"/>
      <c r="S19" s="49"/>
      <c r="T19" s="49"/>
      <c r="U19" s="49"/>
      <c r="V19" s="49"/>
      <c r="W19" s="49"/>
      <c r="X19" s="49"/>
      <c r="Y19" s="49"/>
      <c r="Z19" s="49"/>
      <c r="AA19" s="49"/>
      <c r="AB19" s="49"/>
      <c r="AC19" s="49"/>
      <c r="AD19" s="49"/>
      <c r="AE19" s="49"/>
    </row>
    <row r="20" spans="1:31" s="46" customFormat="1" ht="16.5" customHeight="1">
      <c r="A20" s="43"/>
      <c r="B20" s="43"/>
      <c r="C20" s="43"/>
      <c r="D20" s="43"/>
      <c r="E20" s="43"/>
      <c r="F20" s="43"/>
      <c r="G20" s="43"/>
      <c r="H20" s="43"/>
      <c r="I20" s="43"/>
      <c r="J20" s="43"/>
      <c r="K20" s="43"/>
      <c r="L20" s="43"/>
      <c r="M20" s="90"/>
      <c r="N20" s="91"/>
      <c r="O20" s="82"/>
      <c r="P20" s="91"/>
      <c r="Q20" s="49"/>
      <c r="R20" s="49"/>
      <c r="S20" s="49"/>
      <c r="T20" s="49"/>
      <c r="U20" s="49"/>
      <c r="V20" s="49"/>
      <c r="W20" s="49"/>
      <c r="X20" s="49"/>
      <c r="Y20" s="49"/>
      <c r="Z20" s="49"/>
      <c r="AA20" s="49"/>
      <c r="AB20" s="49"/>
      <c r="AC20" s="49"/>
      <c r="AD20" s="49"/>
      <c r="AE20" s="49"/>
    </row>
    <row r="21" spans="1:31" s="46" customFormat="1" ht="12.75" customHeight="1">
      <c r="A21" s="43"/>
      <c r="B21" s="42"/>
      <c r="C21" s="37"/>
      <c r="D21" s="42"/>
      <c r="E21" s="42"/>
      <c r="F21" s="42"/>
      <c r="G21" s="42"/>
      <c r="H21" s="88"/>
      <c r="I21" s="88"/>
      <c r="J21" s="88"/>
      <c r="K21" s="88"/>
      <c r="L21" s="88"/>
      <c r="M21" s="90"/>
      <c r="N21" s="91"/>
      <c r="O21" s="82"/>
      <c r="P21" s="91"/>
      <c r="Q21" s="49"/>
      <c r="R21" s="49"/>
      <c r="S21" s="49"/>
      <c r="T21" s="49"/>
      <c r="U21" s="49"/>
      <c r="V21" s="49"/>
      <c r="W21" s="49"/>
      <c r="X21" s="49"/>
      <c r="Y21" s="49"/>
      <c r="Z21" s="49"/>
      <c r="AA21" s="49"/>
      <c r="AB21" s="49"/>
      <c r="AC21" s="49"/>
      <c r="AD21" s="49"/>
      <c r="AE21" s="49"/>
    </row>
    <row r="22" spans="1:31" s="46" customFormat="1" ht="12.75" customHeight="1">
      <c r="A22" s="43"/>
      <c r="B22" s="42"/>
      <c r="C22" s="37"/>
      <c r="D22" s="42"/>
      <c r="E22" s="42"/>
      <c r="F22" s="42"/>
      <c r="G22" s="42"/>
      <c r="H22" s="88"/>
      <c r="I22" s="88"/>
      <c r="J22" s="88"/>
      <c r="K22" s="88"/>
      <c r="L22" s="88"/>
      <c r="M22" s="90"/>
      <c r="N22" s="91"/>
      <c r="O22" s="82"/>
      <c r="P22" s="91"/>
      <c r="Q22" s="49"/>
      <c r="R22" s="49"/>
      <c r="S22" s="49"/>
      <c r="T22" s="49"/>
      <c r="U22" s="49"/>
      <c r="V22" s="49"/>
      <c r="W22" s="49"/>
      <c r="X22" s="49"/>
      <c r="Y22" s="49"/>
      <c r="Z22" s="49"/>
      <c r="AA22" s="49"/>
      <c r="AB22" s="49"/>
      <c r="AC22" s="49"/>
      <c r="AD22" s="49"/>
      <c r="AE22" s="49"/>
    </row>
    <row r="23" spans="1:31" s="46" customFormat="1" ht="12.75" customHeight="1">
      <c r="A23" s="43"/>
      <c r="B23" s="42"/>
      <c r="C23" s="37"/>
      <c r="D23" s="42"/>
      <c r="E23" s="42"/>
      <c r="F23" s="42"/>
      <c r="G23" s="42"/>
      <c r="H23" s="88"/>
      <c r="I23" s="88"/>
      <c r="J23" s="88"/>
      <c r="K23" s="88"/>
      <c r="L23" s="88"/>
      <c r="M23" s="90"/>
      <c r="N23" s="91"/>
      <c r="O23" s="82"/>
      <c r="P23" s="91"/>
      <c r="Q23" s="49"/>
      <c r="R23" s="49"/>
      <c r="S23" s="49"/>
      <c r="T23" s="49"/>
      <c r="U23" s="49"/>
      <c r="V23" s="49"/>
      <c r="W23" s="49"/>
      <c r="X23" s="49"/>
      <c r="Y23" s="49"/>
      <c r="Z23" s="49"/>
      <c r="AA23" s="49"/>
      <c r="AB23" s="49"/>
      <c r="AC23" s="49"/>
      <c r="AD23" s="49"/>
      <c r="AE23" s="49"/>
    </row>
    <row r="24" spans="1:31" s="46" customFormat="1" ht="12.75" customHeight="1">
      <c r="A24" s="43"/>
      <c r="B24" s="42"/>
      <c r="C24" s="37"/>
      <c r="D24" s="42"/>
      <c r="E24" s="42"/>
      <c r="F24" s="42"/>
      <c r="G24" s="42"/>
      <c r="H24" s="88"/>
      <c r="I24" s="88"/>
      <c r="J24" s="88"/>
      <c r="K24" s="88"/>
      <c r="L24" s="88"/>
      <c r="M24" s="90"/>
      <c r="N24" s="91"/>
      <c r="O24" s="82"/>
      <c r="P24" s="91"/>
      <c r="Q24" s="49"/>
      <c r="R24" s="49"/>
      <c r="S24" s="49"/>
      <c r="T24" s="49"/>
      <c r="U24" s="49"/>
      <c r="V24" s="49"/>
      <c r="W24" s="49"/>
      <c r="X24" s="49"/>
      <c r="Y24" s="49"/>
      <c r="Z24" s="49"/>
      <c r="AA24" s="49"/>
      <c r="AB24" s="49"/>
      <c r="AC24" s="49"/>
      <c r="AD24" s="49"/>
      <c r="AE24" s="49"/>
    </row>
    <row r="25" spans="1:31" s="46" customFormat="1" ht="12.75" customHeight="1">
      <c r="A25" s="43"/>
      <c r="B25" s="42"/>
      <c r="C25" s="37"/>
      <c r="D25" s="42"/>
      <c r="E25" s="42"/>
      <c r="F25" s="42"/>
      <c r="G25" s="42"/>
      <c r="H25" s="88"/>
      <c r="I25" s="88"/>
      <c r="J25" s="88"/>
      <c r="K25" s="88"/>
      <c r="L25" s="88"/>
      <c r="M25" s="90"/>
      <c r="N25" s="91"/>
      <c r="O25" s="82"/>
      <c r="P25" s="91"/>
      <c r="Q25" s="49"/>
      <c r="R25" s="49"/>
      <c r="S25" s="49"/>
      <c r="T25" s="49"/>
      <c r="U25" s="49"/>
      <c r="V25" s="49"/>
      <c r="W25" s="49"/>
      <c r="X25" s="49"/>
      <c r="Y25" s="49"/>
      <c r="Z25" s="49"/>
      <c r="AA25" s="49"/>
      <c r="AB25" s="49"/>
      <c r="AC25" s="49"/>
      <c r="AD25" s="49"/>
      <c r="AE25" s="49"/>
    </row>
    <row r="26" spans="1:31" s="46" customFormat="1" ht="12.75" customHeight="1">
      <c r="A26" s="43"/>
      <c r="B26" s="42"/>
      <c r="C26" s="37"/>
      <c r="D26" s="42"/>
      <c r="E26" s="42"/>
      <c r="F26" s="42"/>
      <c r="G26" s="42"/>
      <c r="H26" s="88"/>
      <c r="I26" s="88"/>
      <c r="J26" s="88"/>
      <c r="K26" s="88"/>
      <c r="L26" s="88"/>
      <c r="M26" s="90"/>
      <c r="N26" s="91"/>
      <c r="O26" s="82"/>
      <c r="P26" s="91"/>
      <c r="Q26" s="49"/>
      <c r="R26" s="49"/>
      <c r="S26" s="49"/>
      <c r="T26" s="49"/>
      <c r="U26" s="49"/>
      <c r="V26" s="49"/>
      <c r="W26" s="49"/>
      <c r="X26" s="49"/>
      <c r="Y26" s="49"/>
      <c r="Z26" s="49"/>
      <c r="AA26" s="49"/>
      <c r="AB26" s="49"/>
      <c r="AC26" s="49"/>
      <c r="AD26" s="49"/>
      <c r="AE26" s="49"/>
    </row>
    <row r="27" spans="1:31" s="46" customFormat="1" ht="12.75" customHeight="1">
      <c r="A27" s="43"/>
      <c r="B27" s="42"/>
      <c r="C27" s="37"/>
      <c r="D27" s="42"/>
      <c r="E27" s="42"/>
      <c r="F27" s="42"/>
      <c r="G27" s="42"/>
      <c r="H27" s="88"/>
      <c r="I27" s="88"/>
      <c r="J27" s="88"/>
      <c r="K27" s="88"/>
      <c r="L27" s="88"/>
      <c r="M27" s="90"/>
      <c r="N27" s="91"/>
      <c r="O27" s="82"/>
      <c r="P27" s="91"/>
      <c r="Q27" s="49"/>
      <c r="R27" s="49"/>
      <c r="S27" s="49"/>
      <c r="T27" s="49"/>
      <c r="U27" s="49"/>
      <c r="V27" s="49"/>
      <c r="W27" s="49"/>
      <c r="X27" s="49"/>
      <c r="Y27" s="49"/>
      <c r="Z27" s="49"/>
      <c r="AA27" s="49"/>
      <c r="AB27" s="49"/>
      <c r="AC27" s="49"/>
      <c r="AD27" s="49"/>
      <c r="AE27" s="49"/>
    </row>
    <row r="28" spans="1:31" s="46" customFormat="1" ht="12.75" customHeight="1">
      <c r="A28" s="43"/>
      <c r="B28" s="42"/>
      <c r="C28" s="37"/>
      <c r="D28" s="42"/>
      <c r="E28" s="42"/>
      <c r="F28" s="42"/>
      <c r="G28" s="42"/>
      <c r="H28" s="88"/>
      <c r="I28" s="88"/>
      <c r="J28" s="88"/>
      <c r="K28" s="88"/>
      <c r="L28" s="88"/>
      <c r="M28" s="90"/>
      <c r="N28" s="91"/>
      <c r="O28" s="82"/>
      <c r="P28" s="91"/>
      <c r="Q28" s="49"/>
      <c r="R28" s="49"/>
      <c r="S28" s="49"/>
      <c r="T28" s="49"/>
      <c r="U28" s="49"/>
      <c r="V28" s="49"/>
      <c r="W28" s="49"/>
      <c r="X28" s="49"/>
      <c r="Y28" s="49"/>
      <c r="Z28" s="49"/>
      <c r="AA28" s="49"/>
      <c r="AB28" s="49"/>
      <c r="AC28" s="49"/>
      <c r="AD28" s="49"/>
      <c r="AE28" s="49"/>
    </row>
    <row r="29" spans="1:31" s="46" customFormat="1" ht="12.75" customHeight="1">
      <c r="A29" s="43"/>
      <c r="B29" s="42"/>
      <c r="C29" s="37"/>
      <c r="D29" s="42"/>
      <c r="E29" s="42"/>
      <c r="F29" s="42"/>
      <c r="G29" s="42"/>
      <c r="H29" s="88"/>
      <c r="I29" s="88"/>
      <c r="J29" s="88"/>
      <c r="K29" s="88"/>
      <c r="L29" s="88"/>
      <c r="M29" s="90"/>
      <c r="N29" s="91"/>
      <c r="O29" s="82"/>
      <c r="P29" s="91"/>
      <c r="Q29" s="49"/>
      <c r="R29" s="49"/>
      <c r="S29" s="49"/>
      <c r="T29" s="49"/>
      <c r="U29" s="49"/>
      <c r="V29" s="49"/>
      <c r="W29" s="49"/>
      <c r="X29" s="49"/>
      <c r="Y29" s="49"/>
      <c r="Z29" s="49"/>
      <c r="AA29" s="49"/>
      <c r="AB29" s="49"/>
      <c r="AC29" s="49"/>
      <c r="AD29" s="49"/>
      <c r="AE29" s="49"/>
    </row>
    <row r="30" spans="1:31" s="46" customFormat="1" ht="12.75" customHeight="1">
      <c r="A30" s="43"/>
      <c r="B30" s="42"/>
      <c r="C30" s="37"/>
      <c r="D30" s="42"/>
      <c r="E30" s="42"/>
      <c r="F30" s="42"/>
      <c r="G30" s="42"/>
      <c r="H30" s="88"/>
      <c r="I30" s="88"/>
      <c r="J30" s="88"/>
      <c r="K30" s="88"/>
      <c r="L30" s="88"/>
      <c r="M30" s="90"/>
      <c r="N30" s="91"/>
      <c r="O30" s="82"/>
      <c r="P30" s="91"/>
      <c r="Q30" s="49"/>
      <c r="R30" s="49"/>
      <c r="S30" s="49"/>
      <c r="T30" s="49"/>
      <c r="U30" s="49"/>
      <c r="V30" s="49"/>
      <c r="W30" s="49"/>
      <c r="X30" s="49"/>
      <c r="Y30" s="49"/>
      <c r="Z30" s="49"/>
      <c r="AA30" s="49"/>
      <c r="AB30" s="49"/>
      <c r="AC30" s="49"/>
      <c r="AD30" s="49"/>
      <c r="AE30" s="49"/>
    </row>
    <row r="31" spans="1:31" s="46" customFormat="1" ht="12.75" customHeight="1">
      <c r="A31" s="43"/>
      <c r="B31" s="42"/>
      <c r="C31" s="37"/>
      <c r="D31" s="42"/>
      <c r="E31" s="42"/>
      <c r="F31" s="42"/>
      <c r="G31" s="42"/>
      <c r="H31" s="88"/>
      <c r="I31" s="88"/>
      <c r="J31" s="88"/>
      <c r="K31" s="88"/>
      <c r="L31" s="88"/>
      <c r="M31" s="90"/>
      <c r="N31" s="91"/>
      <c r="O31" s="82"/>
      <c r="P31" s="91"/>
      <c r="Q31" s="49"/>
      <c r="R31" s="49"/>
      <c r="S31" s="49"/>
      <c r="T31" s="49"/>
      <c r="U31" s="49"/>
      <c r="V31" s="49"/>
      <c r="W31" s="49"/>
      <c r="X31" s="49"/>
      <c r="Y31" s="49"/>
      <c r="Z31" s="49"/>
      <c r="AA31" s="49"/>
      <c r="AB31" s="49"/>
      <c r="AC31" s="49"/>
      <c r="AD31" s="49"/>
      <c r="AE31" s="49"/>
    </row>
    <row r="32" spans="1:31" s="46" customFormat="1" ht="12.75" customHeight="1">
      <c r="A32" s="43"/>
      <c r="B32" s="42"/>
      <c r="C32" s="37"/>
      <c r="D32" s="42"/>
      <c r="E32" s="42"/>
      <c r="F32" s="42"/>
      <c r="G32" s="42"/>
      <c r="H32" s="88"/>
      <c r="I32" s="88"/>
      <c r="J32" s="88"/>
      <c r="K32" s="88"/>
      <c r="L32" s="88"/>
      <c r="M32" s="90"/>
      <c r="N32" s="91"/>
      <c r="O32" s="82"/>
      <c r="P32" s="91"/>
      <c r="Q32" s="49"/>
      <c r="R32" s="49"/>
      <c r="S32" s="49"/>
      <c r="T32" s="49"/>
      <c r="U32" s="49"/>
      <c r="V32" s="49"/>
      <c r="W32" s="49"/>
      <c r="X32" s="49"/>
      <c r="Y32" s="49"/>
      <c r="Z32" s="49"/>
      <c r="AA32" s="49"/>
      <c r="AB32" s="49"/>
      <c r="AC32" s="49"/>
      <c r="AD32" s="49"/>
      <c r="AE32" s="49"/>
    </row>
    <row r="33" spans="1:31" s="46" customFormat="1" ht="12.75" customHeight="1">
      <c r="A33" s="43"/>
      <c r="B33" s="42"/>
      <c r="C33" s="37"/>
      <c r="D33" s="42"/>
      <c r="E33" s="42"/>
      <c r="F33" s="42"/>
      <c r="G33" s="42"/>
      <c r="H33" s="88"/>
      <c r="I33" s="88"/>
      <c r="J33" s="88"/>
      <c r="K33" s="88"/>
      <c r="L33" s="88"/>
      <c r="M33" s="90"/>
      <c r="N33" s="91"/>
      <c r="O33" s="82"/>
      <c r="P33" s="91"/>
      <c r="Q33" s="49"/>
      <c r="R33" s="49"/>
      <c r="S33" s="49"/>
      <c r="T33" s="49"/>
      <c r="U33" s="49"/>
      <c r="V33" s="49"/>
      <c r="W33" s="49"/>
      <c r="X33" s="49"/>
      <c r="Y33" s="49"/>
      <c r="Z33" s="49"/>
      <c r="AA33" s="49"/>
      <c r="AB33" s="49"/>
      <c r="AC33" s="49"/>
      <c r="AD33" s="49"/>
      <c r="AE33" s="49"/>
    </row>
    <row r="34" spans="1:34" s="46" customFormat="1" ht="12.75" customHeight="1">
      <c r="A34" s="98"/>
      <c r="B34" s="42"/>
      <c r="C34" s="37"/>
      <c r="D34" s="179"/>
      <c r="E34" s="99"/>
      <c r="F34" s="42"/>
      <c r="G34" s="42"/>
      <c r="H34" s="88"/>
      <c r="I34" s="88"/>
      <c r="J34" s="179"/>
      <c r="K34" s="88"/>
      <c r="L34" s="180"/>
      <c r="M34" s="90"/>
      <c r="N34" s="100"/>
      <c r="O34" s="82"/>
      <c r="P34" s="92"/>
      <c r="Q34" s="49"/>
      <c r="R34" s="49"/>
      <c r="S34" s="49"/>
      <c r="T34" s="49"/>
      <c r="U34" s="49"/>
      <c r="V34" s="49"/>
      <c r="W34" s="49"/>
      <c r="X34" s="49"/>
      <c r="Y34" s="49"/>
      <c r="Z34" s="49"/>
      <c r="AA34" s="49"/>
      <c r="AB34" s="49"/>
      <c r="AC34" s="49"/>
      <c r="AD34" s="49"/>
      <c r="AE34" s="49"/>
      <c r="AF34" s="49"/>
      <c r="AG34" s="49"/>
      <c r="AH34" s="49"/>
    </row>
    <row r="35" spans="1:34" s="46" customFormat="1" ht="12.75" customHeight="1">
      <c r="A35" s="101"/>
      <c r="B35" s="40"/>
      <c r="C35" s="102"/>
      <c r="D35" s="40"/>
      <c r="E35" s="103"/>
      <c r="F35" s="40"/>
      <c r="G35" s="40"/>
      <c r="H35" s="96"/>
      <c r="I35" s="96"/>
      <c r="J35" s="96"/>
      <c r="K35" s="96"/>
      <c r="L35" s="84"/>
      <c r="M35" s="90"/>
      <c r="N35" s="100"/>
      <c r="O35" s="82"/>
      <c r="P35" s="92"/>
      <c r="Q35" s="49"/>
      <c r="R35" s="49"/>
      <c r="S35" s="49"/>
      <c r="T35" s="49"/>
      <c r="U35" s="49"/>
      <c r="V35" s="49"/>
      <c r="W35" s="49"/>
      <c r="X35" s="49"/>
      <c r="Y35" s="49"/>
      <c r="Z35" s="49"/>
      <c r="AA35" s="49"/>
      <c r="AB35" s="49"/>
      <c r="AC35" s="49"/>
      <c r="AD35" s="49"/>
      <c r="AE35" s="49"/>
      <c r="AF35" s="49"/>
      <c r="AG35" s="49"/>
      <c r="AH35" s="49"/>
    </row>
    <row r="36" spans="1:34" s="46" customFormat="1" ht="12.75" customHeight="1">
      <c r="A36" s="104"/>
      <c r="B36" s="105"/>
      <c r="C36" s="82"/>
      <c r="D36" s="106"/>
      <c r="E36" s="106"/>
      <c r="F36" s="105"/>
      <c r="G36" s="105"/>
      <c r="H36" s="100"/>
      <c r="I36" s="100"/>
      <c r="J36" s="100"/>
      <c r="K36" s="100"/>
      <c r="L36" s="118"/>
      <c r="M36" s="90"/>
      <c r="N36" s="100"/>
      <c r="O36" s="82"/>
      <c r="P36" s="92"/>
      <c r="Q36" s="49"/>
      <c r="R36" s="49"/>
      <c r="S36" s="49"/>
      <c r="T36" s="49"/>
      <c r="U36" s="49"/>
      <c r="V36" s="49"/>
      <c r="W36" s="49"/>
      <c r="X36" s="49"/>
      <c r="Y36" s="49"/>
      <c r="Z36" s="49"/>
      <c r="AA36" s="49"/>
      <c r="AB36" s="49"/>
      <c r="AC36" s="49"/>
      <c r="AD36" s="49"/>
      <c r="AE36" s="49"/>
      <c r="AF36" s="49"/>
      <c r="AG36" s="49"/>
      <c r="AH36" s="49"/>
    </row>
    <row r="37" spans="13:34" ht="20.25" customHeight="1">
      <c r="M37" s="67"/>
      <c r="N37" s="67"/>
      <c r="O37" s="67"/>
      <c r="P37" s="67"/>
      <c r="Q37" s="10"/>
      <c r="R37" s="10"/>
      <c r="S37" s="29"/>
      <c r="T37" s="29"/>
      <c r="U37" s="29"/>
      <c r="V37" s="29"/>
      <c r="W37" s="29"/>
      <c r="X37" s="29"/>
      <c r="Y37" s="29"/>
      <c r="Z37" s="29"/>
      <c r="AA37" s="29"/>
      <c r="AB37" s="29"/>
      <c r="AC37" s="29"/>
      <c r="AD37" s="29"/>
      <c r="AE37" s="29"/>
      <c r="AF37" s="29"/>
      <c r="AG37" s="29"/>
      <c r="AH37" s="29"/>
    </row>
    <row r="38" spans="13:34" ht="12.75" customHeight="1">
      <c r="M38" s="108"/>
      <c r="N38" s="108"/>
      <c r="O38" s="108"/>
      <c r="P38" s="108"/>
      <c r="Q38" s="29"/>
      <c r="R38" s="29"/>
      <c r="S38" s="29"/>
      <c r="T38" s="29"/>
      <c r="U38" s="29"/>
      <c r="V38" s="29"/>
      <c r="W38" s="29"/>
      <c r="X38" s="29"/>
      <c r="Y38" s="29"/>
      <c r="Z38" s="29"/>
      <c r="AA38" s="29"/>
      <c r="AB38" s="29"/>
      <c r="AC38" s="29"/>
      <c r="AD38" s="29"/>
      <c r="AE38" s="29"/>
      <c r="AF38" s="29"/>
      <c r="AG38" s="29"/>
      <c r="AH38" s="29"/>
    </row>
    <row r="39" spans="13:34" ht="12.75" customHeight="1">
      <c r="M39" s="66"/>
      <c r="N39" s="29"/>
      <c r="O39" s="29"/>
      <c r="P39" s="29"/>
      <c r="Q39" s="29"/>
      <c r="R39" s="29"/>
      <c r="S39" s="29"/>
      <c r="T39" s="29"/>
      <c r="U39" s="29"/>
      <c r="V39" s="29"/>
      <c r="W39" s="29"/>
      <c r="X39" s="29"/>
      <c r="Y39" s="29"/>
      <c r="Z39" s="29"/>
      <c r="AA39" s="29"/>
      <c r="AB39" s="29"/>
      <c r="AC39" s="29"/>
      <c r="AD39" s="29"/>
      <c r="AE39" s="29"/>
      <c r="AF39" s="29"/>
      <c r="AG39" s="29"/>
      <c r="AH39" s="29"/>
    </row>
    <row r="40" spans="1:34" ht="12.75" customHeight="1">
      <c r="A40" s="108"/>
      <c r="B40" s="66"/>
      <c r="C40" s="66"/>
      <c r="D40" s="66"/>
      <c r="E40" s="66"/>
      <c r="F40" s="66"/>
      <c r="G40" s="66"/>
      <c r="H40" s="66"/>
      <c r="I40" s="66"/>
      <c r="J40" s="66"/>
      <c r="K40" s="66"/>
      <c r="L40" s="66"/>
      <c r="M40" s="66"/>
      <c r="N40" s="29"/>
      <c r="O40" s="29"/>
      <c r="P40" s="29"/>
      <c r="Q40" s="29"/>
      <c r="R40" s="29"/>
      <c r="S40" s="29"/>
      <c r="T40" s="29"/>
      <c r="U40" s="29"/>
      <c r="V40" s="29"/>
      <c r="W40" s="29"/>
      <c r="X40" s="29"/>
      <c r="Y40" s="29"/>
      <c r="Z40" s="29"/>
      <c r="AA40" s="29"/>
      <c r="AB40" s="29"/>
      <c r="AC40" s="29"/>
      <c r="AD40" s="29"/>
      <c r="AE40" s="29"/>
      <c r="AF40" s="29"/>
      <c r="AG40" s="29"/>
      <c r="AH40" s="29"/>
    </row>
    <row r="41" spans="1:34" ht="12.75" customHeight="1">
      <c r="A41" s="108"/>
      <c r="B41" s="66"/>
      <c r="C41" s="66"/>
      <c r="D41" s="66"/>
      <c r="E41" s="66"/>
      <c r="F41" s="66"/>
      <c r="G41" s="66"/>
      <c r="H41" s="66"/>
      <c r="I41" s="66"/>
      <c r="J41" s="66"/>
      <c r="K41" s="66"/>
      <c r="L41" s="66"/>
      <c r="M41" s="66"/>
      <c r="N41" s="29"/>
      <c r="O41" s="29"/>
      <c r="P41" s="29"/>
      <c r="Q41" s="29"/>
      <c r="R41" s="29"/>
      <c r="S41" s="29"/>
      <c r="T41" s="29"/>
      <c r="U41" s="29"/>
      <c r="V41" s="29"/>
      <c r="W41" s="29"/>
      <c r="X41" s="29"/>
      <c r="Y41" s="29"/>
      <c r="Z41" s="29"/>
      <c r="AA41" s="29"/>
      <c r="AB41" s="29"/>
      <c r="AC41" s="29"/>
      <c r="AD41" s="29"/>
      <c r="AE41" s="29"/>
      <c r="AF41" s="29"/>
      <c r="AG41" s="29"/>
      <c r="AH41" s="29"/>
    </row>
    <row r="42" spans="1:34" ht="12.75">
      <c r="A42" s="108"/>
      <c r="B42" s="66"/>
      <c r="C42" s="66"/>
      <c r="D42" s="66"/>
      <c r="E42" s="66"/>
      <c r="F42" s="66"/>
      <c r="G42" s="66"/>
      <c r="H42" s="66"/>
      <c r="I42" s="66"/>
      <c r="J42" s="66"/>
      <c r="K42" s="66"/>
      <c r="L42" s="66"/>
      <c r="M42" s="66"/>
      <c r="N42" s="29"/>
      <c r="O42" s="29"/>
      <c r="P42" s="29"/>
      <c r="Q42" s="29"/>
      <c r="R42" s="29"/>
      <c r="S42" s="29"/>
      <c r="T42" s="29"/>
      <c r="U42" s="29"/>
      <c r="V42" s="29"/>
      <c r="W42" s="29"/>
      <c r="X42" s="29"/>
      <c r="Y42" s="29"/>
      <c r="Z42" s="29"/>
      <c r="AA42" s="29"/>
      <c r="AB42" s="29"/>
      <c r="AC42" s="29"/>
      <c r="AD42" s="29"/>
      <c r="AE42" s="29"/>
      <c r="AF42" s="29"/>
      <c r="AG42" s="29"/>
      <c r="AH42" s="29"/>
    </row>
    <row r="43" spans="1:34" ht="12.75">
      <c r="A43" s="108"/>
      <c r="B43" s="66"/>
      <c r="C43" s="66"/>
      <c r="D43" s="66"/>
      <c r="E43" s="66"/>
      <c r="F43" s="66"/>
      <c r="G43" s="66"/>
      <c r="H43" s="66"/>
      <c r="I43" s="66"/>
      <c r="J43" s="66"/>
      <c r="K43" s="66"/>
      <c r="L43" s="66"/>
      <c r="M43" s="66"/>
      <c r="N43" s="29"/>
      <c r="O43" s="29"/>
      <c r="P43" s="29"/>
      <c r="Q43" s="29"/>
      <c r="R43" s="29"/>
      <c r="S43" s="29"/>
      <c r="T43" s="29"/>
      <c r="U43" s="29"/>
      <c r="V43" s="29"/>
      <c r="W43" s="29"/>
      <c r="X43" s="29"/>
      <c r="Y43" s="29"/>
      <c r="Z43" s="29"/>
      <c r="AA43" s="29"/>
      <c r="AB43" s="29"/>
      <c r="AC43" s="29"/>
      <c r="AD43" s="29"/>
      <c r="AE43" s="29"/>
      <c r="AF43" s="29"/>
      <c r="AG43" s="29"/>
      <c r="AH43" s="29"/>
    </row>
    <row r="44" spans="1:34" ht="12.75">
      <c r="A44" s="108"/>
      <c r="B44" s="66"/>
      <c r="C44" s="66"/>
      <c r="D44" s="66"/>
      <c r="E44" s="66"/>
      <c r="F44" s="66"/>
      <c r="G44" s="66"/>
      <c r="H44" s="66"/>
      <c r="I44" s="66"/>
      <c r="J44" s="66"/>
      <c r="K44" s="66"/>
      <c r="L44" s="66"/>
      <c r="M44" s="66"/>
      <c r="N44" s="29"/>
      <c r="O44" s="29"/>
      <c r="P44" s="29"/>
      <c r="Q44" s="29"/>
      <c r="R44" s="29"/>
      <c r="S44" s="29"/>
      <c r="T44" s="29"/>
      <c r="U44" s="29"/>
      <c r="V44" s="29"/>
      <c r="W44" s="29"/>
      <c r="X44" s="29"/>
      <c r="Y44" s="29"/>
      <c r="Z44" s="29"/>
      <c r="AA44" s="29"/>
      <c r="AB44" s="29"/>
      <c r="AC44" s="29"/>
      <c r="AD44" s="29"/>
      <c r="AE44" s="29"/>
      <c r="AF44" s="29"/>
      <c r="AG44" s="29"/>
      <c r="AH44" s="29"/>
    </row>
    <row r="45" spans="1:34" ht="12.75">
      <c r="A45" s="108"/>
      <c r="B45" s="66"/>
      <c r="C45" s="66"/>
      <c r="D45" s="66"/>
      <c r="E45" s="66"/>
      <c r="F45" s="66"/>
      <c r="G45" s="66"/>
      <c r="H45" s="66"/>
      <c r="I45" s="66"/>
      <c r="J45" s="66"/>
      <c r="K45" s="66"/>
      <c r="L45" s="66"/>
      <c r="M45" s="66"/>
      <c r="N45" s="29"/>
      <c r="O45" s="29"/>
      <c r="P45" s="29"/>
      <c r="Q45" s="29"/>
      <c r="R45" s="29"/>
      <c r="S45" s="29"/>
      <c r="T45" s="29"/>
      <c r="U45" s="29"/>
      <c r="V45" s="29"/>
      <c r="W45" s="29"/>
      <c r="X45" s="29"/>
      <c r="Y45" s="29"/>
      <c r="Z45" s="29"/>
      <c r="AA45" s="29"/>
      <c r="AB45" s="29"/>
      <c r="AC45" s="29"/>
      <c r="AD45" s="29"/>
      <c r="AE45" s="29"/>
      <c r="AF45" s="29"/>
      <c r="AG45" s="29"/>
      <c r="AH45" s="29"/>
    </row>
    <row r="46" spans="1:34" ht="12.75">
      <c r="A46" s="108"/>
      <c r="B46" s="66"/>
      <c r="C46" s="66"/>
      <c r="D46" s="66"/>
      <c r="E46" s="66"/>
      <c r="F46" s="66"/>
      <c r="G46" s="66"/>
      <c r="H46" s="66"/>
      <c r="I46" s="66"/>
      <c r="J46" s="66"/>
      <c r="K46" s="66"/>
      <c r="L46" s="66"/>
      <c r="M46" s="66"/>
      <c r="N46" s="29"/>
      <c r="O46" s="29"/>
      <c r="P46" s="29"/>
      <c r="Q46" s="29"/>
      <c r="R46" s="29"/>
      <c r="S46" s="29"/>
      <c r="T46" s="29"/>
      <c r="U46" s="29"/>
      <c r="V46" s="29"/>
      <c r="W46" s="29"/>
      <c r="X46" s="29"/>
      <c r="Y46" s="29"/>
      <c r="Z46" s="29"/>
      <c r="AA46" s="29"/>
      <c r="AB46" s="29"/>
      <c r="AC46" s="29"/>
      <c r="AD46" s="29"/>
      <c r="AE46" s="29"/>
      <c r="AF46" s="29"/>
      <c r="AG46" s="29"/>
      <c r="AH46" s="29"/>
    </row>
    <row r="47" spans="1:34" ht="12.75">
      <c r="A47" s="46"/>
      <c r="B47" s="66"/>
      <c r="C47" s="66"/>
      <c r="D47" s="66"/>
      <c r="E47" s="66"/>
      <c r="F47" s="66"/>
      <c r="G47" s="66"/>
      <c r="H47" s="66"/>
      <c r="I47" s="66"/>
      <c r="J47" s="66"/>
      <c r="K47" s="66"/>
      <c r="L47" s="66"/>
      <c r="M47" s="66"/>
      <c r="N47" s="29"/>
      <c r="O47" s="29"/>
      <c r="P47" s="29"/>
      <c r="Q47" s="29"/>
      <c r="R47" s="29"/>
      <c r="S47" s="29"/>
      <c r="T47" s="29"/>
      <c r="U47" s="29"/>
      <c r="V47" s="29"/>
      <c r="W47" s="29"/>
      <c r="X47" s="29"/>
      <c r="Y47" s="29"/>
      <c r="Z47" s="29"/>
      <c r="AA47" s="29"/>
      <c r="AB47" s="29"/>
      <c r="AC47" s="29"/>
      <c r="AD47" s="29"/>
      <c r="AE47" s="29"/>
      <c r="AF47" s="29"/>
      <c r="AG47" s="29"/>
      <c r="AH47" s="29"/>
    </row>
    <row r="48" spans="1:34" ht="12.75">
      <c r="A48" s="46"/>
      <c r="B48" s="66"/>
      <c r="C48" s="66"/>
      <c r="D48" s="66"/>
      <c r="E48" s="66"/>
      <c r="F48" s="66"/>
      <c r="G48" s="66"/>
      <c r="H48" s="66"/>
      <c r="I48" s="66"/>
      <c r="J48" s="66"/>
      <c r="K48" s="66"/>
      <c r="L48" s="66"/>
      <c r="M48" s="66"/>
      <c r="N48" s="29"/>
      <c r="O48" s="29"/>
      <c r="P48" s="29"/>
      <c r="Q48" s="29"/>
      <c r="R48" s="29"/>
      <c r="S48" s="29"/>
      <c r="T48" s="29"/>
      <c r="U48" s="29"/>
      <c r="V48" s="29"/>
      <c r="W48" s="29"/>
      <c r="X48" s="29"/>
      <c r="Y48" s="29"/>
      <c r="Z48" s="29"/>
      <c r="AA48" s="29"/>
      <c r="AB48" s="29"/>
      <c r="AC48" s="29"/>
      <c r="AD48" s="29"/>
      <c r="AE48" s="29"/>
      <c r="AF48" s="29"/>
      <c r="AG48" s="29"/>
      <c r="AH48" s="29"/>
    </row>
    <row r="49" spans="1:34" ht="12.75">
      <c r="A49" s="46"/>
      <c r="B49" s="66"/>
      <c r="C49" s="66"/>
      <c r="D49" s="66"/>
      <c r="E49" s="66"/>
      <c r="F49" s="66"/>
      <c r="G49" s="66"/>
      <c r="H49" s="66"/>
      <c r="I49" s="66"/>
      <c r="J49" s="66"/>
      <c r="K49" s="66"/>
      <c r="L49" s="66"/>
      <c r="M49" s="66"/>
      <c r="N49" s="29"/>
      <c r="O49" s="29"/>
      <c r="P49" s="29"/>
      <c r="Q49" s="29"/>
      <c r="R49" s="29"/>
      <c r="S49" s="29"/>
      <c r="T49" s="29"/>
      <c r="U49" s="29"/>
      <c r="V49" s="29"/>
      <c r="W49" s="29"/>
      <c r="X49" s="29"/>
      <c r="Y49" s="29"/>
      <c r="Z49" s="29"/>
      <c r="AA49" s="29"/>
      <c r="AB49" s="29"/>
      <c r="AC49" s="29"/>
      <c r="AD49" s="29"/>
      <c r="AE49" s="29"/>
      <c r="AF49" s="29"/>
      <c r="AG49" s="29"/>
      <c r="AH49" s="29"/>
    </row>
    <row r="50" spans="1:34" ht="12.75">
      <c r="A50" s="46"/>
      <c r="B50" s="66"/>
      <c r="C50" s="66"/>
      <c r="D50" s="66"/>
      <c r="E50" s="66"/>
      <c r="F50" s="66"/>
      <c r="G50" s="66"/>
      <c r="H50" s="66"/>
      <c r="I50" s="66"/>
      <c r="J50" s="66"/>
      <c r="K50" s="66"/>
      <c r="L50" s="66"/>
      <c r="M50" s="66"/>
      <c r="N50" s="29"/>
      <c r="O50" s="29"/>
      <c r="P50" s="29"/>
      <c r="Q50" s="29"/>
      <c r="R50" s="29"/>
      <c r="S50" s="29"/>
      <c r="T50" s="29"/>
      <c r="U50" s="29"/>
      <c r="V50" s="29"/>
      <c r="W50" s="29"/>
      <c r="X50" s="29"/>
      <c r="Y50" s="29"/>
      <c r="Z50" s="29"/>
      <c r="AA50" s="29"/>
      <c r="AB50" s="29"/>
      <c r="AC50" s="29"/>
      <c r="AD50" s="29"/>
      <c r="AE50" s="29"/>
      <c r="AF50" s="29"/>
      <c r="AG50" s="29"/>
      <c r="AH50" s="29"/>
    </row>
    <row r="51" spans="1:34" ht="12.75">
      <c r="A51" s="46"/>
      <c r="B51" s="66"/>
      <c r="C51" s="66"/>
      <c r="D51" s="66"/>
      <c r="E51" s="66"/>
      <c r="F51" s="66"/>
      <c r="G51" s="66"/>
      <c r="H51" s="66"/>
      <c r="I51" s="66"/>
      <c r="J51" s="66"/>
      <c r="K51" s="66"/>
      <c r="L51" s="66"/>
      <c r="M51" s="66"/>
      <c r="N51" s="29"/>
      <c r="O51" s="29"/>
      <c r="P51" s="29"/>
      <c r="Q51" s="29"/>
      <c r="R51" s="29"/>
      <c r="S51" s="29"/>
      <c r="T51" s="29"/>
      <c r="U51" s="29"/>
      <c r="V51" s="29"/>
      <c r="W51" s="29"/>
      <c r="X51" s="29"/>
      <c r="Y51" s="29"/>
      <c r="Z51" s="29"/>
      <c r="AA51" s="29"/>
      <c r="AB51" s="29"/>
      <c r="AC51" s="29"/>
      <c r="AD51" s="29"/>
      <c r="AE51" s="29"/>
      <c r="AF51" s="29"/>
      <c r="AG51" s="29"/>
      <c r="AH51" s="29"/>
    </row>
    <row r="52" spans="1:34" ht="12.75">
      <c r="A52" s="46"/>
      <c r="B52" s="66"/>
      <c r="C52" s="66"/>
      <c r="D52" s="66"/>
      <c r="E52" s="66"/>
      <c r="F52" s="66"/>
      <c r="G52" s="66"/>
      <c r="H52" s="66"/>
      <c r="I52" s="66"/>
      <c r="J52" s="66"/>
      <c r="K52" s="66"/>
      <c r="L52" s="66"/>
      <c r="M52" s="66"/>
      <c r="N52" s="29"/>
      <c r="O52" s="29"/>
      <c r="P52" s="29"/>
      <c r="Q52" s="29"/>
      <c r="R52" s="29"/>
      <c r="S52" s="29"/>
      <c r="T52" s="29"/>
      <c r="U52" s="29"/>
      <c r="V52" s="29"/>
      <c r="W52" s="29"/>
      <c r="X52" s="29"/>
      <c r="Y52" s="29"/>
      <c r="Z52" s="29"/>
      <c r="AA52" s="29"/>
      <c r="AB52" s="29"/>
      <c r="AC52" s="29"/>
      <c r="AD52" s="29"/>
      <c r="AE52" s="29"/>
      <c r="AF52" s="29"/>
      <c r="AG52" s="29"/>
      <c r="AH52" s="29"/>
    </row>
    <row r="53" spans="1:34" ht="12.75">
      <c r="A53" s="46"/>
      <c r="B53" s="66"/>
      <c r="C53" s="66"/>
      <c r="D53" s="66"/>
      <c r="E53" s="66"/>
      <c r="F53" s="66"/>
      <c r="G53" s="66"/>
      <c r="H53" s="66"/>
      <c r="I53" s="66"/>
      <c r="J53" s="66"/>
      <c r="K53" s="66"/>
      <c r="L53" s="66"/>
      <c r="M53" s="66"/>
      <c r="N53" s="29"/>
      <c r="O53" s="29"/>
      <c r="P53" s="29"/>
      <c r="Q53" s="29"/>
      <c r="R53" s="29"/>
      <c r="S53" s="29"/>
      <c r="T53" s="29"/>
      <c r="U53" s="29"/>
      <c r="V53" s="29"/>
      <c r="W53" s="29"/>
      <c r="X53" s="29"/>
      <c r="Y53" s="29"/>
      <c r="Z53" s="29"/>
      <c r="AA53" s="29"/>
      <c r="AB53" s="29"/>
      <c r="AC53" s="29"/>
      <c r="AD53" s="29"/>
      <c r="AE53" s="29"/>
      <c r="AF53" s="29"/>
      <c r="AG53" s="29"/>
      <c r="AH53" s="29"/>
    </row>
    <row r="54" spans="1:34" ht="12.75">
      <c r="A54" s="46"/>
      <c r="B54" s="66"/>
      <c r="C54" s="66"/>
      <c r="D54" s="66"/>
      <c r="E54" s="66"/>
      <c r="F54" s="66"/>
      <c r="G54" s="66"/>
      <c r="H54" s="66"/>
      <c r="I54" s="66"/>
      <c r="J54" s="66"/>
      <c r="K54" s="66"/>
      <c r="L54" s="66"/>
      <c r="M54" s="66"/>
      <c r="N54" s="29"/>
      <c r="O54" s="29"/>
      <c r="P54" s="29"/>
      <c r="Q54" s="29"/>
      <c r="R54" s="29"/>
      <c r="S54" s="29"/>
      <c r="T54" s="29"/>
      <c r="U54" s="29"/>
      <c r="V54" s="29"/>
      <c r="W54" s="29"/>
      <c r="X54" s="29"/>
      <c r="Y54" s="29"/>
      <c r="Z54" s="29"/>
      <c r="AA54" s="29"/>
      <c r="AB54" s="29"/>
      <c r="AC54" s="29"/>
      <c r="AD54" s="29"/>
      <c r="AE54" s="29"/>
      <c r="AF54" s="29"/>
      <c r="AG54" s="29"/>
      <c r="AH54" s="29"/>
    </row>
    <row r="55" spans="1:34" ht="12.75">
      <c r="A55" s="46"/>
      <c r="B55" s="66"/>
      <c r="C55" s="66"/>
      <c r="D55" s="66"/>
      <c r="E55" s="66"/>
      <c r="F55" s="66"/>
      <c r="G55" s="66"/>
      <c r="H55" s="66"/>
      <c r="I55" s="66"/>
      <c r="J55" s="66"/>
      <c r="K55" s="66"/>
      <c r="L55" s="66"/>
      <c r="M55" s="66"/>
      <c r="N55" s="29"/>
      <c r="O55" s="29"/>
      <c r="P55" s="29"/>
      <c r="Q55" s="29"/>
      <c r="R55" s="29"/>
      <c r="S55" s="29"/>
      <c r="T55" s="29"/>
      <c r="U55" s="29"/>
      <c r="V55" s="29"/>
      <c r="W55" s="29"/>
      <c r="X55" s="29"/>
      <c r="Y55" s="29"/>
      <c r="Z55" s="29"/>
      <c r="AA55" s="29"/>
      <c r="AB55" s="29"/>
      <c r="AC55" s="29"/>
      <c r="AD55" s="29"/>
      <c r="AE55" s="29"/>
      <c r="AF55" s="29"/>
      <c r="AG55" s="29"/>
      <c r="AH55" s="29"/>
    </row>
    <row r="56" spans="1:34" ht="12.75">
      <c r="A56" s="46"/>
      <c r="B56" s="66"/>
      <c r="C56" s="66"/>
      <c r="D56" s="66"/>
      <c r="E56" s="66"/>
      <c r="F56" s="66"/>
      <c r="G56" s="66"/>
      <c r="H56" s="66"/>
      <c r="I56" s="66"/>
      <c r="J56" s="66"/>
      <c r="K56" s="66"/>
      <c r="L56" s="66"/>
      <c r="M56" s="66"/>
      <c r="N56" s="29"/>
      <c r="O56" s="29"/>
      <c r="P56" s="29"/>
      <c r="Q56" s="29"/>
      <c r="R56" s="29"/>
      <c r="S56" s="29"/>
      <c r="T56" s="29"/>
      <c r="U56" s="29"/>
      <c r="V56" s="29"/>
      <c r="W56" s="29"/>
      <c r="X56" s="29"/>
      <c r="Y56" s="29"/>
      <c r="Z56" s="29"/>
      <c r="AA56" s="29"/>
      <c r="AB56" s="29"/>
      <c r="AC56" s="29"/>
      <c r="AD56" s="29"/>
      <c r="AE56" s="29"/>
      <c r="AF56" s="29"/>
      <c r="AG56" s="29"/>
      <c r="AH56" s="29"/>
    </row>
    <row r="57" spans="1:34" ht="12.75">
      <c r="A57" s="46"/>
      <c r="B57" s="66"/>
      <c r="C57" s="66"/>
      <c r="D57" s="66"/>
      <c r="E57" s="66"/>
      <c r="F57" s="66"/>
      <c r="G57" s="66"/>
      <c r="H57" s="66"/>
      <c r="I57" s="66"/>
      <c r="J57" s="66"/>
      <c r="K57" s="66"/>
      <c r="L57" s="66"/>
      <c r="M57" s="66"/>
      <c r="N57" s="29"/>
      <c r="O57" s="29"/>
      <c r="P57" s="29"/>
      <c r="Q57" s="29"/>
      <c r="R57" s="29"/>
      <c r="S57" s="29"/>
      <c r="T57" s="29"/>
      <c r="U57" s="29"/>
      <c r="V57" s="29"/>
      <c r="W57" s="29"/>
      <c r="X57" s="29"/>
      <c r="Y57" s="29"/>
      <c r="Z57" s="29"/>
      <c r="AA57" s="29"/>
      <c r="AB57" s="29"/>
      <c r="AC57" s="29"/>
      <c r="AD57" s="29"/>
      <c r="AE57" s="29"/>
      <c r="AF57" s="29"/>
      <c r="AG57" s="29"/>
      <c r="AH57" s="29"/>
    </row>
    <row r="58" spans="1:34" ht="12.75">
      <c r="A58" s="46"/>
      <c r="B58" s="66"/>
      <c r="C58" s="66"/>
      <c r="D58" s="66"/>
      <c r="E58" s="66"/>
      <c r="F58" s="66"/>
      <c r="G58" s="66"/>
      <c r="H58" s="66"/>
      <c r="I58" s="66"/>
      <c r="J58" s="66"/>
      <c r="K58" s="66"/>
      <c r="L58" s="66"/>
      <c r="M58" s="66"/>
      <c r="N58" s="29"/>
      <c r="O58" s="29"/>
      <c r="P58" s="29"/>
      <c r="Q58" s="29"/>
      <c r="R58" s="29"/>
      <c r="S58" s="29"/>
      <c r="T58" s="29"/>
      <c r="U58" s="29"/>
      <c r="V58" s="29"/>
      <c r="W58" s="29"/>
      <c r="X58" s="29"/>
      <c r="Y58" s="29"/>
      <c r="Z58" s="29"/>
      <c r="AA58" s="29"/>
      <c r="AB58" s="29"/>
      <c r="AC58" s="29"/>
      <c r="AD58" s="29"/>
      <c r="AE58" s="29"/>
      <c r="AF58" s="29"/>
      <c r="AG58" s="29"/>
      <c r="AH58" s="29"/>
    </row>
    <row r="59" spans="1:34" ht="12.75">
      <c r="A59" s="46"/>
      <c r="B59" s="66"/>
      <c r="C59" s="66"/>
      <c r="D59" s="66"/>
      <c r="E59" s="66"/>
      <c r="F59" s="66"/>
      <c r="G59" s="66"/>
      <c r="H59" s="66"/>
      <c r="I59" s="66"/>
      <c r="J59" s="66"/>
      <c r="K59" s="66"/>
      <c r="L59" s="66"/>
      <c r="M59" s="66"/>
      <c r="N59" s="29"/>
      <c r="O59" s="29"/>
      <c r="P59" s="29"/>
      <c r="Q59" s="29"/>
      <c r="R59" s="29"/>
      <c r="S59" s="29"/>
      <c r="T59" s="29"/>
      <c r="U59" s="29"/>
      <c r="V59" s="29"/>
      <c r="W59" s="29"/>
      <c r="X59" s="29"/>
      <c r="Y59" s="29"/>
      <c r="Z59" s="29"/>
      <c r="AA59" s="29"/>
      <c r="AB59" s="29"/>
      <c r="AC59" s="29"/>
      <c r="AD59" s="29"/>
      <c r="AE59" s="29"/>
      <c r="AF59" s="29"/>
      <c r="AG59" s="29"/>
      <c r="AH59" s="29"/>
    </row>
    <row r="60" spans="1:34" ht="12.75">
      <c r="A60" s="46"/>
      <c r="B60" s="66"/>
      <c r="C60" s="66"/>
      <c r="D60" s="66"/>
      <c r="E60" s="66"/>
      <c r="F60" s="66"/>
      <c r="G60" s="66"/>
      <c r="H60" s="66"/>
      <c r="I60" s="66"/>
      <c r="J60" s="66"/>
      <c r="K60" s="66"/>
      <c r="L60" s="66"/>
      <c r="M60" s="66"/>
      <c r="N60" s="29"/>
      <c r="O60" s="29"/>
      <c r="P60" s="29"/>
      <c r="Q60" s="29"/>
      <c r="R60" s="29"/>
      <c r="S60" s="29"/>
      <c r="T60" s="29"/>
      <c r="U60" s="29"/>
      <c r="V60" s="29"/>
      <c r="W60" s="29"/>
      <c r="X60" s="29"/>
      <c r="Y60" s="29"/>
      <c r="Z60" s="29"/>
      <c r="AA60" s="29"/>
      <c r="AB60" s="29"/>
      <c r="AC60" s="29"/>
      <c r="AD60" s="29"/>
      <c r="AE60" s="29"/>
      <c r="AF60" s="29"/>
      <c r="AG60" s="29"/>
      <c r="AH60" s="29"/>
    </row>
    <row r="61" spans="1:34" ht="12.75">
      <c r="A61" s="46"/>
      <c r="B61" s="66"/>
      <c r="C61" s="66"/>
      <c r="D61" s="66"/>
      <c r="E61" s="66"/>
      <c r="F61" s="66"/>
      <c r="G61" s="66"/>
      <c r="H61" s="66"/>
      <c r="I61" s="66"/>
      <c r="J61" s="66"/>
      <c r="K61" s="66"/>
      <c r="L61" s="66"/>
      <c r="M61" s="66"/>
      <c r="N61" s="29"/>
      <c r="O61" s="29"/>
      <c r="P61" s="29"/>
      <c r="Q61" s="29"/>
      <c r="R61" s="29"/>
      <c r="S61" s="29"/>
      <c r="T61" s="29"/>
      <c r="U61" s="29"/>
      <c r="V61" s="29"/>
      <c r="W61" s="29"/>
      <c r="X61" s="29"/>
      <c r="Y61" s="29"/>
      <c r="Z61" s="29"/>
      <c r="AA61" s="29"/>
      <c r="AB61" s="29"/>
      <c r="AC61" s="29"/>
      <c r="AD61" s="29"/>
      <c r="AE61" s="29"/>
      <c r="AF61" s="29"/>
      <c r="AG61" s="29"/>
      <c r="AH61" s="29"/>
    </row>
    <row r="62" spans="1:34" ht="12.75">
      <c r="A62" s="46"/>
      <c r="B62" s="66"/>
      <c r="C62" s="66"/>
      <c r="D62" s="66"/>
      <c r="E62" s="66"/>
      <c r="F62" s="66"/>
      <c r="G62" s="66"/>
      <c r="H62" s="66"/>
      <c r="I62" s="66"/>
      <c r="J62" s="66"/>
      <c r="K62" s="66"/>
      <c r="L62" s="66"/>
      <c r="M62" s="66"/>
      <c r="N62" s="29"/>
      <c r="O62" s="29"/>
      <c r="P62" s="29"/>
      <c r="Q62" s="29"/>
      <c r="R62" s="29"/>
      <c r="S62" s="29"/>
      <c r="T62" s="29"/>
      <c r="U62" s="29"/>
      <c r="V62" s="29"/>
      <c r="W62" s="29"/>
      <c r="X62" s="29"/>
      <c r="Y62" s="29"/>
      <c r="Z62" s="29"/>
      <c r="AA62" s="29"/>
      <c r="AB62" s="29"/>
      <c r="AC62" s="29"/>
      <c r="AD62" s="29"/>
      <c r="AE62" s="29"/>
      <c r="AF62" s="29"/>
      <c r="AG62" s="29"/>
      <c r="AH62" s="29"/>
    </row>
    <row r="63" spans="1:34" ht="12.75">
      <c r="A63" s="46"/>
      <c r="B63" s="66"/>
      <c r="C63" s="66"/>
      <c r="D63" s="66"/>
      <c r="E63" s="66"/>
      <c r="F63" s="66"/>
      <c r="G63" s="66"/>
      <c r="H63" s="66"/>
      <c r="I63" s="66"/>
      <c r="J63" s="66"/>
      <c r="K63" s="66"/>
      <c r="L63" s="66"/>
      <c r="M63" s="66"/>
      <c r="N63" s="29"/>
      <c r="O63" s="29"/>
      <c r="P63" s="29"/>
      <c r="Q63" s="29"/>
      <c r="R63" s="29"/>
      <c r="S63" s="29"/>
      <c r="T63" s="29"/>
      <c r="U63" s="29"/>
      <c r="V63" s="29"/>
      <c r="W63" s="29"/>
      <c r="X63" s="29"/>
      <c r="Y63" s="29"/>
      <c r="Z63" s="29"/>
      <c r="AA63" s="29"/>
      <c r="AB63" s="29"/>
      <c r="AC63" s="29"/>
      <c r="AD63" s="29"/>
      <c r="AE63" s="29"/>
      <c r="AF63" s="29"/>
      <c r="AG63" s="29"/>
      <c r="AH63" s="29"/>
    </row>
    <row r="64" spans="1:34" ht="12.75">
      <c r="A64" s="46"/>
      <c r="B64" s="66"/>
      <c r="C64" s="66"/>
      <c r="D64" s="66"/>
      <c r="E64" s="66"/>
      <c r="F64" s="66"/>
      <c r="G64" s="66"/>
      <c r="H64" s="66"/>
      <c r="I64" s="66"/>
      <c r="J64" s="66"/>
      <c r="K64" s="66"/>
      <c r="L64" s="66"/>
      <c r="M64" s="66"/>
      <c r="N64" s="29"/>
      <c r="O64" s="29"/>
      <c r="P64" s="29"/>
      <c r="Q64" s="29"/>
      <c r="R64" s="29"/>
      <c r="S64" s="29"/>
      <c r="T64" s="29"/>
      <c r="U64" s="29"/>
      <c r="V64" s="29"/>
      <c r="W64" s="29"/>
      <c r="X64" s="29"/>
      <c r="Y64" s="29"/>
      <c r="Z64" s="29"/>
      <c r="AA64" s="29"/>
      <c r="AB64" s="29"/>
      <c r="AC64" s="29"/>
      <c r="AD64" s="29"/>
      <c r="AE64" s="29"/>
      <c r="AF64" s="29"/>
      <c r="AG64" s="29"/>
      <c r="AH64" s="29"/>
    </row>
    <row r="65" spans="1:34" ht="12.75">
      <c r="A65" s="46"/>
      <c r="B65" s="66"/>
      <c r="C65" s="66"/>
      <c r="D65" s="66"/>
      <c r="E65" s="66"/>
      <c r="F65" s="66"/>
      <c r="G65" s="66"/>
      <c r="H65" s="66"/>
      <c r="I65" s="66"/>
      <c r="J65" s="66"/>
      <c r="K65" s="66"/>
      <c r="L65" s="66"/>
      <c r="M65" s="66"/>
      <c r="N65" s="29"/>
      <c r="O65" s="29"/>
      <c r="P65" s="29"/>
      <c r="Q65" s="29"/>
      <c r="R65" s="29"/>
      <c r="S65" s="29"/>
      <c r="T65" s="29"/>
      <c r="U65" s="29"/>
      <c r="V65" s="29"/>
      <c r="W65" s="29"/>
      <c r="X65" s="29"/>
      <c r="Y65" s="29"/>
      <c r="Z65" s="29"/>
      <c r="AA65" s="29"/>
      <c r="AB65" s="29"/>
      <c r="AC65" s="29"/>
      <c r="AD65" s="29"/>
      <c r="AE65" s="29"/>
      <c r="AF65" s="29"/>
      <c r="AG65" s="29"/>
      <c r="AH65" s="29"/>
    </row>
    <row r="66" spans="1:34" ht="12.75">
      <c r="A66" s="46"/>
      <c r="B66" s="66"/>
      <c r="C66" s="66"/>
      <c r="D66" s="66"/>
      <c r="E66" s="66"/>
      <c r="F66" s="66"/>
      <c r="G66" s="66"/>
      <c r="H66" s="66"/>
      <c r="I66" s="66"/>
      <c r="J66" s="66"/>
      <c r="K66" s="66"/>
      <c r="L66" s="66"/>
      <c r="M66" s="66"/>
      <c r="N66" s="29"/>
      <c r="O66" s="29"/>
      <c r="P66" s="29"/>
      <c r="Q66" s="29"/>
      <c r="R66" s="29"/>
      <c r="S66" s="29"/>
      <c r="T66" s="29"/>
      <c r="U66" s="29"/>
      <c r="V66" s="29"/>
      <c r="W66" s="29"/>
      <c r="X66" s="29"/>
      <c r="Y66" s="29"/>
      <c r="Z66" s="29"/>
      <c r="AA66" s="29"/>
      <c r="AB66" s="29"/>
      <c r="AC66" s="29"/>
      <c r="AD66" s="29"/>
      <c r="AE66" s="29"/>
      <c r="AF66" s="29"/>
      <c r="AG66" s="29"/>
      <c r="AH66" s="29"/>
    </row>
    <row r="67" spans="1:34" ht="12.75">
      <c r="A67" s="46"/>
      <c r="B67" s="66"/>
      <c r="C67" s="66"/>
      <c r="D67" s="66"/>
      <c r="E67" s="66"/>
      <c r="F67" s="66"/>
      <c r="G67" s="66"/>
      <c r="H67" s="66"/>
      <c r="I67" s="66"/>
      <c r="J67" s="66"/>
      <c r="K67" s="66"/>
      <c r="L67" s="66"/>
      <c r="M67" s="66"/>
      <c r="N67" s="29"/>
      <c r="O67" s="29"/>
      <c r="P67" s="29"/>
      <c r="Q67" s="29"/>
      <c r="R67" s="29"/>
      <c r="S67" s="29"/>
      <c r="T67" s="29"/>
      <c r="U67" s="29"/>
      <c r="V67" s="29"/>
      <c r="W67" s="29"/>
      <c r="X67" s="29"/>
      <c r="Y67" s="29"/>
      <c r="Z67" s="29"/>
      <c r="AA67" s="29"/>
      <c r="AB67" s="29"/>
      <c r="AC67" s="29"/>
      <c r="AD67" s="29"/>
      <c r="AE67" s="29"/>
      <c r="AF67" s="29"/>
      <c r="AG67" s="29"/>
      <c r="AH67" s="29"/>
    </row>
    <row r="68" spans="1:34" ht="12.75">
      <c r="A68" s="46"/>
      <c r="B68" s="66"/>
      <c r="C68" s="66"/>
      <c r="D68" s="66"/>
      <c r="E68" s="66"/>
      <c r="F68" s="66"/>
      <c r="G68" s="66"/>
      <c r="H68" s="66"/>
      <c r="I68" s="66"/>
      <c r="J68" s="66"/>
      <c r="K68" s="66"/>
      <c r="L68" s="66"/>
      <c r="M68" s="66"/>
      <c r="N68" s="29"/>
      <c r="O68" s="29"/>
      <c r="P68" s="29"/>
      <c r="Q68" s="29"/>
      <c r="R68" s="29"/>
      <c r="S68" s="29"/>
      <c r="T68" s="29"/>
      <c r="U68" s="29"/>
      <c r="V68" s="29"/>
      <c r="W68" s="29"/>
      <c r="X68" s="29"/>
      <c r="Y68" s="29"/>
      <c r="Z68" s="29"/>
      <c r="AA68" s="29"/>
      <c r="AB68" s="29"/>
      <c r="AC68" s="29"/>
      <c r="AD68" s="29"/>
      <c r="AE68" s="29"/>
      <c r="AF68" s="29"/>
      <c r="AG68" s="29"/>
      <c r="AH68" s="29"/>
    </row>
    <row r="69" spans="1:34" ht="12.75">
      <c r="A69" s="46"/>
      <c r="B69" s="66"/>
      <c r="C69" s="66"/>
      <c r="D69" s="66"/>
      <c r="E69" s="66"/>
      <c r="F69" s="66"/>
      <c r="G69" s="66"/>
      <c r="H69" s="66"/>
      <c r="I69" s="66"/>
      <c r="J69" s="66"/>
      <c r="K69" s="66"/>
      <c r="L69" s="66"/>
      <c r="M69" s="66"/>
      <c r="N69" s="29"/>
      <c r="O69" s="29"/>
      <c r="P69" s="29"/>
      <c r="Q69" s="29"/>
      <c r="R69" s="29"/>
      <c r="S69" s="29"/>
      <c r="T69" s="29"/>
      <c r="U69" s="29"/>
      <c r="V69" s="29"/>
      <c r="W69" s="29"/>
      <c r="X69" s="29"/>
      <c r="Y69" s="29"/>
      <c r="Z69" s="29"/>
      <c r="AA69" s="29"/>
      <c r="AB69" s="29"/>
      <c r="AC69" s="29"/>
      <c r="AD69" s="29"/>
      <c r="AE69" s="29"/>
      <c r="AF69" s="29"/>
      <c r="AG69" s="29"/>
      <c r="AH69" s="29"/>
    </row>
    <row r="70" spans="1:34" ht="12.75">
      <c r="A70" s="46"/>
      <c r="B70" s="66"/>
      <c r="C70" s="66"/>
      <c r="D70" s="66"/>
      <c r="E70" s="66"/>
      <c r="F70" s="66"/>
      <c r="G70" s="66"/>
      <c r="H70" s="66"/>
      <c r="I70" s="66"/>
      <c r="J70" s="66"/>
      <c r="K70" s="66"/>
      <c r="L70" s="66"/>
      <c r="M70" s="66"/>
      <c r="N70" s="29"/>
      <c r="O70" s="29"/>
      <c r="P70" s="29"/>
      <c r="Q70" s="29"/>
      <c r="R70" s="29"/>
      <c r="S70" s="29"/>
      <c r="T70" s="29"/>
      <c r="U70" s="29"/>
      <c r="V70" s="29"/>
      <c r="W70" s="29"/>
      <c r="X70" s="29"/>
      <c r="Y70" s="29"/>
      <c r="Z70" s="29"/>
      <c r="AA70" s="29"/>
      <c r="AB70" s="29"/>
      <c r="AC70" s="29"/>
      <c r="AD70" s="29"/>
      <c r="AE70" s="29"/>
      <c r="AF70" s="29"/>
      <c r="AG70" s="29"/>
      <c r="AH70" s="29"/>
    </row>
    <row r="71" spans="2:34" ht="12.75">
      <c r="B71" s="66"/>
      <c r="C71" s="66"/>
      <c r="D71" s="66"/>
      <c r="E71" s="66"/>
      <c r="F71" s="66"/>
      <c r="G71" s="66"/>
      <c r="H71" s="66"/>
      <c r="I71" s="66"/>
      <c r="J71" s="66"/>
      <c r="K71" s="66"/>
      <c r="L71" s="66"/>
      <c r="M71" s="66"/>
      <c r="N71" s="29"/>
      <c r="O71" s="29"/>
      <c r="P71" s="29"/>
      <c r="Q71" s="29"/>
      <c r="R71" s="29"/>
      <c r="S71" s="29"/>
      <c r="T71" s="29"/>
      <c r="U71" s="29"/>
      <c r="V71" s="29"/>
      <c r="W71" s="29"/>
      <c r="X71" s="29"/>
      <c r="Y71" s="29"/>
      <c r="Z71" s="29"/>
      <c r="AA71" s="29"/>
      <c r="AB71" s="29"/>
      <c r="AC71" s="29"/>
      <c r="AD71" s="29"/>
      <c r="AE71" s="29"/>
      <c r="AF71" s="29"/>
      <c r="AG71" s="29"/>
      <c r="AH71" s="29"/>
    </row>
    <row r="72" spans="2:34" ht="12.75">
      <c r="B72" s="66"/>
      <c r="C72" s="66"/>
      <c r="D72" s="66"/>
      <c r="E72" s="66"/>
      <c r="F72" s="66"/>
      <c r="G72" s="66"/>
      <c r="H72" s="66"/>
      <c r="I72" s="66"/>
      <c r="J72" s="66"/>
      <c r="K72" s="66"/>
      <c r="L72" s="66"/>
      <c r="M72" s="66"/>
      <c r="N72" s="29"/>
      <c r="O72" s="29"/>
      <c r="P72" s="29"/>
      <c r="Q72" s="29"/>
      <c r="R72" s="29"/>
      <c r="S72" s="29"/>
      <c r="T72" s="29"/>
      <c r="U72" s="29"/>
      <c r="V72" s="29"/>
      <c r="W72" s="29"/>
      <c r="X72" s="29"/>
      <c r="Y72" s="29"/>
      <c r="Z72" s="29"/>
      <c r="AA72" s="29"/>
      <c r="AB72" s="29"/>
      <c r="AC72" s="29"/>
      <c r="AD72" s="29"/>
      <c r="AE72" s="29"/>
      <c r="AF72" s="29"/>
      <c r="AG72" s="29"/>
      <c r="AH72" s="29"/>
    </row>
    <row r="73" spans="2:34" ht="12.75">
      <c r="B73" s="66"/>
      <c r="C73" s="66"/>
      <c r="D73" s="66"/>
      <c r="E73" s="66"/>
      <c r="F73" s="66"/>
      <c r="G73" s="66"/>
      <c r="H73" s="66"/>
      <c r="I73" s="66"/>
      <c r="J73" s="66"/>
      <c r="K73" s="66"/>
      <c r="L73" s="66"/>
      <c r="M73" s="66"/>
      <c r="N73" s="29"/>
      <c r="O73" s="29"/>
      <c r="P73" s="29"/>
      <c r="Q73" s="29"/>
      <c r="R73" s="29"/>
      <c r="S73" s="29"/>
      <c r="T73" s="29"/>
      <c r="U73" s="29"/>
      <c r="V73" s="29"/>
      <c r="W73" s="29"/>
      <c r="X73" s="29"/>
      <c r="Y73" s="29"/>
      <c r="Z73" s="29"/>
      <c r="AA73" s="29"/>
      <c r="AB73" s="29"/>
      <c r="AC73" s="29"/>
      <c r="AD73" s="29"/>
      <c r="AE73" s="29"/>
      <c r="AF73" s="29"/>
      <c r="AG73" s="29"/>
      <c r="AH73" s="29"/>
    </row>
    <row r="74" spans="2:34" ht="12.75">
      <c r="B74" s="66"/>
      <c r="C74" s="66"/>
      <c r="D74" s="66"/>
      <c r="E74" s="66"/>
      <c r="F74" s="66"/>
      <c r="G74" s="66"/>
      <c r="H74" s="66"/>
      <c r="I74" s="66"/>
      <c r="J74" s="66"/>
      <c r="K74" s="66"/>
      <c r="L74" s="66"/>
      <c r="M74" s="66"/>
      <c r="N74" s="29"/>
      <c r="O74" s="29"/>
      <c r="P74" s="29"/>
      <c r="Q74" s="29"/>
      <c r="R74" s="29"/>
      <c r="S74" s="29"/>
      <c r="T74" s="29"/>
      <c r="U74" s="29"/>
      <c r="V74" s="29"/>
      <c r="W74" s="29"/>
      <c r="X74" s="29"/>
      <c r="Y74" s="29"/>
      <c r="Z74" s="29"/>
      <c r="AA74" s="29"/>
      <c r="AB74" s="29"/>
      <c r="AC74" s="29"/>
      <c r="AD74" s="29"/>
      <c r="AE74" s="29"/>
      <c r="AF74" s="29"/>
      <c r="AG74" s="29"/>
      <c r="AH74" s="29"/>
    </row>
    <row r="75" spans="2:34" ht="12.75">
      <c r="B75" s="66"/>
      <c r="C75" s="66"/>
      <c r="D75" s="66"/>
      <c r="E75" s="66"/>
      <c r="F75" s="66"/>
      <c r="G75" s="66"/>
      <c r="H75" s="66"/>
      <c r="I75" s="66"/>
      <c r="J75" s="66"/>
      <c r="K75" s="66"/>
      <c r="L75" s="66"/>
      <c r="M75" s="66"/>
      <c r="N75" s="29"/>
      <c r="O75" s="29"/>
      <c r="P75" s="29"/>
      <c r="Q75" s="29"/>
      <c r="R75" s="29"/>
      <c r="S75" s="29"/>
      <c r="T75" s="29"/>
      <c r="U75" s="29"/>
      <c r="V75" s="29"/>
      <c r="W75" s="29"/>
      <c r="X75" s="29"/>
      <c r="Y75" s="29"/>
      <c r="Z75" s="29"/>
      <c r="AA75" s="29"/>
      <c r="AB75" s="29"/>
      <c r="AC75" s="29"/>
      <c r="AD75" s="29"/>
      <c r="AE75" s="29"/>
      <c r="AF75" s="29"/>
      <c r="AG75" s="29"/>
      <c r="AH75" s="29"/>
    </row>
    <row r="76" spans="2:34" ht="12.75">
      <c r="B76" s="66"/>
      <c r="C76" s="66"/>
      <c r="D76" s="66"/>
      <c r="E76" s="66"/>
      <c r="F76" s="66"/>
      <c r="G76" s="66"/>
      <c r="H76" s="66"/>
      <c r="I76" s="66"/>
      <c r="J76" s="66"/>
      <c r="K76" s="66"/>
      <c r="L76" s="66"/>
      <c r="M76" s="66"/>
      <c r="N76" s="29"/>
      <c r="O76" s="29"/>
      <c r="P76" s="29"/>
      <c r="Q76" s="29"/>
      <c r="R76" s="29"/>
      <c r="S76" s="29"/>
      <c r="T76" s="29"/>
      <c r="U76" s="29"/>
      <c r="V76" s="29"/>
      <c r="W76" s="29"/>
      <c r="X76" s="29"/>
      <c r="Y76" s="29"/>
      <c r="Z76" s="29"/>
      <c r="AA76" s="29"/>
      <c r="AB76" s="29"/>
      <c r="AC76" s="29"/>
      <c r="AD76" s="29"/>
      <c r="AE76" s="29"/>
      <c r="AF76" s="29"/>
      <c r="AG76" s="29"/>
      <c r="AH76" s="29"/>
    </row>
    <row r="77" spans="2:34" ht="12.75">
      <c r="B77" s="66"/>
      <c r="C77" s="66"/>
      <c r="D77" s="66"/>
      <c r="E77" s="66"/>
      <c r="F77" s="66"/>
      <c r="G77" s="66"/>
      <c r="H77" s="66"/>
      <c r="I77" s="66"/>
      <c r="J77" s="66"/>
      <c r="K77" s="66"/>
      <c r="L77" s="66"/>
      <c r="M77" s="66"/>
      <c r="N77" s="29"/>
      <c r="O77" s="29"/>
      <c r="P77" s="29"/>
      <c r="Q77" s="29"/>
      <c r="R77" s="29"/>
      <c r="S77" s="29"/>
      <c r="T77" s="29"/>
      <c r="U77" s="29"/>
      <c r="V77" s="29"/>
      <c r="W77" s="29"/>
      <c r="X77" s="29"/>
      <c r="Y77" s="29"/>
      <c r="Z77" s="29"/>
      <c r="AA77" s="29"/>
      <c r="AB77" s="29"/>
      <c r="AC77" s="29"/>
      <c r="AD77" s="29"/>
      <c r="AE77" s="29"/>
      <c r="AF77" s="29"/>
      <c r="AG77" s="29"/>
      <c r="AH77" s="29"/>
    </row>
    <row r="78" spans="2:34" ht="12.75">
      <c r="B78" s="66"/>
      <c r="C78" s="66"/>
      <c r="D78" s="66"/>
      <c r="E78" s="66"/>
      <c r="F78" s="66"/>
      <c r="G78" s="66"/>
      <c r="H78" s="66"/>
      <c r="I78" s="66"/>
      <c r="J78" s="66"/>
      <c r="K78" s="66"/>
      <c r="L78" s="66"/>
      <c r="M78" s="66"/>
      <c r="N78" s="29"/>
      <c r="O78" s="29"/>
      <c r="P78" s="29"/>
      <c r="Q78" s="29"/>
      <c r="R78" s="29"/>
      <c r="S78" s="29"/>
      <c r="T78" s="29"/>
      <c r="U78" s="29"/>
      <c r="V78" s="29"/>
      <c r="W78" s="29"/>
      <c r="X78" s="29"/>
      <c r="Y78" s="29"/>
      <c r="Z78" s="29"/>
      <c r="AA78" s="29"/>
      <c r="AB78" s="29"/>
      <c r="AC78" s="29"/>
      <c r="AD78" s="29"/>
      <c r="AE78" s="29"/>
      <c r="AF78" s="29"/>
      <c r="AG78" s="29"/>
      <c r="AH78" s="29"/>
    </row>
    <row r="79" spans="2:34" ht="12.75">
      <c r="B79" s="66"/>
      <c r="C79" s="66"/>
      <c r="D79" s="66"/>
      <c r="E79" s="66"/>
      <c r="F79" s="66"/>
      <c r="G79" s="66"/>
      <c r="H79" s="66"/>
      <c r="I79" s="66"/>
      <c r="J79" s="66"/>
      <c r="K79" s="66"/>
      <c r="L79" s="66"/>
      <c r="M79" s="66"/>
      <c r="N79" s="29"/>
      <c r="O79" s="29"/>
      <c r="P79" s="29"/>
      <c r="Q79" s="29"/>
      <c r="R79" s="29"/>
      <c r="S79" s="29"/>
      <c r="T79" s="29"/>
      <c r="U79" s="29"/>
      <c r="V79" s="29"/>
      <c r="W79" s="29"/>
      <c r="X79" s="29"/>
      <c r="Y79" s="29"/>
      <c r="Z79" s="29"/>
      <c r="AA79" s="29"/>
      <c r="AB79" s="29"/>
      <c r="AC79" s="29"/>
      <c r="AD79" s="29"/>
      <c r="AE79" s="29"/>
      <c r="AF79" s="29"/>
      <c r="AG79" s="29"/>
      <c r="AH79" s="29"/>
    </row>
    <row r="80" spans="2:34" ht="12.75">
      <c r="B80" s="66"/>
      <c r="C80" s="66"/>
      <c r="D80" s="66"/>
      <c r="E80" s="66"/>
      <c r="F80" s="66"/>
      <c r="G80" s="66"/>
      <c r="H80" s="66"/>
      <c r="I80" s="66"/>
      <c r="J80" s="66"/>
      <c r="K80" s="66"/>
      <c r="L80" s="66"/>
      <c r="M80" s="66"/>
      <c r="N80" s="29"/>
      <c r="O80" s="29"/>
      <c r="P80" s="29"/>
      <c r="Q80" s="29"/>
      <c r="R80" s="29"/>
      <c r="S80" s="29"/>
      <c r="T80" s="29"/>
      <c r="U80" s="29"/>
      <c r="V80" s="29"/>
      <c r="W80" s="29"/>
      <c r="X80" s="29"/>
      <c r="Y80" s="29"/>
      <c r="Z80" s="29"/>
      <c r="AA80" s="29"/>
      <c r="AB80" s="29"/>
      <c r="AC80" s="29"/>
      <c r="AD80" s="29"/>
      <c r="AE80" s="29"/>
      <c r="AF80" s="29"/>
      <c r="AG80" s="29"/>
      <c r="AH80" s="29"/>
    </row>
    <row r="81" spans="2:34" ht="12.75">
      <c r="B81" s="66"/>
      <c r="C81" s="66"/>
      <c r="D81" s="66"/>
      <c r="E81" s="66"/>
      <c r="F81" s="66"/>
      <c r="G81" s="66"/>
      <c r="H81" s="66"/>
      <c r="I81" s="66"/>
      <c r="J81" s="66"/>
      <c r="K81" s="66"/>
      <c r="L81" s="66"/>
      <c r="M81" s="66"/>
      <c r="N81" s="29"/>
      <c r="O81" s="29"/>
      <c r="P81" s="29"/>
      <c r="Q81" s="29"/>
      <c r="R81" s="29"/>
      <c r="S81" s="29"/>
      <c r="T81" s="29"/>
      <c r="U81" s="29"/>
      <c r="V81" s="29"/>
      <c r="W81" s="29"/>
      <c r="X81" s="29"/>
      <c r="Y81" s="29"/>
      <c r="Z81" s="29"/>
      <c r="AA81" s="29"/>
      <c r="AB81" s="29"/>
      <c r="AC81" s="29"/>
      <c r="AD81" s="29"/>
      <c r="AE81" s="29"/>
      <c r="AF81" s="29"/>
      <c r="AG81" s="29"/>
      <c r="AH81" s="29"/>
    </row>
    <row r="82" spans="2:34" ht="12.75">
      <c r="B82" s="66"/>
      <c r="C82" s="66"/>
      <c r="D82" s="66"/>
      <c r="E82" s="66"/>
      <c r="F82" s="66"/>
      <c r="G82" s="66"/>
      <c r="H82" s="66"/>
      <c r="I82" s="66"/>
      <c r="J82" s="66"/>
      <c r="K82" s="66"/>
      <c r="L82" s="66"/>
      <c r="M82" s="66"/>
      <c r="N82" s="29"/>
      <c r="O82" s="29"/>
      <c r="P82" s="29"/>
      <c r="Q82" s="29"/>
      <c r="R82" s="29"/>
      <c r="S82" s="29"/>
      <c r="T82" s="29"/>
      <c r="U82" s="29"/>
      <c r="V82" s="29"/>
      <c r="W82" s="29"/>
      <c r="X82" s="29"/>
      <c r="Y82" s="29"/>
      <c r="Z82" s="29"/>
      <c r="AA82" s="29"/>
      <c r="AB82" s="29"/>
      <c r="AC82" s="29"/>
      <c r="AD82" s="29"/>
      <c r="AE82" s="29"/>
      <c r="AF82" s="29"/>
      <c r="AG82" s="29"/>
      <c r="AH82" s="29"/>
    </row>
    <row r="83" spans="2:34" ht="12.75">
      <c r="B83" s="66"/>
      <c r="C83" s="66"/>
      <c r="D83" s="66"/>
      <c r="E83" s="66"/>
      <c r="F83" s="66"/>
      <c r="G83" s="66"/>
      <c r="H83" s="66"/>
      <c r="I83" s="66"/>
      <c r="J83" s="66"/>
      <c r="K83" s="66"/>
      <c r="L83" s="66"/>
      <c r="M83" s="66"/>
      <c r="N83" s="29"/>
      <c r="O83" s="29"/>
      <c r="P83" s="29"/>
      <c r="Q83" s="29"/>
      <c r="R83" s="29"/>
      <c r="S83" s="29"/>
      <c r="T83" s="29"/>
      <c r="U83" s="29"/>
      <c r="V83" s="29"/>
      <c r="W83" s="29"/>
      <c r="X83" s="29"/>
      <c r="Y83" s="29"/>
      <c r="Z83" s="29"/>
      <c r="AA83" s="29"/>
      <c r="AB83" s="29"/>
      <c r="AC83" s="29"/>
      <c r="AD83" s="29"/>
      <c r="AE83" s="29"/>
      <c r="AF83" s="29"/>
      <c r="AG83" s="29"/>
      <c r="AH83" s="29"/>
    </row>
    <row r="84" spans="2:34" ht="12.75">
      <c r="B84" s="66"/>
      <c r="C84" s="66"/>
      <c r="D84" s="66"/>
      <c r="E84" s="66"/>
      <c r="F84" s="66"/>
      <c r="G84" s="66"/>
      <c r="H84" s="66"/>
      <c r="I84" s="66"/>
      <c r="J84" s="66"/>
      <c r="K84" s="66"/>
      <c r="L84" s="66"/>
      <c r="M84" s="66"/>
      <c r="N84" s="29"/>
      <c r="O84" s="29"/>
      <c r="P84" s="29"/>
      <c r="Q84" s="29"/>
      <c r="R84" s="29"/>
      <c r="S84" s="29"/>
      <c r="T84" s="29"/>
      <c r="U84" s="29"/>
      <c r="V84" s="29"/>
      <c r="W84" s="29"/>
      <c r="X84" s="29"/>
      <c r="Y84" s="29"/>
      <c r="Z84" s="29"/>
      <c r="AA84" s="29"/>
      <c r="AB84" s="29"/>
      <c r="AC84" s="29"/>
      <c r="AD84" s="29"/>
      <c r="AE84" s="29"/>
      <c r="AF84" s="29"/>
      <c r="AG84" s="29"/>
      <c r="AH84" s="29"/>
    </row>
    <row r="85" spans="2:34" ht="12.75">
      <c r="B85" s="66"/>
      <c r="C85" s="66"/>
      <c r="D85" s="66"/>
      <c r="E85" s="66"/>
      <c r="F85" s="66"/>
      <c r="G85" s="66"/>
      <c r="H85" s="66"/>
      <c r="I85" s="66"/>
      <c r="J85" s="66"/>
      <c r="K85" s="66"/>
      <c r="L85" s="66"/>
      <c r="M85" s="66"/>
      <c r="N85" s="29"/>
      <c r="O85" s="29"/>
      <c r="P85" s="29"/>
      <c r="Q85" s="29"/>
      <c r="R85" s="29"/>
      <c r="S85" s="29"/>
      <c r="T85" s="29"/>
      <c r="U85" s="29"/>
      <c r="V85" s="29"/>
      <c r="W85" s="29"/>
      <c r="X85" s="29"/>
      <c r="Y85" s="29"/>
      <c r="Z85" s="29"/>
      <c r="AA85" s="29"/>
      <c r="AB85" s="29"/>
      <c r="AC85" s="29"/>
      <c r="AD85" s="29"/>
      <c r="AE85" s="29"/>
      <c r="AF85" s="29"/>
      <c r="AG85" s="29"/>
      <c r="AH85" s="29"/>
    </row>
    <row r="86" spans="2:34" ht="12.75">
      <c r="B86" s="66"/>
      <c r="C86" s="66"/>
      <c r="D86" s="66"/>
      <c r="E86" s="66"/>
      <c r="F86" s="66"/>
      <c r="G86" s="66"/>
      <c r="H86" s="66"/>
      <c r="I86" s="66"/>
      <c r="J86" s="66"/>
      <c r="K86" s="66"/>
      <c r="L86" s="66"/>
      <c r="M86" s="66"/>
      <c r="N86" s="29"/>
      <c r="O86" s="29"/>
      <c r="P86" s="29"/>
      <c r="Q86" s="29"/>
      <c r="R86" s="29"/>
      <c r="S86" s="29"/>
      <c r="T86" s="29"/>
      <c r="U86" s="29"/>
      <c r="V86" s="29"/>
      <c r="W86" s="29"/>
      <c r="X86" s="29"/>
      <c r="Y86" s="29"/>
      <c r="Z86" s="29"/>
      <c r="AA86" s="29"/>
      <c r="AB86" s="29"/>
      <c r="AC86" s="29"/>
      <c r="AD86" s="29"/>
      <c r="AE86" s="29"/>
      <c r="AF86" s="29"/>
      <c r="AG86" s="29"/>
      <c r="AH86" s="29"/>
    </row>
    <row r="87" spans="2:34" ht="12.75">
      <c r="B87" s="66"/>
      <c r="C87" s="66"/>
      <c r="D87" s="66"/>
      <c r="E87" s="66"/>
      <c r="F87" s="66"/>
      <c r="G87" s="66"/>
      <c r="H87" s="66"/>
      <c r="I87" s="66"/>
      <c r="J87" s="66"/>
      <c r="K87" s="66"/>
      <c r="L87" s="66"/>
      <c r="M87" s="66"/>
      <c r="N87" s="29"/>
      <c r="O87" s="29"/>
      <c r="P87" s="29"/>
      <c r="Q87" s="29"/>
      <c r="R87" s="29"/>
      <c r="S87" s="29"/>
      <c r="T87" s="29"/>
      <c r="U87" s="29"/>
      <c r="V87" s="29"/>
      <c r="W87" s="29"/>
      <c r="X87" s="29"/>
      <c r="Y87" s="29"/>
      <c r="Z87" s="29"/>
      <c r="AA87" s="29"/>
      <c r="AB87" s="29"/>
      <c r="AC87" s="29"/>
      <c r="AD87" s="29"/>
      <c r="AE87" s="29"/>
      <c r="AF87" s="29"/>
      <c r="AG87" s="29"/>
      <c r="AH87" s="29"/>
    </row>
    <row r="88" spans="2:34" ht="12.75">
      <c r="B88" s="66"/>
      <c r="C88" s="66"/>
      <c r="D88" s="66"/>
      <c r="E88" s="66"/>
      <c r="F88" s="66"/>
      <c r="G88" s="66"/>
      <c r="H88" s="66"/>
      <c r="I88" s="66"/>
      <c r="J88" s="66"/>
      <c r="K88" s="66"/>
      <c r="L88" s="66"/>
      <c r="M88" s="66"/>
      <c r="N88" s="29"/>
      <c r="O88" s="29"/>
      <c r="P88" s="29"/>
      <c r="Q88" s="29"/>
      <c r="R88" s="29"/>
      <c r="S88" s="29"/>
      <c r="T88" s="29"/>
      <c r="U88" s="29"/>
      <c r="V88" s="29"/>
      <c r="W88" s="29"/>
      <c r="X88" s="29"/>
      <c r="Y88" s="29"/>
      <c r="Z88" s="29"/>
      <c r="AA88" s="29"/>
      <c r="AB88" s="29"/>
      <c r="AC88" s="29"/>
      <c r="AD88" s="29"/>
      <c r="AE88" s="29"/>
      <c r="AF88" s="29"/>
      <c r="AG88" s="29"/>
      <c r="AH88" s="29"/>
    </row>
    <row r="89" spans="2:34" ht="12.75">
      <c r="B89" s="66"/>
      <c r="C89" s="66"/>
      <c r="D89" s="66"/>
      <c r="E89" s="66"/>
      <c r="F89" s="66"/>
      <c r="G89" s="66"/>
      <c r="H89" s="66"/>
      <c r="I89" s="66"/>
      <c r="J89" s="66"/>
      <c r="K89" s="66"/>
      <c r="L89" s="66"/>
      <c r="M89" s="66"/>
      <c r="N89" s="29"/>
      <c r="O89" s="29"/>
      <c r="P89" s="29"/>
      <c r="Q89" s="29"/>
      <c r="R89" s="29"/>
      <c r="S89" s="29"/>
      <c r="T89" s="29"/>
      <c r="U89" s="29"/>
      <c r="V89" s="29"/>
      <c r="W89" s="29"/>
      <c r="X89" s="29"/>
      <c r="Y89" s="29"/>
      <c r="Z89" s="29"/>
      <c r="AA89" s="29"/>
      <c r="AB89" s="29"/>
      <c r="AC89" s="29"/>
      <c r="AD89" s="29"/>
      <c r="AE89" s="29"/>
      <c r="AF89" s="29"/>
      <c r="AG89" s="29"/>
      <c r="AH89" s="29"/>
    </row>
    <row r="90" spans="2:34" ht="12.75">
      <c r="B90" s="66"/>
      <c r="C90" s="66"/>
      <c r="D90" s="66"/>
      <c r="E90" s="66"/>
      <c r="F90" s="66"/>
      <c r="G90" s="66"/>
      <c r="H90" s="66"/>
      <c r="I90" s="66"/>
      <c r="J90" s="66"/>
      <c r="K90" s="66"/>
      <c r="L90" s="66"/>
      <c r="M90" s="66"/>
      <c r="N90" s="29"/>
      <c r="O90" s="29"/>
      <c r="P90" s="29"/>
      <c r="Q90" s="29"/>
      <c r="R90" s="29"/>
      <c r="S90" s="29"/>
      <c r="T90" s="29"/>
      <c r="U90" s="29"/>
      <c r="V90" s="29"/>
      <c r="W90" s="29"/>
      <c r="X90" s="29"/>
      <c r="Y90" s="29"/>
      <c r="Z90" s="29"/>
      <c r="AA90" s="29"/>
      <c r="AB90" s="29"/>
      <c r="AC90" s="29"/>
      <c r="AD90" s="29"/>
      <c r="AE90" s="29"/>
      <c r="AF90" s="29"/>
      <c r="AG90" s="29"/>
      <c r="AH90" s="29"/>
    </row>
    <row r="91" spans="2:34" ht="12.75">
      <c r="B91" s="66"/>
      <c r="C91" s="66"/>
      <c r="D91" s="66"/>
      <c r="E91" s="66"/>
      <c r="F91" s="66"/>
      <c r="G91" s="66"/>
      <c r="H91" s="66"/>
      <c r="I91" s="66"/>
      <c r="J91" s="66"/>
      <c r="K91" s="66"/>
      <c r="L91" s="66"/>
      <c r="M91" s="66"/>
      <c r="N91" s="29"/>
      <c r="O91" s="29"/>
      <c r="P91" s="29"/>
      <c r="Q91" s="29"/>
      <c r="R91" s="29"/>
      <c r="S91" s="29"/>
      <c r="T91" s="29"/>
      <c r="U91" s="29"/>
      <c r="V91" s="29"/>
      <c r="W91" s="29"/>
      <c r="X91" s="29"/>
      <c r="Y91" s="29"/>
      <c r="Z91" s="29"/>
      <c r="AA91" s="29"/>
      <c r="AB91" s="29"/>
      <c r="AC91" s="29"/>
      <c r="AD91" s="29"/>
      <c r="AE91" s="29"/>
      <c r="AF91" s="29"/>
      <c r="AG91" s="29"/>
      <c r="AH91" s="29"/>
    </row>
    <row r="92" spans="2:34" ht="12.75">
      <c r="B92" s="66"/>
      <c r="C92" s="66"/>
      <c r="D92" s="66"/>
      <c r="E92" s="66"/>
      <c r="F92" s="66"/>
      <c r="G92" s="66"/>
      <c r="H92" s="66"/>
      <c r="I92" s="66"/>
      <c r="J92" s="66"/>
      <c r="K92" s="66"/>
      <c r="L92" s="66"/>
      <c r="M92" s="66"/>
      <c r="N92" s="29"/>
      <c r="O92" s="29"/>
      <c r="P92" s="29"/>
      <c r="Q92" s="29"/>
      <c r="R92" s="29"/>
      <c r="S92" s="29"/>
      <c r="T92" s="29"/>
      <c r="U92" s="29"/>
      <c r="V92" s="29"/>
      <c r="W92" s="29"/>
      <c r="X92" s="29"/>
      <c r="Y92" s="29"/>
      <c r="Z92" s="29"/>
      <c r="AA92" s="29"/>
      <c r="AB92" s="29"/>
      <c r="AC92" s="29"/>
      <c r="AD92" s="29"/>
      <c r="AE92" s="29"/>
      <c r="AF92" s="29"/>
      <c r="AG92" s="29"/>
      <c r="AH92" s="29"/>
    </row>
    <row r="93" spans="2:34" ht="12.75">
      <c r="B93" s="66"/>
      <c r="C93" s="66"/>
      <c r="D93" s="66"/>
      <c r="E93" s="66"/>
      <c r="F93" s="66"/>
      <c r="G93" s="66"/>
      <c r="H93" s="66"/>
      <c r="I93" s="66"/>
      <c r="J93" s="66"/>
      <c r="K93" s="66"/>
      <c r="L93" s="66"/>
      <c r="M93" s="66"/>
      <c r="N93" s="29"/>
      <c r="O93" s="29"/>
      <c r="P93" s="29"/>
      <c r="Q93" s="29"/>
      <c r="R93" s="29"/>
      <c r="S93" s="29"/>
      <c r="T93" s="29"/>
      <c r="U93" s="29"/>
      <c r="V93" s="29"/>
      <c r="W93" s="29"/>
      <c r="X93" s="29"/>
      <c r="Y93" s="29"/>
      <c r="Z93" s="29"/>
      <c r="AA93" s="29"/>
      <c r="AB93" s="29"/>
      <c r="AC93" s="29"/>
      <c r="AD93" s="29"/>
      <c r="AE93" s="29"/>
      <c r="AF93" s="29"/>
      <c r="AG93" s="29"/>
      <c r="AH93" s="29"/>
    </row>
    <row r="94" spans="2:34" ht="12.75">
      <c r="B94" s="66"/>
      <c r="C94" s="66"/>
      <c r="D94" s="66"/>
      <c r="E94" s="66"/>
      <c r="F94" s="66"/>
      <c r="G94" s="66"/>
      <c r="H94" s="66"/>
      <c r="I94" s="66"/>
      <c r="J94" s="66"/>
      <c r="K94" s="66"/>
      <c r="L94" s="66"/>
      <c r="M94" s="66"/>
      <c r="N94" s="29"/>
      <c r="O94" s="29"/>
      <c r="P94" s="29"/>
      <c r="Q94" s="29"/>
      <c r="R94" s="29"/>
      <c r="S94" s="29"/>
      <c r="T94" s="29"/>
      <c r="U94" s="29"/>
      <c r="V94" s="29"/>
      <c r="W94" s="29"/>
      <c r="X94" s="29"/>
      <c r="Y94" s="29"/>
      <c r="Z94" s="29"/>
      <c r="AA94" s="29"/>
      <c r="AB94" s="29"/>
      <c r="AC94" s="29"/>
      <c r="AD94" s="29"/>
      <c r="AE94" s="29"/>
      <c r="AF94" s="29"/>
      <c r="AG94" s="29"/>
      <c r="AH94" s="29"/>
    </row>
    <row r="95" spans="2:34" ht="12.75">
      <c r="B95" s="66"/>
      <c r="C95" s="66"/>
      <c r="D95" s="66"/>
      <c r="E95" s="66"/>
      <c r="F95" s="66"/>
      <c r="G95" s="66"/>
      <c r="H95" s="66"/>
      <c r="I95" s="66"/>
      <c r="J95" s="66"/>
      <c r="K95" s="66"/>
      <c r="L95" s="66"/>
      <c r="M95" s="66"/>
      <c r="N95" s="29"/>
      <c r="O95" s="29"/>
      <c r="P95" s="29"/>
      <c r="Q95" s="29"/>
      <c r="R95" s="29"/>
      <c r="S95" s="29"/>
      <c r="T95" s="29"/>
      <c r="U95" s="29"/>
      <c r="V95" s="29"/>
      <c r="W95" s="29"/>
      <c r="X95" s="29"/>
      <c r="Y95" s="29"/>
      <c r="Z95" s="29"/>
      <c r="AA95" s="29"/>
      <c r="AB95" s="29"/>
      <c r="AC95" s="29"/>
      <c r="AD95" s="29"/>
      <c r="AE95" s="29"/>
      <c r="AF95" s="29"/>
      <c r="AG95" s="29"/>
      <c r="AH95" s="29"/>
    </row>
    <row r="96" spans="2:34" ht="12.75">
      <c r="B96" s="66"/>
      <c r="C96" s="66"/>
      <c r="D96" s="66"/>
      <c r="E96" s="66"/>
      <c r="F96" s="66"/>
      <c r="G96" s="66"/>
      <c r="H96" s="66"/>
      <c r="I96" s="66"/>
      <c r="J96" s="66"/>
      <c r="K96" s="66"/>
      <c r="L96" s="66"/>
      <c r="M96" s="66"/>
      <c r="N96" s="29"/>
      <c r="O96" s="29"/>
      <c r="P96" s="29"/>
      <c r="Q96" s="29"/>
      <c r="R96" s="29"/>
      <c r="S96" s="29"/>
      <c r="T96" s="29"/>
      <c r="U96" s="29"/>
      <c r="V96" s="29"/>
      <c r="W96" s="29"/>
      <c r="X96" s="29"/>
      <c r="Y96" s="29"/>
      <c r="Z96" s="29"/>
      <c r="AA96" s="29"/>
      <c r="AB96" s="29"/>
      <c r="AC96" s="29"/>
      <c r="AD96" s="29"/>
      <c r="AE96" s="29"/>
      <c r="AF96" s="29"/>
      <c r="AG96" s="29"/>
      <c r="AH96" s="29"/>
    </row>
    <row r="97" spans="2:34" ht="12.75">
      <c r="B97" s="66"/>
      <c r="C97" s="66"/>
      <c r="D97" s="66"/>
      <c r="E97" s="66"/>
      <c r="F97" s="66"/>
      <c r="G97" s="66"/>
      <c r="H97" s="66"/>
      <c r="I97" s="66"/>
      <c r="J97" s="66"/>
      <c r="K97" s="66"/>
      <c r="L97" s="66"/>
      <c r="M97" s="66"/>
      <c r="N97" s="29"/>
      <c r="O97" s="29"/>
      <c r="P97" s="29"/>
      <c r="Q97" s="29"/>
      <c r="R97" s="29"/>
      <c r="S97" s="29"/>
      <c r="T97" s="29"/>
      <c r="U97" s="29"/>
      <c r="V97" s="29"/>
      <c r="W97" s="29"/>
      <c r="X97" s="29"/>
      <c r="Y97" s="29"/>
      <c r="Z97" s="29"/>
      <c r="AA97" s="29"/>
      <c r="AB97" s="29"/>
      <c r="AC97" s="29"/>
      <c r="AD97" s="29"/>
      <c r="AE97" s="29"/>
      <c r="AF97" s="29"/>
      <c r="AG97" s="29"/>
      <c r="AH97" s="29"/>
    </row>
    <row r="98" spans="2:34" ht="12.75">
      <c r="B98" s="66"/>
      <c r="C98" s="66"/>
      <c r="D98" s="66"/>
      <c r="E98" s="66"/>
      <c r="F98" s="66"/>
      <c r="G98" s="66"/>
      <c r="H98" s="66"/>
      <c r="I98" s="66"/>
      <c r="J98" s="66"/>
      <c r="K98" s="66"/>
      <c r="L98" s="66"/>
      <c r="M98" s="66"/>
      <c r="N98" s="29"/>
      <c r="O98" s="29"/>
      <c r="P98" s="29"/>
      <c r="Q98" s="29"/>
      <c r="R98" s="29"/>
      <c r="S98" s="29"/>
      <c r="T98" s="29"/>
      <c r="U98" s="29"/>
      <c r="V98" s="29"/>
      <c r="W98" s="29"/>
      <c r="X98" s="29"/>
      <c r="Y98" s="29"/>
      <c r="Z98" s="29"/>
      <c r="AA98" s="29"/>
      <c r="AB98" s="29"/>
      <c r="AC98" s="29"/>
      <c r="AD98" s="29"/>
      <c r="AE98" s="29"/>
      <c r="AF98" s="29"/>
      <c r="AG98" s="29"/>
      <c r="AH98" s="29"/>
    </row>
    <row r="99" spans="2:34" ht="12.75">
      <c r="B99" s="66"/>
      <c r="C99" s="66"/>
      <c r="D99" s="66"/>
      <c r="E99" s="66"/>
      <c r="F99" s="66"/>
      <c r="G99" s="66"/>
      <c r="H99" s="66"/>
      <c r="I99" s="66"/>
      <c r="J99" s="66"/>
      <c r="K99" s="66"/>
      <c r="L99" s="66"/>
      <c r="M99" s="66"/>
      <c r="N99" s="29"/>
      <c r="O99" s="29"/>
      <c r="P99" s="29"/>
      <c r="Q99" s="29"/>
      <c r="R99" s="29"/>
      <c r="S99" s="29"/>
      <c r="T99" s="29"/>
      <c r="U99" s="29"/>
      <c r="V99" s="29"/>
      <c r="W99" s="29"/>
      <c r="X99" s="29"/>
      <c r="Y99" s="29"/>
      <c r="Z99" s="29"/>
      <c r="AA99" s="29"/>
      <c r="AB99" s="29"/>
      <c r="AC99" s="29"/>
      <c r="AD99" s="29"/>
      <c r="AE99" s="29"/>
      <c r="AF99" s="29"/>
      <c r="AG99" s="29"/>
      <c r="AH99" s="29"/>
    </row>
    <row r="100" spans="2:34" ht="12.75">
      <c r="B100" s="66"/>
      <c r="C100" s="66"/>
      <c r="D100" s="66"/>
      <c r="E100" s="66"/>
      <c r="F100" s="66"/>
      <c r="G100" s="66"/>
      <c r="H100" s="66"/>
      <c r="I100" s="66"/>
      <c r="J100" s="66"/>
      <c r="K100" s="66"/>
      <c r="L100" s="66"/>
      <c r="M100" s="66"/>
      <c r="N100" s="29"/>
      <c r="O100" s="29"/>
      <c r="P100" s="29"/>
      <c r="Q100" s="29"/>
      <c r="R100" s="29"/>
      <c r="S100" s="29"/>
      <c r="T100" s="29"/>
      <c r="U100" s="29"/>
      <c r="V100" s="29"/>
      <c r="W100" s="29"/>
      <c r="X100" s="29"/>
      <c r="Y100" s="29"/>
      <c r="Z100" s="29"/>
      <c r="AA100" s="29"/>
      <c r="AB100" s="29"/>
      <c r="AC100" s="29"/>
      <c r="AD100" s="29"/>
      <c r="AE100" s="29"/>
      <c r="AF100" s="29"/>
      <c r="AG100" s="29"/>
      <c r="AH100" s="29"/>
    </row>
    <row r="101" spans="2:34" ht="12.75">
      <c r="B101" s="66"/>
      <c r="C101" s="66"/>
      <c r="D101" s="66"/>
      <c r="E101" s="66"/>
      <c r="F101" s="66"/>
      <c r="G101" s="66"/>
      <c r="H101" s="66"/>
      <c r="I101" s="66"/>
      <c r="J101" s="66"/>
      <c r="K101" s="66"/>
      <c r="L101" s="66"/>
      <c r="M101" s="66"/>
      <c r="N101" s="29"/>
      <c r="O101" s="29"/>
      <c r="P101" s="29"/>
      <c r="Q101" s="29"/>
      <c r="R101" s="29"/>
      <c r="S101" s="29"/>
      <c r="T101" s="29"/>
      <c r="U101" s="29"/>
      <c r="V101" s="29"/>
      <c r="W101" s="29"/>
      <c r="X101" s="29"/>
      <c r="Y101" s="29"/>
      <c r="Z101" s="29"/>
      <c r="AA101" s="29"/>
      <c r="AB101" s="29"/>
      <c r="AC101" s="29"/>
      <c r="AD101" s="29"/>
      <c r="AE101" s="29"/>
      <c r="AF101" s="29"/>
      <c r="AG101" s="29"/>
      <c r="AH101" s="29"/>
    </row>
    <row r="102" spans="2:34" ht="12.75">
      <c r="B102" s="66"/>
      <c r="C102" s="66"/>
      <c r="D102" s="66"/>
      <c r="E102" s="66"/>
      <c r="F102" s="66"/>
      <c r="G102" s="66"/>
      <c r="H102" s="66"/>
      <c r="I102" s="66"/>
      <c r="J102" s="66"/>
      <c r="K102" s="66"/>
      <c r="L102" s="66"/>
      <c r="M102" s="66"/>
      <c r="N102" s="29"/>
      <c r="O102" s="29"/>
      <c r="P102" s="29"/>
      <c r="Q102" s="29"/>
      <c r="R102" s="29"/>
      <c r="S102" s="29"/>
      <c r="T102" s="29"/>
      <c r="U102" s="29"/>
      <c r="V102" s="29"/>
      <c r="W102" s="29"/>
      <c r="X102" s="29"/>
      <c r="Y102" s="29"/>
      <c r="Z102" s="29"/>
      <c r="AA102" s="29"/>
      <c r="AB102" s="29"/>
      <c r="AC102" s="29"/>
      <c r="AD102" s="29"/>
      <c r="AE102" s="29"/>
      <c r="AF102" s="29"/>
      <c r="AG102" s="29"/>
      <c r="AH102" s="29"/>
    </row>
    <row r="103" spans="2:34" ht="12.75">
      <c r="B103" s="66"/>
      <c r="C103" s="66"/>
      <c r="D103" s="66"/>
      <c r="E103" s="66"/>
      <c r="F103" s="66"/>
      <c r="G103" s="66"/>
      <c r="H103" s="66"/>
      <c r="I103" s="66"/>
      <c r="J103" s="66"/>
      <c r="K103" s="66"/>
      <c r="L103" s="66"/>
      <c r="M103" s="66"/>
      <c r="N103" s="29"/>
      <c r="O103" s="29"/>
      <c r="P103" s="29"/>
      <c r="Q103" s="29"/>
      <c r="R103" s="29"/>
      <c r="S103" s="29"/>
      <c r="T103" s="29"/>
      <c r="U103" s="29"/>
      <c r="V103" s="29"/>
      <c r="W103" s="29"/>
      <c r="X103" s="29"/>
      <c r="Y103" s="29"/>
      <c r="Z103" s="29"/>
      <c r="AA103" s="29"/>
      <c r="AB103" s="29"/>
      <c r="AC103" s="29"/>
      <c r="AD103" s="29"/>
      <c r="AE103" s="29"/>
      <c r="AF103" s="29"/>
      <c r="AG103" s="29"/>
      <c r="AH103" s="29"/>
    </row>
    <row r="104" spans="2:34" ht="12.75">
      <c r="B104" s="66"/>
      <c r="C104" s="66"/>
      <c r="D104" s="66"/>
      <c r="E104" s="66"/>
      <c r="F104" s="66"/>
      <c r="G104" s="66"/>
      <c r="H104" s="66"/>
      <c r="I104" s="66"/>
      <c r="J104" s="66"/>
      <c r="K104" s="66"/>
      <c r="L104" s="66"/>
      <c r="M104" s="66"/>
      <c r="N104" s="29"/>
      <c r="O104" s="29"/>
      <c r="P104" s="29"/>
      <c r="Q104" s="29"/>
      <c r="R104" s="29"/>
      <c r="S104" s="29"/>
      <c r="T104" s="29"/>
      <c r="U104" s="29"/>
      <c r="V104" s="29"/>
      <c r="W104" s="29"/>
      <c r="X104" s="29"/>
      <c r="Y104" s="29"/>
      <c r="Z104" s="29"/>
      <c r="AA104" s="29"/>
      <c r="AB104" s="29"/>
      <c r="AC104" s="29"/>
      <c r="AD104" s="29"/>
      <c r="AE104" s="29"/>
      <c r="AF104" s="29"/>
      <c r="AG104" s="29"/>
      <c r="AH104" s="29"/>
    </row>
    <row r="105" spans="2:34" ht="12.75">
      <c r="B105" s="66"/>
      <c r="C105" s="66"/>
      <c r="D105" s="66"/>
      <c r="E105" s="66"/>
      <c r="F105" s="66"/>
      <c r="G105" s="66"/>
      <c r="H105" s="66"/>
      <c r="I105" s="66"/>
      <c r="J105" s="66"/>
      <c r="K105" s="66"/>
      <c r="L105" s="66"/>
      <c r="M105" s="66"/>
      <c r="N105" s="29"/>
      <c r="O105" s="29"/>
      <c r="P105" s="29"/>
      <c r="Q105" s="29"/>
      <c r="R105" s="29"/>
      <c r="S105" s="29"/>
      <c r="T105" s="29"/>
      <c r="U105" s="29"/>
      <c r="V105" s="29"/>
      <c r="W105" s="29"/>
      <c r="X105" s="29"/>
      <c r="Y105" s="29"/>
      <c r="Z105" s="29"/>
      <c r="AA105" s="29"/>
      <c r="AB105" s="29"/>
      <c r="AC105" s="29"/>
      <c r="AD105" s="29"/>
      <c r="AE105" s="29"/>
      <c r="AF105" s="29"/>
      <c r="AG105" s="29"/>
      <c r="AH105" s="29"/>
    </row>
    <row r="106" spans="2:34" ht="12.75">
      <c r="B106" s="66"/>
      <c r="C106" s="66"/>
      <c r="D106" s="66"/>
      <c r="E106" s="66"/>
      <c r="F106" s="66"/>
      <c r="G106" s="66"/>
      <c r="H106" s="66"/>
      <c r="I106" s="66"/>
      <c r="J106" s="66"/>
      <c r="K106" s="66"/>
      <c r="L106" s="66"/>
      <c r="M106" s="66"/>
      <c r="N106" s="29"/>
      <c r="O106" s="29"/>
      <c r="P106" s="29"/>
      <c r="Q106" s="29"/>
      <c r="R106" s="29"/>
      <c r="S106" s="29"/>
      <c r="T106" s="29"/>
      <c r="U106" s="29"/>
      <c r="V106" s="29"/>
      <c r="W106" s="29"/>
      <c r="X106" s="29"/>
      <c r="Y106" s="29"/>
      <c r="Z106" s="29"/>
      <c r="AA106" s="29"/>
      <c r="AB106" s="29"/>
      <c r="AC106" s="29"/>
      <c r="AD106" s="29"/>
      <c r="AE106" s="29"/>
      <c r="AF106" s="29"/>
      <c r="AG106" s="29"/>
      <c r="AH106" s="29"/>
    </row>
    <row r="107" spans="2:34" ht="12.75">
      <c r="B107" s="66"/>
      <c r="C107" s="66"/>
      <c r="D107" s="66"/>
      <c r="E107" s="66"/>
      <c r="F107" s="66"/>
      <c r="G107" s="66"/>
      <c r="H107" s="66"/>
      <c r="I107" s="66"/>
      <c r="J107" s="66"/>
      <c r="K107" s="66"/>
      <c r="L107" s="66"/>
      <c r="M107" s="66"/>
      <c r="N107" s="29"/>
      <c r="O107" s="29"/>
      <c r="P107" s="29"/>
      <c r="Q107" s="29"/>
      <c r="R107" s="29"/>
      <c r="S107" s="29"/>
      <c r="T107" s="29"/>
      <c r="U107" s="29"/>
      <c r="V107" s="29"/>
      <c r="W107" s="29"/>
      <c r="X107" s="29"/>
      <c r="Y107" s="29"/>
      <c r="Z107" s="29"/>
      <c r="AA107" s="29"/>
      <c r="AB107" s="29"/>
      <c r="AC107" s="29"/>
      <c r="AD107" s="29"/>
      <c r="AE107" s="29"/>
      <c r="AF107" s="29"/>
      <c r="AG107" s="29"/>
      <c r="AH107" s="29"/>
    </row>
    <row r="108" spans="2:34" ht="12.75">
      <c r="B108" s="66"/>
      <c r="C108" s="66"/>
      <c r="D108" s="66"/>
      <c r="E108" s="66"/>
      <c r="F108" s="66"/>
      <c r="G108" s="66"/>
      <c r="H108" s="66"/>
      <c r="I108" s="66"/>
      <c r="J108" s="66"/>
      <c r="K108" s="66"/>
      <c r="L108" s="66"/>
      <c r="M108" s="66"/>
      <c r="N108" s="29"/>
      <c r="O108" s="29"/>
      <c r="P108" s="29"/>
      <c r="Q108" s="29"/>
      <c r="R108" s="29"/>
      <c r="S108" s="29"/>
      <c r="T108" s="29"/>
      <c r="U108" s="29"/>
      <c r="V108" s="29"/>
      <c r="W108" s="29"/>
      <c r="X108" s="29"/>
      <c r="Y108" s="29"/>
      <c r="Z108" s="29"/>
      <c r="AA108" s="29"/>
      <c r="AB108" s="29"/>
      <c r="AC108" s="29"/>
      <c r="AD108" s="29"/>
      <c r="AE108" s="29"/>
      <c r="AF108" s="29"/>
      <c r="AG108" s="29"/>
      <c r="AH108" s="29"/>
    </row>
    <row r="109" spans="2:34" ht="12.75">
      <c r="B109" s="66"/>
      <c r="C109" s="66"/>
      <c r="D109" s="66"/>
      <c r="E109" s="66"/>
      <c r="F109" s="66"/>
      <c r="G109" s="66"/>
      <c r="H109" s="66"/>
      <c r="I109" s="66"/>
      <c r="J109" s="66"/>
      <c r="K109" s="66"/>
      <c r="L109" s="66"/>
      <c r="M109" s="66"/>
      <c r="N109" s="29"/>
      <c r="O109" s="29"/>
      <c r="P109" s="29"/>
      <c r="Q109" s="29"/>
      <c r="R109" s="29"/>
      <c r="S109" s="29"/>
      <c r="T109" s="29"/>
      <c r="U109" s="29"/>
      <c r="V109" s="29"/>
      <c r="W109" s="29"/>
      <c r="X109" s="29"/>
      <c r="Y109" s="29"/>
      <c r="Z109" s="29"/>
      <c r="AA109" s="29"/>
      <c r="AB109" s="29"/>
      <c r="AC109" s="29"/>
      <c r="AD109" s="29"/>
      <c r="AE109" s="29"/>
      <c r="AF109" s="29"/>
      <c r="AG109" s="29"/>
      <c r="AH109" s="29"/>
    </row>
    <row r="110" spans="3:34" ht="12.75">
      <c r="C110" s="66"/>
      <c r="D110" s="66"/>
      <c r="E110" s="66"/>
      <c r="F110" s="66"/>
      <c r="G110" s="66"/>
      <c r="H110" s="66"/>
      <c r="I110" s="66"/>
      <c r="J110" s="66"/>
      <c r="K110" s="66"/>
      <c r="L110" s="66"/>
      <c r="M110" s="66"/>
      <c r="N110" s="29"/>
      <c r="O110" s="29"/>
      <c r="P110" s="29"/>
      <c r="Q110" s="29"/>
      <c r="R110" s="29"/>
      <c r="S110" s="29"/>
      <c r="T110" s="29"/>
      <c r="U110" s="29"/>
      <c r="V110" s="29"/>
      <c r="W110" s="29"/>
      <c r="X110" s="29"/>
      <c r="Y110" s="29"/>
      <c r="Z110" s="29"/>
      <c r="AA110" s="29"/>
      <c r="AB110" s="29"/>
      <c r="AC110" s="29"/>
      <c r="AD110" s="29"/>
      <c r="AE110" s="29"/>
      <c r="AF110" s="29"/>
      <c r="AG110" s="29"/>
      <c r="AH110" s="29"/>
    </row>
    <row r="111" spans="3:34" ht="12.75">
      <c r="C111" s="66"/>
      <c r="D111" s="66"/>
      <c r="E111" s="66"/>
      <c r="F111" s="66"/>
      <c r="G111" s="66"/>
      <c r="H111" s="66"/>
      <c r="I111" s="66"/>
      <c r="J111" s="66"/>
      <c r="K111" s="66"/>
      <c r="L111" s="66"/>
      <c r="M111" s="66"/>
      <c r="N111" s="29"/>
      <c r="O111" s="29"/>
      <c r="P111" s="29"/>
      <c r="Q111" s="29"/>
      <c r="R111" s="29"/>
      <c r="S111" s="29"/>
      <c r="T111" s="29"/>
      <c r="U111" s="29"/>
      <c r="V111" s="29"/>
      <c r="W111" s="29"/>
      <c r="X111" s="29"/>
      <c r="Y111" s="29"/>
      <c r="Z111" s="29"/>
      <c r="AA111" s="29"/>
      <c r="AB111" s="29"/>
      <c r="AC111" s="29"/>
      <c r="AD111" s="29"/>
      <c r="AE111" s="29"/>
      <c r="AF111" s="29"/>
      <c r="AG111" s="29"/>
      <c r="AH111" s="29"/>
    </row>
    <row r="112" spans="3:34" ht="12.75">
      <c r="C112" s="66"/>
      <c r="N112" s="29"/>
      <c r="O112" s="29"/>
      <c r="P112" s="29"/>
      <c r="Q112" s="29"/>
      <c r="R112" s="29"/>
      <c r="S112" s="29"/>
      <c r="T112" s="29"/>
      <c r="U112" s="29"/>
      <c r="V112" s="29"/>
      <c r="W112" s="29"/>
      <c r="X112" s="29"/>
      <c r="Y112" s="29"/>
      <c r="Z112" s="29"/>
      <c r="AA112" s="29"/>
      <c r="AB112" s="29"/>
      <c r="AC112" s="29"/>
      <c r="AD112" s="29"/>
      <c r="AE112" s="29"/>
      <c r="AF112" s="29"/>
      <c r="AG112" s="29"/>
      <c r="AH112" s="29"/>
    </row>
    <row r="113" spans="3:34" ht="12.75">
      <c r="C113" s="66"/>
      <c r="N113" s="29"/>
      <c r="O113" s="29"/>
      <c r="P113" s="29"/>
      <c r="Q113" s="29"/>
      <c r="R113" s="29"/>
      <c r="S113" s="29"/>
      <c r="T113" s="29"/>
      <c r="U113" s="29"/>
      <c r="V113" s="29"/>
      <c r="W113" s="29"/>
      <c r="X113" s="29"/>
      <c r="Y113" s="29"/>
      <c r="Z113" s="29"/>
      <c r="AA113" s="29"/>
      <c r="AB113" s="29"/>
      <c r="AC113" s="29"/>
      <c r="AD113" s="29"/>
      <c r="AE113" s="29"/>
      <c r="AF113" s="29"/>
      <c r="AG113" s="29"/>
      <c r="AH113" s="29"/>
    </row>
    <row r="114" spans="3:34" ht="12.75">
      <c r="C114" s="66"/>
      <c r="N114" s="29"/>
      <c r="O114" s="29"/>
      <c r="P114" s="29"/>
      <c r="Q114" s="29"/>
      <c r="R114" s="29"/>
      <c r="S114" s="29"/>
      <c r="T114" s="29"/>
      <c r="U114" s="29"/>
      <c r="V114" s="29"/>
      <c r="W114" s="29"/>
      <c r="X114" s="29"/>
      <c r="Y114" s="29"/>
      <c r="Z114" s="29"/>
      <c r="AA114" s="29"/>
      <c r="AB114" s="29"/>
      <c r="AC114" s="29"/>
      <c r="AD114" s="29"/>
      <c r="AE114" s="29"/>
      <c r="AF114" s="29"/>
      <c r="AG114" s="29"/>
      <c r="AH114" s="29"/>
    </row>
    <row r="115" spans="3:34" ht="12.75">
      <c r="C115" s="66"/>
      <c r="N115" s="29"/>
      <c r="O115" s="29"/>
      <c r="P115" s="29"/>
      <c r="Q115" s="29"/>
      <c r="R115" s="29"/>
      <c r="S115" s="29"/>
      <c r="T115" s="29"/>
      <c r="U115" s="29"/>
      <c r="V115" s="29"/>
      <c r="W115" s="29"/>
      <c r="X115" s="29"/>
      <c r="Y115" s="29"/>
      <c r="Z115" s="29"/>
      <c r="AA115" s="29"/>
      <c r="AB115" s="29"/>
      <c r="AC115" s="29"/>
      <c r="AD115" s="29"/>
      <c r="AE115" s="29"/>
      <c r="AF115" s="29"/>
      <c r="AG115" s="29"/>
      <c r="AH115" s="29"/>
    </row>
    <row r="116" spans="3:34" ht="12.75">
      <c r="C116" s="66"/>
      <c r="N116" s="29"/>
      <c r="O116" s="29"/>
      <c r="P116" s="29"/>
      <c r="Q116" s="29"/>
      <c r="R116" s="29"/>
      <c r="S116" s="29"/>
      <c r="T116" s="29"/>
      <c r="U116" s="29"/>
      <c r="V116" s="29"/>
      <c r="W116" s="29"/>
      <c r="X116" s="29"/>
      <c r="Y116" s="29"/>
      <c r="Z116" s="29"/>
      <c r="AA116" s="29"/>
      <c r="AB116" s="29"/>
      <c r="AC116" s="29"/>
      <c r="AD116" s="29"/>
      <c r="AE116" s="29"/>
      <c r="AF116" s="29"/>
      <c r="AG116" s="29"/>
      <c r="AH116" s="29"/>
    </row>
    <row r="117" spans="3:34" ht="12.75">
      <c r="C117" s="66"/>
      <c r="N117" s="29"/>
      <c r="O117" s="29"/>
      <c r="P117" s="29"/>
      <c r="Q117" s="29"/>
      <c r="R117" s="29"/>
      <c r="S117" s="29"/>
      <c r="T117" s="29"/>
      <c r="U117" s="29"/>
      <c r="V117" s="29"/>
      <c r="W117" s="29"/>
      <c r="X117" s="29"/>
      <c r="Y117" s="29"/>
      <c r="Z117" s="29"/>
      <c r="AA117" s="29"/>
      <c r="AB117" s="29"/>
      <c r="AC117" s="29"/>
      <c r="AD117" s="29"/>
      <c r="AE117" s="29"/>
      <c r="AF117" s="29"/>
      <c r="AG117" s="29"/>
      <c r="AH117" s="29"/>
    </row>
    <row r="118" spans="3:34" ht="12.75">
      <c r="C118" s="66"/>
      <c r="N118" s="29"/>
      <c r="O118" s="29"/>
      <c r="P118" s="29"/>
      <c r="Q118" s="29"/>
      <c r="R118" s="29"/>
      <c r="S118" s="29"/>
      <c r="T118" s="29"/>
      <c r="U118" s="29"/>
      <c r="V118" s="29"/>
      <c r="W118" s="29"/>
      <c r="X118" s="29"/>
      <c r="Y118" s="29"/>
      <c r="Z118" s="29"/>
      <c r="AA118" s="29"/>
      <c r="AB118" s="29"/>
      <c r="AC118" s="29"/>
      <c r="AD118" s="29"/>
      <c r="AE118" s="29"/>
      <c r="AF118" s="29"/>
      <c r="AG118" s="29"/>
      <c r="AH118" s="29"/>
    </row>
    <row r="119" spans="3:34" ht="12.75">
      <c r="C119" s="66"/>
      <c r="N119" s="29"/>
      <c r="O119" s="29"/>
      <c r="P119" s="29"/>
      <c r="Q119" s="29"/>
      <c r="R119" s="29"/>
      <c r="S119" s="29"/>
      <c r="T119" s="29"/>
      <c r="U119" s="29"/>
      <c r="V119" s="29"/>
      <c r="W119" s="29"/>
      <c r="X119" s="29"/>
      <c r="Y119" s="29"/>
      <c r="Z119" s="29"/>
      <c r="AA119" s="29"/>
      <c r="AB119" s="29"/>
      <c r="AC119" s="29"/>
      <c r="AD119" s="29"/>
      <c r="AE119" s="29"/>
      <c r="AF119" s="29"/>
      <c r="AG119" s="29"/>
      <c r="AH119" s="29"/>
    </row>
    <row r="120" spans="3:34" ht="12.75">
      <c r="C120" s="66"/>
      <c r="N120" s="29"/>
      <c r="O120" s="29"/>
      <c r="P120" s="29"/>
      <c r="Q120" s="29"/>
      <c r="R120" s="29"/>
      <c r="S120" s="29"/>
      <c r="T120" s="29"/>
      <c r="U120" s="29"/>
      <c r="V120" s="29"/>
      <c r="W120" s="29"/>
      <c r="X120" s="29"/>
      <c r="Y120" s="29"/>
      <c r="Z120" s="29"/>
      <c r="AA120" s="29"/>
      <c r="AB120" s="29"/>
      <c r="AC120" s="29"/>
      <c r="AD120" s="29"/>
      <c r="AE120" s="29"/>
      <c r="AF120" s="29"/>
      <c r="AG120" s="29"/>
      <c r="AH120" s="29"/>
    </row>
    <row r="121" spans="3:34" ht="12.75">
      <c r="C121" s="66"/>
      <c r="N121" s="29"/>
      <c r="O121" s="29"/>
      <c r="P121" s="29"/>
      <c r="Q121" s="29"/>
      <c r="R121" s="29"/>
      <c r="S121" s="29"/>
      <c r="T121" s="29"/>
      <c r="U121" s="29"/>
      <c r="V121" s="29"/>
      <c r="W121" s="29"/>
      <c r="X121" s="29"/>
      <c r="Y121" s="29"/>
      <c r="Z121" s="29"/>
      <c r="AA121" s="29"/>
      <c r="AB121" s="29"/>
      <c r="AC121" s="29"/>
      <c r="AD121" s="29"/>
      <c r="AE121" s="29"/>
      <c r="AF121" s="29"/>
      <c r="AG121" s="29"/>
      <c r="AH121" s="29"/>
    </row>
    <row r="122" spans="3:34" ht="12.75">
      <c r="C122" s="66"/>
      <c r="N122" s="29"/>
      <c r="O122" s="29"/>
      <c r="P122" s="29"/>
      <c r="Q122" s="29"/>
      <c r="R122" s="29"/>
      <c r="S122" s="29"/>
      <c r="T122" s="29"/>
      <c r="U122" s="29"/>
      <c r="V122" s="29"/>
      <c r="W122" s="29"/>
      <c r="X122" s="29"/>
      <c r="Y122" s="29"/>
      <c r="Z122" s="29"/>
      <c r="AA122" s="29"/>
      <c r="AB122" s="29"/>
      <c r="AC122" s="29"/>
      <c r="AD122" s="29"/>
      <c r="AE122" s="29"/>
      <c r="AF122" s="29"/>
      <c r="AG122" s="29"/>
      <c r="AH122" s="29"/>
    </row>
    <row r="123" spans="3:34" ht="12.75">
      <c r="C123" s="66"/>
      <c r="N123" s="29"/>
      <c r="O123" s="29"/>
      <c r="P123" s="29"/>
      <c r="Q123" s="29"/>
      <c r="R123" s="29"/>
      <c r="S123" s="29"/>
      <c r="T123" s="29"/>
      <c r="U123" s="29"/>
      <c r="V123" s="29"/>
      <c r="W123" s="29"/>
      <c r="X123" s="29"/>
      <c r="Y123" s="29"/>
      <c r="Z123" s="29"/>
      <c r="AA123" s="29"/>
      <c r="AB123" s="29"/>
      <c r="AC123" s="29"/>
      <c r="AD123" s="29"/>
      <c r="AE123" s="29"/>
      <c r="AF123" s="29"/>
      <c r="AG123" s="29"/>
      <c r="AH123" s="29"/>
    </row>
    <row r="124" spans="3:34" ht="12.75">
      <c r="C124" s="66"/>
      <c r="N124" s="29"/>
      <c r="O124" s="29"/>
      <c r="P124" s="29"/>
      <c r="Q124" s="29"/>
      <c r="R124" s="29"/>
      <c r="S124" s="29"/>
      <c r="T124" s="29"/>
      <c r="U124" s="29"/>
      <c r="V124" s="29"/>
      <c r="W124" s="29"/>
      <c r="X124" s="29"/>
      <c r="Y124" s="29"/>
      <c r="Z124" s="29"/>
      <c r="AA124" s="29"/>
      <c r="AB124" s="29"/>
      <c r="AC124" s="29"/>
      <c r="AD124" s="29"/>
      <c r="AE124" s="29"/>
      <c r="AF124" s="29"/>
      <c r="AG124" s="29"/>
      <c r="AH124" s="29"/>
    </row>
    <row r="125" spans="3:34" ht="12.75">
      <c r="C125" s="66"/>
      <c r="N125" s="29"/>
      <c r="O125" s="29"/>
      <c r="P125" s="29"/>
      <c r="Q125" s="29"/>
      <c r="R125" s="29"/>
      <c r="S125" s="29"/>
      <c r="T125" s="29"/>
      <c r="U125" s="29"/>
      <c r="V125" s="29"/>
      <c r="W125" s="29"/>
      <c r="X125" s="29"/>
      <c r="Y125" s="29"/>
      <c r="Z125" s="29"/>
      <c r="AA125" s="29"/>
      <c r="AB125" s="29"/>
      <c r="AC125" s="29"/>
      <c r="AD125" s="29"/>
      <c r="AE125" s="29"/>
      <c r="AF125" s="29"/>
      <c r="AG125" s="29"/>
      <c r="AH125" s="29"/>
    </row>
    <row r="126" spans="3:34" ht="12.75">
      <c r="C126" s="66"/>
      <c r="N126" s="29"/>
      <c r="O126" s="29"/>
      <c r="P126" s="29"/>
      <c r="Q126" s="29"/>
      <c r="R126" s="29"/>
      <c r="S126" s="29"/>
      <c r="T126" s="29"/>
      <c r="U126" s="29"/>
      <c r="V126" s="29"/>
      <c r="W126" s="29"/>
      <c r="X126" s="29"/>
      <c r="Y126" s="29"/>
      <c r="Z126" s="29"/>
      <c r="AA126" s="29"/>
      <c r="AB126" s="29"/>
      <c r="AC126" s="29"/>
      <c r="AD126" s="29"/>
      <c r="AE126" s="29"/>
      <c r="AF126" s="29"/>
      <c r="AG126" s="29"/>
      <c r="AH126" s="29"/>
    </row>
    <row r="127" spans="3:34" ht="12.75">
      <c r="C127" s="66"/>
      <c r="N127" s="29"/>
      <c r="O127" s="29"/>
      <c r="P127" s="29"/>
      <c r="Q127" s="29"/>
      <c r="R127" s="29"/>
      <c r="S127" s="29"/>
      <c r="T127" s="29"/>
      <c r="U127" s="29"/>
      <c r="V127" s="29"/>
      <c r="W127" s="29"/>
      <c r="X127" s="29"/>
      <c r="Y127" s="29"/>
      <c r="Z127" s="29"/>
      <c r="AA127" s="29"/>
      <c r="AB127" s="29"/>
      <c r="AC127" s="29"/>
      <c r="AD127" s="29"/>
      <c r="AE127" s="29"/>
      <c r="AF127" s="29"/>
      <c r="AG127" s="29"/>
      <c r="AH127" s="29"/>
    </row>
    <row r="128" spans="3:34" ht="12.75">
      <c r="C128" s="66"/>
      <c r="N128" s="29"/>
      <c r="O128" s="29"/>
      <c r="P128" s="29"/>
      <c r="Q128" s="29"/>
      <c r="R128" s="29"/>
      <c r="S128" s="29"/>
      <c r="T128" s="29"/>
      <c r="U128" s="29"/>
      <c r="V128" s="29"/>
      <c r="W128" s="29"/>
      <c r="X128" s="29"/>
      <c r="Y128" s="29"/>
      <c r="Z128" s="29"/>
      <c r="AA128" s="29"/>
      <c r="AB128" s="29"/>
      <c r="AC128" s="29"/>
      <c r="AD128" s="29"/>
      <c r="AE128" s="29"/>
      <c r="AF128" s="29"/>
      <c r="AG128" s="29"/>
      <c r="AH128" s="29"/>
    </row>
    <row r="129" spans="3:34" ht="12.75">
      <c r="C129" s="66"/>
      <c r="N129" s="29"/>
      <c r="O129" s="29"/>
      <c r="P129" s="29"/>
      <c r="Q129" s="29"/>
      <c r="R129" s="29"/>
      <c r="S129" s="29"/>
      <c r="T129" s="29"/>
      <c r="U129" s="29"/>
      <c r="V129" s="29"/>
      <c r="W129" s="29"/>
      <c r="X129" s="29"/>
      <c r="Y129" s="29"/>
      <c r="Z129" s="29"/>
      <c r="AA129" s="29"/>
      <c r="AB129" s="29"/>
      <c r="AC129" s="29"/>
      <c r="AD129" s="29"/>
      <c r="AE129" s="29"/>
      <c r="AF129" s="29"/>
      <c r="AG129" s="29"/>
      <c r="AH129" s="29"/>
    </row>
    <row r="130" spans="3:34" ht="12.75">
      <c r="C130" s="66"/>
      <c r="N130" s="29"/>
      <c r="O130" s="29"/>
      <c r="P130" s="29"/>
      <c r="Q130" s="29"/>
      <c r="R130" s="29"/>
      <c r="S130" s="29"/>
      <c r="T130" s="29"/>
      <c r="U130" s="29"/>
      <c r="V130" s="29"/>
      <c r="W130" s="29"/>
      <c r="X130" s="29"/>
      <c r="Y130" s="29"/>
      <c r="Z130" s="29"/>
      <c r="AA130" s="29"/>
      <c r="AB130" s="29"/>
      <c r="AC130" s="29"/>
      <c r="AD130" s="29"/>
      <c r="AE130" s="29"/>
      <c r="AF130" s="29"/>
      <c r="AG130" s="29"/>
      <c r="AH130" s="29"/>
    </row>
    <row r="131" spans="3:34" ht="12.75">
      <c r="C131" s="66"/>
      <c r="N131" s="29"/>
      <c r="O131" s="29"/>
      <c r="P131" s="29"/>
      <c r="Q131" s="29"/>
      <c r="R131" s="29"/>
      <c r="S131" s="29"/>
      <c r="T131" s="29"/>
      <c r="U131" s="29"/>
      <c r="V131" s="29"/>
      <c r="W131" s="29"/>
      <c r="X131" s="29"/>
      <c r="Y131" s="29"/>
      <c r="Z131" s="29"/>
      <c r="AA131" s="29"/>
      <c r="AB131" s="29"/>
      <c r="AC131" s="29"/>
      <c r="AD131" s="29"/>
      <c r="AE131" s="29"/>
      <c r="AF131" s="29"/>
      <c r="AG131" s="29"/>
      <c r="AH131" s="29"/>
    </row>
    <row r="132" spans="3:34" ht="12.75">
      <c r="C132" s="66"/>
      <c r="N132" s="29"/>
      <c r="O132" s="29"/>
      <c r="P132" s="29"/>
      <c r="Q132" s="29"/>
      <c r="R132" s="29"/>
      <c r="S132" s="29"/>
      <c r="T132" s="29"/>
      <c r="U132" s="29"/>
      <c r="V132" s="29"/>
      <c r="W132" s="29"/>
      <c r="X132" s="29"/>
      <c r="Y132" s="29"/>
      <c r="Z132" s="29"/>
      <c r="AA132" s="29"/>
      <c r="AB132" s="29"/>
      <c r="AC132" s="29"/>
      <c r="AD132" s="29"/>
      <c r="AE132" s="29"/>
      <c r="AF132" s="29"/>
      <c r="AG132" s="29"/>
      <c r="AH132" s="29"/>
    </row>
    <row r="133" spans="3:34" ht="12.75">
      <c r="C133" s="66"/>
      <c r="N133" s="29"/>
      <c r="O133" s="29"/>
      <c r="P133" s="29"/>
      <c r="Q133" s="29"/>
      <c r="R133" s="29"/>
      <c r="S133" s="29"/>
      <c r="T133" s="29"/>
      <c r="U133" s="29"/>
      <c r="V133" s="29"/>
      <c r="W133" s="29"/>
      <c r="X133" s="29"/>
      <c r="Y133" s="29"/>
      <c r="Z133" s="29"/>
      <c r="AA133" s="29"/>
      <c r="AB133" s="29"/>
      <c r="AC133" s="29"/>
      <c r="AD133" s="29"/>
      <c r="AE133" s="29"/>
      <c r="AF133" s="29"/>
      <c r="AG133" s="29"/>
      <c r="AH133" s="29"/>
    </row>
    <row r="134" spans="3:34" ht="12.75">
      <c r="C134" s="66"/>
      <c r="N134" s="29"/>
      <c r="O134" s="29"/>
      <c r="P134" s="29"/>
      <c r="Q134" s="29"/>
      <c r="R134" s="29"/>
      <c r="S134" s="29"/>
      <c r="T134" s="29"/>
      <c r="U134" s="29"/>
      <c r="V134" s="29"/>
      <c r="W134" s="29"/>
      <c r="X134" s="29"/>
      <c r="Y134" s="29"/>
      <c r="Z134" s="29"/>
      <c r="AA134" s="29"/>
      <c r="AB134" s="29"/>
      <c r="AC134" s="29"/>
      <c r="AD134" s="29"/>
      <c r="AE134" s="29"/>
      <c r="AF134" s="29"/>
      <c r="AG134" s="29"/>
      <c r="AH134" s="29"/>
    </row>
    <row r="135" spans="3:34" ht="12.75">
      <c r="C135" s="66"/>
      <c r="N135" s="29"/>
      <c r="O135" s="29"/>
      <c r="P135" s="29"/>
      <c r="Q135" s="29"/>
      <c r="R135" s="29"/>
      <c r="S135" s="29"/>
      <c r="T135" s="29"/>
      <c r="U135" s="29"/>
      <c r="V135" s="29"/>
      <c r="W135" s="29"/>
      <c r="X135" s="29"/>
      <c r="Y135" s="29"/>
      <c r="Z135" s="29"/>
      <c r="AA135" s="29"/>
      <c r="AB135" s="29"/>
      <c r="AC135" s="29"/>
      <c r="AD135" s="29"/>
      <c r="AE135" s="29"/>
      <c r="AF135" s="29"/>
      <c r="AG135" s="29"/>
      <c r="AH135" s="29"/>
    </row>
    <row r="136" spans="3:34" ht="12.75">
      <c r="C136" s="66"/>
      <c r="N136" s="29"/>
      <c r="O136" s="29"/>
      <c r="P136" s="29"/>
      <c r="Q136" s="29"/>
      <c r="R136" s="29"/>
      <c r="S136" s="29"/>
      <c r="T136" s="29"/>
      <c r="U136" s="29"/>
      <c r="V136" s="29"/>
      <c r="W136" s="29"/>
      <c r="X136" s="29"/>
      <c r="Y136" s="29"/>
      <c r="Z136" s="29"/>
      <c r="AA136" s="29"/>
      <c r="AB136" s="29"/>
      <c r="AC136" s="29"/>
      <c r="AD136" s="29"/>
      <c r="AE136" s="29"/>
      <c r="AF136" s="29"/>
      <c r="AG136" s="29"/>
      <c r="AH136" s="29"/>
    </row>
    <row r="137" spans="3:34" ht="12.75">
      <c r="C137" s="66"/>
      <c r="N137" s="29"/>
      <c r="O137" s="29"/>
      <c r="P137" s="29"/>
      <c r="Q137" s="29"/>
      <c r="R137" s="29"/>
      <c r="S137" s="29"/>
      <c r="T137" s="29"/>
      <c r="U137" s="29"/>
      <c r="V137" s="29"/>
      <c r="W137" s="29"/>
      <c r="X137" s="29"/>
      <c r="Y137" s="29"/>
      <c r="Z137" s="29"/>
      <c r="AA137" s="29"/>
      <c r="AB137" s="29"/>
      <c r="AC137" s="29"/>
      <c r="AD137" s="29"/>
      <c r="AE137" s="29"/>
      <c r="AF137" s="29"/>
      <c r="AG137" s="29"/>
      <c r="AH137" s="29"/>
    </row>
    <row r="138" spans="3:34" ht="12.75">
      <c r="C138" s="66"/>
      <c r="N138" s="29"/>
      <c r="O138" s="29"/>
      <c r="P138" s="29"/>
      <c r="Q138" s="29"/>
      <c r="R138" s="29"/>
      <c r="S138" s="29"/>
      <c r="T138" s="29"/>
      <c r="U138" s="29"/>
      <c r="V138" s="29"/>
      <c r="W138" s="29"/>
      <c r="X138" s="29"/>
      <c r="Y138" s="29"/>
      <c r="Z138" s="29"/>
      <c r="AA138" s="29"/>
      <c r="AB138" s="29"/>
      <c r="AC138" s="29"/>
      <c r="AD138" s="29"/>
      <c r="AE138" s="29"/>
      <c r="AF138" s="29"/>
      <c r="AG138" s="29"/>
      <c r="AH138" s="29"/>
    </row>
    <row r="139" spans="3:34" ht="12.75">
      <c r="C139" s="66"/>
      <c r="N139" s="29"/>
      <c r="O139" s="29"/>
      <c r="P139" s="29"/>
      <c r="Q139" s="29"/>
      <c r="R139" s="29"/>
      <c r="S139" s="29"/>
      <c r="T139" s="29"/>
      <c r="U139" s="29"/>
      <c r="V139" s="29"/>
      <c r="W139" s="29"/>
      <c r="X139" s="29"/>
      <c r="Y139" s="29"/>
      <c r="Z139" s="29"/>
      <c r="AA139" s="29"/>
      <c r="AB139" s="29"/>
      <c r="AC139" s="29"/>
      <c r="AD139" s="29"/>
      <c r="AE139" s="29"/>
      <c r="AF139" s="29"/>
      <c r="AG139" s="29"/>
      <c r="AH139" s="29"/>
    </row>
    <row r="140" spans="3:34" ht="12.75">
      <c r="C140" s="66"/>
      <c r="N140" s="29"/>
      <c r="O140" s="29"/>
      <c r="P140" s="29"/>
      <c r="Q140" s="29"/>
      <c r="R140" s="29"/>
      <c r="S140" s="29"/>
      <c r="T140" s="29"/>
      <c r="U140" s="29"/>
      <c r="V140" s="29"/>
      <c r="W140" s="29"/>
      <c r="X140" s="29"/>
      <c r="Y140" s="29"/>
      <c r="Z140" s="29"/>
      <c r="AA140" s="29"/>
      <c r="AB140" s="29"/>
      <c r="AC140" s="29"/>
      <c r="AD140" s="29"/>
      <c r="AE140" s="29"/>
      <c r="AF140" s="29"/>
      <c r="AG140" s="29"/>
      <c r="AH140" s="29"/>
    </row>
    <row r="141" spans="3:34" ht="12.75">
      <c r="C141" s="66"/>
      <c r="N141" s="29"/>
      <c r="O141" s="29"/>
      <c r="P141" s="29"/>
      <c r="Q141" s="29"/>
      <c r="R141" s="29"/>
      <c r="S141" s="29"/>
      <c r="T141" s="29"/>
      <c r="U141" s="29"/>
      <c r="V141" s="29"/>
      <c r="W141" s="29"/>
      <c r="X141" s="29"/>
      <c r="Y141" s="29"/>
      <c r="Z141" s="29"/>
      <c r="AA141" s="29"/>
      <c r="AB141" s="29"/>
      <c r="AC141" s="29"/>
      <c r="AD141" s="29"/>
      <c r="AE141" s="29"/>
      <c r="AF141" s="29"/>
      <c r="AG141" s="29"/>
      <c r="AH141" s="29"/>
    </row>
    <row r="142" spans="3:34" ht="12.75">
      <c r="C142" s="66"/>
      <c r="N142" s="29"/>
      <c r="O142" s="29"/>
      <c r="P142" s="29"/>
      <c r="Q142" s="29"/>
      <c r="R142" s="29"/>
      <c r="S142" s="29"/>
      <c r="T142" s="29"/>
      <c r="U142" s="29"/>
      <c r="V142" s="29"/>
      <c r="W142" s="29"/>
      <c r="X142" s="29"/>
      <c r="Y142" s="29"/>
      <c r="Z142" s="29"/>
      <c r="AA142" s="29"/>
      <c r="AB142" s="29"/>
      <c r="AC142" s="29"/>
      <c r="AD142" s="29"/>
      <c r="AE142" s="29"/>
      <c r="AF142" s="29"/>
      <c r="AG142" s="29"/>
      <c r="AH142" s="29"/>
    </row>
    <row r="143" spans="3:34" ht="12.75">
      <c r="C143" s="66"/>
      <c r="N143" s="29"/>
      <c r="O143" s="29"/>
      <c r="P143" s="29"/>
      <c r="Q143" s="29"/>
      <c r="R143" s="29"/>
      <c r="S143" s="29"/>
      <c r="T143" s="29"/>
      <c r="U143" s="29"/>
      <c r="V143" s="29"/>
      <c r="W143" s="29"/>
      <c r="X143" s="29"/>
      <c r="Y143" s="29"/>
      <c r="Z143" s="29"/>
      <c r="AA143" s="29"/>
      <c r="AB143" s="29"/>
      <c r="AC143" s="29"/>
      <c r="AD143" s="29"/>
      <c r="AE143" s="29"/>
      <c r="AF143" s="29"/>
      <c r="AG143" s="29"/>
      <c r="AH143" s="29"/>
    </row>
    <row r="144" spans="3:34" ht="12.75">
      <c r="C144" s="66"/>
      <c r="N144" s="29"/>
      <c r="O144" s="29"/>
      <c r="P144" s="29"/>
      <c r="Q144" s="29"/>
      <c r="R144" s="29"/>
      <c r="S144" s="29"/>
      <c r="T144" s="29"/>
      <c r="U144" s="29"/>
      <c r="V144" s="29"/>
      <c r="W144" s="29"/>
      <c r="X144" s="29"/>
      <c r="Y144" s="29"/>
      <c r="Z144" s="29"/>
      <c r="AA144" s="29"/>
      <c r="AB144" s="29"/>
      <c r="AC144" s="29"/>
      <c r="AD144" s="29"/>
      <c r="AE144" s="29"/>
      <c r="AF144" s="29"/>
      <c r="AG144" s="29"/>
      <c r="AH144" s="29"/>
    </row>
    <row r="145" spans="3:34" ht="12.75">
      <c r="C145" s="66"/>
      <c r="N145" s="29"/>
      <c r="O145" s="29"/>
      <c r="P145" s="29"/>
      <c r="Q145" s="29"/>
      <c r="R145" s="29"/>
      <c r="S145" s="29"/>
      <c r="T145" s="29"/>
      <c r="U145" s="29"/>
      <c r="V145" s="29"/>
      <c r="W145" s="29"/>
      <c r="X145" s="29"/>
      <c r="Y145" s="29"/>
      <c r="Z145" s="29"/>
      <c r="AA145" s="29"/>
      <c r="AB145" s="29"/>
      <c r="AC145" s="29"/>
      <c r="AD145" s="29"/>
      <c r="AE145" s="29"/>
      <c r="AF145" s="29"/>
      <c r="AG145" s="29"/>
      <c r="AH145" s="29"/>
    </row>
    <row r="146" spans="3:34" ht="12.75">
      <c r="C146" s="66"/>
      <c r="N146" s="29"/>
      <c r="O146" s="29"/>
      <c r="P146" s="29"/>
      <c r="Q146" s="29"/>
      <c r="R146" s="29"/>
      <c r="S146" s="29"/>
      <c r="T146" s="29"/>
      <c r="U146" s="29"/>
      <c r="V146" s="29"/>
      <c r="W146" s="29"/>
      <c r="X146" s="29"/>
      <c r="Y146" s="29"/>
      <c r="Z146" s="29"/>
      <c r="AA146" s="29"/>
      <c r="AB146" s="29"/>
      <c r="AC146" s="29"/>
      <c r="AD146" s="29"/>
      <c r="AE146" s="29"/>
      <c r="AF146" s="29"/>
      <c r="AG146" s="29"/>
      <c r="AH146" s="29"/>
    </row>
    <row r="147" spans="3:34" ht="12.75">
      <c r="C147" s="66"/>
      <c r="N147" s="29"/>
      <c r="O147" s="29"/>
      <c r="P147" s="29"/>
      <c r="Q147" s="29"/>
      <c r="R147" s="29"/>
      <c r="S147" s="29"/>
      <c r="T147" s="29"/>
      <c r="U147" s="29"/>
      <c r="V147" s="29"/>
      <c r="W147" s="29"/>
      <c r="X147" s="29"/>
      <c r="Y147" s="29"/>
      <c r="Z147" s="29"/>
      <c r="AA147" s="29"/>
      <c r="AB147" s="29"/>
      <c r="AC147" s="29"/>
      <c r="AD147" s="29"/>
      <c r="AE147" s="29"/>
      <c r="AF147" s="29"/>
      <c r="AG147" s="29"/>
      <c r="AH147" s="29"/>
    </row>
    <row r="148" spans="3:34" ht="12.75">
      <c r="C148" s="66"/>
      <c r="N148" s="29"/>
      <c r="O148" s="29"/>
      <c r="P148" s="29"/>
      <c r="Q148" s="29"/>
      <c r="R148" s="29"/>
      <c r="S148" s="29"/>
      <c r="T148" s="29"/>
      <c r="U148" s="29"/>
      <c r="V148" s="29"/>
      <c r="W148" s="29"/>
      <c r="X148" s="29"/>
      <c r="Y148" s="29"/>
      <c r="Z148" s="29"/>
      <c r="AA148" s="29"/>
      <c r="AB148" s="29"/>
      <c r="AC148" s="29"/>
      <c r="AD148" s="29"/>
      <c r="AE148" s="29"/>
      <c r="AF148" s="29"/>
      <c r="AG148" s="29"/>
      <c r="AH148" s="29"/>
    </row>
    <row r="149" spans="3:34" ht="12.75">
      <c r="C149" s="66"/>
      <c r="N149" s="29"/>
      <c r="O149" s="29"/>
      <c r="P149" s="29"/>
      <c r="Q149" s="29"/>
      <c r="R149" s="29"/>
      <c r="S149" s="29"/>
      <c r="T149" s="29"/>
      <c r="U149" s="29"/>
      <c r="V149" s="29"/>
      <c r="W149" s="29"/>
      <c r="X149" s="29"/>
      <c r="Y149" s="29"/>
      <c r="Z149" s="29"/>
      <c r="AA149" s="29"/>
      <c r="AB149" s="29"/>
      <c r="AC149" s="29"/>
      <c r="AD149" s="29"/>
      <c r="AE149" s="29"/>
      <c r="AF149" s="29"/>
      <c r="AG149" s="29"/>
      <c r="AH149" s="29"/>
    </row>
    <row r="150" spans="3:34" ht="12.75">
      <c r="C150" s="66"/>
      <c r="N150" s="29"/>
      <c r="O150" s="29"/>
      <c r="P150" s="29"/>
      <c r="Q150" s="29"/>
      <c r="R150" s="29"/>
      <c r="S150" s="29"/>
      <c r="T150" s="29"/>
      <c r="U150" s="29"/>
      <c r="V150" s="29"/>
      <c r="W150" s="29"/>
      <c r="X150" s="29"/>
      <c r="Y150" s="29"/>
      <c r="Z150" s="29"/>
      <c r="AA150" s="29"/>
      <c r="AB150" s="29"/>
      <c r="AC150" s="29"/>
      <c r="AD150" s="29"/>
      <c r="AE150" s="29"/>
      <c r="AF150" s="29"/>
      <c r="AG150" s="29"/>
      <c r="AH150" s="29"/>
    </row>
    <row r="151" spans="3:34" ht="12.75">
      <c r="C151" s="66"/>
      <c r="N151" s="29"/>
      <c r="O151" s="29"/>
      <c r="P151" s="29"/>
      <c r="Q151" s="29"/>
      <c r="R151" s="29"/>
      <c r="S151" s="29"/>
      <c r="T151" s="29"/>
      <c r="U151" s="29"/>
      <c r="V151" s="29"/>
      <c r="W151" s="29"/>
      <c r="X151" s="29"/>
      <c r="Y151" s="29"/>
      <c r="Z151" s="29"/>
      <c r="AA151" s="29"/>
      <c r="AB151" s="29"/>
      <c r="AC151" s="29"/>
      <c r="AD151" s="29"/>
      <c r="AE151" s="29"/>
      <c r="AF151" s="29"/>
      <c r="AG151" s="29"/>
      <c r="AH151" s="29"/>
    </row>
    <row r="152" spans="3:34" ht="12.75">
      <c r="C152" s="66"/>
      <c r="N152" s="29"/>
      <c r="O152" s="29"/>
      <c r="P152" s="29"/>
      <c r="Q152" s="29"/>
      <c r="R152" s="29"/>
      <c r="S152" s="29"/>
      <c r="T152" s="29"/>
      <c r="U152" s="29"/>
      <c r="V152" s="29"/>
      <c r="W152" s="29"/>
      <c r="X152" s="29"/>
      <c r="Y152" s="29"/>
      <c r="Z152" s="29"/>
      <c r="AA152" s="29"/>
      <c r="AB152" s="29"/>
      <c r="AC152" s="29"/>
      <c r="AD152" s="29"/>
      <c r="AE152" s="29"/>
      <c r="AF152" s="29"/>
      <c r="AG152" s="29"/>
      <c r="AH152" s="29"/>
    </row>
    <row r="153" spans="3:34" ht="12.75">
      <c r="C153" s="66"/>
      <c r="N153" s="29"/>
      <c r="O153" s="29"/>
      <c r="P153" s="29"/>
      <c r="Q153" s="29"/>
      <c r="R153" s="29"/>
      <c r="S153" s="29"/>
      <c r="T153" s="29"/>
      <c r="U153" s="29"/>
      <c r="V153" s="29"/>
      <c r="W153" s="29"/>
      <c r="X153" s="29"/>
      <c r="Y153" s="29"/>
      <c r="Z153" s="29"/>
      <c r="AA153" s="29"/>
      <c r="AB153" s="29"/>
      <c r="AC153" s="29"/>
      <c r="AD153" s="29"/>
      <c r="AE153" s="29"/>
      <c r="AF153" s="29"/>
      <c r="AG153" s="29"/>
      <c r="AH153" s="29"/>
    </row>
    <row r="154" spans="3:34" ht="12.75">
      <c r="C154" s="66"/>
      <c r="N154" s="29"/>
      <c r="O154" s="29"/>
      <c r="P154" s="29"/>
      <c r="Q154" s="29"/>
      <c r="R154" s="29"/>
      <c r="S154" s="29"/>
      <c r="T154" s="29"/>
      <c r="U154" s="29"/>
      <c r="V154" s="29"/>
      <c r="W154" s="29"/>
      <c r="X154" s="29"/>
      <c r="Y154" s="29"/>
      <c r="Z154" s="29"/>
      <c r="AA154" s="29"/>
      <c r="AB154" s="29"/>
      <c r="AC154" s="29"/>
      <c r="AD154" s="29"/>
      <c r="AE154" s="29"/>
      <c r="AF154" s="29"/>
      <c r="AG154" s="29"/>
      <c r="AH154" s="29"/>
    </row>
    <row r="155" spans="3:34" ht="12.75">
      <c r="C155" s="66"/>
      <c r="N155" s="29"/>
      <c r="O155" s="29"/>
      <c r="P155" s="29"/>
      <c r="Q155" s="29"/>
      <c r="R155" s="29"/>
      <c r="S155" s="29"/>
      <c r="T155" s="29"/>
      <c r="U155" s="29"/>
      <c r="V155" s="29"/>
      <c r="W155" s="29"/>
      <c r="X155" s="29"/>
      <c r="Y155" s="29"/>
      <c r="Z155" s="29"/>
      <c r="AA155" s="29"/>
      <c r="AB155" s="29"/>
      <c r="AC155" s="29"/>
      <c r="AD155" s="29"/>
      <c r="AE155" s="29"/>
      <c r="AF155" s="29"/>
      <c r="AG155" s="29"/>
      <c r="AH155" s="29"/>
    </row>
    <row r="156" spans="3:34" ht="12.75">
      <c r="C156" s="66"/>
      <c r="N156" s="29"/>
      <c r="O156" s="29"/>
      <c r="P156" s="29"/>
      <c r="Q156" s="29"/>
      <c r="R156" s="29"/>
      <c r="S156" s="29"/>
      <c r="T156" s="29"/>
      <c r="U156" s="29"/>
      <c r="V156" s="29"/>
      <c r="W156" s="29"/>
      <c r="X156" s="29"/>
      <c r="Y156" s="29"/>
      <c r="Z156" s="29"/>
      <c r="AA156" s="29"/>
      <c r="AB156" s="29"/>
      <c r="AC156" s="29"/>
      <c r="AD156" s="29"/>
      <c r="AE156" s="29"/>
      <c r="AF156" s="29"/>
      <c r="AG156" s="29"/>
      <c r="AH156" s="29"/>
    </row>
    <row r="157" spans="3:34" ht="12.75">
      <c r="C157" s="66"/>
      <c r="N157" s="29"/>
      <c r="O157" s="29"/>
      <c r="P157" s="29"/>
      <c r="Q157" s="29"/>
      <c r="R157" s="29"/>
      <c r="S157" s="29"/>
      <c r="T157" s="29"/>
      <c r="U157" s="29"/>
      <c r="V157" s="29"/>
      <c r="W157" s="29"/>
      <c r="X157" s="29"/>
      <c r="Y157" s="29"/>
      <c r="Z157" s="29"/>
      <c r="AA157" s="29"/>
      <c r="AB157" s="29"/>
      <c r="AC157" s="29"/>
      <c r="AD157" s="29"/>
      <c r="AE157" s="29"/>
      <c r="AF157" s="29"/>
      <c r="AG157" s="29"/>
      <c r="AH157" s="29"/>
    </row>
    <row r="158" spans="3:34" ht="12.75">
      <c r="C158" s="66"/>
      <c r="N158" s="29"/>
      <c r="O158" s="29"/>
      <c r="P158" s="29"/>
      <c r="Q158" s="29"/>
      <c r="R158" s="29"/>
      <c r="S158" s="29"/>
      <c r="T158" s="29"/>
      <c r="U158" s="29"/>
      <c r="V158" s="29"/>
      <c r="W158" s="29"/>
      <c r="X158" s="29"/>
      <c r="Y158" s="29"/>
      <c r="Z158" s="29"/>
      <c r="AA158" s="29"/>
      <c r="AB158" s="29"/>
      <c r="AC158" s="29"/>
      <c r="AD158" s="29"/>
      <c r="AE158" s="29"/>
      <c r="AF158" s="29"/>
      <c r="AG158" s="29"/>
      <c r="AH158" s="29"/>
    </row>
    <row r="159" spans="3:34" ht="12.75">
      <c r="C159" s="66"/>
      <c r="N159" s="29"/>
      <c r="O159" s="29"/>
      <c r="P159" s="29"/>
      <c r="Q159" s="29"/>
      <c r="R159" s="29"/>
      <c r="S159" s="29"/>
      <c r="T159" s="29"/>
      <c r="U159" s="29"/>
      <c r="V159" s="29"/>
      <c r="W159" s="29"/>
      <c r="X159" s="29"/>
      <c r="Y159" s="29"/>
      <c r="Z159" s="29"/>
      <c r="AA159" s="29"/>
      <c r="AB159" s="29"/>
      <c r="AC159" s="29"/>
      <c r="AD159" s="29"/>
      <c r="AE159" s="29"/>
      <c r="AF159" s="29"/>
      <c r="AG159" s="29"/>
      <c r="AH159" s="29"/>
    </row>
    <row r="160" spans="3:34" ht="12.75">
      <c r="C160" s="66"/>
      <c r="N160" s="29"/>
      <c r="O160" s="29"/>
      <c r="P160" s="29"/>
      <c r="Q160" s="29"/>
      <c r="R160" s="29"/>
      <c r="S160" s="29"/>
      <c r="T160" s="29"/>
      <c r="U160" s="29"/>
      <c r="V160" s="29"/>
      <c r="W160" s="29"/>
      <c r="X160" s="29"/>
      <c r="Y160" s="29"/>
      <c r="Z160" s="29"/>
      <c r="AA160" s="29"/>
      <c r="AB160" s="29"/>
      <c r="AC160" s="29"/>
      <c r="AD160" s="29"/>
      <c r="AE160" s="29"/>
      <c r="AF160" s="29"/>
      <c r="AG160" s="29"/>
      <c r="AH160" s="29"/>
    </row>
    <row r="161" spans="3:34" ht="12.75">
      <c r="C161" s="66"/>
      <c r="N161" s="29"/>
      <c r="O161" s="29"/>
      <c r="P161" s="29"/>
      <c r="Q161" s="29"/>
      <c r="R161" s="29"/>
      <c r="S161" s="29"/>
      <c r="T161" s="29"/>
      <c r="U161" s="29"/>
      <c r="V161" s="29"/>
      <c r="W161" s="29"/>
      <c r="X161" s="29"/>
      <c r="Y161" s="29"/>
      <c r="Z161" s="29"/>
      <c r="AA161" s="29"/>
      <c r="AB161" s="29"/>
      <c r="AC161" s="29"/>
      <c r="AD161" s="29"/>
      <c r="AE161" s="29"/>
      <c r="AF161" s="29"/>
      <c r="AG161" s="29"/>
      <c r="AH161" s="29"/>
    </row>
    <row r="162" spans="3:34" ht="12.75">
      <c r="C162" s="66"/>
      <c r="N162" s="29"/>
      <c r="O162" s="29"/>
      <c r="P162" s="29"/>
      <c r="Q162" s="29"/>
      <c r="R162" s="29"/>
      <c r="S162" s="29"/>
      <c r="T162" s="29"/>
      <c r="U162" s="29"/>
      <c r="V162" s="29"/>
      <c r="W162" s="29"/>
      <c r="X162" s="29"/>
      <c r="Y162" s="29"/>
      <c r="Z162" s="29"/>
      <c r="AA162" s="29"/>
      <c r="AB162" s="29"/>
      <c r="AC162" s="29"/>
      <c r="AD162" s="29"/>
      <c r="AE162" s="29"/>
      <c r="AF162" s="29"/>
      <c r="AG162" s="29"/>
      <c r="AH162" s="29"/>
    </row>
    <row r="163" spans="3:34" ht="12.75">
      <c r="C163" s="66"/>
      <c r="N163" s="29"/>
      <c r="O163" s="29"/>
      <c r="P163" s="29"/>
      <c r="Q163" s="29"/>
      <c r="R163" s="29"/>
      <c r="S163" s="29"/>
      <c r="T163" s="29"/>
      <c r="U163" s="29"/>
      <c r="V163" s="29"/>
      <c r="W163" s="29"/>
      <c r="X163" s="29"/>
      <c r="Y163" s="29"/>
      <c r="Z163" s="29"/>
      <c r="AA163" s="29"/>
      <c r="AB163" s="29"/>
      <c r="AC163" s="29"/>
      <c r="AD163" s="29"/>
      <c r="AE163" s="29"/>
      <c r="AF163" s="29"/>
      <c r="AG163" s="29"/>
      <c r="AH163" s="29"/>
    </row>
    <row r="164" spans="3:34" ht="12.75">
      <c r="C164" s="66"/>
      <c r="N164" s="29"/>
      <c r="O164" s="29"/>
      <c r="P164" s="29"/>
      <c r="Q164" s="29"/>
      <c r="R164" s="29"/>
      <c r="S164" s="29"/>
      <c r="T164" s="29"/>
      <c r="U164" s="29"/>
      <c r="V164" s="29"/>
      <c r="W164" s="29"/>
      <c r="X164" s="29"/>
      <c r="Y164" s="29"/>
      <c r="Z164" s="29"/>
      <c r="AA164" s="29"/>
      <c r="AB164" s="29"/>
      <c r="AC164" s="29"/>
      <c r="AD164" s="29"/>
      <c r="AE164" s="29"/>
      <c r="AF164" s="29"/>
      <c r="AG164" s="29"/>
      <c r="AH164" s="29"/>
    </row>
    <row r="165" spans="3:34" ht="12.75">
      <c r="C165" s="66"/>
      <c r="N165" s="29"/>
      <c r="O165" s="29"/>
      <c r="P165" s="29"/>
      <c r="Q165" s="29"/>
      <c r="R165" s="29"/>
      <c r="S165" s="29"/>
      <c r="T165" s="29"/>
      <c r="U165" s="29"/>
      <c r="V165" s="29"/>
      <c r="W165" s="29"/>
      <c r="X165" s="29"/>
      <c r="Y165" s="29"/>
      <c r="Z165" s="29"/>
      <c r="AA165" s="29"/>
      <c r="AB165" s="29"/>
      <c r="AC165" s="29"/>
      <c r="AD165" s="29"/>
      <c r="AE165" s="29"/>
      <c r="AF165" s="29"/>
      <c r="AG165" s="29"/>
      <c r="AH165" s="29"/>
    </row>
    <row r="166" spans="3:34" ht="12.75">
      <c r="C166" s="66"/>
      <c r="N166" s="29"/>
      <c r="O166" s="29"/>
      <c r="P166" s="29"/>
      <c r="Q166" s="29"/>
      <c r="R166" s="29"/>
      <c r="S166" s="29"/>
      <c r="T166" s="29"/>
      <c r="U166" s="29"/>
      <c r="V166" s="29"/>
      <c r="W166" s="29"/>
      <c r="X166" s="29"/>
      <c r="Y166" s="29"/>
      <c r="Z166" s="29"/>
      <c r="AA166" s="29"/>
      <c r="AB166" s="29"/>
      <c r="AC166" s="29"/>
      <c r="AD166" s="29"/>
      <c r="AE166" s="29"/>
      <c r="AF166" s="29"/>
      <c r="AG166" s="29"/>
      <c r="AH166" s="29"/>
    </row>
    <row r="167" spans="3:34" ht="12.75">
      <c r="C167" s="66"/>
      <c r="N167" s="29"/>
      <c r="O167" s="29"/>
      <c r="P167" s="29"/>
      <c r="Q167" s="29"/>
      <c r="R167" s="29"/>
      <c r="S167" s="29"/>
      <c r="T167" s="29"/>
      <c r="U167" s="29"/>
      <c r="V167" s="29"/>
      <c r="W167" s="29"/>
      <c r="X167" s="29"/>
      <c r="Y167" s="29"/>
      <c r="Z167" s="29"/>
      <c r="AA167" s="29"/>
      <c r="AB167" s="29"/>
      <c r="AC167" s="29"/>
      <c r="AD167" s="29"/>
      <c r="AE167" s="29"/>
      <c r="AF167" s="29"/>
      <c r="AG167" s="29"/>
      <c r="AH167" s="29"/>
    </row>
    <row r="168" spans="3:34" ht="12.75">
      <c r="C168" s="66"/>
      <c r="N168" s="29"/>
      <c r="O168" s="29"/>
      <c r="P168" s="29"/>
      <c r="Q168" s="29"/>
      <c r="R168" s="29"/>
      <c r="S168" s="29"/>
      <c r="T168" s="29"/>
      <c r="U168" s="29"/>
      <c r="V168" s="29"/>
      <c r="W168" s="29"/>
      <c r="X168" s="29"/>
      <c r="Y168" s="29"/>
      <c r="Z168" s="29"/>
      <c r="AA168" s="29"/>
      <c r="AB168" s="29"/>
      <c r="AC168" s="29"/>
      <c r="AD168" s="29"/>
      <c r="AE168" s="29"/>
      <c r="AF168" s="29"/>
      <c r="AG168" s="29"/>
      <c r="AH168" s="29"/>
    </row>
  </sheetData>
  <mergeCells count="2">
    <mergeCell ref="D2:G6"/>
    <mergeCell ref="A19:F19"/>
  </mergeCells>
  <printOptions/>
  <pageMargins left="0.69" right="0.1968503937007874" top="0.984251968503937" bottom="0.984251968503937" header="0.16" footer="0"/>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A64"/>
  <sheetViews>
    <sheetView showGridLines="0" workbookViewId="0" topLeftCell="A1">
      <selection activeCell="A1" sqref="A1"/>
    </sheetView>
  </sheetViews>
  <sheetFormatPr defaultColWidth="11.421875" defaultRowHeight="12.75"/>
  <cols>
    <col min="1" max="1" width="100.7109375" style="0" customWidth="1"/>
  </cols>
  <sheetData>
    <row r="1" ht="12.75">
      <c r="A1" s="4" t="s">
        <v>23</v>
      </c>
    </row>
    <row r="2" ht="6" customHeight="1"/>
    <row r="3" ht="12.75">
      <c r="A3" s="3" t="s">
        <v>24</v>
      </c>
    </row>
    <row r="4" ht="6" customHeight="1"/>
    <row r="5" ht="12.75">
      <c r="A5" s="1" t="s">
        <v>26</v>
      </c>
    </row>
    <row r="6" ht="6" customHeight="1">
      <c r="A6" s="1"/>
    </row>
    <row r="7" ht="63.75">
      <c r="A7" s="5" t="s">
        <v>25</v>
      </c>
    </row>
    <row r="8" ht="6" customHeight="1"/>
    <row r="9" ht="12.75">
      <c r="A9" s="1" t="s">
        <v>27</v>
      </c>
    </row>
    <row r="10" ht="6" customHeight="1"/>
    <row r="11" ht="76.5">
      <c r="A11" s="5" t="s">
        <v>28</v>
      </c>
    </row>
    <row r="12" ht="6" customHeight="1"/>
    <row r="13" ht="12.75">
      <c r="A13" s="1" t="s">
        <v>29</v>
      </c>
    </row>
    <row r="14" ht="6" customHeight="1"/>
    <row r="15" ht="51">
      <c r="A15" s="5" t="s">
        <v>30</v>
      </c>
    </row>
    <row r="16" ht="6" customHeight="1"/>
    <row r="17" ht="12.75">
      <c r="A17" s="1" t="s">
        <v>31</v>
      </c>
    </row>
    <row r="18" ht="6" customHeight="1"/>
    <row r="19" ht="25.5">
      <c r="A19" s="6" t="s">
        <v>32</v>
      </c>
    </row>
    <row r="20" ht="6" customHeight="1"/>
    <row r="21" ht="25.5">
      <c r="A21" s="7" t="s">
        <v>33</v>
      </c>
    </row>
    <row r="22" ht="6" customHeight="1"/>
    <row r="23" ht="18" customHeight="1">
      <c r="A23" t="s">
        <v>34</v>
      </c>
    </row>
    <row r="24" ht="28.5" customHeight="1">
      <c r="A24" s="7" t="s">
        <v>35</v>
      </c>
    </row>
    <row r="25" ht="38.25">
      <c r="A25" s="7" t="s">
        <v>36</v>
      </c>
    </row>
    <row r="26" ht="6" customHeight="1"/>
    <row r="27" ht="15.75" customHeight="1">
      <c r="A27" t="s">
        <v>37</v>
      </c>
    </row>
    <row r="28" ht="68.25" customHeight="1">
      <c r="A28" s="8" t="s">
        <v>39</v>
      </c>
    </row>
    <row r="29" ht="25.5">
      <c r="A29" s="7" t="s">
        <v>38</v>
      </c>
    </row>
    <row r="30" ht="105" customHeight="1">
      <c r="A30" s="8" t="s">
        <v>40</v>
      </c>
    </row>
    <row r="31" ht="28.5" customHeight="1">
      <c r="A31" s="8" t="s">
        <v>41</v>
      </c>
    </row>
    <row r="32" ht="6" customHeight="1">
      <c r="A32" s="8"/>
    </row>
    <row r="33" ht="72.75" customHeight="1">
      <c r="A33" s="8" t="s">
        <v>160</v>
      </c>
    </row>
    <row r="34" ht="30" customHeight="1">
      <c r="A34" s="8" t="s">
        <v>42</v>
      </c>
    </row>
    <row r="35" ht="6" customHeight="1"/>
    <row r="36" ht="12.75">
      <c r="A36" s="1" t="s">
        <v>43</v>
      </c>
    </row>
    <row r="37" ht="6" customHeight="1"/>
    <row r="38" ht="38.25">
      <c r="A38" s="8" t="s">
        <v>44</v>
      </c>
    </row>
    <row r="39" ht="6" customHeight="1">
      <c r="A39" s="8"/>
    </row>
    <row r="40" ht="12.75">
      <c r="A40" t="s">
        <v>45</v>
      </c>
    </row>
    <row r="41" ht="38.25">
      <c r="A41" s="8" t="s">
        <v>46</v>
      </c>
    </row>
    <row r="42" ht="38.25">
      <c r="A42" s="8" t="s">
        <v>47</v>
      </c>
    </row>
    <row r="43" ht="25.5">
      <c r="A43" s="8" t="s">
        <v>48</v>
      </c>
    </row>
    <row r="44" ht="41.25" customHeight="1">
      <c r="A44" s="8" t="s">
        <v>161</v>
      </c>
    </row>
    <row r="45" ht="6" customHeight="1">
      <c r="A45" s="8"/>
    </row>
    <row r="46" ht="51">
      <c r="A46" s="8" t="s">
        <v>162</v>
      </c>
    </row>
    <row r="47" ht="6" customHeight="1"/>
    <row r="48" ht="12.75">
      <c r="A48" s="1" t="s">
        <v>49</v>
      </c>
    </row>
    <row r="49" ht="6" customHeight="1"/>
    <row r="50" ht="12.75">
      <c r="A50" t="s">
        <v>50</v>
      </c>
    </row>
    <row r="51" ht="38.25">
      <c r="A51" s="8" t="s">
        <v>51</v>
      </c>
    </row>
    <row r="52" ht="6" customHeight="1"/>
    <row r="53" ht="12.75">
      <c r="A53" t="s">
        <v>52</v>
      </c>
    </row>
    <row r="54" ht="25.5">
      <c r="A54" s="8" t="s">
        <v>35</v>
      </c>
    </row>
    <row r="55" ht="38.25">
      <c r="A55" s="8" t="s">
        <v>53</v>
      </c>
    </row>
    <row r="56" ht="6" customHeight="1"/>
    <row r="57" ht="40.5" customHeight="1">
      <c r="A57" s="8" t="s">
        <v>54</v>
      </c>
    </row>
    <row r="58" ht="25.5">
      <c r="A58" s="8" t="s">
        <v>55</v>
      </c>
    </row>
    <row r="59" ht="12.75">
      <c r="A59" t="s">
        <v>56</v>
      </c>
    </row>
    <row r="60" ht="53.25" customHeight="1">
      <c r="A60" s="8" t="s">
        <v>57</v>
      </c>
    </row>
    <row r="61" ht="6" customHeight="1"/>
    <row r="62" ht="12.75">
      <c r="A62" s="1" t="s">
        <v>58</v>
      </c>
    </row>
    <row r="63" ht="6" customHeight="1"/>
    <row r="64" ht="76.5">
      <c r="A64" s="8" t="s">
        <v>163</v>
      </c>
    </row>
    <row r="65" ht="6" customHeight="1"/>
  </sheetData>
  <printOptions/>
  <pageMargins left="0.5905511811023623" right="0" top="0.5905511811023623" bottom="0" header="0" footer="0"/>
  <pageSetup horizontalDpi="600" verticalDpi="600" orientation="portrait" paperSize="9" scale="95" r:id="rId1"/>
  <rowBreaks count="1" manualBreakCount="1">
    <brk id="33" max="0" man="1"/>
  </rowBreaks>
</worksheet>
</file>

<file path=xl/worksheets/sheet2.xml><?xml version="1.0" encoding="utf-8"?>
<worksheet xmlns="http://schemas.openxmlformats.org/spreadsheetml/2006/main" xmlns:r="http://schemas.openxmlformats.org/officeDocument/2006/relationships">
  <dimension ref="A1:X123"/>
  <sheetViews>
    <sheetView showGridLines="0" workbookViewId="0" topLeftCell="A1">
      <selection activeCell="A1" sqref="A1"/>
    </sheetView>
  </sheetViews>
  <sheetFormatPr defaultColWidth="11.421875" defaultRowHeight="12.75"/>
  <cols>
    <col min="1" max="1" width="28.140625" style="64" customWidth="1"/>
    <col min="2" max="2" width="9.57421875" style="64" customWidth="1"/>
    <col min="3" max="3" width="1.7109375" style="64" customWidth="1"/>
    <col min="4" max="4" width="9.28125" style="14" customWidth="1"/>
    <col min="5" max="5" width="1.7109375" style="14" customWidth="1"/>
    <col min="6" max="6" width="8.7109375" style="14" customWidth="1"/>
    <col min="7" max="7" width="1.7109375" style="14" customWidth="1"/>
    <col min="8" max="8" width="8.7109375" style="14" customWidth="1"/>
    <col min="9" max="9" width="1.8515625" style="14" customWidth="1"/>
    <col min="10" max="10" width="8.7109375" style="14" customWidth="1"/>
    <col min="11" max="11" width="1.7109375" style="14" customWidth="1"/>
    <col min="12" max="12" width="8.7109375" style="14" customWidth="1"/>
    <col min="13" max="13" width="1.7109375" style="14" customWidth="1"/>
    <col min="14" max="14" width="8.7109375" style="14" customWidth="1"/>
    <col min="15" max="15" width="1.7109375" style="14" customWidth="1"/>
    <col min="16" max="16" width="8.7109375" style="14" customWidth="1"/>
    <col min="17" max="17" width="1.7109375" style="14" customWidth="1"/>
    <col min="18" max="16384" width="11.421875" style="14" customWidth="1"/>
  </cols>
  <sheetData>
    <row r="1" spans="1:16" ht="16.5" customHeight="1">
      <c r="A1" s="12" t="s">
        <v>59</v>
      </c>
      <c r="B1" s="13"/>
      <c r="C1" s="13"/>
      <c r="D1" s="13"/>
      <c r="E1" s="13"/>
      <c r="I1" s="15" t="s">
        <v>60</v>
      </c>
      <c r="J1" s="181"/>
      <c r="K1" s="16"/>
      <c r="L1" s="16"/>
      <c r="M1" s="16"/>
      <c r="N1" s="16"/>
      <c r="O1" s="16"/>
      <c r="P1" s="16"/>
    </row>
    <row r="2" spans="1:16" ht="16.5" customHeight="1">
      <c r="A2" s="17" t="s">
        <v>61</v>
      </c>
      <c r="B2" s="18"/>
      <c r="C2" s="18"/>
      <c r="D2" s="18"/>
      <c r="E2" s="18"/>
      <c r="F2" s="19"/>
      <c r="I2" s="230" t="s">
        <v>62</v>
      </c>
      <c r="J2" s="231"/>
      <c r="K2" s="231"/>
      <c r="L2" s="231"/>
      <c r="M2" s="231"/>
      <c r="N2" s="231"/>
      <c r="O2" s="231"/>
      <c r="P2" s="231"/>
    </row>
    <row r="3" spans="1:16" ht="16.5" customHeight="1">
      <c r="A3" s="17" t="s">
        <v>63</v>
      </c>
      <c r="B3" s="18"/>
      <c r="C3" s="18"/>
      <c r="D3" s="18"/>
      <c r="E3" s="18"/>
      <c r="F3" s="19"/>
      <c r="H3" s="182"/>
      <c r="I3" s="231"/>
      <c r="J3" s="231"/>
      <c r="K3" s="231"/>
      <c r="L3" s="231"/>
      <c r="M3" s="231"/>
      <c r="N3" s="231"/>
      <c r="O3" s="231"/>
      <c r="P3" s="231"/>
    </row>
    <row r="4" spans="1:16" ht="16.5" customHeight="1">
      <c r="A4" s="21"/>
      <c r="B4" s="11"/>
      <c r="C4" s="14"/>
      <c r="I4" s="9"/>
      <c r="J4" s="9"/>
      <c r="K4" s="9"/>
      <c r="L4" s="9"/>
      <c r="M4" s="9"/>
      <c r="N4" s="9"/>
      <c r="O4" s="9"/>
      <c r="P4" s="9"/>
    </row>
    <row r="5" spans="1:3" ht="16.5" customHeight="1">
      <c r="A5" s="21"/>
      <c r="B5" s="11"/>
      <c r="C5" s="14"/>
    </row>
    <row r="6" spans="1:4" ht="16.5" customHeight="1">
      <c r="A6" s="22"/>
      <c r="B6" s="23"/>
      <c r="C6" s="11"/>
      <c r="D6" s="11"/>
    </row>
    <row r="7" spans="1:3" ht="16.5" customHeight="1">
      <c r="A7" s="22"/>
      <c r="B7" s="15"/>
      <c r="C7" s="21"/>
    </row>
    <row r="8" spans="1:24" ht="16.5" customHeight="1" thickBot="1">
      <c r="A8" s="24"/>
      <c r="B8" s="25"/>
      <c r="C8" s="25"/>
      <c r="D8" s="25"/>
      <c r="E8" s="26"/>
      <c r="F8" s="27"/>
      <c r="G8" s="28"/>
      <c r="H8" s="28"/>
      <c r="I8" s="26"/>
      <c r="J8" s="28"/>
      <c r="K8" s="28"/>
      <c r="L8" s="28"/>
      <c r="M8" s="28"/>
      <c r="N8" s="28"/>
      <c r="O8" s="28"/>
      <c r="P8" s="28"/>
      <c r="Q8" s="29"/>
      <c r="R8" s="29"/>
      <c r="S8" s="29"/>
      <c r="T8" s="29"/>
      <c r="U8" s="29"/>
      <c r="V8" s="29"/>
      <c r="W8" s="29"/>
      <c r="X8" s="29"/>
    </row>
    <row r="9" spans="1:24" s="32" customFormat="1" ht="16.5" customHeight="1">
      <c r="A9" s="24"/>
      <c r="B9" s="234" t="s">
        <v>64</v>
      </c>
      <c r="C9" s="234"/>
      <c r="D9" s="234"/>
      <c r="E9" s="30"/>
      <c r="F9" s="235" t="s">
        <v>65</v>
      </c>
      <c r="G9" s="235"/>
      <c r="H9" s="235"/>
      <c r="J9" s="234" t="s">
        <v>66</v>
      </c>
      <c r="K9" s="234"/>
      <c r="L9" s="234"/>
      <c r="M9" s="33"/>
      <c r="N9" s="234" t="s">
        <v>67</v>
      </c>
      <c r="O9" s="234"/>
      <c r="P9" s="234"/>
      <c r="Q9" s="33"/>
      <c r="R9" s="33"/>
      <c r="S9" s="33"/>
      <c r="T9" s="33"/>
      <c r="U9" s="33"/>
      <c r="V9" s="33"/>
      <c r="W9" s="33"/>
      <c r="X9" s="33"/>
    </row>
    <row r="10" spans="1:24" s="32" customFormat="1" ht="16.5" customHeight="1">
      <c r="A10" s="24"/>
      <c r="B10" s="216">
        <v>2013</v>
      </c>
      <c r="C10" s="217"/>
      <c r="D10" s="216">
        <v>2014</v>
      </c>
      <c r="E10" s="218"/>
      <c r="F10" s="216">
        <v>2013</v>
      </c>
      <c r="G10" s="217"/>
      <c r="H10" s="216">
        <v>2014</v>
      </c>
      <c r="I10" s="218"/>
      <c r="J10" s="216">
        <v>2013</v>
      </c>
      <c r="K10" s="217"/>
      <c r="L10" s="216">
        <v>2014</v>
      </c>
      <c r="M10" s="218"/>
      <c r="N10" s="216">
        <v>2013</v>
      </c>
      <c r="O10" s="217"/>
      <c r="P10" s="216">
        <v>2014</v>
      </c>
      <c r="Q10" s="34"/>
      <c r="R10" s="33"/>
      <c r="S10" s="33"/>
      <c r="T10" s="33"/>
      <c r="U10" s="33"/>
      <c r="V10" s="33"/>
      <c r="W10" s="33"/>
      <c r="X10" s="33"/>
    </row>
    <row r="11" spans="1:24" s="32" customFormat="1" ht="16.5" customHeight="1">
      <c r="A11" s="24"/>
      <c r="B11" s="56"/>
      <c r="C11" s="217"/>
      <c r="D11" s="56"/>
      <c r="E11" s="218"/>
      <c r="F11" s="56"/>
      <c r="G11" s="217"/>
      <c r="H11" s="56"/>
      <c r="I11" s="218"/>
      <c r="J11" s="56"/>
      <c r="K11" s="217"/>
      <c r="L11" s="56"/>
      <c r="M11" s="218"/>
      <c r="N11" s="56"/>
      <c r="O11" s="217"/>
      <c r="P11" s="56"/>
      <c r="Q11" s="34"/>
      <c r="R11" s="33"/>
      <c r="S11" s="33"/>
      <c r="T11" s="33"/>
      <c r="U11" s="33"/>
      <c r="V11" s="33"/>
      <c r="W11" s="33"/>
      <c r="X11" s="33"/>
    </row>
    <row r="12" spans="1:18" s="39" customFormat="1" ht="16.5" customHeight="1">
      <c r="A12" s="35" t="s">
        <v>68</v>
      </c>
      <c r="B12" s="136">
        <f>+B14</f>
        <v>19893</v>
      </c>
      <c r="C12" s="214"/>
      <c r="D12" s="186">
        <v>17515</v>
      </c>
      <c r="E12" s="136"/>
      <c r="F12" s="136">
        <v>443</v>
      </c>
      <c r="G12" s="136"/>
      <c r="H12" s="136">
        <v>354</v>
      </c>
      <c r="I12" s="136"/>
      <c r="J12" s="136">
        <f>+J13+J14</f>
        <v>1575</v>
      </c>
      <c r="K12" s="136"/>
      <c r="L12" s="136">
        <f>+L13+L14</f>
        <v>1443</v>
      </c>
      <c r="M12" s="136"/>
      <c r="N12" s="136">
        <f>+N13+N14</f>
        <v>669</v>
      </c>
      <c r="O12" s="136"/>
      <c r="P12" s="136">
        <f>+P13+P14</f>
        <v>600</v>
      </c>
      <c r="Q12" s="36"/>
      <c r="R12" s="40"/>
    </row>
    <row r="13" spans="1:18" s="39" customFormat="1" ht="16.5" customHeight="1">
      <c r="A13" s="35" t="s">
        <v>69</v>
      </c>
      <c r="B13" s="41">
        <v>0</v>
      </c>
      <c r="C13" s="214"/>
      <c r="D13" s="41">
        <v>0</v>
      </c>
      <c r="E13" s="136"/>
      <c r="F13" s="136">
        <v>326</v>
      </c>
      <c r="G13" s="136"/>
      <c r="H13" s="136">
        <v>261</v>
      </c>
      <c r="I13" s="136"/>
      <c r="J13" s="41">
        <v>0</v>
      </c>
      <c r="K13" s="136"/>
      <c r="L13" s="41">
        <v>0</v>
      </c>
      <c r="M13" s="136"/>
      <c r="N13" s="136">
        <v>1</v>
      </c>
      <c r="O13" s="136"/>
      <c r="P13" s="136">
        <v>3</v>
      </c>
      <c r="Q13" s="36"/>
      <c r="R13" s="42"/>
    </row>
    <row r="14" spans="1:18" s="39" customFormat="1" ht="16.5" customHeight="1">
      <c r="A14" s="35" t="s">
        <v>70</v>
      </c>
      <c r="B14" s="186">
        <f>SUM(B15:B17)</f>
        <v>19893</v>
      </c>
      <c r="C14" s="214"/>
      <c r="D14" s="186">
        <v>17515</v>
      </c>
      <c r="E14" s="136"/>
      <c r="F14" s="136">
        <v>117</v>
      </c>
      <c r="G14" s="136"/>
      <c r="H14" s="136">
        <v>93</v>
      </c>
      <c r="I14" s="136"/>
      <c r="J14" s="186">
        <f>SUM(J15:J17)</f>
        <v>1575</v>
      </c>
      <c r="K14" s="136"/>
      <c r="L14" s="186">
        <f>SUM(L15:L17)</f>
        <v>1443</v>
      </c>
      <c r="M14" s="136"/>
      <c r="N14" s="136">
        <f>SUM(N15:N17)</f>
        <v>668</v>
      </c>
      <c r="O14" s="136"/>
      <c r="P14" s="136">
        <f>SUM(P15:P17)</f>
        <v>597</v>
      </c>
      <c r="Q14" s="36"/>
      <c r="R14" s="40"/>
    </row>
    <row r="15" spans="1:18" s="46" customFormat="1" ht="16.5" customHeight="1">
      <c r="A15" s="43" t="s">
        <v>71</v>
      </c>
      <c r="B15" s="108">
        <v>4118</v>
      </c>
      <c r="C15" s="214"/>
      <c r="D15" s="108">
        <v>3542</v>
      </c>
      <c r="E15" s="108"/>
      <c r="F15" s="108">
        <v>117</v>
      </c>
      <c r="G15" s="108"/>
      <c r="H15" s="108">
        <v>93</v>
      </c>
      <c r="I15" s="108"/>
      <c r="J15" s="108">
        <v>23</v>
      </c>
      <c r="K15" s="108"/>
      <c r="L15" s="41">
        <v>0</v>
      </c>
      <c r="M15" s="108"/>
      <c r="N15" s="108">
        <v>253</v>
      </c>
      <c r="O15" s="108"/>
      <c r="P15" s="108">
        <v>213</v>
      </c>
      <c r="Q15" s="45"/>
      <c r="R15" s="40"/>
    </row>
    <row r="16" spans="1:18" s="46" customFormat="1" ht="16.5" customHeight="1">
      <c r="A16" s="43" t="s">
        <v>72</v>
      </c>
      <c r="B16" s="108">
        <v>4529</v>
      </c>
      <c r="C16" s="214"/>
      <c r="D16" s="108">
        <v>3761</v>
      </c>
      <c r="E16" s="108"/>
      <c r="F16" s="41">
        <v>0</v>
      </c>
      <c r="G16" s="108"/>
      <c r="H16" s="41">
        <v>0</v>
      </c>
      <c r="I16" s="108"/>
      <c r="J16" s="108">
        <v>465</v>
      </c>
      <c r="K16" s="108"/>
      <c r="L16" s="108">
        <v>390</v>
      </c>
      <c r="M16" s="108"/>
      <c r="N16" s="108">
        <v>217</v>
      </c>
      <c r="O16" s="108"/>
      <c r="P16" s="108">
        <v>185</v>
      </c>
      <c r="Q16" s="45"/>
      <c r="R16" s="40"/>
    </row>
    <row r="17" spans="1:18" s="46" customFormat="1" ht="16.5" customHeight="1">
      <c r="A17" s="43" t="s">
        <v>73</v>
      </c>
      <c r="B17" s="108">
        <v>11246</v>
      </c>
      <c r="C17" s="214"/>
      <c r="D17" s="108">
        <v>10212</v>
      </c>
      <c r="E17" s="108"/>
      <c r="F17" s="41">
        <v>0</v>
      </c>
      <c r="G17" s="108"/>
      <c r="H17" s="41">
        <v>0</v>
      </c>
      <c r="I17" s="108"/>
      <c r="J17" s="108">
        <v>1087</v>
      </c>
      <c r="K17" s="108"/>
      <c r="L17" s="108">
        <v>1053</v>
      </c>
      <c r="M17" s="108"/>
      <c r="N17" s="108">
        <v>198</v>
      </c>
      <c r="O17" s="108"/>
      <c r="P17" s="108">
        <v>199</v>
      </c>
      <c r="Q17" s="45"/>
      <c r="R17" s="40"/>
    </row>
    <row r="18" spans="1:18" s="46" customFormat="1" ht="16.5" customHeight="1">
      <c r="A18" s="43"/>
      <c r="B18" s="108"/>
      <c r="C18" s="214"/>
      <c r="D18" s="108"/>
      <c r="E18" s="108"/>
      <c r="F18" s="108"/>
      <c r="G18" s="108"/>
      <c r="H18" s="108"/>
      <c r="I18" s="108"/>
      <c r="J18" s="108"/>
      <c r="K18" s="108"/>
      <c r="L18" s="108"/>
      <c r="M18" s="108"/>
      <c r="N18" s="108"/>
      <c r="O18" s="108"/>
      <c r="P18" s="108"/>
      <c r="Q18" s="45"/>
      <c r="R18" s="42"/>
    </row>
    <row r="19" spans="1:24" s="39" customFormat="1" ht="16.5" customHeight="1">
      <c r="A19" s="47" t="s">
        <v>74</v>
      </c>
      <c r="B19" s="136">
        <f>+B21</f>
        <v>7997</v>
      </c>
      <c r="C19" s="214"/>
      <c r="D19" s="136">
        <v>7071</v>
      </c>
      <c r="E19" s="136"/>
      <c r="F19" s="136">
        <v>220</v>
      </c>
      <c r="G19" s="136"/>
      <c r="H19" s="136">
        <v>174</v>
      </c>
      <c r="I19" s="136"/>
      <c r="J19" s="136">
        <f>+J20+J21</f>
        <v>550</v>
      </c>
      <c r="K19" s="136"/>
      <c r="L19" s="136">
        <f>+L20+L21</f>
        <v>500</v>
      </c>
      <c r="M19" s="136"/>
      <c r="N19" s="136">
        <f>+N20+N21</f>
        <v>297</v>
      </c>
      <c r="O19" s="136"/>
      <c r="P19" s="136">
        <f>+P20+P21</f>
        <v>268</v>
      </c>
      <c r="Q19" s="36"/>
      <c r="R19" s="40"/>
      <c r="S19" s="48"/>
      <c r="T19" s="48"/>
      <c r="U19" s="48"/>
      <c r="V19" s="48"/>
      <c r="W19" s="48"/>
      <c r="X19" s="48"/>
    </row>
    <row r="20" spans="1:24" s="39" customFormat="1" ht="16.5" customHeight="1">
      <c r="A20" s="35" t="s">
        <v>69</v>
      </c>
      <c r="B20" s="41">
        <v>0</v>
      </c>
      <c r="C20" s="214"/>
      <c r="D20" s="41">
        <v>0</v>
      </c>
      <c r="E20" s="136"/>
      <c r="F20" s="136">
        <v>161</v>
      </c>
      <c r="G20" s="136"/>
      <c r="H20" s="136">
        <v>129</v>
      </c>
      <c r="I20" s="136"/>
      <c r="J20" s="41">
        <v>0</v>
      </c>
      <c r="K20" s="136"/>
      <c r="L20" s="41">
        <v>0</v>
      </c>
      <c r="M20" s="136"/>
      <c r="N20" s="136">
        <v>1</v>
      </c>
      <c r="O20" s="136"/>
      <c r="P20" s="136">
        <v>2</v>
      </c>
      <c r="Q20" s="36"/>
      <c r="R20" s="42"/>
      <c r="S20" s="48"/>
      <c r="T20" s="48"/>
      <c r="U20" s="48"/>
      <c r="V20" s="48"/>
      <c r="W20" s="48"/>
      <c r="X20" s="48"/>
    </row>
    <row r="21" spans="1:24" s="39" customFormat="1" ht="16.5" customHeight="1">
      <c r="A21" s="35" t="s">
        <v>70</v>
      </c>
      <c r="B21" s="136">
        <f>+B22+B23+B24</f>
        <v>7997</v>
      </c>
      <c r="C21" s="214"/>
      <c r="D21" s="136">
        <v>7071</v>
      </c>
      <c r="E21" s="136"/>
      <c r="F21" s="136">
        <v>59</v>
      </c>
      <c r="G21" s="136"/>
      <c r="H21" s="136">
        <v>45</v>
      </c>
      <c r="I21" s="136"/>
      <c r="J21" s="186">
        <f>SUM(J22:J24)</f>
        <v>550</v>
      </c>
      <c r="K21" s="136"/>
      <c r="L21" s="186">
        <f>SUM(L22:L24)</f>
        <v>500</v>
      </c>
      <c r="M21" s="136"/>
      <c r="N21" s="136">
        <f>+N22+N23+N24</f>
        <v>296</v>
      </c>
      <c r="O21" s="136"/>
      <c r="P21" s="136">
        <f>SUM(P22:P24)</f>
        <v>266</v>
      </c>
      <c r="Q21" s="36"/>
      <c r="R21" s="40"/>
      <c r="S21" s="46"/>
      <c r="T21" s="48"/>
      <c r="U21" s="48"/>
      <c r="V21" s="48"/>
      <c r="W21" s="48"/>
      <c r="X21" s="48"/>
    </row>
    <row r="22" spans="1:24" s="46" customFormat="1" ht="16.5" customHeight="1">
      <c r="A22" s="43" t="s">
        <v>71</v>
      </c>
      <c r="B22" s="108">
        <v>1695</v>
      </c>
      <c r="C22" s="214"/>
      <c r="D22" s="108">
        <v>1447</v>
      </c>
      <c r="E22" s="108"/>
      <c r="F22" s="108">
        <v>92</v>
      </c>
      <c r="G22" s="108"/>
      <c r="H22" s="108">
        <v>45</v>
      </c>
      <c r="I22" s="108"/>
      <c r="J22" s="108">
        <v>6</v>
      </c>
      <c r="K22" s="108"/>
      <c r="L22" s="41">
        <v>0</v>
      </c>
      <c r="M22" s="108"/>
      <c r="N22" s="108">
        <v>116</v>
      </c>
      <c r="O22" s="108"/>
      <c r="P22" s="108">
        <v>99</v>
      </c>
      <c r="Q22" s="45"/>
      <c r="R22" s="42"/>
      <c r="S22" s="49"/>
      <c r="T22" s="49"/>
      <c r="U22" s="49"/>
      <c r="V22" s="49"/>
      <c r="W22" s="49"/>
      <c r="X22" s="49"/>
    </row>
    <row r="23" spans="1:24" s="46" customFormat="1" ht="16.5" customHeight="1">
      <c r="A23" s="43" t="s">
        <v>72</v>
      </c>
      <c r="B23" s="108">
        <v>1909</v>
      </c>
      <c r="C23" s="214"/>
      <c r="D23" s="108">
        <v>1602</v>
      </c>
      <c r="E23" s="108"/>
      <c r="F23" s="41">
        <v>0</v>
      </c>
      <c r="G23" s="105"/>
      <c r="H23" s="41">
        <v>0</v>
      </c>
      <c r="I23" s="108"/>
      <c r="J23" s="108">
        <v>164</v>
      </c>
      <c r="K23" s="108"/>
      <c r="L23" s="108">
        <v>131</v>
      </c>
      <c r="M23" s="108"/>
      <c r="N23" s="108">
        <v>101</v>
      </c>
      <c r="O23" s="108"/>
      <c r="P23" s="108">
        <v>87</v>
      </c>
      <c r="Q23" s="45"/>
      <c r="R23" s="42"/>
      <c r="S23" s="49"/>
      <c r="T23" s="49"/>
      <c r="U23" s="49"/>
      <c r="V23" s="49"/>
      <c r="W23" s="49"/>
      <c r="X23" s="49"/>
    </row>
    <row r="24" spans="1:24" s="46" customFormat="1" ht="16.5" customHeight="1">
      <c r="A24" s="43" t="s">
        <v>73</v>
      </c>
      <c r="B24" s="108">
        <v>4393</v>
      </c>
      <c r="C24" s="214"/>
      <c r="D24" s="108">
        <v>4022</v>
      </c>
      <c r="E24" s="108"/>
      <c r="F24" s="41">
        <v>0</v>
      </c>
      <c r="G24" s="105"/>
      <c r="H24" s="41">
        <v>0</v>
      </c>
      <c r="I24" s="108"/>
      <c r="J24" s="108">
        <v>380</v>
      </c>
      <c r="K24" s="108"/>
      <c r="L24" s="108">
        <v>369</v>
      </c>
      <c r="M24" s="108"/>
      <c r="N24" s="108">
        <v>79</v>
      </c>
      <c r="O24" s="108"/>
      <c r="P24" s="108">
        <v>80</v>
      </c>
      <c r="Q24" s="45"/>
      <c r="R24" s="42"/>
      <c r="S24" s="49"/>
      <c r="T24" s="49"/>
      <c r="U24" s="49"/>
      <c r="V24" s="49"/>
      <c r="W24" s="49"/>
      <c r="X24" s="49"/>
    </row>
    <row r="25" spans="1:24" s="46" customFormat="1" ht="16.5" customHeight="1">
      <c r="A25" s="43"/>
      <c r="B25" s="108"/>
      <c r="C25" s="214"/>
      <c r="D25" s="108"/>
      <c r="E25" s="108"/>
      <c r="F25" s="108"/>
      <c r="G25" s="108"/>
      <c r="H25" s="108"/>
      <c r="I25" s="108"/>
      <c r="J25" s="108"/>
      <c r="K25" s="108"/>
      <c r="L25" s="108"/>
      <c r="M25" s="108"/>
      <c r="N25" s="108"/>
      <c r="O25" s="108"/>
      <c r="P25" s="108"/>
      <c r="Q25" s="45"/>
      <c r="R25" s="42"/>
      <c r="S25" s="49"/>
      <c r="T25" s="49"/>
      <c r="U25" s="49"/>
      <c r="V25" s="49"/>
      <c r="W25" s="49"/>
      <c r="X25" s="49"/>
    </row>
    <row r="26" spans="1:24" s="39" customFormat="1" ht="16.5" customHeight="1">
      <c r="A26" s="47" t="s">
        <v>75</v>
      </c>
      <c r="B26" s="136">
        <f>+B28</f>
        <v>11896</v>
      </c>
      <c r="C26" s="214"/>
      <c r="D26" s="136">
        <v>10444</v>
      </c>
      <c r="E26" s="136"/>
      <c r="F26" s="136">
        <v>223</v>
      </c>
      <c r="G26" s="136"/>
      <c r="H26" s="136">
        <v>180</v>
      </c>
      <c r="I26" s="136"/>
      <c r="J26" s="136">
        <f>+J27+J28</f>
        <v>1025</v>
      </c>
      <c r="K26" s="136"/>
      <c r="L26" s="136">
        <f>+L27+L28</f>
        <v>943</v>
      </c>
      <c r="M26" s="136"/>
      <c r="N26" s="136">
        <f>+N27+N28</f>
        <v>372</v>
      </c>
      <c r="O26" s="136"/>
      <c r="P26" s="136">
        <f>+P27+P28</f>
        <v>332</v>
      </c>
      <c r="Q26" s="36"/>
      <c r="R26" s="40"/>
      <c r="S26" s="48"/>
      <c r="T26" s="48"/>
      <c r="U26" s="48"/>
      <c r="V26" s="48"/>
      <c r="W26" s="48"/>
      <c r="X26" s="48"/>
    </row>
    <row r="27" spans="1:24" s="39" customFormat="1" ht="16.5" customHeight="1">
      <c r="A27" s="35" t="s">
        <v>69</v>
      </c>
      <c r="B27" s="41">
        <v>0</v>
      </c>
      <c r="C27" s="214"/>
      <c r="D27" s="41">
        <v>0</v>
      </c>
      <c r="E27" s="136"/>
      <c r="F27" s="136">
        <v>165</v>
      </c>
      <c r="G27" s="136"/>
      <c r="H27" s="136">
        <v>132</v>
      </c>
      <c r="I27" s="136"/>
      <c r="J27" s="41">
        <v>0</v>
      </c>
      <c r="K27" s="136"/>
      <c r="L27" s="41">
        <v>0</v>
      </c>
      <c r="M27" s="136"/>
      <c r="N27" s="41">
        <v>0</v>
      </c>
      <c r="O27" s="108"/>
      <c r="P27" s="136">
        <v>1</v>
      </c>
      <c r="Q27" s="36"/>
      <c r="R27" s="42"/>
      <c r="S27" s="48"/>
      <c r="T27" s="48"/>
      <c r="U27" s="48"/>
      <c r="V27" s="48"/>
      <c r="W27" s="48"/>
      <c r="X27" s="48"/>
    </row>
    <row r="28" spans="1:24" s="39" customFormat="1" ht="16.5" customHeight="1">
      <c r="A28" s="35" t="s">
        <v>70</v>
      </c>
      <c r="B28" s="136">
        <f>+B29+B30+B31</f>
        <v>11896</v>
      </c>
      <c r="C28" s="214"/>
      <c r="D28" s="136">
        <v>10444</v>
      </c>
      <c r="E28" s="136"/>
      <c r="F28" s="136">
        <v>58</v>
      </c>
      <c r="G28" s="136"/>
      <c r="H28" s="136">
        <v>48</v>
      </c>
      <c r="I28" s="136"/>
      <c r="J28" s="136">
        <f>+J29+J30+J31</f>
        <v>1025</v>
      </c>
      <c r="K28" s="136"/>
      <c r="L28" s="136">
        <f>+L29+L30+L31</f>
        <v>943</v>
      </c>
      <c r="M28" s="136"/>
      <c r="N28" s="136">
        <f>+N29+N30+N31</f>
        <v>372</v>
      </c>
      <c r="O28" s="108"/>
      <c r="P28" s="136">
        <f>SUM(P29:P31)</f>
        <v>331</v>
      </c>
      <c r="Q28" s="36"/>
      <c r="R28" s="40"/>
      <c r="S28" s="48"/>
      <c r="T28" s="48"/>
      <c r="U28" s="48"/>
      <c r="V28" s="48"/>
      <c r="W28" s="48"/>
      <c r="X28" s="48"/>
    </row>
    <row r="29" spans="1:24" s="46" customFormat="1" ht="16.5" customHeight="1">
      <c r="A29" s="43" t="s">
        <v>71</v>
      </c>
      <c r="B29" s="108">
        <v>2423</v>
      </c>
      <c r="C29" s="214"/>
      <c r="D29" s="108">
        <v>2095</v>
      </c>
      <c r="E29" s="108"/>
      <c r="F29" s="108">
        <v>58</v>
      </c>
      <c r="G29" s="108"/>
      <c r="H29" s="108">
        <v>48</v>
      </c>
      <c r="I29" s="108"/>
      <c r="J29" s="108">
        <v>17</v>
      </c>
      <c r="K29" s="108"/>
      <c r="L29" s="41">
        <v>0</v>
      </c>
      <c r="M29" s="108"/>
      <c r="N29" s="41">
        <v>137</v>
      </c>
      <c r="O29" s="108"/>
      <c r="P29" s="108">
        <v>114</v>
      </c>
      <c r="Q29" s="45"/>
      <c r="R29" s="42"/>
      <c r="S29" s="49"/>
      <c r="T29" s="49"/>
      <c r="U29" s="49"/>
      <c r="V29" s="49"/>
      <c r="W29" s="49"/>
      <c r="X29" s="49"/>
    </row>
    <row r="30" spans="1:24" s="46" customFormat="1" ht="16.5" customHeight="1">
      <c r="A30" s="43" t="s">
        <v>72</v>
      </c>
      <c r="B30" s="108">
        <v>2620</v>
      </c>
      <c r="C30" s="214"/>
      <c r="D30" s="108">
        <v>2159</v>
      </c>
      <c r="E30" s="108"/>
      <c r="F30" s="41">
        <v>0</v>
      </c>
      <c r="G30" s="108"/>
      <c r="H30" s="41">
        <v>0</v>
      </c>
      <c r="I30" s="108"/>
      <c r="J30" s="108">
        <v>301</v>
      </c>
      <c r="K30" s="108"/>
      <c r="L30" s="108">
        <v>259</v>
      </c>
      <c r="M30" s="108"/>
      <c r="N30" s="108">
        <v>116</v>
      </c>
      <c r="O30" s="108"/>
      <c r="P30" s="108">
        <v>98</v>
      </c>
      <c r="Q30" s="45"/>
      <c r="R30" s="42"/>
      <c r="S30" s="49"/>
      <c r="T30" s="49"/>
      <c r="U30" s="49"/>
      <c r="V30" s="49"/>
      <c r="W30" s="49"/>
      <c r="X30" s="49"/>
    </row>
    <row r="31" spans="1:24" s="46" customFormat="1" ht="16.5" customHeight="1">
      <c r="A31" s="43" t="s">
        <v>73</v>
      </c>
      <c r="B31" s="108">
        <v>6853</v>
      </c>
      <c r="C31" s="214"/>
      <c r="D31" s="108">
        <v>6190</v>
      </c>
      <c r="E31" s="108"/>
      <c r="F31" s="41">
        <v>0</v>
      </c>
      <c r="G31" s="108"/>
      <c r="H31" s="41">
        <v>0</v>
      </c>
      <c r="I31" s="108"/>
      <c r="J31" s="108">
        <v>707</v>
      </c>
      <c r="K31" s="108"/>
      <c r="L31" s="108">
        <v>684</v>
      </c>
      <c r="M31" s="108"/>
      <c r="N31" s="108">
        <v>119</v>
      </c>
      <c r="O31" s="108"/>
      <c r="P31" s="108">
        <v>119</v>
      </c>
      <c r="Q31" s="45"/>
      <c r="R31" s="42"/>
      <c r="S31" s="49"/>
      <c r="T31" s="49"/>
      <c r="U31" s="49"/>
      <c r="V31" s="49"/>
      <c r="W31" s="49"/>
      <c r="X31" s="49"/>
    </row>
    <row r="32" spans="1:24" ht="16.5" customHeight="1">
      <c r="A32" s="50"/>
      <c r="B32" s="197"/>
      <c r="C32" s="197"/>
      <c r="D32" s="212"/>
      <c r="E32" s="212"/>
      <c r="F32" s="212"/>
      <c r="G32" s="212"/>
      <c r="H32" s="212"/>
      <c r="I32" s="212"/>
      <c r="J32" s="212"/>
      <c r="K32" s="212"/>
      <c r="L32" s="212"/>
      <c r="M32" s="212"/>
      <c r="N32" s="108"/>
      <c r="O32" s="212"/>
      <c r="P32" s="212"/>
      <c r="Q32" s="52"/>
      <c r="R32" s="52"/>
      <c r="S32" s="29"/>
      <c r="T32" s="29"/>
      <c r="U32" s="29"/>
      <c r="V32" s="29"/>
      <c r="W32" s="29"/>
      <c r="X32" s="29"/>
    </row>
    <row r="33" spans="1:24" ht="26.25" customHeight="1">
      <c r="A33" s="232" t="s">
        <v>76</v>
      </c>
      <c r="B33" s="232"/>
      <c r="C33" s="232"/>
      <c r="D33" s="232"/>
      <c r="E33" s="232"/>
      <c r="F33" s="232"/>
      <c r="G33" s="232"/>
      <c r="H33" s="232"/>
      <c r="I33" s="232"/>
      <c r="J33" s="232"/>
      <c r="K33" s="232"/>
      <c r="L33" s="232"/>
      <c r="M33" s="232"/>
      <c r="N33" s="232"/>
      <c r="O33" s="232"/>
      <c r="P33" s="232"/>
      <c r="Q33" s="29"/>
      <c r="R33" s="52"/>
      <c r="S33" s="29"/>
      <c r="T33" s="29"/>
      <c r="U33" s="29"/>
      <c r="V33" s="29"/>
      <c r="W33" s="29"/>
      <c r="X33" s="29"/>
    </row>
    <row r="34" spans="1:24" ht="16.5" customHeight="1">
      <c r="A34" s="233" t="s">
        <v>77</v>
      </c>
      <c r="B34" s="233"/>
      <c r="C34" s="233"/>
      <c r="D34" s="233"/>
      <c r="E34" s="233"/>
      <c r="F34" s="233"/>
      <c r="G34" s="233"/>
      <c r="H34" s="233"/>
      <c r="I34" s="233"/>
      <c r="J34" s="233"/>
      <c r="K34" s="233"/>
      <c r="L34" s="233"/>
      <c r="M34" s="233"/>
      <c r="N34" s="233"/>
      <c r="O34" s="233"/>
      <c r="P34" s="233"/>
      <c r="Q34" s="29"/>
      <c r="R34" s="45"/>
      <c r="S34" s="29"/>
      <c r="T34" s="29"/>
      <c r="U34" s="29"/>
      <c r="V34" s="29"/>
      <c r="W34" s="29"/>
      <c r="X34" s="29"/>
    </row>
    <row r="35" spans="1:24" ht="15" customHeight="1">
      <c r="A35" s="55"/>
      <c r="B35" s="56"/>
      <c r="C35" s="55"/>
      <c r="D35" s="57"/>
      <c r="E35" s="29"/>
      <c r="F35" s="29"/>
      <c r="G35" s="29"/>
      <c r="H35" s="29"/>
      <c r="I35" s="29"/>
      <c r="J35" s="29"/>
      <c r="K35" s="29"/>
      <c r="L35" s="29"/>
      <c r="M35" s="29"/>
      <c r="N35" s="29"/>
      <c r="O35" s="29"/>
      <c r="P35" s="29"/>
      <c r="Q35" s="29"/>
      <c r="R35" s="29"/>
      <c r="S35" s="29"/>
      <c r="T35" s="29"/>
      <c r="U35" s="29"/>
      <c r="V35" s="29"/>
      <c r="W35" s="29"/>
      <c r="X35" s="29"/>
    </row>
    <row r="36" spans="1:24" ht="34.5" customHeight="1">
      <c r="A36" s="58"/>
      <c r="B36" s="59"/>
      <c r="C36" s="60"/>
      <c r="D36" s="57"/>
      <c r="E36" s="29"/>
      <c r="F36" s="29"/>
      <c r="G36" s="29"/>
      <c r="H36" s="29"/>
      <c r="I36" s="29"/>
      <c r="J36" s="29"/>
      <c r="K36" s="29"/>
      <c r="L36" s="29"/>
      <c r="M36" s="29"/>
      <c r="N36" s="29"/>
      <c r="O36" s="29"/>
      <c r="P36" s="29"/>
      <c r="Q36" s="29"/>
      <c r="R36" s="29"/>
      <c r="S36" s="29"/>
      <c r="T36" s="29"/>
      <c r="U36" s="29"/>
      <c r="V36" s="29"/>
      <c r="W36" s="29"/>
      <c r="X36" s="29"/>
    </row>
    <row r="37" spans="1:24" ht="10.5" customHeight="1">
      <c r="A37" s="61"/>
      <c r="B37" s="62"/>
      <c r="C37" s="62"/>
      <c r="D37" s="57"/>
      <c r="E37" s="29"/>
      <c r="F37" s="29"/>
      <c r="G37" s="29"/>
      <c r="H37" s="29"/>
      <c r="I37" s="29"/>
      <c r="J37" s="29"/>
      <c r="K37" s="29"/>
      <c r="L37" s="29"/>
      <c r="M37" s="29"/>
      <c r="N37" s="29"/>
      <c r="O37" s="29"/>
      <c r="P37" s="29"/>
      <c r="Q37" s="29"/>
      <c r="R37" s="29"/>
      <c r="S37" s="29"/>
      <c r="T37" s="29"/>
      <c r="U37" s="29"/>
      <c r="V37" s="29"/>
      <c r="W37" s="29"/>
      <c r="X37" s="29"/>
    </row>
    <row r="38" spans="1:24" ht="10.5" customHeight="1">
      <c r="A38" s="61"/>
      <c r="B38" s="62"/>
      <c r="C38" s="62"/>
      <c r="D38" s="57"/>
      <c r="E38" s="29"/>
      <c r="F38" s="29"/>
      <c r="G38" s="29"/>
      <c r="H38" s="29"/>
      <c r="I38" s="29"/>
      <c r="J38" s="29"/>
      <c r="K38" s="29"/>
      <c r="L38" s="29"/>
      <c r="M38" s="29"/>
      <c r="N38" s="29"/>
      <c r="O38" s="29"/>
      <c r="P38" s="29"/>
      <c r="Q38" s="29"/>
      <c r="R38" s="29"/>
      <c r="S38" s="29"/>
      <c r="T38" s="29"/>
      <c r="U38" s="29"/>
      <c r="V38" s="29"/>
      <c r="W38" s="29"/>
      <c r="X38" s="29"/>
    </row>
    <row r="39" spans="1:24" ht="34.5" customHeight="1">
      <c r="A39" s="63"/>
      <c r="B39" s="59"/>
      <c r="C39" s="62"/>
      <c r="D39" s="57"/>
      <c r="E39" s="29"/>
      <c r="F39" s="29"/>
      <c r="G39" s="29"/>
      <c r="H39" s="29"/>
      <c r="I39" s="29"/>
      <c r="J39" s="29"/>
      <c r="K39" s="29"/>
      <c r="L39" s="29"/>
      <c r="M39" s="29"/>
      <c r="N39" s="29"/>
      <c r="O39" s="29"/>
      <c r="P39" s="29"/>
      <c r="Q39" s="29"/>
      <c r="R39" s="29"/>
      <c r="S39" s="29"/>
      <c r="T39" s="29"/>
      <c r="U39" s="29"/>
      <c r="V39" s="29"/>
      <c r="W39" s="29"/>
      <c r="X39" s="29"/>
    </row>
    <row r="40" spans="1:24" ht="10.5" customHeight="1">
      <c r="A40" s="61"/>
      <c r="B40" s="62"/>
      <c r="C40" s="62"/>
      <c r="D40" s="57"/>
      <c r="E40" s="29"/>
      <c r="F40" s="29"/>
      <c r="G40" s="29"/>
      <c r="H40" s="29"/>
      <c r="I40" s="29"/>
      <c r="J40" s="29"/>
      <c r="K40" s="29"/>
      <c r="L40" s="29"/>
      <c r="M40" s="29"/>
      <c r="N40" s="29"/>
      <c r="O40" s="29"/>
      <c r="P40" s="29"/>
      <c r="Q40" s="29"/>
      <c r="R40" s="29"/>
      <c r="S40" s="29"/>
      <c r="T40" s="29"/>
      <c r="U40" s="29"/>
      <c r="V40" s="29"/>
      <c r="W40" s="29"/>
      <c r="X40" s="29"/>
    </row>
    <row r="41" spans="1:24" ht="10.5" customHeight="1">
      <c r="A41" s="61"/>
      <c r="B41" s="62"/>
      <c r="C41" s="62"/>
      <c r="D41" s="57"/>
      <c r="E41" s="29"/>
      <c r="F41" s="29"/>
      <c r="G41" s="29"/>
      <c r="H41" s="29"/>
      <c r="I41" s="29"/>
      <c r="J41" s="29"/>
      <c r="K41" s="29"/>
      <c r="L41" s="29"/>
      <c r="M41" s="29"/>
      <c r="N41" s="29"/>
      <c r="O41" s="29"/>
      <c r="P41" s="29"/>
      <c r="Q41" s="29"/>
      <c r="R41" s="29"/>
      <c r="S41" s="29"/>
      <c r="T41" s="29"/>
      <c r="U41" s="29"/>
      <c r="V41" s="29"/>
      <c r="W41" s="29"/>
      <c r="X41" s="29"/>
    </row>
    <row r="42" spans="1:24" ht="34.5" customHeight="1">
      <c r="A42" s="63"/>
      <c r="B42" s="59"/>
      <c r="C42" s="62"/>
      <c r="D42" s="57"/>
      <c r="E42" s="29"/>
      <c r="F42" s="29"/>
      <c r="G42" s="29"/>
      <c r="H42" s="29"/>
      <c r="I42" s="29"/>
      <c r="J42" s="29"/>
      <c r="K42" s="29"/>
      <c r="L42" s="29"/>
      <c r="M42" s="29"/>
      <c r="N42" s="29"/>
      <c r="O42" s="29"/>
      <c r="P42" s="29"/>
      <c r="Q42" s="29"/>
      <c r="R42" s="29"/>
      <c r="S42" s="29"/>
      <c r="T42" s="29"/>
      <c r="U42" s="29"/>
      <c r="V42" s="29"/>
      <c r="W42" s="29"/>
      <c r="X42" s="29"/>
    </row>
    <row r="43" spans="1:24" ht="10.5" customHeight="1">
      <c r="A43" s="61"/>
      <c r="B43" s="62"/>
      <c r="C43" s="62"/>
      <c r="D43" s="57"/>
      <c r="E43" s="29"/>
      <c r="F43" s="29"/>
      <c r="G43" s="29"/>
      <c r="H43" s="29"/>
      <c r="I43" s="29"/>
      <c r="J43" s="29"/>
      <c r="K43" s="29"/>
      <c r="L43" s="29"/>
      <c r="M43" s="29"/>
      <c r="N43" s="29"/>
      <c r="O43" s="29"/>
      <c r="P43" s="29"/>
      <c r="Q43" s="29"/>
      <c r="R43" s="29"/>
      <c r="S43" s="29"/>
      <c r="T43" s="29"/>
      <c r="U43" s="29"/>
      <c r="V43" s="29"/>
      <c r="W43" s="29"/>
      <c r="X43" s="29"/>
    </row>
    <row r="44" spans="1:24" ht="10.5" customHeight="1">
      <c r="A44" s="61"/>
      <c r="B44" s="62"/>
      <c r="C44" s="62"/>
      <c r="D44" s="57"/>
      <c r="E44" s="29"/>
      <c r="F44" s="29"/>
      <c r="G44" s="29"/>
      <c r="H44" s="29"/>
      <c r="I44" s="29"/>
      <c r="J44" s="29"/>
      <c r="K44" s="29"/>
      <c r="L44" s="29"/>
      <c r="M44" s="29"/>
      <c r="N44" s="29"/>
      <c r="O44" s="29"/>
      <c r="P44" s="29"/>
      <c r="Q44" s="29"/>
      <c r="R44" s="29"/>
      <c r="S44" s="29"/>
      <c r="T44" s="29"/>
      <c r="U44" s="29"/>
      <c r="V44" s="29"/>
      <c r="W44" s="29"/>
      <c r="X44" s="29"/>
    </row>
    <row r="45" spans="2:24" ht="12.75">
      <c r="B45" s="49"/>
      <c r="C45" s="49"/>
      <c r="D45" s="29"/>
      <c r="E45" s="29"/>
      <c r="F45" s="29"/>
      <c r="G45" s="29"/>
      <c r="H45" s="29"/>
      <c r="I45" s="29"/>
      <c r="J45" s="29"/>
      <c r="K45" s="29"/>
      <c r="L45" s="29"/>
      <c r="M45" s="29"/>
      <c r="N45" s="29"/>
      <c r="O45" s="29"/>
      <c r="P45" s="29"/>
      <c r="Q45" s="29"/>
      <c r="R45" s="29"/>
      <c r="S45" s="29"/>
      <c r="T45" s="29"/>
      <c r="U45" s="29"/>
      <c r="V45" s="29"/>
      <c r="W45" s="29"/>
      <c r="X45" s="29"/>
    </row>
    <row r="46" spans="4:24" ht="12.75">
      <c r="D46" s="29"/>
      <c r="E46" s="29"/>
      <c r="F46" s="29"/>
      <c r="G46" s="29"/>
      <c r="H46" s="29"/>
      <c r="I46" s="29"/>
      <c r="J46" s="29"/>
      <c r="K46" s="29"/>
      <c r="L46" s="29"/>
      <c r="M46" s="29"/>
      <c r="N46" s="29"/>
      <c r="O46" s="29"/>
      <c r="P46" s="29"/>
      <c r="Q46" s="29"/>
      <c r="R46" s="29"/>
      <c r="S46" s="29"/>
      <c r="T46" s="29"/>
      <c r="U46" s="29"/>
      <c r="V46" s="29"/>
      <c r="W46" s="29"/>
      <c r="X46" s="29"/>
    </row>
    <row r="47" spans="4:24" ht="19.5" customHeight="1">
      <c r="D47" s="65"/>
      <c r="E47" s="65"/>
      <c r="F47" s="29"/>
      <c r="G47" s="29"/>
      <c r="H47" s="29"/>
      <c r="I47" s="29"/>
      <c r="J47" s="29"/>
      <c r="K47" s="29"/>
      <c r="L47" s="29"/>
      <c r="M47" s="29"/>
      <c r="N47" s="29"/>
      <c r="O47" s="29"/>
      <c r="P47" s="29"/>
      <c r="Q47" s="29"/>
      <c r="R47" s="29"/>
      <c r="S47" s="29"/>
      <c r="T47" s="29"/>
      <c r="U47" s="29"/>
      <c r="V47" s="29"/>
      <c r="W47" s="29"/>
      <c r="X47" s="29"/>
    </row>
    <row r="48" spans="2:24" ht="12.75">
      <c r="B48" s="66"/>
      <c r="C48" s="66"/>
      <c r="D48" s="29"/>
      <c r="E48" s="29"/>
      <c r="F48" s="29"/>
      <c r="G48" s="29"/>
      <c r="H48" s="29"/>
      <c r="I48" s="29"/>
      <c r="J48" s="29"/>
      <c r="K48" s="29"/>
      <c r="L48" s="29"/>
      <c r="M48" s="29"/>
      <c r="N48" s="29"/>
      <c r="O48" s="29"/>
      <c r="P48" s="29"/>
      <c r="Q48" s="29"/>
      <c r="R48" s="29"/>
      <c r="S48" s="29"/>
      <c r="T48" s="29"/>
      <c r="U48" s="29"/>
      <c r="V48" s="29"/>
      <c r="W48" s="29"/>
      <c r="X48" s="29"/>
    </row>
    <row r="49" spans="2:24" ht="12.75">
      <c r="B49" s="66"/>
      <c r="C49" s="66"/>
      <c r="D49" s="29"/>
      <c r="E49" s="29"/>
      <c r="F49" s="29"/>
      <c r="G49" s="29"/>
      <c r="H49" s="29"/>
      <c r="I49" s="29"/>
      <c r="J49" s="29"/>
      <c r="K49" s="29"/>
      <c r="L49" s="29"/>
      <c r="M49" s="29"/>
      <c r="N49" s="29"/>
      <c r="O49" s="29"/>
      <c r="P49" s="29"/>
      <c r="Q49" s="29"/>
      <c r="R49" s="29"/>
      <c r="S49" s="29"/>
      <c r="T49" s="29"/>
      <c r="U49" s="29"/>
      <c r="V49" s="29"/>
      <c r="W49" s="29"/>
      <c r="X49" s="29"/>
    </row>
    <row r="50" spans="2:24" ht="12.75">
      <c r="B50" s="66"/>
      <c r="C50" s="66"/>
      <c r="D50" s="29"/>
      <c r="E50" s="29"/>
      <c r="F50" s="29"/>
      <c r="G50" s="29"/>
      <c r="H50" s="29"/>
      <c r="I50" s="29"/>
      <c r="J50" s="29"/>
      <c r="K50" s="29"/>
      <c r="L50" s="29"/>
      <c r="M50" s="29"/>
      <c r="N50" s="29"/>
      <c r="O50" s="29"/>
      <c r="P50" s="29"/>
      <c r="Q50" s="29"/>
      <c r="R50" s="29"/>
      <c r="S50" s="29"/>
      <c r="T50" s="29"/>
      <c r="U50" s="29"/>
      <c r="V50" s="29"/>
      <c r="W50" s="29"/>
      <c r="X50" s="29"/>
    </row>
    <row r="51" spans="2:24" ht="12.75">
      <c r="B51" s="66"/>
      <c r="C51" s="66"/>
      <c r="D51" s="29"/>
      <c r="E51" s="29"/>
      <c r="F51" s="29"/>
      <c r="G51" s="29"/>
      <c r="H51" s="29"/>
      <c r="I51" s="29"/>
      <c r="J51" s="29"/>
      <c r="K51" s="29"/>
      <c r="L51" s="29"/>
      <c r="M51" s="29"/>
      <c r="N51" s="29"/>
      <c r="O51" s="29"/>
      <c r="P51" s="29"/>
      <c r="Q51" s="29"/>
      <c r="R51" s="29"/>
      <c r="S51" s="29"/>
      <c r="T51" s="29"/>
      <c r="U51" s="29"/>
      <c r="V51" s="29"/>
      <c r="W51" s="29"/>
      <c r="X51" s="29"/>
    </row>
    <row r="52" spans="2:24" ht="12.75">
      <c r="B52" s="66"/>
      <c r="C52" s="66"/>
      <c r="D52" s="29"/>
      <c r="E52" s="29"/>
      <c r="F52" s="29"/>
      <c r="G52" s="29"/>
      <c r="H52" s="29"/>
      <c r="I52" s="29"/>
      <c r="J52" s="29"/>
      <c r="K52" s="29"/>
      <c r="L52" s="29"/>
      <c r="M52" s="29"/>
      <c r="N52" s="29"/>
      <c r="O52" s="29"/>
      <c r="P52" s="29"/>
      <c r="Q52" s="29"/>
      <c r="R52" s="29"/>
      <c r="S52" s="29"/>
      <c r="T52" s="29"/>
      <c r="U52" s="29"/>
      <c r="V52" s="29"/>
      <c r="W52" s="29"/>
      <c r="X52" s="29"/>
    </row>
    <row r="53" spans="2:24" ht="12.75">
      <c r="B53" s="66"/>
      <c r="C53" s="66"/>
      <c r="D53" s="29"/>
      <c r="E53" s="29"/>
      <c r="F53" s="29"/>
      <c r="G53" s="29"/>
      <c r="H53" s="29"/>
      <c r="I53" s="29"/>
      <c r="J53" s="29"/>
      <c r="K53" s="29"/>
      <c r="L53" s="29"/>
      <c r="M53" s="29"/>
      <c r="N53" s="29"/>
      <c r="O53" s="29"/>
      <c r="P53" s="29"/>
      <c r="Q53" s="29"/>
      <c r="R53" s="29"/>
      <c r="S53" s="29"/>
      <c r="T53" s="29"/>
      <c r="U53" s="29"/>
      <c r="V53" s="29"/>
      <c r="W53" s="29"/>
      <c r="X53" s="29"/>
    </row>
    <row r="54" spans="2:24" ht="12.75">
      <c r="B54" s="66"/>
      <c r="C54" s="66"/>
      <c r="D54" s="29"/>
      <c r="E54" s="29"/>
      <c r="F54" s="29"/>
      <c r="G54" s="29"/>
      <c r="H54" s="29"/>
      <c r="I54" s="29"/>
      <c r="J54" s="29"/>
      <c r="K54" s="29"/>
      <c r="L54" s="29"/>
      <c r="M54" s="29"/>
      <c r="N54" s="29"/>
      <c r="O54" s="29"/>
      <c r="P54" s="29"/>
      <c r="Q54" s="29"/>
      <c r="R54" s="29"/>
      <c r="S54" s="29"/>
      <c r="T54" s="29"/>
      <c r="U54" s="29"/>
      <c r="V54" s="29"/>
      <c r="W54" s="29"/>
      <c r="X54" s="29"/>
    </row>
    <row r="55" spans="2:24" ht="12.75">
      <c r="B55" s="66"/>
      <c r="C55" s="66"/>
      <c r="D55" s="29"/>
      <c r="E55" s="29"/>
      <c r="F55" s="29"/>
      <c r="G55" s="29"/>
      <c r="H55" s="29"/>
      <c r="I55" s="29"/>
      <c r="J55" s="29"/>
      <c r="K55" s="29"/>
      <c r="L55" s="29"/>
      <c r="M55" s="29"/>
      <c r="N55" s="29"/>
      <c r="O55" s="29"/>
      <c r="P55" s="29"/>
      <c r="Q55" s="29"/>
      <c r="R55" s="29"/>
      <c r="S55" s="29"/>
      <c r="T55" s="29"/>
      <c r="U55" s="29"/>
      <c r="V55" s="29"/>
      <c r="W55" s="29"/>
      <c r="X55" s="29"/>
    </row>
    <row r="56" spans="1:24" ht="12.75">
      <c r="A56" s="14"/>
      <c r="B56" s="14"/>
      <c r="C56" s="14"/>
      <c r="D56" s="67"/>
      <c r="E56" s="67"/>
      <c r="F56" s="29"/>
      <c r="G56" s="29"/>
      <c r="H56" s="29"/>
      <c r="I56" s="29"/>
      <c r="J56" s="29"/>
      <c r="K56" s="29"/>
      <c r="L56" s="29"/>
      <c r="M56" s="29"/>
      <c r="N56" s="29"/>
      <c r="O56" s="29"/>
      <c r="P56" s="29"/>
      <c r="Q56" s="29"/>
      <c r="R56" s="29"/>
      <c r="S56" s="29"/>
      <c r="T56" s="29"/>
      <c r="U56" s="29"/>
      <c r="V56" s="29"/>
      <c r="W56" s="29"/>
      <c r="X56" s="29"/>
    </row>
    <row r="57" spans="1:24" ht="12.75">
      <c r="A57" s="14"/>
      <c r="B57" s="14"/>
      <c r="C57" s="14"/>
      <c r="F57" s="29"/>
      <c r="G57" s="29"/>
      <c r="H57" s="29"/>
      <c r="I57" s="29"/>
      <c r="J57" s="29"/>
      <c r="K57" s="29"/>
      <c r="L57" s="29"/>
      <c r="M57" s="29"/>
      <c r="N57" s="29"/>
      <c r="O57" s="29"/>
      <c r="P57" s="29"/>
      <c r="Q57" s="29"/>
      <c r="R57" s="29"/>
      <c r="S57" s="29"/>
      <c r="T57" s="29"/>
      <c r="U57" s="29"/>
      <c r="V57" s="29"/>
      <c r="W57" s="29"/>
      <c r="X57" s="29"/>
    </row>
    <row r="58" spans="2:24" ht="12.75">
      <c r="B58" s="66"/>
      <c r="C58" s="66"/>
      <c r="D58" s="29"/>
      <c r="E58" s="29"/>
      <c r="F58" s="29"/>
      <c r="G58" s="29"/>
      <c r="H58" s="29"/>
      <c r="I58" s="29"/>
      <c r="J58" s="29"/>
      <c r="K58" s="29"/>
      <c r="L58" s="29"/>
      <c r="M58" s="29"/>
      <c r="N58" s="29"/>
      <c r="O58" s="29"/>
      <c r="P58" s="29"/>
      <c r="Q58" s="29"/>
      <c r="R58" s="29"/>
      <c r="S58" s="29"/>
      <c r="T58" s="29"/>
      <c r="U58" s="29"/>
      <c r="V58" s="29"/>
      <c r="W58" s="29"/>
      <c r="X58" s="29"/>
    </row>
    <row r="59" spans="2:24" ht="12.75">
      <c r="B59" s="66"/>
      <c r="C59" s="66"/>
      <c r="D59" s="29"/>
      <c r="E59" s="29"/>
      <c r="F59" s="29"/>
      <c r="G59" s="29"/>
      <c r="H59" s="29"/>
      <c r="I59" s="29"/>
      <c r="J59" s="29"/>
      <c r="K59" s="29"/>
      <c r="L59" s="29"/>
      <c r="M59" s="29"/>
      <c r="N59" s="29"/>
      <c r="O59" s="29"/>
      <c r="P59" s="29"/>
      <c r="Q59" s="29"/>
      <c r="R59" s="29"/>
      <c r="S59" s="29"/>
      <c r="T59" s="29"/>
      <c r="U59" s="29"/>
      <c r="V59" s="29"/>
      <c r="W59" s="29"/>
      <c r="X59" s="29"/>
    </row>
    <row r="60" spans="2:24" ht="12.75">
      <c r="B60" s="66"/>
      <c r="C60" s="66"/>
      <c r="D60" s="29"/>
      <c r="E60" s="29"/>
      <c r="F60" s="29"/>
      <c r="G60" s="29"/>
      <c r="H60" s="29"/>
      <c r="I60" s="29"/>
      <c r="J60" s="29"/>
      <c r="K60" s="29"/>
      <c r="L60" s="29"/>
      <c r="M60" s="29"/>
      <c r="N60" s="29"/>
      <c r="O60" s="29"/>
      <c r="P60" s="29"/>
      <c r="Q60" s="29"/>
      <c r="R60" s="29"/>
      <c r="S60" s="29"/>
      <c r="T60" s="29"/>
      <c r="U60" s="29"/>
      <c r="V60" s="29"/>
      <c r="W60" s="29"/>
      <c r="X60" s="29"/>
    </row>
    <row r="61" spans="2:24" ht="12.75">
      <c r="B61" s="66"/>
      <c r="C61" s="66"/>
      <c r="D61" s="29"/>
      <c r="E61" s="29"/>
      <c r="F61" s="29"/>
      <c r="G61" s="29"/>
      <c r="H61" s="29"/>
      <c r="I61" s="29"/>
      <c r="J61" s="29"/>
      <c r="K61" s="29"/>
      <c r="L61" s="29"/>
      <c r="M61" s="29"/>
      <c r="N61" s="29"/>
      <c r="O61" s="29"/>
      <c r="P61" s="29"/>
      <c r="Q61" s="29"/>
      <c r="R61" s="29"/>
      <c r="S61" s="29"/>
      <c r="T61" s="29"/>
      <c r="U61" s="29"/>
      <c r="V61" s="29"/>
      <c r="W61" s="29"/>
      <c r="X61" s="29"/>
    </row>
    <row r="62" spans="2:24" ht="12.75">
      <c r="B62" s="66"/>
      <c r="C62" s="66"/>
      <c r="D62" s="29"/>
      <c r="E62" s="29"/>
      <c r="F62" s="29"/>
      <c r="G62" s="29"/>
      <c r="H62" s="29"/>
      <c r="I62" s="29"/>
      <c r="J62" s="29"/>
      <c r="K62" s="29"/>
      <c r="L62" s="29"/>
      <c r="M62" s="29"/>
      <c r="N62" s="29"/>
      <c r="O62" s="29"/>
      <c r="P62" s="29"/>
      <c r="Q62" s="29"/>
      <c r="R62" s="29"/>
      <c r="S62" s="29"/>
      <c r="T62" s="29"/>
      <c r="U62" s="29"/>
      <c r="V62" s="29"/>
      <c r="W62" s="29"/>
      <c r="X62" s="29"/>
    </row>
    <row r="63" spans="2:24" ht="12.75">
      <c r="B63" s="66"/>
      <c r="C63" s="66"/>
      <c r="D63" s="29"/>
      <c r="E63" s="29"/>
      <c r="F63" s="29"/>
      <c r="G63" s="29"/>
      <c r="H63" s="29"/>
      <c r="I63" s="29"/>
      <c r="J63" s="29"/>
      <c r="K63" s="29"/>
      <c r="L63" s="29"/>
      <c r="M63" s="29"/>
      <c r="N63" s="29"/>
      <c r="O63" s="29"/>
      <c r="P63" s="29"/>
      <c r="Q63" s="29"/>
      <c r="R63" s="29"/>
      <c r="S63" s="29"/>
      <c r="T63" s="29"/>
      <c r="U63" s="29"/>
      <c r="V63" s="29"/>
      <c r="W63" s="29"/>
      <c r="X63" s="29"/>
    </row>
    <row r="64" spans="2:24" ht="12.75">
      <c r="B64" s="66"/>
      <c r="C64" s="66"/>
      <c r="D64" s="29"/>
      <c r="E64" s="29"/>
      <c r="F64" s="29"/>
      <c r="G64" s="29"/>
      <c r="H64" s="29"/>
      <c r="I64" s="29"/>
      <c r="J64" s="29"/>
      <c r="K64" s="29"/>
      <c r="L64" s="29"/>
      <c r="M64" s="29"/>
      <c r="N64" s="29"/>
      <c r="O64" s="29"/>
      <c r="P64" s="29"/>
      <c r="Q64" s="29"/>
      <c r="R64" s="29"/>
      <c r="S64" s="29"/>
      <c r="T64" s="29"/>
      <c r="U64" s="29"/>
      <c r="V64" s="29"/>
      <c r="W64" s="29"/>
      <c r="X64" s="29"/>
    </row>
    <row r="65" spans="2:24" ht="12.75">
      <c r="B65" s="66"/>
      <c r="C65" s="66"/>
      <c r="D65" s="29"/>
      <c r="E65" s="29"/>
      <c r="F65" s="29"/>
      <c r="G65" s="29"/>
      <c r="H65" s="29"/>
      <c r="I65" s="29"/>
      <c r="J65" s="29"/>
      <c r="K65" s="29"/>
      <c r="L65" s="29"/>
      <c r="M65" s="29"/>
      <c r="N65" s="29"/>
      <c r="O65" s="29"/>
      <c r="P65" s="29"/>
      <c r="Q65" s="29"/>
      <c r="R65" s="29"/>
      <c r="S65" s="29"/>
      <c r="T65" s="29"/>
      <c r="U65" s="29"/>
      <c r="V65" s="29"/>
      <c r="W65" s="29"/>
      <c r="X65" s="29"/>
    </row>
    <row r="66" spans="2:24" ht="12.75">
      <c r="B66" s="66"/>
      <c r="C66" s="66"/>
      <c r="D66" s="29"/>
      <c r="E66" s="29"/>
      <c r="F66" s="29"/>
      <c r="G66" s="29"/>
      <c r="H66" s="29"/>
      <c r="I66" s="29"/>
      <c r="J66" s="29"/>
      <c r="K66" s="29"/>
      <c r="L66" s="29"/>
      <c r="M66" s="29"/>
      <c r="N66" s="29"/>
      <c r="O66" s="29"/>
      <c r="P66" s="29"/>
      <c r="Q66" s="29"/>
      <c r="R66" s="29"/>
      <c r="S66" s="29"/>
      <c r="T66" s="29"/>
      <c r="U66" s="29"/>
      <c r="V66" s="29"/>
      <c r="W66" s="29"/>
      <c r="X66" s="29"/>
    </row>
    <row r="67" spans="3:24" ht="12.75">
      <c r="C67" s="66"/>
      <c r="D67" s="29"/>
      <c r="E67" s="29"/>
      <c r="F67" s="29"/>
      <c r="G67" s="29"/>
      <c r="H67" s="29"/>
      <c r="I67" s="29"/>
      <c r="J67" s="29"/>
      <c r="K67" s="29"/>
      <c r="L67" s="29"/>
      <c r="M67" s="29"/>
      <c r="N67" s="29"/>
      <c r="O67" s="29"/>
      <c r="P67" s="29"/>
      <c r="Q67" s="29"/>
      <c r="R67" s="29"/>
      <c r="S67" s="29"/>
      <c r="T67" s="29"/>
      <c r="U67" s="29"/>
      <c r="V67" s="29"/>
      <c r="W67" s="29"/>
      <c r="X67" s="29"/>
    </row>
    <row r="68" spans="3:24" ht="12.75">
      <c r="C68" s="66"/>
      <c r="D68" s="29"/>
      <c r="E68" s="29"/>
      <c r="F68" s="29"/>
      <c r="G68" s="29"/>
      <c r="H68" s="29"/>
      <c r="I68" s="29"/>
      <c r="J68" s="29"/>
      <c r="K68" s="29"/>
      <c r="L68" s="29"/>
      <c r="M68" s="29"/>
      <c r="N68" s="29"/>
      <c r="O68" s="29"/>
      <c r="P68" s="29"/>
      <c r="Q68" s="29"/>
      <c r="R68" s="29"/>
      <c r="S68" s="29"/>
      <c r="T68" s="29"/>
      <c r="U68" s="29"/>
      <c r="V68" s="29"/>
      <c r="W68" s="29"/>
      <c r="X68" s="29"/>
    </row>
    <row r="69" spans="3:24" ht="12.75">
      <c r="C69" s="66"/>
      <c r="D69" s="29"/>
      <c r="E69" s="29"/>
      <c r="F69" s="29"/>
      <c r="G69" s="29"/>
      <c r="H69" s="29"/>
      <c r="I69" s="29"/>
      <c r="J69" s="29"/>
      <c r="K69" s="29"/>
      <c r="L69" s="29"/>
      <c r="M69" s="29"/>
      <c r="N69" s="29"/>
      <c r="O69" s="29"/>
      <c r="P69" s="29"/>
      <c r="Q69" s="29"/>
      <c r="R69" s="29"/>
      <c r="S69" s="29"/>
      <c r="T69" s="29"/>
      <c r="U69" s="29"/>
      <c r="V69" s="29"/>
      <c r="W69" s="29"/>
      <c r="X69" s="29"/>
    </row>
    <row r="70" spans="3:24" ht="12.75">
      <c r="C70" s="66"/>
      <c r="D70" s="29"/>
      <c r="E70" s="29"/>
      <c r="F70" s="29"/>
      <c r="G70" s="29"/>
      <c r="H70" s="29"/>
      <c r="I70" s="29"/>
      <c r="J70" s="29"/>
      <c r="K70" s="29"/>
      <c r="L70" s="29"/>
      <c r="M70" s="29"/>
      <c r="N70" s="29"/>
      <c r="O70" s="29"/>
      <c r="P70" s="29"/>
      <c r="Q70" s="29"/>
      <c r="R70" s="29"/>
      <c r="S70" s="29"/>
      <c r="T70" s="29"/>
      <c r="U70" s="29"/>
      <c r="V70" s="29"/>
      <c r="W70" s="29"/>
      <c r="X70" s="29"/>
    </row>
    <row r="71" spans="3:24" ht="12.75">
      <c r="C71" s="66"/>
      <c r="D71" s="29"/>
      <c r="E71" s="29"/>
      <c r="F71" s="29"/>
      <c r="G71" s="29"/>
      <c r="H71" s="29"/>
      <c r="I71" s="29"/>
      <c r="J71" s="29"/>
      <c r="K71" s="29"/>
      <c r="L71" s="29"/>
      <c r="M71" s="29"/>
      <c r="N71" s="29"/>
      <c r="O71" s="29"/>
      <c r="P71" s="29"/>
      <c r="Q71" s="29"/>
      <c r="R71" s="29"/>
      <c r="S71" s="29"/>
      <c r="T71" s="29"/>
      <c r="U71" s="29"/>
      <c r="V71" s="29"/>
      <c r="W71" s="29"/>
      <c r="X71" s="29"/>
    </row>
    <row r="72" spans="3:24" ht="12.75">
      <c r="C72" s="66"/>
      <c r="D72" s="29"/>
      <c r="E72" s="29"/>
      <c r="F72" s="29"/>
      <c r="G72" s="29"/>
      <c r="H72" s="29"/>
      <c r="I72" s="29"/>
      <c r="J72" s="29"/>
      <c r="K72" s="29"/>
      <c r="L72" s="29"/>
      <c r="M72" s="29"/>
      <c r="N72" s="29"/>
      <c r="O72" s="29"/>
      <c r="P72" s="29"/>
      <c r="Q72" s="29"/>
      <c r="R72" s="29"/>
      <c r="S72" s="29"/>
      <c r="T72" s="29"/>
      <c r="U72" s="29"/>
      <c r="V72" s="29"/>
      <c r="W72" s="29"/>
      <c r="X72" s="29"/>
    </row>
    <row r="73" spans="3:24" ht="12.75">
      <c r="C73" s="66"/>
      <c r="D73" s="29"/>
      <c r="E73" s="29"/>
      <c r="F73" s="29"/>
      <c r="G73" s="29"/>
      <c r="H73" s="29"/>
      <c r="I73" s="29"/>
      <c r="J73" s="29"/>
      <c r="K73" s="29"/>
      <c r="L73" s="29"/>
      <c r="M73" s="29"/>
      <c r="N73" s="29"/>
      <c r="O73" s="29"/>
      <c r="P73" s="29"/>
      <c r="Q73" s="29"/>
      <c r="R73" s="29"/>
      <c r="S73" s="29"/>
      <c r="T73" s="29"/>
      <c r="U73" s="29"/>
      <c r="V73" s="29"/>
      <c r="W73" s="29"/>
      <c r="X73" s="29"/>
    </row>
    <row r="74" spans="3:24" ht="12.75">
      <c r="C74" s="66"/>
      <c r="D74" s="29"/>
      <c r="E74" s="29"/>
      <c r="F74" s="29"/>
      <c r="G74" s="29"/>
      <c r="H74" s="29"/>
      <c r="I74" s="29"/>
      <c r="J74" s="29"/>
      <c r="K74" s="29"/>
      <c r="L74" s="29"/>
      <c r="M74" s="29"/>
      <c r="N74" s="29"/>
      <c r="O74" s="29"/>
      <c r="P74" s="29"/>
      <c r="Q74" s="29"/>
      <c r="R74" s="29"/>
      <c r="S74" s="29"/>
      <c r="T74" s="29"/>
      <c r="U74" s="29"/>
      <c r="V74" s="29"/>
      <c r="W74" s="29"/>
      <c r="X74" s="29"/>
    </row>
    <row r="75" spans="3:24" ht="12.75">
      <c r="C75" s="66"/>
      <c r="D75" s="29"/>
      <c r="E75" s="29"/>
      <c r="F75" s="29"/>
      <c r="G75" s="29"/>
      <c r="H75" s="29"/>
      <c r="I75" s="29"/>
      <c r="J75" s="29"/>
      <c r="K75" s="29"/>
      <c r="L75" s="29"/>
      <c r="M75" s="29"/>
      <c r="N75" s="29"/>
      <c r="O75" s="29"/>
      <c r="P75" s="29"/>
      <c r="Q75" s="29"/>
      <c r="R75" s="29"/>
      <c r="S75" s="29"/>
      <c r="T75" s="29"/>
      <c r="U75" s="29"/>
      <c r="V75" s="29"/>
      <c r="W75" s="29"/>
      <c r="X75" s="29"/>
    </row>
    <row r="76" spans="3:24" ht="12.75">
      <c r="C76" s="66"/>
      <c r="D76" s="29"/>
      <c r="E76" s="29"/>
      <c r="F76" s="29"/>
      <c r="G76" s="29"/>
      <c r="H76" s="29"/>
      <c r="I76" s="29"/>
      <c r="J76" s="29"/>
      <c r="K76" s="29"/>
      <c r="L76" s="29"/>
      <c r="M76" s="29"/>
      <c r="N76" s="29"/>
      <c r="O76" s="29"/>
      <c r="P76" s="29"/>
      <c r="Q76" s="29"/>
      <c r="R76" s="29"/>
      <c r="S76" s="29"/>
      <c r="T76" s="29"/>
      <c r="U76" s="29"/>
      <c r="V76" s="29"/>
      <c r="W76" s="29"/>
      <c r="X76" s="29"/>
    </row>
    <row r="77" spans="3:24" ht="12.75">
      <c r="C77" s="66"/>
      <c r="D77" s="29"/>
      <c r="E77" s="29"/>
      <c r="F77" s="29"/>
      <c r="G77" s="29"/>
      <c r="H77" s="29"/>
      <c r="I77" s="29"/>
      <c r="J77" s="29"/>
      <c r="K77" s="29"/>
      <c r="L77" s="29"/>
      <c r="M77" s="29"/>
      <c r="N77" s="29"/>
      <c r="O77" s="29"/>
      <c r="P77" s="29"/>
      <c r="Q77" s="29"/>
      <c r="R77" s="29"/>
      <c r="S77" s="29"/>
      <c r="T77" s="29"/>
      <c r="U77" s="29"/>
      <c r="V77" s="29"/>
      <c r="W77" s="29"/>
      <c r="X77" s="29"/>
    </row>
    <row r="78" spans="3:24" ht="12.75">
      <c r="C78" s="66"/>
      <c r="D78" s="29"/>
      <c r="E78" s="29"/>
      <c r="F78" s="29"/>
      <c r="G78" s="29"/>
      <c r="H78" s="29"/>
      <c r="I78" s="29"/>
      <c r="J78" s="29"/>
      <c r="K78" s="29"/>
      <c r="L78" s="29"/>
      <c r="M78" s="29"/>
      <c r="N78" s="29"/>
      <c r="O78" s="29"/>
      <c r="P78" s="29"/>
      <c r="Q78" s="29"/>
      <c r="R78" s="29"/>
      <c r="S78" s="29"/>
      <c r="T78" s="29"/>
      <c r="U78" s="29"/>
      <c r="V78" s="29"/>
      <c r="W78" s="29"/>
      <c r="X78" s="29"/>
    </row>
    <row r="79" spans="3:24" ht="12.75">
      <c r="C79" s="66"/>
      <c r="D79" s="29"/>
      <c r="E79" s="29"/>
      <c r="F79" s="29"/>
      <c r="G79" s="29"/>
      <c r="H79" s="29"/>
      <c r="I79" s="29"/>
      <c r="J79" s="29"/>
      <c r="K79" s="29"/>
      <c r="L79" s="29"/>
      <c r="M79" s="29"/>
      <c r="N79" s="29"/>
      <c r="O79" s="29"/>
      <c r="P79" s="29"/>
      <c r="Q79" s="29"/>
      <c r="R79" s="29"/>
      <c r="S79" s="29"/>
      <c r="T79" s="29"/>
      <c r="U79" s="29"/>
      <c r="V79" s="29"/>
      <c r="W79" s="29"/>
      <c r="X79" s="29"/>
    </row>
    <row r="80" spans="3:24" ht="12.75">
      <c r="C80" s="66"/>
      <c r="D80" s="29"/>
      <c r="E80" s="29"/>
      <c r="F80" s="29"/>
      <c r="G80" s="29"/>
      <c r="H80" s="29"/>
      <c r="I80" s="29"/>
      <c r="J80" s="29"/>
      <c r="K80" s="29"/>
      <c r="L80" s="29"/>
      <c r="M80" s="29"/>
      <c r="N80" s="29"/>
      <c r="O80" s="29"/>
      <c r="P80" s="29"/>
      <c r="Q80" s="29"/>
      <c r="R80" s="29"/>
      <c r="S80" s="29"/>
      <c r="T80" s="29"/>
      <c r="U80" s="29"/>
      <c r="V80" s="29"/>
      <c r="W80" s="29"/>
      <c r="X80" s="29"/>
    </row>
    <row r="81" spans="3:24" ht="12.75">
      <c r="C81" s="66"/>
      <c r="D81" s="29"/>
      <c r="E81" s="29"/>
      <c r="F81" s="29"/>
      <c r="G81" s="29"/>
      <c r="H81" s="29"/>
      <c r="I81" s="29"/>
      <c r="J81" s="29"/>
      <c r="K81" s="29"/>
      <c r="L81" s="29"/>
      <c r="M81" s="29"/>
      <c r="N81" s="29"/>
      <c r="O81" s="29"/>
      <c r="P81" s="29"/>
      <c r="Q81" s="29"/>
      <c r="R81" s="29"/>
      <c r="S81" s="29"/>
      <c r="T81" s="29"/>
      <c r="U81" s="29"/>
      <c r="V81" s="29"/>
      <c r="W81" s="29"/>
      <c r="X81" s="29"/>
    </row>
    <row r="82" spans="3:24" ht="12.75">
      <c r="C82" s="66"/>
      <c r="D82" s="29"/>
      <c r="E82" s="29"/>
      <c r="F82" s="29"/>
      <c r="G82" s="29"/>
      <c r="H82" s="29"/>
      <c r="I82" s="29"/>
      <c r="J82" s="29"/>
      <c r="K82" s="29"/>
      <c r="L82" s="29"/>
      <c r="M82" s="29"/>
      <c r="N82" s="29"/>
      <c r="O82" s="29"/>
      <c r="P82" s="29"/>
      <c r="Q82" s="29"/>
      <c r="R82" s="29"/>
      <c r="S82" s="29"/>
      <c r="T82" s="29"/>
      <c r="U82" s="29"/>
      <c r="V82" s="29"/>
      <c r="W82" s="29"/>
      <c r="X82" s="29"/>
    </row>
    <row r="83" spans="3:24" ht="12.75">
      <c r="C83" s="66"/>
      <c r="D83" s="29"/>
      <c r="E83" s="29"/>
      <c r="F83" s="29"/>
      <c r="G83" s="29"/>
      <c r="H83" s="29"/>
      <c r="I83" s="29"/>
      <c r="J83" s="29"/>
      <c r="K83" s="29"/>
      <c r="L83" s="29"/>
      <c r="M83" s="29"/>
      <c r="N83" s="29"/>
      <c r="O83" s="29"/>
      <c r="P83" s="29"/>
      <c r="Q83" s="29"/>
      <c r="R83" s="29"/>
      <c r="S83" s="29"/>
      <c r="T83" s="29"/>
      <c r="U83" s="29"/>
      <c r="V83" s="29"/>
      <c r="W83" s="29"/>
      <c r="X83" s="29"/>
    </row>
    <row r="84" spans="3:24" ht="12.75">
      <c r="C84" s="66"/>
      <c r="D84" s="29"/>
      <c r="E84" s="29"/>
      <c r="F84" s="29"/>
      <c r="G84" s="29"/>
      <c r="H84" s="29"/>
      <c r="I84" s="29"/>
      <c r="J84" s="29"/>
      <c r="K84" s="29"/>
      <c r="L84" s="29"/>
      <c r="M84" s="29"/>
      <c r="N84" s="29"/>
      <c r="O84" s="29"/>
      <c r="P84" s="29"/>
      <c r="Q84" s="29"/>
      <c r="R84" s="29"/>
      <c r="S84" s="29"/>
      <c r="T84" s="29"/>
      <c r="U84" s="29"/>
      <c r="V84" s="29"/>
      <c r="W84" s="29"/>
      <c r="X84" s="29"/>
    </row>
    <row r="85" spans="3:24" ht="12.75">
      <c r="C85" s="66"/>
      <c r="D85" s="29"/>
      <c r="E85" s="29"/>
      <c r="F85" s="29"/>
      <c r="G85" s="29"/>
      <c r="H85" s="29"/>
      <c r="I85" s="29"/>
      <c r="J85" s="29"/>
      <c r="K85" s="29"/>
      <c r="L85" s="29"/>
      <c r="M85" s="29"/>
      <c r="N85" s="29"/>
      <c r="O85" s="29"/>
      <c r="P85" s="29"/>
      <c r="Q85" s="29"/>
      <c r="R85" s="29"/>
      <c r="S85" s="29"/>
      <c r="T85" s="29"/>
      <c r="U85" s="29"/>
      <c r="V85" s="29"/>
      <c r="W85" s="29"/>
      <c r="X85" s="29"/>
    </row>
    <row r="86" spans="3:24" ht="12.75">
      <c r="C86" s="66"/>
      <c r="D86" s="29"/>
      <c r="E86" s="29"/>
      <c r="F86" s="29"/>
      <c r="G86" s="29"/>
      <c r="H86" s="29"/>
      <c r="I86" s="29"/>
      <c r="J86" s="29"/>
      <c r="K86" s="29"/>
      <c r="L86" s="29"/>
      <c r="M86" s="29"/>
      <c r="N86" s="29"/>
      <c r="O86" s="29"/>
      <c r="P86" s="29"/>
      <c r="Q86" s="29"/>
      <c r="R86" s="29"/>
      <c r="S86" s="29"/>
      <c r="T86" s="29"/>
      <c r="U86" s="29"/>
      <c r="V86" s="29"/>
      <c r="W86" s="29"/>
      <c r="X86" s="29"/>
    </row>
    <row r="87" spans="3:24" ht="12.75">
      <c r="C87" s="66"/>
      <c r="D87" s="29"/>
      <c r="E87" s="29"/>
      <c r="F87" s="29"/>
      <c r="G87" s="29"/>
      <c r="H87" s="29"/>
      <c r="I87" s="29"/>
      <c r="J87" s="29"/>
      <c r="K87" s="29"/>
      <c r="L87" s="29"/>
      <c r="M87" s="29"/>
      <c r="N87" s="29"/>
      <c r="O87" s="29"/>
      <c r="P87" s="29"/>
      <c r="Q87" s="29"/>
      <c r="R87" s="29"/>
      <c r="S87" s="29"/>
      <c r="T87" s="29"/>
      <c r="U87" s="29"/>
      <c r="V87" s="29"/>
      <c r="W87" s="29"/>
      <c r="X87" s="29"/>
    </row>
    <row r="88" spans="3:24" ht="12.75">
      <c r="C88" s="66"/>
      <c r="D88" s="29"/>
      <c r="E88" s="29"/>
      <c r="F88" s="29"/>
      <c r="G88" s="29"/>
      <c r="H88" s="29"/>
      <c r="I88" s="29"/>
      <c r="J88" s="29"/>
      <c r="K88" s="29"/>
      <c r="L88" s="29"/>
      <c r="M88" s="29"/>
      <c r="N88" s="29"/>
      <c r="O88" s="29"/>
      <c r="P88" s="29"/>
      <c r="Q88" s="29"/>
      <c r="R88" s="29"/>
      <c r="S88" s="29"/>
      <c r="T88" s="29"/>
      <c r="U88" s="29"/>
      <c r="V88" s="29"/>
      <c r="W88" s="29"/>
      <c r="X88" s="29"/>
    </row>
    <row r="89" spans="3:24" ht="12.75">
      <c r="C89" s="66"/>
      <c r="D89" s="29"/>
      <c r="E89" s="29"/>
      <c r="F89" s="29"/>
      <c r="G89" s="29"/>
      <c r="H89" s="29"/>
      <c r="I89" s="29"/>
      <c r="J89" s="29"/>
      <c r="K89" s="29"/>
      <c r="L89" s="29"/>
      <c r="M89" s="29"/>
      <c r="N89" s="29"/>
      <c r="O89" s="29"/>
      <c r="P89" s="29"/>
      <c r="Q89" s="29"/>
      <c r="R89" s="29"/>
      <c r="S89" s="29"/>
      <c r="T89" s="29"/>
      <c r="U89" s="29"/>
      <c r="V89" s="29"/>
      <c r="W89" s="29"/>
      <c r="X89" s="29"/>
    </row>
    <row r="90" spans="3:24" ht="12.75">
      <c r="C90" s="66"/>
      <c r="D90" s="29"/>
      <c r="E90" s="29"/>
      <c r="F90" s="29"/>
      <c r="G90" s="29"/>
      <c r="H90" s="29"/>
      <c r="I90" s="29"/>
      <c r="J90" s="29"/>
      <c r="K90" s="29"/>
      <c r="L90" s="29"/>
      <c r="M90" s="29"/>
      <c r="N90" s="29"/>
      <c r="O90" s="29"/>
      <c r="P90" s="29"/>
      <c r="Q90" s="29"/>
      <c r="R90" s="29"/>
      <c r="S90" s="29"/>
      <c r="T90" s="29"/>
      <c r="U90" s="29"/>
      <c r="V90" s="29"/>
      <c r="W90" s="29"/>
      <c r="X90" s="29"/>
    </row>
    <row r="91" spans="3:24" ht="12.75">
      <c r="C91" s="66"/>
      <c r="D91" s="29"/>
      <c r="E91" s="29"/>
      <c r="F91" s="29"/>
      <c r="G91" s="29"/>
      <c r="H91" s="29"/>
      <c r="I91" s="29"/>
      <c r="J91" s="29"/>
      <c r="K91" s="29"/>
      <c r="L91" s="29"/>
      <c r="M91" s="29"/>
      <c r="N91" s="29"/>
      <c r="O91" s="29"/>
      <c r="P91" s="29"/>
      <c r="Q91" s="29"/>
      <c r="R91" s="29"/>
      <c r="S91" s="29"/>
      <c r="T91" s="29"/>
      <c r="U91" s="29"/>
      <c r="V91" s="29"/>
      <c r="W91" s="29"/>
      <c r="X91" s="29"/>
    </row>
    <row r="92" spans="3:24" ht="12.75">
      <c r="C92" s="66"/>
      <c r="D92" s="29"/>
      <c r="E92" s="29"/>
      <c r="F92" s="29"/>
      <c r="G92" s="29"/>
      <c r="H92" s="29"/>
      <c r="I92" s="29"/>
      <c r="J92" s="29"/>
      <c r="K92" s="29"/>
      <c r="L92" s="29"/>
      <c r="M92" s="29"/>
      <c r="N92" s="29"/>
      <c r="O92" s="29"/>
      <c r="P92" s="29"/>
      <c r="Q92" s="29"/>
      <c r="R92" s="29"/>
      <c r="S92" s="29"/>
      <c r="T92" s="29"/>
      <c r="U92" s="29"/>
      <c r="V92" s="29"/>
      <c r="W92" s="29"/>
      <c r="X92" s="29"/>
    </row>
    <row r="93" spans="3:24" ht="12.75">
      <c r="C93" s="66"/>
      <c r="D93" s="29"/>
      <c r="E93" s="29"/>
      <c r="F93" s="29"/>
      <c r="G93" s="29"/>
      <c r="H93" s="29"/>
      <c r="I93" s="29"/>
      <c r="J93" s="29"/>
      <c r="K93" s="29"/>
      <c r="L93" s="29"/>
      <c r="M93" s="29"/>
      <c r="N93" s="29"/>
      <c r="O93" s="29"/>
      <c r="P93" s="29"/>
      <c r="Q93" s="29"/>
      <c r="R93" s="29"/>
      <c r="S93" s="29"/>
      <c r="T93" s="29"/>
      <c r="U93" s="29"/>
      <c r="V93" s="29"/>
      <c r="W93" s="29"/>
      <c r="X93" s="29"/>
    </row>
    <row r="94" spans="3:24" ht="12.75">
      <c r="C94" s="66"/>
      <c r="D94" s="29"/>
      <c r="E94" s="29"/>
      <c r="F94" s="29"/>
      <c r="G94" s="29"/>
      <c r="H94" s="29"/>
      <c r="I94" s="29"/>
      <c r="J94" s="29"/>
      <c r="K94" s="29"/>
      <c r="L94" s="29"/>
      <c r="M94" s="29"/>
      <c r="N94" s="29"/>
      <c r="O94" s="29"/>
      <c r="P94" s="29"/>
      <c r="Q94" s="29"/>
      <c r="R94" s="29"/>
      <c r="S94" s="29"/>
      <c r="T94" s="29"/>
      <c r="U94" s="29"/>
      <c r="V94" s="29"/>
      <c r="W94" s="29"/>
      <c r="X94" s="29"/>
    </row>
    <row r="95" spans="3:24" ht="12.75">
      <c r="C95" s="66"/>
      <c r="D95" s="29"/>
      <c r="E95" s="29"/>
      <c r="F95" s="29"/>
      <c r="G95" s="29"/>
      <c r="H95" s="29"/>
      <c r="I95" s="29"/>
      <c r="J95" s="29"/>
      <c r="K95" s="29"/>
      <c r="L95" s="29"/>
      <c r="M95" s="29"/>
      <c r="N95" s="29"/>
      <c r="O95" s="29"/>
      <c r="P95" s="29"/>
      <c r="Q95" s="29"/>
      <c r="R95" s="29"/>
      <c r="S95" s="29"/>
      <c r="T95" s="29"/>
      <c r="U95" s="29"/>
      <c r="V95" s="29"/>
      <c r="W95" s="29"/>
      <c r="X95" s="29"/>
    </row>
    <row r="96" spans="3:24" ht="12.75">
      <c r="C96" s="66"/>
      <c r="D96" s="29"/>
      <c r="E96" s="29"/>
      <c r="F96" s="29"/>
      <c r="G96" s="29"/>
      <c r="H96" s="29"/>
      <c r="I96" s="29"/>
      <c r="J96" s="29"/>
      <c r="K96" s="29"/>
      <c r="L96" s="29"/>
      <c r="M96" s="29"/>
      <c r="N96" s="29"/>
      <c r="O96" s="29"/>
      <c r="P96" s="29"/>
      <c r="Q96" s="29"/>
      <c r="R96" s="29"/>
      <c r="S96" s="29"/>
      <c r="T96" s="29"/>
      <c r="U96" s="29"/>
      <c r="V96" s="29"/>
      <c r="W96" s="29"/>
      <c r="X96" s="29"/>
    </row>
    <row r="97" spans="3:24" ht="12.75">
      <c r="C97" s="66"/>
      <c r="D97" s="29"/>
      <c r="E97" s="29"/>
      <c r="F97" s="29"/>
      <c r="G97" s="29"/>
      <c r="H97" s="29"/>
      <c r="I97" s="29"/>
      <c r="J97" s="29"/>
      <c r="K97" s="29"/>
      <c r="L97" s="29"/>
      <c r="M97" s="29"/>
      <c r="N97" s="29"/>
      <c r="O97" s="29"/>
      <c r="P97" s="29"/>
      <c r="Q97" s="29"/>
      <c r="R97" s="29"/>
      <c r="S97" s="29"/>
      <c r="T97" s="29"/>
      <c r="U97" s="29"/>
      <c r="V97" s="29"/>
      <c r="W97" s="29"/>
      <c r="X97" s="29"/>
    </row>
    <row r="98" spans="3:24" ht="12.75">
      <c r="C98" s="66"/>
      <c r="D98" s="29"/>
      <c r="E98" s="29"/>
      <c r="F98" s="29"/>
      <c r="G98" s="29"/>
      <c r="H98" s="29"/>
      <c r="I98" s="29"/>
      <c r="J98" s="29"/>
      <c r="K98" s="29"/>
      <c r="L98" s="29"/>
      <c r="M98" s="29"/>
      <c r="N98" s="29"/>
      <c r="O98" s="29"/>
      <c r="P98" s="29"/>
      <c r="Q98" s="29"/>
      <c r="R98" s="29"/>
      <c r="S98" s="29"/>
      <c r="T98" s="29"/>
      <c r="U98" s="29"/>
      <c r="V98" s="29"/>
      <c r="W98" s="29"/>
      <c r="X98" s="29"/>
    </row>
    <row r="99" spans="3:24" ht="12.75">
      <c r="C99" s="66"/>
      <c r="D99" s="29"/>
      <c r="E99" s="29"/>
      <c r="F99" s="29"/>
      <c r="G99" s="29"/>
      <c r="H99" s="29"/>
      <c r="I99" s="29"/>
      <c r="J99" s="29"/>
      <c r="K99" s="29"/>
      <c r="L99" s="29"/>
      <c r="M99" s="29"/>
      <c r="N99" s="29"/>
      <c r="O99" s="29"/>
      <c r="P99" s="29"/>
      <c r="Q99" s="29"/>
      <c r="R99" s="29"/>
      <c r="S99" s="29"/>
      <c r="T99" s="29"/>
      <c r="U99" s="29"/>
      <c r="V99" s="29"/>
      <c r="W99" s="29"/>
      <c r="X99" s="29"/>
    </row>
    <row r="100" spans="3:24" ht="12.75">
      <c r="C100" s="66"/>
      <c r="D100" s="29"/>
      <c r="E100" s="29"/>
      <c r="F100" s="29"/>
      <c r="G100" s="29"/>
      <c r="H100" s="29"/>
      <c r="I100" s="29"/>
      <c r="J100" s="29"/>
      <c r="K100" s="29"/>
      <c r="L100" s="29"/>
      <c r="M100" s="29"/>
      <c r="N100" s="29"/>
      <c r="O100" s="29"/>
      <c r="P100" s="29"/>
      <c r="Q100" s="29"/>
      <c r="R100" s="29"/>
      <c r="S100" s="29"/>
      <c r="T100" s="29"/>
      <c r="U100" s="29"/>
      <c r="V100" s="29"/>
      <c r="W100" s="29"/>
      <c r="X100" s="29"/>
    </row>
    <row r="101" spans="3:24" ht="12.75">
      <c r="C101" s="66"/>
      <c r="D101" s="29"/>
      <c r="E101" s="29"/>
      <c r="F101" s="29"/>
      <c r="G101" s="29"/>
      <c r="H101" s="29"/>
      <c r="I101" s="29"/>
      <c r="J101" s="29"/>
      <c r="K101" s="29"/>
      <c r="L101" s="29"/>
      <c r="M101" s="29"/>
      <c r="N101" s="29"/>
      <c r="O101" s="29"/>
      <c r="P101" s="29"/>
      <c r="Q101" s="29"/>
      <c r="R101" s="29"/>
      <c r="S101" s="29"/>
      <c r="T101" s="29"/>
      <c r="U101" s="29"/>
      <c r="V101" s="29"/>
      <c r="W101" s="29"/>
      <c r="X101" s="29"/>
    </row>
    <row r="102" spans="3:24" ht="12.75">
      <c r="C102" s="66"/>
      <c r="D102" s="29"/>
      <c r="E102" s="29"/>
      <c r="F102" s="29"/>
      <c r="G102" s="29"/>
      <c r="H102" s="29"/>
      <c r="I102" s="29"/>
      <c r="J102" s="29"/>
      <c r="K102" s="29"/>
      <c r="L102" s="29"/>
      <c r="M102" s="29"/>
      <c r="N102" s="29"/>
      <c r="O102" s="29"/>
      <c r="P102" s="29"/>
      <c r="Q102" s="29"/>
      <c r="R102" s="29"/>
      <c r="S102" s="29"/>
      <c r="T102" s="29"/>
      <c r="U102" s="29"/>
      <c r="V102" s="29"/>
      <c r="W102" s="29"/>
      <c r="X102" s="29"/>
    </row>
    <row r="103" spans="3:24" ht="12.75">
      <c r="C103" s="66"/>
      <c r="D103" s="29"/>
      <c r="E103" s="29"/>
      <c r="F103" s="29"/>
      <c r="G103" s="29"/>
      <c r="H103" s="29"/>
      <c r="I103" s="29"/>
      <c r="J103" s="29"/>
      <c r="K103" s="29"/>
      <c r="L103" s="29"/>
      <c r="M103" s="29"/>
      <c r="N103" s="29"/>
      <c r="O103" s="29"/>
      <c r="P103" s="29"/>
      <c r="Q103" s="29"/>
      <c r="R103" s="29"/>
      <c r="S103" s="29"/>
      <c r="T103" s="29"/>
      <c r="U103" s="29"/>
      <c r="V103" s="29"/>
      <c r="W103" s="29"/>
      <c r="X103" s="29"/>
    </row>
    <row r="104" spans="3:24" ht="12.75">
      <c r="C104" s="66"/>
      <c r="D104" s="29"/>
      <c r="E104" s="29"/>
      <c r="F104" s="29"/>
      <c r="G104" s="29"/>
      <c r="H104" s="29"/>
      <c r="I104" s="29"/>
      <c r="J104" s="29"/>
      <c r="K104" s="29"/>
      <c r="L104" s="29"/>
      <c r="M104" s="29"/>
      <c r="N104" s="29"/>
      <c r="O104" s="29"/>
      <c r="P104" s="29"/>
      <c r="Q104" s="29"/>
      <c r="R104" s="29"/>
      <c r="S104" s="29"/>
      <c r="T104" s="29"/>
      <c r="U104" s="29"/>
      <c r="V104" s="29"/>
      <c r="W104" s="29"/>
      <c r="X104" s="29"/>
    </row>
    <row r="105" spans="3:24" ht="12.75">
      <c r="C105" s="66"/>
      <c r="D105" s="29"/>
      <c r="E105" s="29"/>
      <c r="F105" s="29"/>
      <c r="G105" s="29"/>
      <c r="H105" s="29"/>
      <c r="I105" s="29"/>
      <c r="J105" s="29"/>
      <c r="K105" s="29"/>
      <c r="L105" s="29"/>
      <c r="M105" s="29"/>
      <c r="N105" s="29"/>
      <c r="O105" s="29"/>
      <c r="P105" s="29"/>
      <c r="Q105" s="29"/>
      <c r="R105" s="29"/>
      <c r="S105" s="29"/>
      <c r="T105" s="29"/>
      <c r="U105" s="29"/>
      <c r="V105" s="29"/>
      <c r="W105" s="29"/>
      <c r="X105" s="29"/>
    </row>
    <row r="106" spans="3:24" ht="12.75">
      <c r="C106" s="66"/>
      <c r="D106" s="29"/>
      <c r="E106" s="29"/>
      <c r="F106" s="29"/>
      <c r="G106" s="29"/>
      <c r="H106" s="29"/>
      <c r="I106" s="29"/>
      <c r="J106" s="29"/>
      <c r="K106" s="29"/>
      <c r="L106" s="29"/>
      <c r="M106" s="29"/>
      <c r="N106" s="29"/>
      <c r="O106" s="29"/>
      <c r="P106" s="29"/>
      <c r="Q106" s="29"/>
      <c r="R106" s="29"/>
      <c r="S106" s="29"/>
      <c r="T106" s="29"/>
      <c r="U106" s="29"/>
      <c r="V106" s="29"/>
      <c r="W106" s="29"/>
      <c r="X106" s="29"/>
    </row>
    <row r="107" spans="3:24" ht="12.75">
      <c r="C107" s="66"/>
      <c r="D107" s="29"/>
      <c r="E107" s="29"/>
      <c r="F107" s="29"/>
      <c r="G107" s="29"/>
      <c r="H107" s="29"/>
      <c r="I107" s="29"/>
      <c r="J107" s="29"/>
      <c r="K107" s="29"/>
      <c r="L107" s="29"/>
      <c r="M107" s="29"/>
      <c r="N107" s="29"/>
      <c r="O107" s="29"/>
      <c r="P107" s="29"/>
      <c r="Q107" s="29"/>
      <c r="R107" s="29"/>
      <c r="S107" s="29"/>
      <c r="T107" s="29"/>
      <c r="U107" s="29"/>
      <c r="V107" s="29"/>
      <c r="W107" s="29"/>
      <c r="X107" s="29"/>
    </row>
    <row r="108" spans="3:24" ht="12.75">
      <c r="C108" s="66"/>
      <c r="D108" s="29"/>
      <c r="E108" s="29"/>
      <c r="F108" s="29"/>
      <c r="G108" s="29"/>
      <c r="H108" s="29"/>
      <c r="I108" s="29"/>
      <c r="J108" s="29"/>
      <c r="K108" s="29"/>
      <c r="L108" s="29"/>
      <c r="M108" s="29"/>
      <c r="N108" s="29"/>
      <c r="O108" s="29"/>
      <c r="P108" s="29"/>
      <c r="Q108" s="29"/>
      <c r="R108" s="29"/>
      <c r="S108" s="29"/>
      <c r="T108" s="29"/>
      <c r="U108" s="29"/>
      <c r="V108" s="29"/>
      <c r="W108" s="29"/>
      <c r="X108" s="29"/>
    </row>
    <row r="109" spans="3:24" ht="12.75">
      <c r="C109" s="66"/>
      <c r="D109" s="29"/>
      <c r="E109" s="29"/>
      <c r="F109" s="29"/>
      <c r="G109" s="29"/>
      <c r="H109" s="29"/>
      <c r="I109" s="29"/>
      <c r="J109" s="29"/>
      <c r="K109" s="29"/>
      <c r="L109" s="29"/>
      <c r="M109" s="29"/>
      <c r="N109" s="29"/>
      <c r="O109" s="29"/>
      <c r="P109" s="29"/>
      <c r="Q109" s="29"/>
      <c r="R109" s="29"/>
      <c r="S109" s="29"/>
      <c r="T109" s="29"/>
      <c r="U109" s="29"/>
      <c r="V109" s="29"/>
      <c r="W109" s="29"/>
      <c r="X109" s="29"/>
    </row>
    <row r="110" spans="3:24" ht="12.75">
      <c r="C110" s="66"/>
      <c r="D110" s="29"/>
      <c r="E110" s="29"/>
      <c r="F110" s="29"/>
      <c r="G110" s="29"/>
      <c r="H110" s="29"/>
      <c r="I110" s="29"/>
      <c r="J110" s="29"/>
      <c r="K110" s="29"/>
      <c r="L110" s="29"/>
      <c r="M110" s="29"/>
      <c r="N110" s="29"/>
      <c r="O110" s="29"/>
      <c r="P110" s="29"/>
      <c r="Q110" s="29"/>
      <c r="R110" s="29"/>
      <c r="S110" s="29"/>
      <c r="T110" s="29"/>
      <c r="U110" s="29"/>
      <c r="V110" s="29"/>
      <c r="W110" s="29"/>
      <c r="X110" s="29"/>
    </row>
    <row r="111" spans="3:24" ht="12.75">
      <c r="C111" s="66"/>
      <c r="D111" s="29"/>
      <c r="E111" s="29"/>
      <c r="F111" s="29"/>
      <c r="G111" s="29"/>
      <c r="H111" s="29"/>
      <c r="I111" s="29"/>
      <c r="J111" s="29"/>
      <c r="K111" s="29"/>
      <c r="L111" s="29"/>
      <c r="M111" s="29"/>
      <c r="N111" s="29"/>
      <c r="O111" s="29"/>
      <c r="P111" s="29"/>
      <c r="Q111" s="29"/>
      <c r="R111" s="29"/>
      <c r="S111" s="29"/>
      <c r="T111" s="29"/>
      <c r="U111" s="29"/>
      <c r="V111" s="29"/>
      <c r="W111" s="29"/>
      <c r="X111" s="29"/>
    </row>
    <row r="112" spans="3:24" ht="12.75">
      <c r="C112" s="66"/>
      <c r="D112" s="29"/>
      <c r="E112" s="29"/>
      <c r="F112" s="29"/>
      <c r="G112" s="29"/>
      <c r="H112" s="29"/>
      <c r="I112" s="29"/>
      <c r="J112" s="29"/>
      <c r="K112" s="29"/>
      <c r="L112" s="29"/>
      <c r="M112" s="29"/>
      <c r="N112" s="29"/>
      <c r="O112" s="29"/>
      <c r="P112" s="29"/>
      <c r="Q112" s="29"/>
      <c r="R112" s="29"/>
      <c r="S112" s="29"/>
      <c r="T112" s="29"/>
      <c r="U112" s="29"/>
      <c r="V112" s="29"/>
      <c r="W112" s="29"/>
      <c r="X112" s="29"/>
    </row>
    <row r="113" spans="3:24" ht="12.75">
      <c r="C113" s="66"/>
      <c r="D113" s="29"/>
      <c r="E113" s="29"/>
      <c r="F113" s="29"/>
      <c r="G113" s="29"/>
      <c r="H113" s="29"/>
      <c r="I113" s="29"/>
      <c r="J113" s="29"/>
      <c r="K113" s="29"/>
      <c r="L113" s="29"/>
      <c r="M113" s="29"/>
      <c r="N113" s="29"/>
      <c r="O113" s="29"/>
      <c r="P113" s="29"/>
      <c r="Q113" s="29"/>
      <c r="R113" s="29"/>
      <c r="S113" s="29"/>
      <c r="T113" s="29"/>
      <c r="U113" s="29"/>
      <c r="V113" s="29"/>
      <c r="W113" s="29"/>
      <c r="X113" s="29"/>
    </row>
    <row r="114" spans="3:24" ht="12.75">
      <c r="C114" s="66"/>
      <c r="D114" s="29"/>
      <c r="E114" s="29"/>
      <c r="F114" s="29"/>
      <c r="G114" s="29"/>
      <c r="H114" s="29"/>
      <c r="I114" s="29"/>
      <c r="J114" s="29"/>
      <c r="K114" s="29"/>
      <c r="L114" s="29"/>
      <c r="M114" s="29"/>
      <c r="N114" s="29"/>
      <c r="O114" s="29"/>
      <c r="P114" s="29"/>
      <c r="Q114" s="29"/>
      <c r="R114" s="29"/>
      <c r="S114" s="29"/>
      <c r="T114" s="29"/>
      <c r="U114" s="29"/>
      <c r="V114" s="29"/>
      <c r="W114" s="29"/>
      <c r="X114" s="29"/>
    </row>
    <row r="115" spans="3:24" ht="12.75">
      <c r="C115" s="66"/>
      <c r="D115" s="29"/>
      <c r="E115" s="29"/>
      <c r="F115" s="29"/>
      <c r="G115" s="29"/>
      <c r="H115" s="29"/>
      <c r="I115" s="29"/>
      <c r="J115" s="29"/>
      <c r="K115" s="29"/>
      <c r="L115" s="29"/>
      <c r="M115" s="29"/>
      <c r="N115" s="29"/>
      <c r="O115" s="29"/>
      <c r="P115" s="29"/>
      <c r="Q115" s="29"/>
      <c r="R115" s="29"/>
      <c r="S115" s="29"/>
      <c r="T115" s="29"/>
      <c r="U115" s="29"/>
      <c r="V115" s="29"/>
      <c r="W115" s="29"/>
      <c r="X115" s="29"/>
    </row>
    <row r="116" spans="3:24" ht="12.75">
      <c r="C116" s="66"/>
      <c r="D116" s="29"/>
      <c r="E116" s="29"/>
      <c r="F116" s="29"/>
      <c r="G116" s="29"/>
      <c r="H116" s="29"/>
      <c r="I116" s="29"/>
      <c r="J116" s="29"/>
      <c r="K116" s="29"/>
      <c r="L116" s="29"/>
      <c r="M116" s="29"/>
      <c r="N116" s="29"/>
      <c r="O116" s="29"/>
      <c r="P116" s="29"/>
      <c r="Q116" s="29"/>
      <c r="R116" s="29"/>
      <c r="S116" s="29"/>
      <c r="T116" s="29"/>
      <c r="U116" s="29"/>
      <c r="V116" s="29"/>
      <c r="W116" s="29"/>
      <c r="X116" s="29"/>
    </row>
    <row r="117" spans="3:24" ht="12.75">
      <c r="C117" s="66"/>
      <c r="D117" s="29"/>
      <c r="E117" s="29"/>
      <c r="F117" s="29"/>
      <c r="G117" s="29"/>
      <c r="H117" s="29"/>
      <c r="I117" s="29"/>
      <c r="J117" s="29"/>
      <c r="K117" s="29"/>
      <c r="L117" s="29"/>
      <c r="M117" s="29"/>
      <c r="N117" s="29"/>
      <c r="O117" s="29"/>
      <c r="P117" s="29"/>
      <c r="Q117" s="29"/>
      <c r="R117" s="29"/>
      <c r="S117" s="29"/>
      <c r="T117" s="29"/>
      <c r="U117" s="29"/>
      <c r="V117" s="29"/>
      <c r="W117" s="29"/>
      <c r="X117" s="29"/>
    </row>
    <row r="118" spans="3:24" ht="12.75">
      <c r="C118" s="66"/>
      <c r="D118" s="29"/>
      <c r="E118" s="29"/>
      <c r="F118" s="29"/>
      <c r="G118" s="29"/>
      <c r="H118" s="29"/>
      <c r="I118" s="29"/>
      <c r="J118" s="29"/>
      <c r="K118" s="29"/>
      <c r="L118" s="29"/>
      <c r="M118" s="29"/>
      <c r="N118" s="29"/>
      <c r="O118" s="29"/>
      <c r="P118" s="29"/>
      <c r="Q118" s="29"/>
      <c r="R118" s="29"/>
      <c r="S118" s="29"/>
      <c r="T118" s="29"/>
      <c r="U118" s="29"/>
      <c r="V118" s="29"/>
      <c r="W118" s="29"/>
      <c r="X118" s="29"/>
    </row>
    <row r="119" spans="3:24" ht="12.75">
      <c r="C119" s="66"/>
      <c r="D119" s="29"/>
      <c r="E119" s="29"/>
      <c r="F119" s="29"/>
      <c r="G119" s="29"/>
      <c r="H119" s="29"/>
      <c r="I119" s="29"/>
      <c r="J119" s="29"/>
      <c r="K119" s="29"/>
      <c r="L119" s="29"/>
      <c r="M119" s="29"/>
      <c r="N119" s="29"/>
      <c r="O119" s="29"/>
      <c r="P119" s="29"/>
      <c r="Q119" s="29"/>
      <c r="R119" s="29"/>
      <c r="S119" s="29"/>
      <c r="T119" s="29"/>
      <c r="U119" s="29"/>
      <c r="V119" s="29"/>
      <c r="W119" s="29"/>
      <c r="X119" s="29"/>
    </row>
    <row r="120" spans="3:24" ht="12.75">
      <c r="C120" s="66"/>
      <c r="D120" s="29"/>
      <c r="E120" s="29"/>
      <c r="F120" s="29"/>
      <c r="G120" s="29"/>
      <c r="H120" s="29"/>
      <c r="I120" s="29"/>
      <c r="J120" s="29"/>
      <c r="K120" s="29"/>
      <c r="L120" s="29"/>
      <c r="M120" s="29"/>
      <c r="N120" s="29"/>
      <c r="O120" s="29"/>
      <c r="P120" s="29"/>
      <c r="Q120" s="29"/>
      <c r="R120" s="29"/>
      <c r="S120" s="29"/>
      <c r="T120" s="29"/>
      <c r="U120" s="29"/>
      <c r="V120" s="29"/>
      <c r="W120" s="29"/>
      <c r="X120" s="29"/>
    </row>
    <row r="121" spans="3:24" ht="12.75">
      <c r="C121" s="66"/>
      <c r="D121" s="29"/>
      <c r="E121" s="29"/>
      <c r="F121" s="29"/>
      <c r="G121" s="29"/>
      <c r="H121" s="29"/>
      <c r="I121" s="29"/>
      <c r="J121" s="29"/>
      <c r="K121" s="29"/>
      <c r="L121" s="29"/>
      <c r="M121" s="29"/>
      <c r="N121" s="29"/>
      <c r="O121" s="29"/>
      <c r="P121" s="29"/>
      <c r="Q121" s="29"/>
      <c r="R121" s="29"/>
      <c r="S121" s="29"/>
      <c r="T121" s="29"/>
      <c r="U121" s="29"/>
      <c r="V121" s="29"/>
      <c r="W121" s="29"/>
      <c r="X121" s="29"/>
    </row>
    <row r="122" spans="3:24" ht="12.75">
      <c r="C122" s="66"/>
      <c r="D122" s="29"/>
      <c r="E122" s="29"/>
      <c r="F122" s="29"/>
      <c r="G122" s="29"/>
      <c r="H122" s="29"/>
      <c r="I122" s="29"/>
      <c r="J122" s="29"/>
      <c r="K122" s="29"/>
      <c r="L122" s="29"/>
      <c r="M122" s="29"/>
      <c r="N122" s="29"/>
      <c r="O122" s="29"/>
      <c r="P122" s="29"/>
      <c r="Q122" s="29"/>
      <c r="R122" s="29"/>
      <c r="S122" s="29"/>
      <c r="T122" s="29"/>
      <c r="U122" s="29"/>
      <c r="V122" s="29"/>
      <c r="W122" s="29"/>
      <c r="X122" s="29"/>
    </row>
    <row r="123" spans="3:24" ht="12.75">
      <c r="C123" s="66"/>
      <c r="D123" s="29"/>
      <c r="E123" s="29"/>
      <c r="F123" s="29"/>
      <c r="G123" s="29"/>
      <c r="H123" s="29"/>
      <c r="I123" s="29"/>
      <c r="J123" s="29"/>
      <c r="K123" s="29"/>
      <c r="L123" s="29"/>
      <c r="M123" s="29"/>
      <c r="N123" s="29"/>
      <c r="O123" s="29"/>
      <c r="P123" s="29"/>
      <c r="Q123" s="29"/>
      <c r="R123" s="29"/>
      <c r="S123" s="29"/>
      <c r="T123" s="29"/>
      <c r="U123" s="29"/>
      <c r="V123" s="29"/>
      <c r="W123" s="29"/>
      <c r="X123" s="29"/>
    </row>
  </sheetData>
  <mergeCells count="7">
    <mergeCell ref="I2:P3"/>
    <mergeCell ref="A33:P33"/>
    <mergeCell ref="A34:P34"/>
    <mergeCell ref="B9:D9"/>
    <mergeCell ref="F9:H9"/>
    <mergeCell ref="J9:L9"/>
    <mergeCell ref="N9:P9"/>
  </mergeCells>
  <printOptions/>
  <pageMargins left="0.3937007874015748" right="0.1968503937007874" top="0.72" bottom="0.984251968503937"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AH176"/>
  <sheetViews>
    <sheetView showGridLines="0" workbookViewId="0" topLeftCell="A1">
      <selection activeCell="Q8" sqref="Q8"/>
    </sheetView>
  </sheetViews>
  <sheetFormatPr defaultColWidth="11.421875" defaultRowHeight="12.75"/>
  <cols>
    <col min="1" max="1" width="31.7109375" style="64" customWidth="1"/>
    <col min="2" max="2" width="13.28125" style="64" customWidth="1"/>
    <col min="3" max="3" width="3.00390625" style="64" customWidth="1"/>
    <col min="4" max="4" width="9.7109375" style="64" customWidth="1"/>
    <col min="5" max="5" width="1.7109375" style="64" customWidth="1"/>
    <col min="6" max="6" width="9.7109375" style="64" customWidth="1"/>
    <col min="7" max="7" width="1.7109375" style="64" customWidth="1"/>
    <col min="8" max="8" width="10.7109375" style="64" customWidth="1"/>
    <col min="9" max="9" width="1.7109375" style="64" customWidth="1"/>
    <col min="10" max="10" width="9.7109375" style="64" customWidth="1"/>
    <col min="11" max="11" width="1.7109375" style="64" customWidth="1"/>
    <col min="12" max="12" width="9.7109375" style="64" customWidth="1"/>
    <col min="13" max="13" width="0.71875" style="64" customWidth="1"/>
    <col min="14" max="14" width="8.7109375" style="14" customWidth="1"/>
    <col min="15" max="15" width="1.7109375" style="14" customWidth="1"/>
    <col min="16" max="16" width="8.7109375" style="14" customWidth="1"/>
    <col min="17" max="17" width="2.7109375" style="14" customWidth="1"/>
    <col min="18" max="18" width="11.421875" style="14" customWidth="1"/>
    <col min="19" max="19" width="11.57421875" style="14" customWidth="1"/>
    <col min="20" max="16384" width="11.421875" style="14" customWidth="1"/>
  </cols>
  <sheetData>
    <row r="1" spans="1:12" ht="12.75" customHeight="1">
      <c r="A1" s="12" t="s">
        <v>78</v>
      </c>
      <c r="B1" s="13"/>
      <c r="C1" s="13"/>
      <c r="F1" s="21" t="s">
        <v>79</v>
      </c>
      <c r="G1" s="13"/>
      <c r="H1" s="12"/>
      <c r="I1" s="12"/>
      <c r="J1" s="68"/>
      <c r="K1" s="68"/>
      <c r="L1" s="68"/>
    </row>
    <row r="2" spans="1:13" ht="12.75" customHeight="1">
      <c r="A2" s="17" t="s">
        <v>61</v>
      </c>
      <c r="B2" s="13"/>
      <c r="C2" s="13"/>
      <c r="F2" s="241" t="s">
        <v>80</v>
      </c>
      <c r="G2" s="241"/>
      <c r="H2" s="241"/>
      <c r="I2" s="241"/>
      <c r="J2" s="241"/>
      <c r="K2" s="241"/>
      <c r="L2" s="241"/>
      <c r="M2" s="70"/>
    </row>
    <row r="3" spans="1:13" ht="12.75" customHeight="1">
      <c r="A3" s="17" t="s">
        <v>63</v>
      </c>
      <c r="B3" s="13"/>
      <c r="C3" s="13"/>
      <c r="F3" s="241"/>
      <c r="G3" s="241"/>
      <c r="H3" s="241"/>
      <c r="I3" s="241"/>
      <c r="J3" s="241"/>
      <c r="K3" s="241"/>
      <c r="L3" s="241"/>
      <c r="M3" s="70"/>
    </row>
    <row r="4" spans="1:16" ht="12.75" customHeight="1">
      <c r="A4" s="22"/>
      <c r="B4" s="22"/>
      <c r="C4" s="11"/>
      <c r="D4" s="15"/>
      <c r="E4" s="15"/>
      <c r="F4" s="241"/>
      <c r="G4" s="241"/>
      <c r="H4" s="241"/>
      <c r="I4" s="241"/>
      <c r="J4" s="241"/>
      <c r="K4" s="241"/>
      <c r="L4" s="241"/>
      <c r="M4" s="11"/>
      <c r="N4" s="71"/>
      <c r="O4" s="71"/>
      <c r="P4" s="71"/>
    </row>
    <row r="5" ht="12.75" customHeight="1">
      <c r="M5" s="11"/>
    </row>
    <row r="6" spans="1:13" ht="12.75" customHeight="1">
      <c r="A6" s="22"/>
      <c r="B6" s="22"/>
      <c r="C6" s="11"/>
      <c r="D6" s="15"/>
      <c r="E6" s="15"/>
      <c r="G6" s="15"/>
      <c r="H6" s="15"/>
      <c r="I6" s="15"/>
      <c r="J6" s="15"/>
      <c r="K6" s="15"/>
      <c r="L6" s="11"/>
      <c r="M6" s="11"/>
    </row>
    <row r="7" spans="1:13" ht="12.75" customHeight="1">
      <c r="A7" s="22"/>
      <c r="B7" s="22"/>
      <c r="C7" s="21"/>
      <c r="D7" s="21"/>
      <c r="E7" s="21"/>
      <c r="F7" s="21"/>
      <c r="G7" s="21"/>
      <c r="H7" s="21"/>
      <c r="I7" s="21"/>
      <c r="J7" s="21"/>
      <c r="K7" s="21"/>
      <c r="L7" s="21"/>
      <c r="M7" s="21"/>
    </row>
    <row r="8" spans="1:34" ht="12.75" customHeight="1" thickBot="1">
      <c r="A8" s="24"/>
      <c r="B8" s="72" t="s">
        <v>159</v>
      </c>
      <c r="C8" s="72"/>
      <c r="D8" s="72"/>
      <c r="E8" s="72"/>
      <c r="F8" s="72"/>
      <c r="G8" s="72"/>
      <c r="H8" s="72"/>
      <c r="I8" s="72"/>
      <c r="J8" s="72"/>
      <c r="K8" s="72"/>
      <c r="L8" s="72"/>
      <c r="M8" s="73"/>
      <c r="N8" s="73"/>
      <c r="O8" s="73"/>
      <c r="P8" s="73"/>
      <c r="Q8" s="29"/>
      <c r="R8" s="29"/>
      <c r="S8" s="29"/>
      <c r="T8" s="29"/>
      <c r="U8" s="29"/>
      <c r="V8" s="29"/>
      <c r="W8" s="29"/>
      <c r="X8" s="29"/>
      <c r="Y8" s="29"/>
      <c r="Z8" s="29"/>
      <c r="AA8" s="29"/>
      <c r="AB8" s="29"/>
      <c r="AC8" s="29"/>
      <c r="AD8" s="29"/>
      <c r="AE8" s="29"/>
      <c r="AF8" s="29"/>
      <c r="AG8" s="29"/>
      <c r="AH8" s="29"/>
    </row>
    <row r="9" spans="1:34" s="32" customFormat="1" ht="12.75" customHeight="1">
      <c r="A9" s="24"/>
      <c r="B9" s="242" t="s">
        <v>81</v>
      </c>
      <c r="C9" s="242"/>
      <c r="D9" s="242"/>
      <c r="E9" s="242"/>
      <c r="F9" s="242"/>
      <c r="G9" s="74"/>
      <c r="H9" s="242" t="s">
        <v>82</v>
      </c>
      <c r="I9" s="242"/>
      <c r="J9" s="242"/>
      <c r="K9" s="242"/>
      <c r="L9" s="242"/>
      <c r="M9" s="75"/>
      <c r="N9" s="226"/>
      <c r="O9" s="226"/>
      <c r="P9" s="226"/>
      <c r="Q9" s="33"/>
      <c r="R9" s="33"/>
      <c r="S9" s="33"/>
      <c r="T9" s="33"/>
      <c r="U9" s="33"/>
      <c r="V9" s="33"/>
      <c r="W9" s="33"/>
      <c r="X9" s="33"/>
      <c r="Y9" s="33"/>
      <c r="Z9" s="33"/>
      <c r="AA9" s="33"/>
      <c r="AB9" s="33"/>
      <c r="AC9" s="33"/>
      <c r="AD9" s="33"/>
      <c r="AE9" s="33"/>
      <c r="AF9" s="33"/>
      <c r="AG9" s="33"/>
      <c r="AH9" s="33"/>
    </row>
    <row r="10" spans="1:34" s="32" customFormat="1" ht="12.75" customHeight="1" thickBot="1">
      <c r="A10" s="24"/>
      <c r="B10" s="239"/>
      <c r="C10" s="239"/>
      <c r="D10" s="239"/>
      <c r="E10" s="76"/>
      <c r="F10" s="76"/>
      <c r="G10" s="77"/>
      <c r="H10" s="239" t="s">
        <v>83</v>
      </c>
      <c r="I10" s="239"/>
      <c r="J10" s="239"/>
      <c r="K10" s="239"/>
      <c r="L10" s="239"/>
      <c r="M10" s="75"/>
      <c r="N10" s="240"/>
      <c r="O10" s="240"/>
      <c r="P10" s="240"/>
      <c r="Q10" s="33"/>
      <c r="R10" s="33"/>
      <c r="S10" s="33"/>
      <c r="T10" s="33"/>
      <c r="U10" s="33"/>
      <c r="V10" s="33"/>
      <c r="W10" s="33"/>
      <c r="X10" s="33"/>
      <c r="Y10" s="33"/>
      <c r="Z10" s="33"/>
      <c r="AA10" s="33"/>
      <c r="AB10" s="33"/>
      <c r="AC10" s="33"/>
      <c r="AD10" s="33"/>
      <c r="AE10" s="33"/>
      <c r="AF10" s="33"/>
      <c r="AG10" s="33"/>
      <c r="AH10" s="33"/>
    </row>
    <row r="11" spans="1:34" s="32" customFormat="1" ht="12.75" customHeight="1">
      <c r="A11" s="24"/>
      <c r="B11" s="31" t="s">
        <v>84</v>
      </c>
      <c r="C11" s="79"/>
      <c r="D11" s="31" t="s">
        <v>85</v>
      </c>
      <c r="E11" s="77"/>
      <c r="F11" s="80" t="s">
        <v>86</v>
      </c>
      <c r="G11" s="77"/>
      <c r="H11" s="80" t="s">
        <v>84</v>
      </c>
      <c r="I11" s="77"/>
      <c r="J11" s="80" t="s">
        <v>85</v>
      </c>
      <c r="K11" s="77"/>
      <c r="L11" s="80" t="s">
        <v>86</v>
      </c>
      <c r="M11" s="75"/>
      <c r="N11" s="78"/>
      <c r="O11" s="78"/>
      <c r="P11" s="78"/>
      <c r="Q11" s="81"/>
      <c r="R11" s="33"/>
      <c r="S11" s="33"/>
      <c r="T11" s="33"/>
      <c r="U11" s="33"/>
      <c r="V11" s="33"/>
      <c r="W11" s="33"/>
      <c r="X11" s="33"/>
      <c r="Y11" s="33"/>
      <c r="Z11" s="33"/>
      <c r="AA11" s="33"/>
      <c r="AB11" s="33"/>
      <c r="AC11" s="33"/>
      <c r="AD11" s="33"/>
      <c r="AE11" s="33"/>
      <c r="AF11" s="33"/>
      <c r="AG11" s="33"/>
      <c r="AH11" s="33"/>
    </row>
    <row r="12" spans="1:34" s="32" customFormat="1" ht="12.75" customHeight="1">
      <c r="A12" s="24"/>
      <c r="B12" s="56"/>
      <c r="C12" s="82"/>
      <c r="D12" s="56"/>
      <c r="E12" s="56"/>
      <c r="F12" s="56"/>
      <c r="G12" s="82"/>
      <c r="H12" s="56"/>
      <c r="I12" s="56"/>
      <c r="J12" s="56"/>
      <c r="K12" s="82"/>
      <c r="L12" s="56"/>
      <c r="M12" s="75"/>
      <c r="N12" s="56"/>
      <c r="O12" s="82"/>
      <c r="P12" s="56"/>
      <c r="Q12" s="33"/>
      <c r="R12" s="33"/>
      <c r="S12" s="33"/>
      <c r="T12" s="33"/>
      <c r="U12" s="33"/>
      <c r="V12" s="33"/>
      <c r="W12" s="33"/>
      <c r="X12" s="33"/>
      <c r="Y12" s="33"/>
      <c r="Z12" s="33"/>
      <c r="AA12" s="33"/>
      <c r="AB12" s="33"/>
      <c r="AC12" s="33"/>
      <c r="AD12" s="33"/>
      <c r="AE12" s="33"/>
      <c r="AF12" s="33"/>
      <c r="AG12" s="33"/>
      <c r="AH12" s="33"/>
    </row>
    <row r="13" spans="1:34" s="39" customFormat="1" ht="12.75" customHeight="1">
      <c r="A13" s="38" t="s">
        <v>87</v>
      </c>
      <c r="B13" s="188">
        <f>+B15+B19+B24+B43</f>
        <v>17515</v>
      </c>
      <c r="C13" s="214"/>
      <c r="D13" s="188">
        <f>+D15+D19+D24+D43</f>
        <v>7071</v>
      </c>
      <c r="E13" s="188"/>
      <c r="F13" s="188">
        <f>+F15+F19+F24+F43</f>
        <v>10444</v>
      </c>
      <c r="G13" s="188"/>
      <c r="H13" s="107">
        <v>170.4609290047612</v>
      </c>
      <c r="I13" s="188"/>
      <c r="J13" s="107">
        <v>170.7819316977943</v>
      </c>
      <c r="K13" s="107"/>
      <c r="L13" s="177">
        <v>170.24405217824886</v>
      </c>
      <c r="M13" s="75"/>
      <c r="N13" s="91"/>
      <c r="O13" s="82"/>
      <c r="P13" s="85"/>
      <c r="Q13" s="86"/>
      <c r="R13" s="86"/>
      <c r="S13" s="86"/>
      <c r="T13" s="86"/>
      <c r="U13" s="86"/>
      <c r="V13" s="86"/>
      <c r="W13" s="48"/>
      <c r="X13" s="48"/>
      <c r="Y13" s="48"/>
      <c r="Z13" s="48"/>
      <c r="AA13" s="48"/>
      <c r="AB13" s="48"/>
      <c r="AC13" s="48"/>
      <c r="AD13" s="48"/>
      <c r="AE13" s="48"/>
      <c r="AF13" s="48"/>
      <c r="AG13" s="48"/>
      <c r="AH13" s="48"/>
    </row>
    <row r="14" spans="2:34" s="39" customFormat="1" ht="12.75" customHeight="1">
      <c r="B14" s="188"/>
      <c r="C14" s="214"/>
      <c r="D14" s="188"/>
      <c r="E14" s="188"/>
      <c r="F14" s="188"/>
      <c r="G14" s="188"/>
      <c r="H14" s="107"/>
      <c r="I14" s="188"/>
      <c r="J14" s="107"/>
      <c r="K14" s="107"/>
      <c r="L14" s="177"/>
      <c r="M14" s="75"/>
      <c r="N14" s="85"/>
      <c r="O14" s="82"/>
      <c r="P14" s="85"/>
      <c r="Q14" s="86"/>
      <c r="R14" s="86"/>
      <c r="S14" s="86"/>
      <c r="T14" s="86"/>
      <c r="U14" s="86"/>
      <c r="V14" s="86"/>
      <c r="W14" s="48"/>
      <c r="X14" s="48"/>
      <c r="Y14" s="48"/>
      <c r="Z14" s="48"/>
      <c r="AA14" s="48"/>
      <c r="AB14" s="48"/>
      <c r="AC14" s="48"/>
      <c r="AD14" s="48"/>
      <c r="AE14" s="48"/>
      <c r="AF14" s="48"/>
      <c r="AG14" s="48"/>
      <c r="AH14" s="48"/>
    </row>
    <row r="15" spans="1:34" s="39" customFormat="1" ht="12.75" customHeight="1">
      <c r="A15" s="87" t="s">
        <v>88</v>
      </c>
      <c r="B15" s="136">
        <f>+B16+B17</f>
        <v>12</v>
      </c>
      <c r="C15" s="214"/>
      <c r="D15" s="136">
        <f>+D16+D17</f>
        <v>2</v>
      </c>
      <c r="E15" s="136"/>
      <c r="F15" s="136">
        <f>+F16+F17</f>
        <v>10</v>
      </c>
      <c r="G15" s="136"/>
      <c r="H15" s="201">
        <v>85.81145833333333</v>
      </c>
      <c r="I15" s="136"/>
      <c r="J15" s="201">
        <v>94.14416666666666</v>
      </c>
      <c r="K15" s="201"/>
      <c r="L15" s="201">
        <v>84.14491666666666</v>
      </c>
      <c r="M15" s="75"/>
      <c r="N15" s="91"/>
      <c r="O15" s="82"/>
      <c r="P15" s="85"/>
      <c r="Q15" s="86"/>
      <c r="R15" s="86"/>
      <c r="S15" s="86"/>
      <c r="T15" s="86"/>
      <c r="U15" s="86"/>
      <c r="V15" s="86"/>
      <c r="W15" s="48"/>
      <c r="X15" s="48"/>
      <c r="Y15" s="48"/>
      <c r="Z15" s="48"/>
      <c r="AA15" s="48"/>
      <c r="AB15" s="48"/>
      <c r="AC15" s="48"/>
      <c r="AD15" s="48"/>
      <c r="AE15" s="48"/>
      <c r="AF15" s="48"/>
      <c r="AG15" s="48"/>
      <c r="AH15" s="48"/>
    </row>
    <row r="16" spans="1:34" s="46" customFormat="1" ht="12.75" customHeight="1">
      <c r="A16" s="43" t="s">
        <v>89</v>
      </c>
      <c r="B16" s="105">
        <v>5</v>
      </c>
      <c r="C16" s="214"/>
      <c r="D16" s="41">
        <v>0</v>
      </c>
      <c r="E16" s="105"/>
      <c r="F16" s="105">
        <v>5</v>
      </c>
      <c r="G16" s="105"/>
      <c r="H16" s="100">
        <v>65.10266666666666</v>
      </c>
      <c r="I16" s="100"/>
      <c r="J16" s="41">
        <v>0</v>
      </c>
      <c r="K16" s="100"/>
      <c r="L16" s="91">
        <v>65.10266666666666</v>
      </c>
      <c r="M16" s="90"/>
      <c r="N16" s="91"/>
      <c r="O16" s="82"/>
      <c r="P16" s="85"/>
      <c r="Q16" s="93"/>
      <c r="R16" s="93"/>
      <c r="S16" s="93"/>
      <c r="T16" s="93"/>
      <c r="U16" s="93"/>
      <c r="V16" s="93"/>
      <c r="W16" s="49"/>
      <c r="X16" s="49"/>
      <c r="Y16" s="49"/>
      <c r="Z16" s="49"/>
      <c r="AA16" s="49"/>
      <c r="AB16" s="49"/>
      <c r="AC16" s="49"/>
      <c r="AD16" s="49"/>
      <c r="AE16" s="49"/>
      <c r="AF16" s="49"/>
      <c r="AG16" s="49"/>
      <c r="AH16" s="49"/>
    </row>
    <row r="17" spans="1:34" s="46" customFormat="1" ht="12.75" customHeight="1">
      <c r="A17" s="43" t="s">
        <v>90</v>
      </c>
      <c r="B17" s="105">
        <v>7</v>
      </c>
      <c r="C17" s="214"/>
      <c r="D17" s="105">
        <v>2</v>
      </c>
      <c r="E17" s="105"/>
      <c r="F17" s="194">
        <v>5</v>
      </c>
      <c r="G17" s="105"/>
      <c r="H17" s="100">
        <v>100.60345238095239</v>
      </c>
      <c r="I17" s="100"/>
      <c r="J17" s="100">
        <v>107.09555555555556</v>
      </c>
      <c r="K17" s="100"/>
      <c r="L17" s="91">
        <v>103.18716666666666</v>
      </c>
      <c r="M17" s="90"/>
      <c r="N17" s="91"/>
      <c r="O17" s="82"/>
      <c r="P17" s="85"/>
      <c r="Q17" s="93"/>
      <c r="R17" s="93"/>
      <c r="S17" s="93"/>
      <c r="T17" s="93"/>
      <c r="U17" s="93"/>
      <c r="V17" s="93"/>
      <c r="W17" s="49"/>
      <c r="X17" s="49"/>
      <c r="Y17" s="49"/>
      <c r="Z17" s="49"/>
      <c r="AA17" s="49"/>
      <c r="AB17" s="49"/>
      <c r="AC17" s="49"/>
      <c r="AD17" s="49"/>
      <c r="AE17" s="49"/>
      <c r="AF17" s="49"/>
      <c r="AG17" s="49"/>
      <c r="AH17" s="49"/>
    </row>
    <row r="18" spans="1:31" s="46" customFormat="1" ht="12.75" customHeight="1">
      <c r="A18" s="236" t="s">
        <v>91</v>
      </c>
      <c r="B18" s="108"/>
      <c r="C18" s="214"/>
      <c r="D18" s="108"/>
      <c r="E18" s="108"/>
      <c r="F18" s="108"/>
      <c r="G18" s="108"/>
      <c r="H18" s="202"/>
      <c r="I18" s="202"/>
      <c r="J18" s="202"/>
      <c r="K18" s="202"/>
      <c r="L18" s="202"/>
      <c r="M18" s="90"/>
      <c r="N18" s="91"/>
      <c r="O18" s="82"/>
      <c r="Q18" s="93"/>
      <c r="R18" s="93"/>
      <c r="S18" s="93"/>
      <c r="T18" s="49"/>
      <c r="U18" s="49"/>
      <c r="V18" s="49"/>
      <c r="W18" s="49"/>
      <c r="X18" s="49"/>
      <c r="Y18" s="49"/>
      <c r="Z18" s="49"/>
      <c r="AA18" s="49"/>
      <c r="AB18" s="49"/>
      <c r="AC18" s="49"/>
      <c r="AD18" s="49"/>
      <c r="AE18" s="49"/>
    </row>
    <row r="19" spans="1:31" s="39" customFormat="1" ht="12.75" customHeight="1">
      <c r="A19" s="236"/>
      <c r="B19" s="186">
        <f>+B20+B21+B22</f>
        <v>74</v>
      </c>
      <c r="C19" s="214"/>
      <c r="D19" s="186">
        <f>+D20+D21+D22</f>
        <v>22</v>
      </c>
      <c r="E19" s="186"/>
      <c r="F19" s="186">
        <f>+F20+F21+F22</f>
        <v>52</v>
      </c>
      <c r="G19" s="108"/>
      <c r="H19" s="204">
        <v>216.645578465063</v>
      </c>
      <c r="I19" s="202"/>
      <c r="J19" s="204">
        <v>232.14645914396885</v>
      </c>
      <c r="K19" s="202"/>
      <c r="L19" s="204">
        <v>210.17849025974024</v>
      </c>
      <c r="M19" s="90"/>
      <c r="N19" s="91"/>
      <c r="O19" s="82"/>
      <c r="P19" s="85"/>
      <c r="Q19" s="86"/>
      <c r="R19" s="86"/>
      <c r="S19" s="86"/>
      <c r="T19" s="48"/>
      <c r="U19" s="48"/>
      <c r="V19" s="48"/>
      <c r="W19" s="48"/>
      <c r="X19" s="48"/>
      <c r="Y19" s="48"/>
      <c r="Z19" s="48"/>
      <c r="AA19" s="48"/>
      <c r="AB19" s="48"/>
      <c r="AC19" s="48"/>
      <c r="AD19" s="48"/>
      <c r="AE19" s="48"/>
    </row>
    <row r="20" spans="1:31" s="46" customFormat="1" ht="12.75" customHeight="1">
      <c r="A20" s="43" t="s">
        <v>92</v>
      </c>
      <c r="B20" s="105">
        <v>3</v>
      </c>
      <c r="C20" s="214"/>
      <c r="D20" s="41">
        <v>0</v>
      </c>
      <c r="E20" s="105"/>
      <c r="F20" s="105">
        <v>3</v>
      </c>
      <c r="G20" s="186"/>
      <c r="H20" s="100">
        <v>227.48166666666668</v>
      </c>
      <c r="I20" s="204"/>
      <c r="J20" s="41">
        <v>0</v>
      </c>
      <c r="K20" s="204"/>
      <c r="L20" s="100">
        <v>227.48166666666668</v>
      </c>
      <c r="M20" s="90"/>
      <c r="N20" s="91"/>
      <c r="O20" s="82"/>
      <c r="P20" s="85"/>
      <c r="Q20" s="93"/>
      <c r="R20" s="93"/>
      <c r="S20" s="93"/>
      <c r="T20" s="49"/>
      <c r="U20" s="49"/>
      <c r="V20" s="49"/>
      <c r="W20" s="49"/>
      <c r="X20" s="49"/>
      <c r="Y20" s="49"/>
      <c r="Z20" s="49"/>
      <c r="AA20" s="49"/>
      <c r="AB20" s="49"/>
      <c r="AC20" s="49"/>
      <c r="AD20" s="49"/>
      <c r="AE20" s="49"/>
    </row>
    <row r="21" spans="1:31" s="46" customFormat="1" ht="12.75" customHeight="1">
      <c r="A21" s="43" t="s">
        <v>93</v>
      </c>
      <c r="B21" s="105">
        <v>68</v>
      </c>
      <c r="C21" s="214"/>
      <c r="D21" s="105">
        <v>21</v>
      </c>
      <c r="E21" s="105"/>
      <c r="F21" s="105">
        <v>47</v>
      </c>
      <c r="G21" s="186"/>
      <c r="H21" s="100">
        <v>217.34348314606743</v>
      </c>
      <c r="I21" s="204"/>
      <c r="J21" s="100">
        <v>237.31983673469384</v>
      </c>
      <c r="K21" s="204"/>
      <c r="L21" s="100">
        <v>208.54095323741006</v>
      </c>
      <c r="M21" s="90"/>
      <c r="N21" s="91"/>
      <c r="O21" s="82"/>
      <c r="P21" s="85"/>
      <c r="Q21" s="93"/>
      <c r="R21" s="93"/>
      <c r="S21" s="93"/>
      <c r="T21" s="49"/>
      <c r="U21" s="49"/>
      <c r="V21" s="49"/>
      <c r="W21" s="49"/>
      <c r="X21" s="49"/>
      <c r="Y21" s="49"/>
      <c r="Z21" s="49"/>
      <c r="AA21" s="49"/>
      <c r="AB21" s="49"/>
      <c r="AC21" s="49"/>
      <c r="AD21" s="49"/>
      <c r="AE21" s="49"/>
    </row>
    <row r="22" spans="1:31" s="46" customFormat="1" ht="12.75" customHeight="1">
      <c r="A22" s="43" t="s">
        <v>94</v>
      </c>
      <c r="B22" s="105">
        <v>3</v>
      </c>
      <c r="C22" s="214"/>
      <c r="D22" s="105">
        <v>1</v>
      </c>
      <c r="E22" s="105"/>
      <c r="F22" s="105">
        <v>2</v>
      </c>
      <c r="G22" s="186"/>
      <c r="H22" s="100">
        <v>190.2811111111111</v>
      </c>
      <c r="I22" s="204"/>
      <c r="J22" s="100">
        <v>126.52333333333333</v>
      </c>
      <c r="K22" s="204"/>
      <c r="L22" s="100">
        <v>222.16</v>
      </c>
      <c r="M22" s="90"/>
      <c r="N22" s="91"/>
      <c r="O22" s="82"/>
      <c r="P22" s="85"/>
      <c r="Q22" s="93"/>
      <c r="R22" s="93"/>
      <c r="S22" s="93"/>
      <c r="T22" s="49"/>
      <c r="U22" s="49"/>
      <c r="V22" s="49"/>
      <c r="W22" s="49"/>
      <c r="X22" s="49"/>
      <c r="Y22" s="49"/>
      <c r="Z22" s="49"/>
      <c r="AA22" s="49"/>
      <c r="AB22" s="49"/>
      <c r="AC22" s="49"/>
      <c r="AD22" s="49"/>
      <c r="AE22" s="49"/>
    </row>
    <row r="23" spans="1:31" s="46" customFormat="1" ht="12.75" customHeight="1">
      <c r="A23" s="236" t="s">
        <v>95</v>
      </c>
      <c r="B23" s="108"/>
      <c r="C23" s="214"/>
      <c r="D23" s="108"/>
      <c r="E23" s="108"/>
      <c r="F23" s="108"/>
      <c r="G23" s="108"/>
      <c r="H23" s="202"/>
      <c r="I23" s="202"/>
      <c r="J23" s="202"/>
      <c r="K23" s="202"/>
      <c r="L23" s="202"/>
      <c r="M23" s="90"/>
      <c r="N23" s="91"/>
      <c r="O23" s="82"/>
      <c r="Q23" s="49"/>
      <c r="R23" s="49"/>
      <c r="S23" s="49"/>
      <c r="T23" s="49"/>
      <c r="U23" s="49"/>
      <c r="V23" s="49"/>
      <c r="W23" s="49"/>
      <c r="X23" s="49"/>
      <c r="Y23" s="49"/>
      <c r="Z23" s="49"/>
      <c r="AA23" s="49"/>
      <c r="AB23" s="49"/>
      <c r="AC23" s="49"/>
      <c r="AD23" s="49"/>
      <c r="AE23" s="49"/>
    </row>
    <row r="24" spans="1:31" s="39" customFormat="1" ht="12.75" customHeight="1">
      <c r="A24" s="236"/>
      <c r="B24" s="186">
        <f>+SUM(B25:B41)</f>
        <v>17417</v>
      </c>
      <c r="C24" s="214"/>
      <c r="D24" s="186">
        <f>+SUM(D25:D41)</f>
        <v>7040</v>
      </c>
      <c r="E24" s="186"/>
      <c r="F24" s="186">
        <f>+SUM(F25:F41)</f>
        <v>10377</v>
      </c>
      <c r="G24" s="105"/>
      <c r="H24" s="204">
        <v>170.32535555705707</v>
      </c>
      <c r="I24" s="100"/>
      <c r="J24" s="204">
        <v>170.60135966432762</v>
      </c>
      <c r="K24" s="100"/>
      <c r="L24" s="177">
        <v>170.13846863035542</v>
      </c>
      <c r="M24" s="90"/>
      <c r="N24" s="91"/>
      <c r="O24" s="82"/>
      <c r="P24" s="85"/>
      <c r="Q24" s="48"/>
      <c r="R24" s="48"/>
      <c r="S24" s="48"/>
      <c r="T24" s="48"/>
      <c r="U24" s="48"/>
      <c r="V24" s="48"/>
      <c r="W24" s="48"/>
      <c r="X24" s="48"/>
      <c r="Y24" s="48"/>
      <c r="Z24" s="48"/>
      <c r="AA24" s="48"/>
      <c r="AB24" s="48"/>
      <c r="AC24" s="48"/>
      <c r="AD24" s="48"/>
      <c r="AE24" s="48"/>
    </row>
    <row r="25" spans="1:31" s="46" customFormat="1" ht="12.75" customHeight="1">
      <c r="A25" s="43" t="s">
        <v>96</v>
      </c>
      <c r="B25" s="105">
        <v>9290</v>
      </c>
      <c r="C25" s="214"/>
      <c r="D25" s="105">
        <v>3681</v>
      </c>
      <c r="E25" s="105"/>
      <c r="F25" s="105">
        <v>5609</v>
      </c>
      <c r="G25" s="105"/>
      <c r="H25" s="100">
        <v>107.99279611195269</v>
      </c>
      <c r="I25" s="100"/>
      <c r="J25" s="100">
        <v>109.56993194646759</v>
      </c>
      <c r="K25" s="100"/>
      <c r="L25" s="100">
        <v>106.95807743997133</v>
      </c>
      <c r="M25" s="90"/>
      <c r="N25" s="91"/>
      <c r="O25" s="82"/>
      <c r="P25" s="85"/>
      <c r="Q25" s="49"/>
      <c r="R25" s="49"/>
      <c r="S25" s="49"/>
      <c r="T25" s="49"/>
      <c r="U25" s="49"/>
      <c r="V25" s="49"/>
      <c r="W25" s="49"/>
      <c r="X25" s="49"/>
      <c r="Y25" s="49"/>
      <c r="Z25" s="49"/>
      <c r="AA25" s="49"/>
      <c r="AB25" s="49"/>
      <c r="AC25" s="49"/>
      <c r="AD25" s="49"/>
      <c r="AE25" s="49"/>
    </row>
    <row r="26" spans="1:31" s="46" customFormat="1" ht="12.75" customHeight="1">
      <c r="A26" s="43" t="s">
        <v>97</v>
      </c>
      <c r="B26" s="105">
        <v>38</v>
      </c>
      <c r="C26" s="214"/>
      <c r="D26" s="105">
        <v>12</v>
      </c>
      <c r="E26" s="105"/>
      <c r="F26" s="105">
        <v>26</v>
      </c>
      <c r="G26" s="105"/>
      <c r="H26" s="100">
        <v>209.05282167042887</v>
      </c>
      <c r="I26" s="100"/>
      <c r="J26" s="100">
        <v>224.7342142857143</v>
      </c>
      <c r="K26" s="100"/>
      <c r="L26" s="100">
        <v>201.8072937293729</v>
      </c>
      <c r="M26" s="90"/>
      <c r="N26" s="91"/>
      <c r="O26" s="82"/>
      <c r="P26" s="85"/>
      <c r="Q26" s="49"/>
      <c r="R26" s="49"/>
      <c r="S26" s="49"/>
      <c r="T26" s="49"/>
      <c r="U26" s="49"/>
      <c r="V26" s="49"/>
      <c r="W26" s="49"/>
      <c r="X26" s="49"/>
      <c r="Y26" s="49"/>
      <c r="Z26" s="49"/>
      <c r="AA26" s="49"/>
      <c r="AB26" s="49"/>
      <c r="AC26" s="49"/>
      <c r="AD26" s="49"/>
      <c r="AE26" s="49"/>
    </row>
    <row r="27" spans="1:31" s="46" customFormat="1" ht="12.75" customHeight="1">
      <c r="A27" s="43" t="s">
        <v>98</v>
      </c>
      <c r="B27" s="105">
        <v>1181</v>
      </c>
      <c r="C27" s="214"/>
      <c r="D27" s="105">
        <v>550</v>
      </c>
      <c r="E27" s="105"/>
      <c r="F27" s="105">
        <v>631</v>
      </c>
      <c r="G27" s="105"/>
      <c r="H27" s="100">
        <v>179.1102488850525</v>
      </c>
      <c r="I27" s="100"/>
      <c r="J27" s="100">
        <v>180.70139520494973</v>
      </c>
      <c r="K27" s="100"/>
      <c r="L27" s="100">
        <v>177.7270619873605</v>
      </c>
      <c r="M27" s="90"/>
      <c r="N27" s="91"/>
      <c r="O27" s="82"/>
      <c r="P27" s="85"/>
      <c r="Q27" s="49"/>
      <c r="R27" s="49"/>
      <c r="S27" s="49"/>
      <c r="T27" s="49"/>
      <c r="U27" s="49"/>
      <c r="V27" s="49"/>
      <c r="W27" s="49"/>
      <c r="X27" s="49"/>
      <c r="Y27" s="49"/>
      <c r="Z27" s="49"/>
      <c r="AA27" s="49"/>
      <c r="AB27" s="49"/>
      <c r="AC27" s="49"/>
      <c r="AD27" s="49"/>
      <c r="AE27" s="49"/>
    </row>
    <row r="28" spans="1:31" s="46" customFormat="1" ht="12.75" customHeight="1">
      <c r="A28" s="43" t="s">
        <v>99</v>
      </c>
      <c r="B28" s="105">
        <v>123</v>
      </c>
      <c r="C28" s="214"/>
      <c r="D28" s="105">
        <v>69</v>
      </c>
      <c r="E28" s="105"/>
      <c r="F28" s="105">
        <v>54</v>
      </c>
      <c r="G28" s="105"/>
      <c r="H28" s="100">
        <v>264.77584415584414</v>
      </c>
      <c r="I28" s="100"/>
      <c r="J28" s="100">
        <v>267.42350665054414</v>
      </c>
      <c r="K28" s="100"/>
      <c r="L28" s="100">
        <v>261.3330503144654</v>
      </c>
      <c r="M28" s="90"/>
      <c r="N28" s="91"/>
      <c r="O28" s="82"/>
      <c r="P28" s="85"/>
      <c r="Q28" s="49"/>
      <c r="R28" s="49"/>
      <c r="S28" s="49"/>
      <c r="T28" s="49"/>
      <c r="U28" s="49"/>
      <c r="V28" s="49"/>
      <c r="W28" s="49"/>
      <c r="X28" s="49"/>
      <c r="Y28" s="49"/>
      <c r="Z28" s="49"/>
      <c r="AA28" s="49"/>
      <c r="AB28" s="49"/>
      <c r="AC28" s="49"/>
      <c r="AD28" s="49"/>
      <c r="AE28" s="49"/>
    </row>
    <row r="29" spans="1:31" s="46" customFormat="1" ht="12.75" customHeight="1">
      <c r="A29" s="43" t="s">
        <v>100</v>
      </c>
      <c r="B29" s="105">
        <v>30</v>
      </c>
      <c r="C29" s="214"/>
      <c r="D29" s="105">
        <v>13</v>
      </c>
      <c r="E29" s="105"/>
      <c r="F29" s="105">
        <v>17</v>
      </c>
      <c r="G29" s="105"/>
      <c r="H29" s="100">
        <v>186.7736111111111</v>
      </c>
      <c r="I29" s="100"/>
      <c r="J29" s="100">
        <v>191.32647435897437</v>
      </c>
      <c r="K29" s="100"/>
      <c r="L29" s="100">
        <v>183.29200980392156</v>
      </c>
      <c r="M29" s="90"/>
      <c r="N29" s="91"/>
      <c r="O29" s="82"/>
      <c r="P29" s="85"/>
      <c r="Q29" s="49"/>
      <c r="R29" s="49"/>
      <c r="S29" s="49"/>
      <c r="T29" s="49"/>
      <c r="U29" s="49"/>
      <c r="V29" s="49"/>
      <c r="W29" s="49"/>
      <c r="X29" s="49"/>
      <c r="Y29" s="49"/>
      <c r="Z29" s="49"/>
      <c r="AA29" s="49"/>
      <c r="AB29" s="49"/>
      <c r="AC29" s="49"/>
      <c r="AD29" s="49"/>
      <c r="AE29" s="49"/>
    </row>
    <row r="30" spans="1:31" s="46" customFormat="1" ht="12.75" customHeight="1">
      <c r="A30" s="43" t="s">
        <v>101</v>
      </c>
      <c r="B30" s="105">
        <v>1001</v>
      </c>
      <c r="C30" s="214"/>
      <c r="D30" s="105">
        <v>370</v>
      </c>
      <c r="E30" s="105"/>
      <c r="F30" s="105">
        <v>631</v>
      </c>
      <c r="G30" s="105"/>
      <c r="H30" s="100">
        <v>229.0706188325807</v>
      </c>
      <c r="I30" s="100"/>
      <c r="J30" s="100">
        <v>227.99854984212902</v>
      </c>
      <c r="K30" s="100"/>
      <c r="L30" s="100">
        <v>229.70240430622007</v>
      </c>
      <c r="M30" s="90"/>
      <c r="N30" s="91"/>
      <c r="O30" s="82"/>
      <c r="P30" s="85"/>
      <c r="Q30" s="49"/>
      <c r="R30" s="49"/>
      <c r="S30" s="49"/>
      <c r="T30" s="49"/>
      <c r="U30" s="49"/>
      <c r="V30" s="49"/>
      <c r="W30" s="49"/>
      <c r="X30" s="49"/>
      <c r="Y30" s="49"/>
      <c r="Z30" s="49"/>
      <c r="AA30" s="49"/>
      <c r="AB30" s="49"/>
      <c r="AC30" s="49"/>
      <c r="AD30" s="49"/>
      <c r="AE30" s="49"/>
    </row>
    <row r="31" spans="1:31" s="46" customFormat="1" ht="12.75" customHeight="1">
      <c r="A31" s="43" t="s">
        <v>102</v>
      </c>
      <c r="B31" s="105">
        <v>357</v>
      </c>
      <c r="C31" s="214"/>
      <c r="D31" s="105">
        <v>174</v>
      </c>
      <c r="E31" s="105"/>
      <c r="F31" s="105">
        <v>183</v>
      </c>
      <c r="G31" s="105"/>
      <c r="H31" s="100">
        <v>222.76803698435276</v>
      </c>
      <c r="I31" s="100"/>
      <c r="J31" s="100">
        <v>215.7348539435248</v>
      </c>
      <c r="K31" s="100"/>
      <c r="L31" s="100">
        <v>229.44371072088725</v>
      </c>
      <c r="M31" s="90"/>
      <c r="N31" s="91"/>
      <c r="O31" s="82"/>
      <c r="P31" s="85"/>
      <c r="Q31" s="49"/>
      <c r="R31" s="49"/>
      <c r="S31" s="49"/>
      <c r="T31" s="49"/>
      <c r="U31" s="49"/>
      <c r="V31" s="49"/>
      <c r="W31" s="49"/>
      <c r="X31" s="49"/>
      <c r="Y31" s="49"/>
      <c r="Z31" s="49"/>
      <c r="AA31" s="49"/>
      <c r="AB31" s="49"/>
      <c r="AC31" s="49"/>
      <c r="AD31" s="49"/>
      <c r="AE31" s="49"/>
    </row>
    <row r="32" spans="1:31" s="46" customFormat="1" ht="12.75" customHeight="1">
      <c r="A32" s="43" t="s">
        <v>103</v>
      </c>
      <c r="B32" s="105">
        <v>33</v>
      </c>
      <c r="C32" s="214"/>
      <c r="D32" s="105">
        <v>16</v>
      </c>
      <c r="E32" s="105"/>
      <c r="F32" s="105">
        <v>17</v>
      </c>
      <c r="G32" s="105"/>
      <c r="H32" s="100">
        <v>224.83871212121213</v>
      </c>
      <c r="I32" s="100"/>
      <c r="J32" s="100">
        <v>208.04838541666666</v>
      </c>
      <c r="K32" s="100"/>
      <c r="L32" s="100">
        <v>240.6413725490196</v>
      </c>
      <c r="M32" s="90"/>
      <c r="N32" s="91"/>
      <c r="O32" s="82"/>
      <c r="P32" s="85"/>
      <c r="Q32" s="49"/>
      <c r="R32" s="49"/>
      <c r="S32" s="49"/>
      <c r="T32" s="49"/>
      <c r="U32" s="49"/>
      <c r="V32" s="49"/>
      <c r="W32" s="49"/>
      <c r="X32" s="49"/>
      <c r="Y32" s="49"/>
      <c r="Z32" s="49"/>
      <c r="AA32" s="49"/>
      <c r="AB32" s="49"/>
      <c r="AC32" s="49"/>
      <c r="AD32" s="49"/>
      <c r="AE32" s="49"/>
    </row>
    <row r="33" spans="1:31" s="46" customFormat="1" ht="12.75" customHeight="1">
      <c r="A33" s="43" t="s">
        <v>104</v>
      </c>
      <c r="B33" s="105">
        <v>4</v>
      </c>
      <c r="C33" s="214"/>
      <c r="D33" s="105">
        <v>2</v>
      </c>
      <c r="E33" s="105"/>
      <c r="F33" s="105">
        <v>2</v>
      </c>
      <c r="G33" s="105"/>
      <c r="H33" s="100">
        <v>189.31875</v>
      </c>
      <c r="I33" s="100"/>
      <c r="J33" s="100">
        <v>188.645</v>
      </c>
      <c r="K33" s="100"/>
      <c r="L33" s="100">
        <v>189.9925</v>
      </c>
      <c r="M33" s="90"/>
      <c r="N33" s="91"/>
      <c r="O33" s="82"/>
      <c r="P33" s="85"/>
      <c r="Q33" s="49"/>
      <c r="R33" s="49"/>
      <c r="S33" s="49"/>
      <c r="T33" s="49"/>
      <c r="U33" s="49"/>
      <c r="V33" s="49"/>
      <c r="W33" s="49"/>
      <c r="X33" s="49"/>
      <c r="Y33" s="49"/>
      <c r="Z33" s="49"/>
      <c r="AA33" s="49"/>
      <c r="AB33" s="49"/>
      <c r="AC33" s="49"/>
      <c r="AD33" s="49"/>
      <c r="AE33" s="49"/>
    </row>
    <row r="34" spans="1:31" s="46" customFormat="1" ht="12.75" customHeight="1">
      <c r="A34" s="43" t="s">
        <v>105</v>
      </c>
      <c r="B34" s="105">
        <v>331</v>
      </c>
      <c r="C34" s="214"/>
      <c r="D34" s="105">
        <v>142</v>
      </c>
      <c r="E34" s="105"/>
      <c r="F34" s="105">
        <v>189</v>
      </c>
      <c r="G34" s="105"/>
      <c r="H34" s="100">
        <v>214.8573886485111</v>
      </c>
      <c r="I34" s="100"/>
      <c r="J34" s="100">
        <v>207.3561061419201</v>
      </c>
      <c r="K34" s="100"/>
      <c r="L34" s="100">
        <v>220.44337921847247</v>
      </c>
      <c r="M34" s="90"/>
      <c r="N34" s="91"/>
      <c r="O34" s="82"/>
      <c r="P34" s="85"/>
      <c r="Q34" s="49"/>
      <c r="R34" s="49"/>
      <c r="S34" s="49"/>
      <c r="T34" s="49"/>
      <c r="U34" s="49"/>
      <c r="V34" s="49"/>
      <c r="W34" s="49"/>
      <c r="X34" s="49"/>
      <c r="Y34" s="49"/>
      <c r="Z34" s="49"/>
      <c r="AA34" s="49"/>
      <c r="AB34" s="49"/>
      <c r="AC34" s="49"/>
      <c r="AD34" s="49"/>
      <c r="AE34" s="49"/>
    </row>
    <row r="35" spans="1:31" s="46" customFormat="1" ht="12.75" customHeight="1">
      <c r="A35" s="43" t="s">
        <v>106</v>
      </c>
      <c r="B35" s="105">
        <v>7</v>
      </c>
      <c r="C35" s="214"/>
      <c r="D35" s="105">
        <v>3</v>
      </c>
      <c r="E35" s="105"/>
      <c r="F35" s="105">
        <v>4</v>
      </c>
      <c r="G35" s="105"/>
      <c r="H35" s="100">
        <v>130.00130952380954</v>
      </c>
      <c r="I35" s="100"/>
      <c r="J35" s="100">
        <v>155.66416666666666</v>
      </c>
      <c r="K35" s="100"/>
      <c r="L35" s="100">
        <v>110.75416666666666</v>
      </c>
      <c r="M35" s="90"/>
      <c r="N35" s="91"/>
      <c r="O35" s="82"/>
      <c r="P35" s="85"/>
      <c r="Q35" s="49"/>
      <c r="R35" s="49"/>
      <c r="S35" s="49"/>
      <c r="T35" s="49"/>
      <c r="U35" s="49"/>
      <c r="V35" s="49"/>
      <c r="W35" s="49"/>
      <c r="X35" s="49"/>
      <c r="Y35" s="49"/>
      <c r="Z35" s="49"/>
      <c r="AA35" s="49"/>
      <c r="AB35" s="49"/>
      <c r="AC35" s="49"/>
      <c r="AD35" s="49"/>
      <c r="AE35" s="49"/>
    </row>
    <row r="36" spans="1:31" s="46" customFormat="1" ht="12.75" customHeight="1">
      <c r="A36" s="43" t="s">
        <v>107</v>
      </c>
      <c r="B36" s="105">
        <v>31</v>
      </c>
      <c r="C36" s="214"/>
      <c r="D36" s="105">
        <v>18</v>
      </c>
      <c r="E36" s="105"/>
      <c r="F36" s="105">
        <v>13</v>
      </c>
      <c r="G36" s="105"/>
      <c r="H36" s="100">
        <v>191.66032258064516</v>
      </c>
      <c r="I36" s="100"/>
      <c r="J36" s="100">
        <v>200.31583333333333</v>
      </c>
      <c r="K36" s="100"/>
      <c r="L36" s="100">
        <v>179.67576923076922</v>
      </c>
      <c r="M36" s="90"/>
      <c r="N36" s="91"/>
      <c r="O36" s="82"/>
      <c r="P36" s="85"/>
      <c r="Q36" s="49"/>
      <c r="R36" s="49"/>
      <c r="S36" s="49"/>
      <c r="T36" s="49"/>
      <c r="U36" s="49"/>
      <c r="V36" s="49"/>
      <c r="W36" s="49"/>
      <c r="X36" s="49"/>
      <c r="Y36" s="49"/>
      <c r="Z36" s="49"/>
      <c r="AA36" s="49"/>
      <c r="AB36" s="49"/>
      <c r="AC36" s="49"/>
      <c r="AD36" s="49"/>
      <c r="AE36" s="49"/>
    </row>
    <row r="37" spans="1:31" s="46" customFormat="1" ht="12.75" customHeight="1">
      <c r="A37" s="43" t="s">
        <v>108</v>
      </c>
      <c r="B37" s="105">
        <v>36</v>
      </c>
      <c r="C37" s="214"/>
      <c r="D37" s="105">
        <v>24</v>
      </c>
      <c r="E37" s="105"/>
      <c r="F37" s="105">
        <v>12</v>
      </c>
      <c r="G37" s="105"/>
      <c r="H37" s="100">
        <v>246.070825</v>
      </c>
      <c r="I37" s="100"/>
      <c r="J37" s="100">
        <v>258.97559701492537</v>
      </c>
      <c r="K37" s="100"/>
      <c r="L37" s="100">
        <v>219.87022727272728</v>
      </c>
      <c r="M37" s="90"/>
      <c r="N37" s="91"/>
      <c r="O37" s="82"/>
      <c r="P37" s="85"/>
      <c r="Q37" s="49"/>
      <c r="R37" s="49"/>
      <c r="S37" s="49"/>
      <c r="T37" s="49"/>
      <c r="U37" s="49"/>
      <c r="V37" s="49"/>
      <c r="W37" s="49"/>
      <c r="X37" s="49"/>
      <c r="Y37" s="49"/>
      <c r="Z37" s="49"/>
      <c r="AA37" s="49"/>
      <c r="AB37" s="49"/>
      <c r="AC37" s="49"/>
      <c r="AD37" s="49"/>
      <c r="AE37" s="49"/>
    </row>
    <row r="38" spans="1:31" s="46" customFormat="1" ht="12.75" customHeight="1">
      <c r="A38" s="43" t="s">
        <v>109</v>
      </c>
      <c r="B38" s="105">
        <v>172</v>
      </c>
      <c r="C38" s="214"/>
      <c r="D38" s="105">
        <v>65</v>
      </c>
      <c r="E38" s="105"/>
      <c r="F38" s="105">
        <v>107</v>
      </c>
      <c r="G38" s="105"/>
      <c r="H38" s="100">
        <v>242.13475651746188</v>
      </c>
      <c r="I38" s="100"/>
      <c r="J38" s="100">
        <v>227.5316623376623</v>
      </c>
      <c r="K38" s="100"/>
      <c r="L38" s="100">
        <v>251.03767220902614</v>
      </c>
      <c r="M38" s="90"/>
      <c r="N38" s="91"/>
      <c r="O38" s="82"/>
      <c r="P38" s="85"/>
      <c r="Q38" s="49"/>
      <c r="R38" s="49"/>
      <c r="S38" s="49"/>
      <c r="T38" s="49"/>
      <c r="U38" s="49"/>
      <c r="V38" s="49"/>
      <c r="W38" s="49"/>
      <c r="X38" s="49"/>
      <c r="Y38" s="49"/>
      <c r="Z38" s="49"/>
      <c r="AA38" s="49"/>
      <c r="AB38" s="49"/>
      <c r="AC38" s="49"/>
      <c r="AD38" s="49"/>
      <c r="AE38" s="49"/>
    </row>
    <row r="39" spans="1:31" s="46" customFormat="1" ht="12.75" customHeight="1">
      <c r="A39" s="43" t="s">
        <v>110</v>
      </c>
      <c r="B39" s="105">
        <v>148</v>
      </c>
      <c r="C39" s="214"/>
      <c r="D39" s="105">
        <v>103</v>
      </c>
      <c r="E39" s="105"/>
      <c r="F39" s="105">
        <v>45</v>
      </c>
      <c r="G39" s="105"/>
      <c r="H39" s="100">
        <v>178.024383640553</v>
      </c>
      <c r="I39" s="100"/>
      <c r="J39" s="100">
        <v>177.62005843071788</v>
      </c>
      <c r="K39" s="100"/>
      <c r="L39" s="100">
        <v>178.92472118959108</v>
      </c>
      <c r="M39" s="90"/>
      <c r="N39" s="91"/>
      <c r="O39" s="82"/>
      <c r="P39" s="85"/>
      <c r="Q39" s="49"/>
      <c r="R39" s="49"/>
      <c r="S39" s="49"/>
      <c r="T39" s="49"/>
      <c r="U39" s="49"/>
      <c r="V39" s="49"/>
      <c r="W39" s="49"/>
      <c r="X39" s="49"/>
      <c r="Y39" s="49"/>
      <c r="Z39" s="49"/>
      <c r="AA39" s="49"/>
      <c r="AB39" s="49"/>
      <c r="AC39" s="49"/>
      <c r="AD39" s="49"/>
      <c r="AE39" s="49"/>
    </row>
    <row r="40" spans="1:31" s="46" customFormat="1" ht="12.75" customHeight="1">
      <c r="A40" s="43" t="s">
        <v>111</v>
      </c>
      <c r="B40" s="105">
        <v>1586</v>
      </c>
      <c r="C40" s="214"/>
      <c r="D40" s="105">
        <v>590</v>
      </c>
      <c r="E40" s="105"/>
      <c r="F40" s="105">
        <v>996</v>
      </c>
      <c r="G40" s="105"/>
      <c r="H40" s="100">
        <v>182.50950045268146</v>
      </c>
      <c r="I40" s="100"/>
      <c r="J40" s="100">
        <v>167.46795894933257</v>
      </c>
      <c r="K40" s="100"/>
      <c r="L40" s="100">
        <v>191.38286367485182</v>
      </c>
      <c r="M40" s="90"/>
      <c r="N40" s="91"/>
      <c r="O40" s="82"/>
      <c r="P40" s="85"/>
      <c r="Q40" s="49"/>
      <c r="R40" s="49"/>
      <c r="S40" s="49"/>
      <c r="T40" s="49"/>
      <c r="U40" s="49"/>
      <c r="V40" s="49"/>
      <c r="W40" s="49"/>
      <c r="X40" s="49"/>
      <c r="Y40" s="49"/>
      <c r="Z40" s="49"/>
      <c r="AA40" s="49"/>
      <c r="AB40" s="49"/>
      <c r="AC40" s="49"/>
      <c r="AD40" s="49"/>
      <c r="AE40" s="49"/>
    </row>
    <row r="41" spans="1:31" s="46" customFormat="1" ht="12.75" customHeight="1">
      <c r="A41" s="43" t="s">
        <v>112</v>
      </c>
      <c r="B41" s="105">
        <v>3049</v>
      </c>
      <c r="C41" s="214"/>
      <c r="D41" s="105">
        <v>1208</v>
      </c>
      <c r="E41" s="105"/>
      <c r="F41" s="105">
        <v>1841</v>
      </c>
      <c r="G41" s="105"/>
      <c r="H41" s="100">
        <v>310.911322256932</v>
      </c>
      <c r="I41" s="100"/>
      <c r="J41" s="100">
        <v>313.94798432799274</v>
      </c>
      <c r="K41" s="100"/>
      <c r="L41" s="100">
        <v>308.92763802559415</v>
      </c>
      <c r="M41" s="90"/>
      <c r="N41" s="91"/>
      <c r="O41" s="82"/>
      <c r="P41" s="85"/>
      <c r="Q41" s="49"/>
      <c r="R41" s="49"/>
      <c r="S41" s="49"/>
      <c r="T41" s="49"/>
      <c r="U41" s="49"/>
      <c r="V41" s="49"/>
      <c r="W41" s="49"/>
      <c r="X41" s="49"/>
      <c r="Y41" s="49"/>
      <c r="Z41" s="49"/>
      <c r="AA41" s="49"/>
      <c r="AB41" s="49"/>
      <c r="AC41" s="49"/>
      <c r="AD41" s="49"/>
      <c r="AE41" s="49"/>
    </row>
    <row r="42" spans="1:34" s="46" customFormat="1" ht="12.75" customHeight="1">
      <c r="A42" s="98"/>
      <c r="B42" s="105"/>
      <c r="C42" s="214"/>
      <c r="D42" s="186"/>
      <c r="E42" s="106"/>
      <c r="F42" s="105"/>
      <c r="G42" s="105"/>
      <c r="H42" s="108"/>
      <c r="I42" s="100"/>
      <c r="J42" s="186"/>
      <c r="K42" s="100"/>
      <c r="L42" s="91"/>
      <c r="M42" s="90"/>
      <c r="N42" s="91"/>
      <c r="O42" s="82"/>
      <c r="P42" s="92"/>
      <c r="Q42" s="49"/>
      <c r="R42" s="49"/>
      <c r="S42" s="49"/>
      <c r="T42" s="49"/>
      <c r="U42" s="49"/>
      <c r="V42" s="49"/>
      <c r="W42" s="49"/>
      <c r="X42" s="49"/>
      <c r="Y42" s="49"/>
      <c r="Z42" s="49"/>
      <c r="AA42" s="49"/>
      <c r="AB42" s="49"/>
      <c r="AC42" s="49"/>
      <c r="AD42" s="49"/>
      <c r="AE42" s="49"/>
      <c r="AF42" s="49"/>
      <c r="AG42" s="49"/>
      <c r="AH42" s="49"/>
    </row>
    <row r="43" spans="1:34" s="46" customFormat="1" ht="12.75" customHeight="1">
      <c r="A43" s="101" t="s">
        <v>113</v>
      </c>
      <c r="B43" s="186">
        <v>12</v>
      </c>
      <c r="C43" s="176"/>
      <c r="D43" s="186">
        <v>7</v>
      </c>
      <c r="E43" s="187"/>
      <c r="F43" s="186">
        <v>5</v>
      </c>
      <c r="G43" s="186"/>
      <c r="H43" s="204">
        <v>171.43</v>
      </c>
      <c r="I43" s="204"/>
      <c r="J43" s="204">
        <v>186.44</v>
      </c>
      <c r="K43" s="204"/>
      <c r="L43" s="107">
        <v>152.66333333333333</v>
      </c>
      <c r="M43" s="90"/>
      <c r="N43" s="91"/>
      <c r="O43" s="82"/>
      <c r="P43" s="92"/>
      <c r="Q43" s="49"/>
      <c r="R43" s="49"/>
      <c r="S43" s="49"/>
      <c r="T43" s="49"/>
      <c r="U43" s="49"/>
      <c r="V43" s="49"/>
      <c r="W43" s="49"/>
      <c r="X43" s="49"/>
      <c r="Y43" s="49"/>
      <c r="Z43" s="49"/>
      <c r="AA43" s="49"/>
      <c r="AB43" s="49"/>
      <c r="AC43" s="49"/>
      <c r="AD43" s="49"/>
      <c r="AE43" s="49"/>
      <c r="AF43" s="49"/>
      <c r="AG43" s="49"/>
      <c r="AH43" s="49"/>
    </row>
    <row r="44" spans="1:34" s="46" customFormat="1" ht="12.75" customHeight="1">
      <c r="A44" s="104"/>
      <c r="B44" s="105"/>
      <c r="C44" s="214"/>
      <c r="D44" s="106"/>
      <c r="E44" s="106"/>
      <c r="F44" s="105"/>
      <c r="G44" s="105"/>
      <c r="H44" s="100"/>
      <c r="I44" s="100"/>
      <c r="J44" s="100"/>
      <c r="K44" s="100"/>
      <c r="L44" s="107"/>
      <c r="M44" s="90"/>
      <c r="N44" s="100"/>
      <c r="O44" s="82"/>
      <c r="P44" s="92"/>
      <c r="Q44" s="49"/>
      <c r="R44" s="49"/>
      <c r="S44" s="49"/>
      <c r="T44" s="49"/>
      <c r="U44" s="49"/>
      <c r="V44" s="49"/>
      <c r="W44" s="49"/>
      <c r="X44" s="49"/>
      <c r="Y44" s="49"/>
      <c r="Z44" s="49"/>
      <c r="AA44" s="49"/>
      <c r="AB44" s="49"/>
      <c r="AC44" s="49"/>
      <c r="AD44" s="49"/>
      <c r="AE44" s="49"/>
      <c r="AF44" s="49"/>
      <c r="AG44" s="49"/>
      <c r="AH44" s="49"/>
    </row>
    <row r="45" spans="1:34" ht="28.5" customHeight="1">
      <c r="A45" s="237" t="s">
        <v>76</v>
      </c>
      <c r="B45" s="238"/>
      <c r="C45" s="238"/>
      <c r="D45" s="238"/>
      <c r="E45" s="238"/>
      <c r="F45" s="238"/>
      <c r="G45" s="238"/>
      <c r="H45" s="238"/>
      <c r="I45" s="238"/>
      <c r="J45" s="238"/>
      <c r="K45" s="238"/>
      <c r="L45" s="238"/>
      <c r="M45" s="67"/>
      <c r="N45" s="67"/>
      <c r="O45" s="67"/>
      <c r="P45" s="67"/>
      <c r="Q45" s="10"/>
      <c r="R45" s="10"/>
      <c r="S45" s="29"/>
      <c r="T45" s="29"/>
      <c r="U45" s="29"/>
      <c r="V45" s="29"/>
      <c r="W45" s="29"/>
      <c r="X45" s="29"/>
      <c r="Y45" s="29"/>
      <c r="Z45" s="29"/>
      <c r="AA45" s="29"/>
      <c r="AB45" s="29"/>
      <c r="AC45" s="29"/>
      <c r="AD45" s="29"/>
      <c r="AE45" s="29"/>
      <c r="AF45" s="29"/>
      <c r="AG45" s="29"/>
      <c r="AH45" s="29"/>
    </row>
    <row r="46" spans="1:34" ht="12.75" customHeight="1">
      <c r="A46" s="232" t="s">
        <v>114</v>
      </c>
      <c r="B46" s="232"/>
      <c r="C46" s="232"/>
      <c r="D46" s="232"/>
      <c r="E46" s="232"/>
      <c r="F46" s="232"/>
      <c r="G46" s="232"/>
      <c r="H46" s="232"/>
      <c r="I46" s="232"/>
      <c r="J46" s="232"/>
      <c r="K46" s="232"/>
      <c r="L46" s="232"/>
      <c r="M46" s="108"/>
      <c r="N46" s="108"/>
      <c r="O46" s="108"/>
      <c r="P46" s="108"/>
      <c r="Q46" s="29"/>
      <c r="R46" s="29"/>
      <c r="S46" s="29"/>
      <c r="T46" s="29"/>
      <c r="U46" s="29"/>
      <c r="V46" s="29"/>
      <c r="W46" s="29"/>
      <c r="X46" s="29"/>
      <c r="Y46" s="29"/>
      <c r="Z46" s="29"/>
      <c r="AA46" s="29"/>
      <c r="AB46" s="29"/>
      <c r="AC46" s="29"/>
      <c r="AD46" s="29"/>
      <c r="AE46" s="29"/>
      <c r="AF46" s="29"/>
      <c r="AG46" s="29"/>
      <c r="AH46" s="29"/>
    </row>
    <row r="47" spans="13:34" ht="12.75" customHeight="1">
      <c r="M47" s="66"/>
      <c r="N47" s="29"/>
      <c r="O47" s="29"/>
      <c r="P47" s="29"/>
      <c r="Q47" s="29"/>
      <c r="R47" s="29"/>
      <c r="S47" s="29"/>
      <c r="T47" s="29"/>
      <c r="U47" s="29"/>
      <c r="V47" s="29"/>
      <c r="W47" s="29"/>
      <c r="X47" s="29"/>
      <c r="Y47" s="29"/>
      <c r="Z47" s="29"/>
      <c r="AA47" s="29"/>
      <c r="AB47" s="29"/>
      <c r="AC47" s="29"/>
      <c r="AD47" s="29"/>
      <c r="AE47" s="29"/>
      <c r="AF47" s="29"/>
      <c r="AG47" s="29"/>
      <c r="AH47" s="29"/>
    </row>
    <row r="48" spans="1:34" ht="12.75" customHeight="1">
      <c r="A48" s="108"/>
      <c r="B48" s="66"/>
      <c r="C48" s="66"/>
      <c r="D48" s="66"/>
      <c r="E48" s="66"/>
      <c r="F48" s="66"/>
      <c r="G48" s="66"/>
      <c r="H48" s="66"/>
      <c r="I48" s="66"/>
      <c r="J48" s="66"/>
      <c r="K48" s="66"/>
      <c r="L48" s="66"/>
      <c r="M48" s="66"/>
      <c r="N48" s="29"/>
      <c r="O48" s="29"/>
      <c r="P48" s="29"/>
      <c r="Q48" s="29"/>
      <c r="R48" s="29"/>
      <c r="S48" s="29"/>
      <c r="T48" s="29"/>
      <c r="U48" s="29"/>
      <c r="V48" s="29"/>
      <c r="W48" s="29"/>
      <c r="X48" s="29"/>
      <c r="Y48" s="29"/>
      <c r="Z48" s="29"/>
      <c r="AA48" s="29"/>
      <c r="AB48" s="29"/>
      <c r="AC48" s="29"/>
      <c r="AD48" s="29"/>
      <c r="AE48" s="29"/>
      <c r="AF48" s="29"/>
      <c r="AG48" s="29"/>
      <c r="AH48" s="29"/>
    </row>
    <row r="49" spans="1:34" ht="12.75" customHeight="1">
      <c r="A49" s="108"/>
      <c r="B49" s="66"/>
      <c r="C49" s="66"/>
      <c r="D49" s="66"/>
      <c r="E49" s="66"/>
      <c r="F49" s="66"/>
      <c r="G49" s="66"/>
      <c r="H49" s="66"/>
      <c r="I49" s="66"/>
      <c r="J49" s="66"/>
      <c r="K49" s="66"/>
      <c r="L49" s="66"/>
      <c r="M49" s="66"/>
      <c r="N49" s="29"/>
      <c r="O49" s="29"/>
      <c r="P49" s="29"/>
      <c r="Q49" s="29"/>
      <c r="R49" s="29"/>
      <c r="S49" s="29"/>
      <c r="T49" s="29"/>
      <c r="U49" s="29"/>
      <c r="V49" s="29"/>
      <c r="W49" s="29"/>
      <c r="X49" s="29"/>
      <c r="Y49" s="29"/>
      <c r="Z49" s="29"/>
      <c r="AA49" s="29"/>
      <c r="AB49" s="29"/>
      <c r="AC49" s="29"/>
      <c r="AD49" s="29"/>
      <c r="AE49" s="29"/>
      <c r="AF49" s="29"/>
      <c r="AG49" s="29"/>
      <c r="AH49" s="29"/>
    </row>
    <row r="50" spans="1:34" ht="12.75">
      <c r="A50" s="108"/>
      <c r="B50" s="66"/>
      <c r="C50" s="66"/>
      <c r="D50" s="66"/>
      <c r="E50" s="66"/>
      <c r="F50" s="66"/>
      <c r="G50" s="66"/>
      <c r="H50" s="66"/>
      <c r="I50" s="66"/>
      <c r="J50" s="66"/>
      <c r="K50" s="66"/>
      <c r="L50" s="66"/>
      <c r="M50" s="66"/>
      <c r="N50" s="29"/>
      <c r="O50" s="29"/>
      <c r="P50" s="29"/>
      <c r="Q50" s="29"/>
      <c r="R50" s="29"/>
      <c r="S50" s="29"/>
      <c r="T50" s="29"/>
      <c r="U50" s="29"/>
      <c r="V50" s="29"/>
      <c r="W50" s="29"/>
      <c r="X50" s="29"/>
      <c r="Y50" s="29"/>
      <c r="Z50" s="29"/>
      <c r="AA50" s="29"/>
      <c r="AB50" s="29"/>
      <c r="AC50" s="29"/>
      <c r="AD50" s="29"/>
      <c r="AE50" s="29"/>
      <c r="AF50" s="29"/>
      <c r="AG50" s="29"/>
      <c r="AH50" s="29"/>
    </row>
    <row r="51" spans="1:34" ht="12.75">
      <c r="A51" s="108"/>
      <c r="B51" s="66"/>
      <c r="C51" s="66"/>
      <c r="D51" s="66"/>
      <c r="E51" s="66"/>
      <c r="F51" s="66"/>
      <c r="G51" s="66"/>
      <c r="H51" s="66"/>
      <c r="I51" s="66"/>
      <c r="J51" s="66"/>
      <c r="K51" s="66"/>
      <c r="L51" s="66"/>
      <c r="M51" s="66"/>
      <c r="N51" s="29"/>
      <c r="O51" s="29"/>
      <c r="P51" s="29"/>
      <c r="Q51" s="29"/>
      <c r="R51" s="29"/>
      <c r="S51" s="29"/>
      <c r="T51" s="29"/>
      <c r="U51" s="29"/>
      <c r="V51" s="29"/>
      <c r="W51" s="29"/>
      <c r="X51" s="29"/>
      <c r="Y51" s="29"/>
      <c r="Z51" s="29"/>
      <c r="AA51" s="29"/>
      <c r="AB51" s="29"/>
      <c r="AC51" s="29"/>
      <c r="AD51" s="29"/>
      <c r="AE51" s="29"/>
      <c r="AF51" s="29"/>
      <c r="AG51" s="29"/>
      <c r="AH51" s="29"/>
    </row>
    <row r="52" spans="1:34" ht="12.75">
      <c r="A52" s="108"/>
      <c r="B52" s="66"/>
      <c r="C52" s="66"/>
      <c r="D52" s="66"/>
      <c r="E52" s="66"/>
      <c r="F52" s="66"/>
      <c r="G52" s="66"/>
      <c r="H52" s="66"/>
      <c r="I52" s="66"/>
      <c r="J52" s="66"/>
      <c r="K52" s="66"/>
      <c r="L52" s="66"/>
      <c r="M52" s="66"/>
      <c r="N52" s="29"/>
      <c r="O52" s="29"/>
      <c r="P52" s="29"/>
      <c r="Q52" s="29"/>
      <c r="R52" s="29"/>
      <c r="S52" s="29"/>
      <c r="T52" s="29"/>
      <c r="U52" s="29"/>
      <c r="V52" s="29"/>
      <c r="W52" s="29"/>
      <c r="X52" s="29"/>
      <c r="Y52" s="29"/>
      <c r="Z52" s="29"/>
      <c r="AA52" s="29"/>
      <c r="AB52" s="29"/>
      <c r="AC52" s="29"/>
      <c r="AD52" s="29"/>
      <c r="AE52" s="29"/>
      <c r="AF52" s="29"/>
      <c r="AG52" s="29"/>
      <c r="AH52" s="29"/>
    </row>
    <row r="53" spans="1:34" ht="12.75">
      <c r="A53" s="108"/>
      <c r="B53" s="66"/>
      <c r="C53" s="66"/>
      <c r="D53" s="66"/>
      <c r="E53" s="66"/>
      <c r="F53" s="66"/>
      <c r="G53" s="66"/>
      <c r="H53" s="66"/>
      <c r="I53" s="66"/>
      <c r="J53" s="66"/>
      <c r="K53" s="66"/>
      <c r="L53" s="66"/>
      <c r="M53" s="66"/>
      <c r="N53" s="29"/>
      <c r="O53" s="29"/>
      <c r="P53" s="29"/>
      <c r="Q53" s="29"/>
      <c r="R53" s="29"/>
      <c r="S53" s="29"/>
      <c r="T53" s="29"/>
      <c r="U53" s="29"/>
      <c r="V53" s="29"/>
      <c r="W53" s="29"/>
      <c r="X53" s="29"/>
      <c r="Y53" s="29"/>
      <c r="Z53" s="29"/>
      <c r="AA53" s="29"/>
      <c r="AB53" s="29"/>
      <c r="AC53" s="29"/>
      <c r="AD53" s="29"/>
      <c r="AE53" s="29"/>
      <c r="AF53" s="29"/>
      <c r="AG53" s="29"/>
      <c r="AH53" s="29"/>
    </row>
    <row r="54" spans="1:34" ht="12.75">
      <c r="A54" s="108"/>
      <c r="B54" s="66"/>
      <c r="C54" s="66"/>
      <c r="D54" s="66"/>
      <c r="E54" s="66"/>
      <c r="F54" s="66"/>
      <c r="G54" s="66"/>
      <c r="H54" s="66"/>
      <c r="I54" s="66"/>
      <c r="J54" s="66"/>
      <c r="K54" s="66"/>
      <c r="L54" s="66"/>
      <c r="M54" s="66"/>
      <c r="N54" s="29"/>
      <c r="O54" s="29"/>
      <c r="P54" s="29"/>
      <c r="Q54" s="29"/>
      <c r="R54" s="29"/>
      <c r="S54" s="29"/>
      <c r="T54" s="29"/>
      <c r="U54" s="29"/>
      <c r="V54" s="29"/>
      <c r="W54" s="29"/>
      <c r="X54" s="29"/>
      <c r="Y54" s="29"/>
      <c r="Z54" s="29"/>
      <c r="AA54" s="29"/>
      <c r="AB54" s="29"/>
      <c r="AC54" s="29"/>
      <c r="AD54" s="29"/>
      <c r="AE54" s="29"/>
      <c r="AF54" s="29"/>
      <c r="AG54" s="29"/>
      <c r="AH54" s="29"/>
    </row>
    <row r="55" spans="1:34" ht="12.75">
      <c r="A55" s="46"/>
      <c r="B55" s="66"/>
      <c r="C55" s="66"/>
      <c r="D55" s="66"/>
      <c r="E55" s="66"/>
      <c r="F55" s="66"/>
      <c r="G55" s="66"/>
      <c r="H55" s="66"/>
      <c r="I55" s="66"/>
      <c r="J55" s="66"/>
      <c r="K55" s="66"/>
      <c r="L55" s="66"/>
      <c r="M55" s="66"/>
      <c r="N55" s="29"/>
      <c r="O55" s="29"/>
      <c r="P55" s="29"/>
      <c r="Q55" s="29"/>
      <c r="R55" s="29"/>
      <c r="S55" s="29"/>
      <c r="T55" s="29"/>
      <c r="U55" s="29"/>
      <c r="V55" s="29"/>
      <c r="W55" s="29"/>
      <c r="X55" s="29"/>
      <c r="Y55" s="29"/>
      <c r="Z55" s="29"/>
      <c r="AA55" s="29"/>
      <c r="AB55" s="29"/>
      <c r="AC55" s="29"/>
      <c r="AD55" s="29"/>
      <c r="AE55" s="29"/>
      <c r="AF55" s="29"/>
      <c r="AG55" s="29"/>
      <c r="AH55" s="29"/>
    </row>
    <row r="56" spans="1:34" ht="12.75">
      <c r="A56" s="46"/>
      <c r="B56" s="66"/>
      <c r="C56" s="66"/>
      <c r="D56" s="66"/>
      <c r="E56" s="66"/>
      <c r="F56" s="66"/>
      <c r="G56" s="66"/>
      <c r="H56" s="66"/>
      <c r="I56" s="66"/>
      <c r="J56" s="66"/>
      <c r="K56" s="66"/>
      <c r="L56" s="66"/>
      <c r="M56" s="66"/>
      <c r="N56" s="29"/>
      <c r="O56" s="29"/>
      <c r="P56" s="29"/>
      <c r="Q56" s="29"/>
      <c r="R56" s="29"/>
      <c r="S56" s="29"/>
      <c r="T56" s="29"/>
      <c r="U56" s="29"/>
      <c r="V56" s="29"/>
      <c r="W56" s="29"/>
      <c r="X56" s="29"/>
      <c r="Y56" s="29"/>
      <c r="Z56" s="29"/>
      <c r="AA56" s="29"/>
      <c r="AB56" s="29"/>
      <c r="AC56" s="29"/>
      <c r="AD56" s="29"/>
      <c r="AE56" s="29"/>
      <c r="AF56" s="29"/>
      <c r="AG56" s="29"/>
      <c r="AH56" s="29"/>
    </row>
    <row r="57" spans="1:34" ht="12.75">
      <c r="A57" s="46"/>
      <c r="B57" s="66"/>
      <c r="C57" s="66"/>
      <c r="D57" s="66"/>
      <c r="E57" s="66"/>
      <c r="F57" s="66"/>
      <c r="G57" s="66"/>
      <c r="H57" s="66"/>
      <c r="I57" s="66"/>
      <c r="J57" s="66"/>
      <c r="K57" s="66"/>
      <c r="L57" s="66"/>
      <c r="M57" s="66"/>
      <c r="N57" s="29"/>
      <c r="O57" s="29"/>
      <c r="P57" s="29"/>
      <c r="Q57" s="29"/>
      <c r="R57" s="29"/>
      <c r="S57" s="29"/>
      <c r="T57" s="29"/>
      <c r="U57" s="29"/>
      <c r="V57" s="29"/>
      <c r="W57" s="29"/>
      <c r="X57" s="29"/>
      <c r="Y57" s="29"/>
      <c r="Z57" s="29"/>
      <c r="AA57" s="29"/>
      <c r="AB57" s="29"/>
      <c r="AC57" s="29"/>
      <c r="AD57" s="29"/>
      <c r="AE57" s="29"/>
      <c r="AF57" s="29"/>
      <c r="AG57" s="29"/>
      <c r="AH57" s="29"/>
    </row>
    <row r="58" spans="1:34" ht="12.75">
      <c r="A58" s="46"/>
      <c r="B58" s="66"/>
      <c r="C58" s="66"/>
      <c r="D58" s="66"/>
      <c r="E58" s="66"/>
      <c r="F58" s="66"/>
      <c r="G58" s="66"/>
      <c r="H58" s="66"/>
      <c r="I58" s="66"/>
      <c r="J58" s="66"/>
      <c r="K58" s="66"/>
      <c r="L58" s="66"/>
      <c r="M58" s="66"/>
      <c r="N58" s="29"/>
      <c r="O58" s="29"/>
      <c r="P58" s="29"/>
      <c r="Q58" s="29"/>
      <c r="R58" s="29"/>
      <c r="S58" s="29"/>
      <c r="T58" s="29"/>
      <c r="U58" s="29"/>
      <c r="V58" s="29"/>
      <c r="W58" s="29"/>
      <c r="X58" s="29"/>
      <c r="Y58" s="29"/>
      <c r="Z58" s="29"/>
      <c r="AA58" s="29"/>
      <c r="AB58" s="29"/>
      <c r="AC58" s="29"/>
      <c r="AD58" s="29"/>
      <c r="AE58" s="29"/>
      <c r="AF58" s="29"/>
      <c r="AG58" s="29"/>
      <c r="AH58" s="29"/>
    </row>
    <row r="59" spans="1:34" ht="12.75">
      <c r="A59" s="46"/>
      <c r="B59" s="66"/>
      <c r="C59" s="66"/>
      <c r="D59" s="66"/>
      <c r="E59" s="66"/>
      <c r="F59" s="66"/>
      <c r="G59" s="66"/>
      <c r="H59" s="66"/>
      <c r="I59" s="66"/>
      <c r="J59" s="66"/>
      <c r="K59" s="66"/>
      <c r="L59" s="66"/>
      <c r="M59" s="66"/>
      <c r="N59" s="29"/>
      <c r="O59" s="29"/>
      <c r="P59" s="29"/>
      <c r="Q59" s="29"/>
      <c r="R59" s="29"/>
      <c r="S59" s="29"/>
      <c r="T59" s="29"/>
      <c r="U59" s="29"/>
      <c r="V59" s="29"/>
      <c r="W59" s="29"/>
      <c r="X59" s="29"/>
      <c r="Y59" s="29"/>
      <c r="Z59" s="29"/>
      <c r="AA59" s="29"/>
      <c r="AB59" s="29"/>
      <c r="AC59" s="29"/>
      <c r="AD59" s="29"/>
      <c r="AE59" s="29"/>
      <c r="AF59" s="29"/>
      <c r="AG59" s="29"/>
      <c r="AH59" s="29"/>
    </row>
    <row r="60" spans="1:34" ht="12.75">
      <c r="A60" s="46"/>
      <c r="B60" s="66"/>
      <c r="C60" s="66"/>
      <c r="D60" s="66"/>
      <c r="E60" s="66"/>
      <c r="F60" s="66"/>
      <c r="G60" s="66"/>
      <c r="H60" s="66"/>
      <c r="I60" s="66"/>
      <c r="J60" s="66"/>
      <c r="K60" s="66"/>
      <c r="L60" s="66"/>
      <c r="M60" s="66"/>
      <c r="N60" s="29"/>
      <c r="O60" s="29"/>
      <c r="P60" s="29"/>
      <c r="Q60" s="29"/>
      <c r="R60" s="29"/>
      <c r="S60" s="29"/>
      <c r="T60" s="29"/>
      <c r="U60" s="29"/>
      <c r="V60" s="29"/>
      <c r="W60" s="29"/>
      <c r="X60" s="29"/>
      <c r="Y60" s="29"/>
      <c r="Z60" s="29"/>
      <c r="AA60" s="29"/>
      <c r="AB60" s="29"/>
      <c r="AC60" s="29"/>
      <c r="AD60" s="29"/>
      <c r="AE60" s="29"/>
      <c r="AF60" s="29"/>
      <c r="AG60" s="29"/>
      <c r="AH60" s="29"/>
    </row>
    <row r="61" spans="1:34" ht="12.75">
      <c r="A61" s="46"/>
      <c r="B61" s="66"/>
      <c r="C61" s="66"/>
      <c r="D61" s="66"/>
      <c r="E61" s="66"/>
      <c r="F61" s="66"/>
      <c r="G61" s="66"/>
      <c r="H61" s="66"/>
      <c r="I61" s="66"/>
      <c r="J61" s="66"/>
      <c r="K61" s="66"/>
      <c r="L61" s="66"/>
      <c r="M61" s="66"/>
      <c r="N61" s="29"/>
      <c r="O61" s="29"/>
      <c r="P61" s="29"/>
      <c r="Q61" s="29"/>
      <c r="R61" s="29"/>
      <c r="S61" s="29"/>
      <c r="T61" s="29"/>
      <c r="U61" s="29"/>
      <c r="V61" s="29"/>
      <c r="W61" s="29"/>
      <c r="X61" s="29"/>
      <c r="Y61" s="29"/>
      <c r="Z61" s="29"/>
      <c r="AA61" s="29"/>
      <c r="AB61" s="29"/>
      <c r="AC61" s="29"/>
      <c r="AD61" s="29"/>
      <c r="AE61" s="29"/>
      <c r="AF61" s="29"/>
      <c r="AG61" s="29"/>
      <c r="AH61" s="29"/>
    </row>
    <row r="62" spans="1:34" ht="12.75">
      <c r="A62" s="46"/>
      <c r="B62" s="66"/>
      <c r="C62" s="66"/>
      <c r="D62" s="66"/>
      <c r="E62" s="66"/>
      <c r="F62" s="66"/>
      <c r="G62" s="66"/>
      <c r="H62" s="66"/>
      <c r="I62" s="66"/>
      <c r="J62" s="66"/>
      <c r="K62" s="66"/>
      <c r="L62" s="66"/>
      <c r="M62" s="66"/>
      <c r="N62" s="29"/>
      <c r="O62" s="29"/>
      <c r="P62" s="29"/>
      <c r="Q62" s="29"/>
      <c r="R62" s="29"/>
      <c r="S62" s="29"/>
      <c r="T62" s="29"/>
      <c r="U62" s="29"/>
      <c r="V62" s="29"/>
      <c r="W62" s="29"/>
      <c r="X62" s="29"/>
      <c r="Y62" s="29"/>
      <c r="Z62" s="29"/>
      <c r="AA62" s="29"/>
      <c r="AB62" s="29"/>
      <c r="AC62" s="29"/>
      <c r="AD62" s="29"/>
      <c r="AE62" s="29"/>
      <c r="AF62" s="29"/>
      <c r="AG62" s="29"/>
      <c r="AH62" s="29"/>
    </row>
    <row r="63" spans="1:34" ht="12.75">
      <c r="A63" s="46"/>
      <c r="B63" s="66"/>
      <c r="C63" s="66"/>
      <c r="D63" s="66"/>
      <c r="E63" s="66"/>
      <c r="F63" s="66"/>
      <c r="G63" s="66"/>
      <c r="H63" s="66"/>
      <c r="I63" s="66"/>
      <c r="J63" s="66"/>
      <c r="K63" s="66"/>
      <c r="L63" s="66"/>
      <c r="M63" s="66"/>
      <c r="N63" s="29"/>
      <c r="O63" s="29"/>
      <c r="P63" s="29"/>
      <c r="Q63" s="29"/>
      <c r="R63" s="29"/>
      <c r="S63" s="29"/>
      <c r="T63" s="29"/>
      <c r="U63" s="29"/>
      <c r="V63" s="29"/>
      <c r="W63" s="29"/>
      <c r="X63" s="29"/>
      <c r="Y63" s="29"/>
      <c r="Z63" s="29"/>
      <c r="AA63" s="29"/>
      <c r="AB63" s="29"/>
      <c r="AC63" s="29"/>
      <c r="AD63" s="29"/>
      <c r="AE63" s="29"/>
      <c r="AF63" s="29"/>
      <c r="AG63" s="29"/>
      <c r="AH63" s="29"/>
    </row>
    <row r="64" spans="1:34" ht="12.75">
      <c r="A64" s="46"/>
      <c r="B64" s="66"/>
      <c r="C64" s="66"/>
      <c r="D64" s="66"/>
      <c r="E64" s="66"/>
      <c r="F64" s="66"/>
      <c r="G64" s="66"/>
      <c r="H64" s="66"/>
      <c r="I64" s="66"/>
      <c r="J64" s="66"/>
      <c r="K64" s="66"/>
      <c r="L64" s="66"/>
      <c r="M64" s="66"/>
      <c r="N64" s="29"/>
      <c r="O64" s="29"/>
      <c r="P64" s="29"/>
      <c r="Q64" s="29"/>
      <c r="R64" s="29"/>
      <c r="S64" s="29"/>
      <c r="T64" s="29"/>
      <c r="U64" s="29"/>
      <c r="V64" s="29"/>
      <c r="W64" s="29"/>
      <c r="X64" s="29"/>
      <c r="Y64" s="29"/>
      <c r="Z64" s="29"/>
      <c r="AA64" s="29"/>
      <c r="AB64" s="29"/>
      <c r="AC64" s="29"/>
      <c r="AD64" s="29"/>
      <c r="AE64" s="29"/>
      <c r="AF64" s="29"/>
      <c r="AG64" s="29"/>
      <c r="AH64" s="29"/>
    </row>
    <row r="65" spans="1:34" ht="12.75">
      <c r="A65" s="46"/>
      <c r="B65" s="66"/>
      <c r="C65" s="66"/>
      <c r="D65" s="66"/>
      <c r="E65" s="66"/>
      <c r="F65" s="66"/>
      <c r="G65" s="66"/>
      <c r="H65" s="66"/>
      <c r="I65" s="66"/>
      <c r="J65" s="66"/>
      <c r="K65" s="66"/>
      <c r="L65" s="66"/>
      <c r="M65" s="66"/>
      <c r="N65" s="29"/>
      <c r="O65" s="29"/>
      <c r="P65" s="29"/>
      <c r="Q65" s="29"/>
      <c r="R65" s="29"/>
      <c r="S65" s="29"/>
      <c r="T65" s="29"/>
      <c r="U65" s="29"/>
      <c r="V65" s="29"/>
      <c r="W65" s="29"/>
      <c r="X65" s="29"/>
      <c r="Y65" s="29"/>
      <c r="Z65" s="29"/>
      <c r="AA65" s="29"/>
      <c r="AB65" s="29"/>
      <c r="AC65" s="29"/>
      <c r="AD65" s="29"/>
      <c r="AE65" s="29"/>
      <c r="AF65" s="29"/>
      <c r="AG65" s="29"/>
      <c r="AH65" s="29"/>
    </row>
    <row r="66" spans="1:34" ht="12.75">
      <c r="A66" s="46"/>
      <c r="B66" s="66"/>
      <c r="C66" s="66"/>
      <c r="D66" s="66"/>
      <c r="E66" s="66"/>
      <c r="F66" s="66"/>
      <c r="G66" s="66"/>
      <c r="H66" s="66"/>
      <c r="I66" s="66"/>
      <c r="J66" s="66"/>
      <c r="K66" s="66"/>
      <c r="L66" s="66"/>
      <c r="M66" s="66"/>
      <c r="N66" s="29"/>
      <c r="O66" s="29"/>
      <c r="P66" s="29"/>
      <c r="Q66" s="29"/>
      <c r="R66" s="29"/>
      <c r="S66" s="29"/>
      <c r="T66" s="29"/>
      <c r="U66" s="29"/>
      <c r="V66" s="29"/>
      <c r="W66" s="29"/>
      <c r="X66" s="29"/>
      <c r="Y66" s="29"/>
      <c r="Z66" s="29"/>
      <c r="AA66" s="29"/>
      <c r="AB66" s="29"/>
      <c r="AC66" s="29"/>
      <c r="AD66" s="29"/>
      <c r="AE66" s="29"/>
      <c r="AF66" s="29"/>
      <c r="AG66" s="29"/>
      <c r="AH66" s="29"/>
    </row>
    <row r="67" spans="1:34" ht="12.75">
      <c r="A67" s="46"/>
      <c r="B67" s="66"/>
      <c r="C67" s="66"/>
      <c r="D67" s="66"/>
      <c r="E67" s="66"/>
      <c r="F67" s="66"/>
      <c r="G67" s="66"/>
      <c r="H67" s="66"/>
      <c r="I67" s="66"/>
      <c r="J67" s="66"/>
      <c r="K67" s="66"/>
      <c r="L67" s="66"/>
      <c r="M67" s="66"/>
      <c r="N67" s="29"/>
      <c r="O67" s="29"/>
      <c r="P67" s="29"/>
      <c r="Q67" s="29"/>
      <c r="R67" s="29"/>
      <c r="S67" s="29"/>
      <c r="T67" s="29"/>
      <c r="U67" s="29"/>
      <c r="V67" s="29"/>
      <c r="W67" s="29"/>
      <c r="X67" s="29"/>
      <c r="Y67" s="29"/>
      <c r="Z67" s="29"/>
      <c r="AA67" s="29"/>
      <c r="AB67" s="29"/>
      <c r="AC67" s="29"/>
      <c r="AD67" s="29"/>
      <c r="AE67" s="29"/>
      <c r="AF67" s="29"/>
      <c r="AG67" s="29"/>
      <c r="AH67" s="29"/>
    </row>
    <row r="68" spans="1:34" ht="12.75">
      <c r="A68" s="46"/>
      <c r="B68" s="66"/>
      <c r="C68" s="66"/>
      <c r="D68" s="66"/>
      <c r="E68" s="66"/>
      <c r="F68" s="66"/>
      <c r="G68" s="66"/>
      <c r="H68" s="66"/>
      <c r="I68" s="66"/>
      <c r="J68" s="66"/>
      <c r="K68" s="66"/>
      <c r="L68" s="66"/>
      <c r="M68" s="66"/>
      <c r="N68" s="29"/>
      <c r="O68" s="29"/>
      <c r="P68" s="29"/>
      <c r="Q68" s="29"/>
      <c r="R68" s="29"/>
      <c r="S68" s="29"/>
      <c r="T68" s="29"/>
      <c r="U68" s="29"/>
      <c r="V68" s="29"/>
      <c r="W68" s="29"/>
      <c r="X68" s="29"/>
      <c r="Y68" s="29"/>
      <c r="Z68" s="29"/>
      <c r="AA68" s="29"/>
      <c r="AB68" s="29"/>
      <c r="AC68" s="29"/>
      <c r="AD68" s="29"/>
      <c r="AE68" s="29"/>
      <c r="AF68" s="29"/>
      <c r="AG68" s="29"/>
      <c r="AH68" s="29"/>
    </row>
    <row r="69" spans="1:34" ht="12.75">
      <c r="A69" s="46"/>
      <c r="B69" s="66"/>
      <c r="C69" s="66"/>
      <c r="D69" s="66"/>
      <c r="E69" s="66"/>
      <c r="F69" s="66"/>
      <c r="G69" s="66"/>
      <c r="H69" s="66"/>
      <c r="I69" s="66"/>
      <c r="J69" s="66"/>
      <c r="K69" s="66"/>
      <c r="L69" s="66"/>
      <c r="M69" s="66"/>
      <c r="N69" s="29"/>
      <c r="O69" s="29"/>
      <c r="P69" s="29"/>
      <c r="Q69" s="29"/>
      <c r="R69" s="29"/>
      <c r="S69" s="29"/>
      <c r="T69" s="29"/>
      <c r="U69" s="29"/>
      <c r="V69" s="29"/>
      <c r="W69" s="29"/>
      <c r="X69" s="29"/>
      <c r="Y69" s="29"/>
      <c r="Z69" s="29"/>
      <c r="AA69" s="29"/>
      <c r="AB69" s="29"/>
      <c r="AC69" s="29"/>
      <c r="AD69" s="29"/>
      <c r="AE69" s="29"/>
      <c r="AF69" s="29"/>
      <c r="AG69" s="29"/>
      <c r="AH69" s="29"/>
    </row>
    <row r="70" spans="1:34" ht="12.75">
      <c r="A70" s="46"/>
      <c r="B70" s="66"/>
      <c r="C70" s="66"/>
      <c r="D70" s="66"/>
      <c r="E70" s="66"/>
      <c r="F70" s="66"/>
      <c r="G70" s="66"/>
      <c r="H70" s="66"/>
      <c r="I70" s="66"/>
      <c r="J70" s="66"/>
      <c r="K70" s="66"/>
      <c r="L70" s="66"/>
      <c r="M70" s="66"/>
      <c r="N70" s="29"/>
      <c r="O70" s="29"/>
      <c r="P70" s="29"/>
      <c r="Q70" s="29"/>
      <c r="R70" s="29"/>
      <c r="S70" s="29"/>
      <c r="T70" s="29"/>
      <c r="U70" s="29"/>
      <c r="V70" s="29"/>
      <c r="W70" s="29"/>
      <c r="X70" s="29"/>
      <c r="Y70" s="29"/>
      <c r="Z70" s="29"/>
      <c r="AA70" s="29"/>
      <c r="AB70" s="29"/>
      <c r="AC70" s="29"/>
      <c r="AD70" s="29"/>
      <c r="AE70" s="29"/>
      <c r="AF70" s="29"/>
      <c r="AG70" s="29"/>
      <c r="AH70" s="29"/>
    </row>
    <row r="71" spans="1:34" ht="12.75">
      <c r="A71" s="46"/>
      <c r="B71" s="66"/>
      <c r="C71" s="66"/>
      <c r="D71" s="66"/>
      <c r="E71" s="66"/>
      <c r="F71" s="66"/>
      <c r="G71" s="66"/>
      <c r="H71" s="66"/>
      <c r="I71" s="66"/>
      <c r="J71" s="66"/>
      <c r="K71" s="66"/>
      <c r="L71" s="66"/>
      <c r="M71" s="66"/>
      <c r="N71" s="29"/>
      <c r="O71" s="29"/>
      <c r="P71" s="29"/>
      <c r="Q71" s="29"/>
      <c r="R71" s="29"/>
      <c r="S71" s="29"/>
      <c r="T71" s="29"/>
      <c r="U71" s="29"/>
      <c r="V71" s="29"/>
      <c r="W71" s="29"/>
      <c r="X71" s="29"/>
      <c r="Y71" s="29"/>
      <c r="Z71" s="29"/>
      <c r="AA71" s="29"/>
      <c r="AB71" s="29"/>
      <c r="AC71" s="29"/>
      <c r="AD71" s="29"/>
      <c r="AE71" s="29"/>
      <c r="AF71" s="29"/>
      <c r="AG71" s="29"/>
      <c r="AH71" s="29"/>
    </row>
    <row r="72" spans="1:34" ht="12.75">
      <c r="A72" s="46"/>
      <c r="B72" s="66"/>
      <c r="C72" s="66"/>
      <c r="D72" s="66"/>
      <c r="E72" s="66"/>
      <c r="F72" s="66"/>
      <c r="G72" s="66"/>
      <c r="H72" s="66"/>
      <c r="I72" s="66"/>
      <c r="J72" s="66"/>
      <c r="K72" s="66"/>
      <c r="L72" s="66"/>
      <c r="M72" s="66"/>
      <c r="N72" s="29"/>
      <c r="O72" s="29"/>
      <c r="P72" s="29"/>
      <c r="Q72" s="29"/>
      <c r="R72" s="29"/>
      <c r="S72" s="29"/>
      <c r="T72" s="29"/>
      <c r="U72" s="29"/>
      <c r="V72" s="29"/>
      <c r="W72" s="29"/>
      <c r="X72" s="29"/>
      <c r="Y72" s="29"/>
      <c r="Z72" s="29"/>
      <c r="AA72" s="29"/>
      <c r="AB72" s="29"/>
      <c r="AC72" s="29"/>
      <c r="AD72" s="29"/>
      <c r="AE72" s="29"/>
      <c r="AF72" s="29"/>
      <c r="AG72" s="29"/>
      <c r="AH72" s="29"/>
    </row>
    <row r="73" spans="1:34" ht="12.75">
      <c r="A73" s="46"/>
      <c r="B73" s="66"/>
      <c r="C73" s="66"/>
      <c r="D73" s="66"/>
      <c r="E73" s="66"/>
      <c r="F73" s="66"/>
      <c r="G73" s="66"/>
      <c r="H73" s="66"/>
      <c r="I73" s="66"/>
      <c r="J73" s="66"/>
      <c r="K73" s="66"/>
      <c r="L73" s="66"/>
      <c r="M73" s="66"/>
      <c r="N73" s="29"/>
      <c r="O73" s="29"/>
      <c r="P73" s="29"/>
      <c r="Q73" s="29"/>
      <c r="R73" s="29"/>
      <c r="S73" s="29"/>
      <c r="T73" s="29"/>
      <c r="U73" s="29"/>
      <c r="V73" s="29"/>
      <c r="W73" s="29"/>
      <c r="X73" s="29"/>
      <c r="Y73" s="29"/>
      <c r="Z73" s="29"/>
      <c r="AA73" s="29"/>
      <c r="AB73" s="29"/>
      <c r="AC73" s="29"/>
      <c r="AD73" s="29"/>
      <c r="AE73" s="29"/>
      <c r="AF73" s="29"/>
      <c r="AG73" s="29"/>
      <c r="AH73" s="29"/>
    </row>
    <row r="74" spans="1:34" ht="12.75">
      <c r="A74" s="46"/>
      <c r="B74" s="66"/>
      <c r="C74" s="66"/>
      <c r="D74" s="66"/>
      <c r="E74" s="66"/>
      <c r="F74" s="66"/>
      <c r="G74" s="66"/>
      <c r="H74" s="66"/>
      <c r="I74" s="66"/>
      <c r="J74" s="66"/>
      <c r="K74" s="66"/>
      <c r="L74" s="66"/>
      <c r="M74" s="66"/>
      <c r="N74" s="29"/>
      <c r="O74" s="29"/>
      <c r="P74" s="29"/>
      <c r="Q74" s="29"/>
      <c r="R74" s="29"/>
      <c r="S74" s="29"/>
      <c r="T74" s="29"/>
      <c r="U74" s="29"/>
      <c r="V74" s="29"/>
      <c r="W74" s="29"/>
      <c r="X74" s="29"/>
      <c r="Y74" s="29"/>
      <c r="Z74" s="29"/>
      <c r="AA74" s="29"/>
      <c r="AB74" s="29"/>
      <c r="AC74" s="29"/>
      <c r="AD74" s="29"/>
      <c r="AE74" s="29"/>
      <c r="AF74" s="29"/>
      <c r="AG74" s="29"/>
      <c r="AH74" s="29"/>
    </row>
    <row r="75" spans="1:34" ht="12.75">
      <c r="A75" s="46"/>
      <c r="B75" s="66"/>
      <c r="C75" s="66"/>
      <c r="D75" s="66"/>
      <c r="E75" s="66"/>
      <c r="F75" s="66"/>
      <c r="G75" s="66"/>
      <c r="H75" s="66"/>
      <c r="I75" s="66"/>
      <c r="J75" s="66"/>
      <c r="K75" s="66"/>
      <c r="L75" s="66"/>
      <c r="M75" s="66"/>
      <c r="N75" s="29"/>
      <c r="O75" s="29"/>
      <c r="P75" s="29"/>
      <c r="Q75" s="29"/>
      <c r="R75" s="29"/>
      <c r="S75" s="29"/>
      <c r="T75" s="29"/>
      <c r="U75" s="29"/>
      <c r="V75" s="29"/>
      <c r="W75" s="29"/>
      <c r="X75" s="29"/>
      <c r="Y75" s="29"/>
      <c r="Z75" s="29"/>
      <c r="AA75" s="29"/>
      <c r="AB75" s="29"/>
      <c r="AC75" s="29"/>
      <c r="AD75" s="29"/>
      <c r="AE75" s="29"/>
      <c r="AF75" s="29"/>
      <c r="AG75" s="29"/>
      <c r="AH75" s="29"/>
    </row>
    <row r="76" spans="1:34" ht="12.75">
      <c r="A76" s="46"/>
      <c r="B76" s="66"/>
      <c r="C76" s="66"/>
      <c r="D76" s="66"/>
      <c r="E76" s="66"/>
      <c r="F76" s="66"/>
      <c r="G76" s="66"/>
      <c r="H76" s="66"/>
      <c r="I76" s="66"/>
      <c r="J76" s="66"/>
      <c r="K76" s="66"/>
      <c r="L76" s="66"/>
      <c r="M76" s="66"/>
      <c r="N76" s="29"/>
      <c r="O76" s="29"/>
      <c r="P76" s="29"/>
      <c r="Q76" s="29"/>
      <c r="R76" s="29"/>
      <c r="S76" s="29"/>
      <c r="T76" s="29"/>
      <c r="U76" s="29"/>
      <c r="V76" s="29"/>
      <c r="W76" s="29"/>
      <c r="X76" s="29"/>
      <c r="Y76" s="29"/>
      <c r="Z76" s="29"/>
      <c r="AA76" s="29"/>
      <c r="AB76" s="29"/>
      <c r="AC76" s="29"/>
      <c r="AD76" s="29"/>
      <c r="AE76" s="29"/>
      <c r="AF76" s="29"/>
      <c r="AG76" s="29"/>
      <c r="AH76" s="29"/>
    </row>
    <row r="77" spans="1:34" ht="12.75">
      <c r="A77" s="46"/>
      <c r="B77" s="66"/>
      <c r="C77" s="66"/>
      <c r="D77" s="66"/>
      <c r="E77" s="66"/>
      <c r="F77" s="66"/>
      <c r="G77" s="66"/>
      <c r="H77" s="66"/>
      <c r="I77" s="66"/>
      <c r="J77" s="66"/>
      <c r="K77" s="66"/>
      <c r="L77" s="66"/>
      <c r="M77" s="66"/>
      <c r="N77" s="29"/>
      <c r="O77" s="29"/>
      <c r="P77" s="29"/>
      <c r="Q77" s="29"/>
      <c r="R77" s="29"/>
      <c r="S77" s="29"/>
      <c r="T77" s="29"/>
      <c r="U77" s="29"/>
      <c r="V77" s="29"/>
      <c r="W77" s="29"/>
      <c r="X77" s="29"/>
      <c r="Y77" s="29"/>
      <c r="Z77" s="29"/>
      <c r="AA77" s="29"/>
      <c r="AB77" s="29"/>
      <c r="AC77" s="29"/>
      <c r="AD77" s="29"/>
      <c r="AE77" s="29"/>
      <c r="AF77" s="29"/>
      <c r="AG77" s="29"/>
      <c r="AH77" s="29"/>
    </row>
    <row r="78" spans="1:34" ht="12.75">
      <c r="A78" s="46"/>
      <c r="B78" s="66"/>
      <c r="C78" s="66"/>
      <c r="D78" s="66"/>
      <c r="E78" s="66"/>
      <c r="F78" s="66"/>
      <c r="G78" s="66"/>
      <c r="H78" s="66"/>
      <c r="I78" s="66"/>
      <c r="J78" s="66"/>
      <c r="K78" s="66"/>
      <c r="L78" s="66"/>
      <c r="M78" s="66"/>
      <c r="N78" s="29"/>
      <c r="O78" s="29"/>
      <c r="P78" s="29"/>
      <c r="Q78" s="29"/>
      <c r="R78" s="29"/>
      <c r="S78" s="29"/>
      <c r="T78" s="29"/>
      <c r="U78" s="29"/>
      <c r="V78" s="29"/>
      <c r="W78" s="29"/>
      <c r="X78" s="29"/>
      <c r="Y78" s="29"/>
      <c r="Z78" s="29"/>
      <c r="AA78" s="29"/>
      <c r="AB78" s="29"/>
      <c r="AC78" s="29"/>
      <c r="AD78" s="29"/>
      <c r="AE78" s="29"/>
      <c r="AF78" s="29"/>
      <c r="AG78" s="29"/>
      <c r="AH78" s="29"/>
    </row>
    <row r="79" spans="2:34" ht="12.75">
      <c r="B79" s="66"/>
      <c r="C79" s="66"/>
      <c r="D79" s="66"/>
      <c r="E79" s="66"/>
      <c r="F79" s="66"/>
      <c r="G79" s="66"/>
      <c r="H79" s="66"/>
      <c r="I79" s="66"/>
      <c r="J79" s="66"/>
      <c r="K79" s="66"/>
      <c r="L79" s="66"/>
      <c r="M79" s="66"/>
      <c r="N79" s="29"/>
      <c r="O79" s="29"/>
      <c r="P79" s="29"/>
      <c r="Q79" s="29"/>
      <c r="R79" s="29"/>
      <c r="S79" s="29"/>
      <c r="T79" s="29"/>
      <c r="U79" s="29"/>
      <c r="V79" s="29"/>
      <c r="W79" s="29"/>
      <c r="X79" s="29"/>
      <c r="Y79" s="29"/>
      <c r="Z79" s="29"/>
      <c r="AA79" s="29"/>
      <c r="AB79" s="29"/>
      <c r="AC79" s="29"/>
      <c r="AD79" s="29"/>
      <c r="AE79" s="29"/>
      <c r="AF79" s="29"/>
      <c r="AG79" s="29"/>
      <c r="AH79" s="29"/>
    </row>
    <row r="80" spans="2:34" ht="12.75">
      <c r="B80" s="66"/>
      <c r="C80" s="66"/>
      <c r="D80" s="66"/>
      <c r="E80" s="66"/>
      <c r="F80" s="66"/>
      <c r="G80" s="66"/>
      <c r="H80" s="66"/>
      <c r="I80" s="66"/>
      <c r="J80" s="66"/>
      <c r="K80" s="66"/>
      <c r="L80" s="66"/>
      <c r="M80" s="66"/>
      <c r="N80" s="29"/>
      <c r="O80" s="29"/>
      <c r="P80" s="29"/>
      <c r="Q80" s="29"/>
      <c r="R80" s="29"/>
      <c r="S80" s="29"/>
      <c r="T80" s="29"/>
      <c r="U80" s="29"/>
      <c r="V80" s="29"/>
      <c r="W80" s="29"/>
      <c r="X80" s="29"/>
      <c r="Y80" s="29"/>
      <c r="Z80" s="29"/>
      <c r="AA80" s="29"/>
      <c r="AB80" s="29"/>
      <c r="AC80" s="29"/>
      <c r="AD80" s="29"/>
      <c r="AE80" s="29"/>
      <c r="AF80" s="29"/>
      <c r="AG80" s="29"/>
      <c r="AH80" s="29"/>
    </row>
    <row r="81" spans="2:34" ht="12.75">
      <c r="B81" s="66"/>
      <c r="C81" s="66"/>
      <c r="D81" s="66"/>
      <c r="E81" s="66"/>
      <c r="F81" s="66"/>
      <c r="G81" s="66"/>
      <c r="H81" s="66"/>
      <c r="I81" s="66"/>
      <c r="J81" s="66"/>
      <c r="K81" s="66"/>
      <c r="L81" s="66"/>
      <c r="M81" s="66"/>
      <c r="N81" s="29"/>
      <c r="O81" s="29"/>
      <c r="P81" s="29"/>
      <c r="Q81" s="29"/>
      <c r="R81" s="29"/>
      <c r="S81" s="29"/>
      <c r="T81" s="29"/>
      <c r="U81" s="29"/>
      <c r="V81" s="29"/>
      <c r="W81" s="29"/>
      <c r="X81" s="29"/>
      <c r="Y81" s="29"/>
      <c r="Z81" s="29"/>
      <c r="AA81" s="29"/>
      <c r="AB81" s="29"/>
      <c r="AC81" s="29"/>
      <c r="AD81" s="29"/>
      <c r="AE81" s="29"/>
      <c r="AF81" s="29"/>
      <c r="AG81" s="29"/>
      <c r="AH81" s="29"/>
    </row>
    <row r="82" spans="2:34" ht="12.75">
      <c r="B82" s="66"/>
      <c r="C82" s="66"/>
      <c r="D82" s="66"/>
      <c r="E82" s="66"/>
      <c r="F82" s="66"/>
      <c r="G82" s="66"/>
      <c r="H82" s="66"/>
      <c r="I82" s="66"/>
      <c r="J82" s="66"/>
      <c r="K82" s="66"/>
      <c r="L82" s="66"/>
      <c r="M82" s="66"/>
      <c r="N82" s="29"/>
      <c r="O82" s="29"/>
      <c r="P82" s="29"/>
      <c r="Q82" s="29"/>
      <c r="R82" s="29"/>
      <c r="S82" s="29"/>
      <c r="T82" s="29"/>
      <c r="U82" s="29"/>
      <c r="V82" s="29"/>
      <c r="W82" s="29"/>
      <c r="X82" s="29"/>
      <c r="Y82" s="29"/>
      <c r="Z82" s="29"/>
      <c r="AA82" s="29"/>
      <c r="AB82" s="29"/>
      <c r="AC82" s="29"/>
      <c r="AD82" s="29"/>
      <c r="AE82" s="29"/>
      <c r="AF82" s="29"/>
      <c r="AG82" s="29"/>
      <c r="AH82" s="29"/>
    </row>
    <row r="83" spans="2:34" ht="12.75">
      <c r="B83" s="66"/>
      <c r="C83" s="66"/>
      <c r="D83" s="66"/>
      <c r="E83" s="66"/>
      <c r="F83" s="66"/>
      <c r="G83" s="66"/>
      <c r="H83" s="66"/>
      <c r="I83" s="66"/>
      <c r="J83" s="66"/>
      <c r="K83" s="66"/>
      <c r="L83" s="66"/>
      <c r="M83" s="66"/>
      <c r="N83" s="29"/>
      <c r="O83" s="29"/>
      <c r="P83" s="29"/>
      <c r="Q83" s="29"/>
      <c r="R83" s="29"/>
      <c r="S83" s="29"/>
      <c r="T83" s="29"/>
      <c r="U83" s="29"/>
      <c r="V83" s="29"/>
      <c r="W83" s="29"/>
      <c r="X83" s="29"/>
      <c r="Y83" s="29"/>
      <c r="Z83" s="29"/>
      <c r="AA83" s="29"/>
      <c r="AB83" s="29"/>
      <c r="AC83" s="29"/>
      <c r="AD83" s="29"/>
      <c r="AE83" s="29"/>
      <c r="AF83" s="29"/>
      <c r="AG83" s="29"/>
      <c r="AH83" s="29"/>
    </row>
    <row r="84" spans="2:34" ht="12.75">
      <c r="B84" s="66"/>
      <c r="C84" s="66"/>
      <c r="D84" s="66"/>
      <c r="E84" s="66"/>
      <c r="F84" s="66"/>
      <c r="G84" s="66"/>
      <c r="H84" s="66"/>
      <c r="I84" s="66"/>
      <c r="J84" s="66"/>
      <c r="K84" s="66"/>
      <c r="L84" s="66"/>
      <c r="M84" s="66"/>
      <c r="N84" s="29"/>
      <c r="O84" s="29"/>
      <c r="P84" s="29"/>
      <c r="Q84" s="29"/>
      <c r="R84" s="29"/>
      <c r="S84" s="29"/>
      <c r="T84" s="29"/>
      <c r="U84" s="29"/>
      <c r="V84" s="29"/>
      <c r="W84" s="29"/>
      <c r="X84" s="29"/>
      <c r="Y84" s="29"/>
      <c r="Z84" s="29"/>
      <c r="AA84" s="29"/>
      <c r="AB84" s="29"/>
      <c r="AC84" s="29"/>
      <c r="AD84" s="29"/>
      <c r="AE84" s="29"/>
      <c r="AF84" s="29"/>
      <c r="AG84" s="29"/>
      <c r="AH84" s="29"/>
    </row>
    <row r="85" spans="2:34" ht="12.75">
      <c r="B85" s="66"/>
      <c r="C85" s="66"/>
      <c r="D85" s="66"/>
      <c r="E85" s="66"/>
      <c r="F85" s="66"/>
      <c r="G85" s="66"/>
      <c r="H85" s="66"/>
      <c r="I85" s="66"/>
      <c r="J85" s="66"/>
      <c r="K85" s="66"/>
      <c r="L85" s="66"/>
      <c r="M85" s="66"/>
      <c r="N85" s="29"/>
      <c r="O85" s="29"/>
      <c r="P85" s="29"/>
      <c r="Q85" s="29"/>
      <c r="R85" s="29"/>
      <c r="S85" s="29"/>
      <c r="T85" s="29"/>
      <c r="U85" s="29"/>
      <c r="V85" s="29"/>
      <c r="W85" s="29"/>
      <c r="X85" s="29"/>
      <c r="Y85" s="29"/>
      <c r="Z85" s="29"/>
      <c r="AA85" s="29"/>
      <c r="AB85" s="29"/>
      <c r="AC85" s="29"/>
      <c r="AD85" s="29"/>
      <c r="AE85" s="29"/>
      <c r="AF85" s="29"/>
      <c r="AG85" s="29"/>
      <c r="AH85" s="29"/>
    </row>
    <row r="86" spans="2:34" ht="12.75">
      <c r="B86" s="66"/>
      <c r="C86" s="66"/>
      <c r="D86" s="66"/>
      <c r="E86" s="66"/>
      <c r="F86" s="66"/>
      <c r="G86" s="66"/>
      <c r="H86" s="66"/>
      <c r="I86" s="66"/>
      <c r="J86" s="66"/>
      <c r="K86" s="66"/>
      <c r="L86" s="66"/>
      <c r="M86" s="66"/>
      <c r="N86" s="29"/>
      <c r="O86" s="29"/>
      <c r="P86" s="29"/>
      <c r="Q86" s="29"/>
      <c r="R86" s="29"/>
      <c r="S86" s="29"/>
      <c r="T86" s="29"/>
      <c r="U86" s="29"/>
      <c r="V86" s="29"/>
      <c r="W86" s="29"/>
      <c r="X86" s="29"/>
      <c r="Y86" s="29"/>
      <c r="Z86" s="29"/>
      <c r="AA86" s="29"/>
      <c r="AB86" s="29"/>
      <c r="AC86" s="29"/>
      <c r="AD86" s="29"/>
      <c r="AE86" s="29"/>
      <c r="AF86" s="29"/>
      <c r="AG86" s="29"/>
      <c r="AH86" s="29"/>
    </row>
    <row r="87" spans="2:34" ht="12.75">
      <c r="B87" s="66"/>
      <c r="C87" s="66"/>
      <c r="D87" s="66"/>
      <c r="E87" s="66"/>
      <c r="F87" s="66"/>
      <c r="G87" s="66"/>
      <c r="H87" s="66"/>
      <c r="I87" s="66"/>
      <c r="J87" s="66"/>
      <c r="K87" s="66"/>
      <c r="L87" s="66"/>
      <c r="M87" s="66"/>
      <c r="N87" s="29"/>
      <c r="O87" s="29"/>
      <c r="P87" s="29"/>
      <c r="Q87" s="29"/>
      <c r="R87" s="29"/>
      <c r="S87" s="29"/>
      <c r="T87" s="29"/>
      <c r="U87" s="29"/>
      <c r="V87" s="29"/>
      <c r="W87" s="29"/>
      <c r="X87" s="29"/>
      <c r="Y87" s="29"/>
      <c r="Z87" s="29"/>
      <c r="AA87" s="29"/>
      <c r="AB87" s="29"/>
      <c r="AC87" s="29"/>
      <c r="AD87" s="29"/>
      <c r="AE87" s="29"/>
      <c r="AF87" s="29"/>
      <c r="AG87" s="29"/>
      <c r="AH87" s="29"/>
    </row>
    <row r="88" spans="2:34" ht="12.75">
      <c r="B88" s="66"/>
      <c r="C88" s="66"/>
      <c r="D88" s="66"/>
      <c r="E88" s="66"/>
      <c r="F88" s="66"/>
      <c r="G88" s="66"/>
      <c r="H88" s="66"/>
      <c r="I88" s="66"/>
      <c r="J88" s="66"/>
      <c r="K88" s="66"/>
      <c r="L88" s="66"/>
      <c r="M88" s="66"/>
      <c r="N88" s="29"/>
      <c r="O88" s="29"/>
      <c r="P88" s="29"/>
      <c r="Q88" s="29"/>
      <c r="R88" s="29"/>
      <c r="S88" s="29"/>
      <c r="T88" s="29"/>
      <c r="U88" s="29"/>
      <c r="V88" s="29"/>
      <c r="W88" s="29"/>
      <c r="X88" s="29"/>
      <c r="Y88" s="29"/>
      <c r="Z88" s="29"/>
      <c r="AA88" s="29"/>
      <c r="AB88" s="29"/>
      <c r="AC88" s="29"/>
      <c r="AD88" s="29"/>
      <c r="AE88" s="29"/>
      <c r="AF88" s="29"/>
      <c r="AG88" s="29"/>
      <c r="AH88" s="29"/>
    </row>
    <row r="89" spans="2:34" ht="12.75">
      <c r="B89" s="66"/>
      <c r="C89" s="66"/>
      <c r="D89" s="66"/>
      <c r="E89" s="66"/>
      <c r="F89" s="66"/>
      <c r="G89" s="66"/>
      <c r="H89" s="66"/>
      <c r="I89" s="66"/>
      <c r="J89" s="66"/>
      <c r="K89" s="66"/>
      <c r="L89" s="66"/>
      <c r="M89" s="66"/>
      <c r="N89" s="29"/>
      <c r="O89" s="29"/>
      <c r="P89" s="29"/>
      <c r="Q89" s="29"/>
      <c r="R89" s="29"/>
      <c r="S89" s="29"/>
      <c r="T89" s="29"/>
      <c r="U89" s="29"/>
      <c r="V89" s="29"/>
      <c r="W89" s="29"/>
      <c r="X89" s="29"/>
      <c r="Y89" s="29"/>
      <c r="Z89" s="29"/>
      <c r="AA89" s="29"/>
      <c r="AB89" s="29"/>
      <c r="AC89" s="29"/>
      <c r="AD89" s="29"/>
      <c r="AE89" s="29"/>
      <c r="AF89" s="29"/>
      <c r="AG89" s="29"/>
      <c r="AH89" s="29"/>
    </row>
    <row r="90" spans="2:34" ht="12.75">
      <c r="B90" s="66"/>
      <c r="C90" s="66"/>
      <c r="D90" s="66"/>
      <c r="E90" s="66"/>
      <c r="F90" s="66"/>
      <c r="G90" s="66"/>
      <c r="H90" s="66"/>
      <c r="I90" s="66"/>
      <c r="J90" s="66"/>
      <c r="K90" s="66"/>
      <c r="L90" s="66"/>
      <c r="M90" s="66"/>
      <c r="N90" s="29"/>
      <c r="O90" s="29"/>
      <c r="P90" s="29"/>
      <c r="Q90" s="29"/>
      <c r="R90" s="29"/>
      <c r="S90" s="29"/>
      <c r="T90" s="29"/>
      <c r="U90" s="29"/>
      <c r="V90" s="29"/>
      <c r="W90" s="29"/>
      <c r="X90" s="29"/>
      <c r="Y90" s="29"/>
      <c r="Z90" s="29"/>
      <c r="AA90" s="29"/>
      <c r="AB90" s="29"/>
      <c r="AC90" s="29"/>
      <c r="AD90" s="29"/>
      <c r="AE90" s="29"/>
      <c r="AF90" s="29"/>
      <c r="AG90" s="29"/>
      <c r="AH90" s="29"/>
    </row>
    <row r="91" spans="2:34" ht="12.75">
      <c r="B91" s="66"/>
      <c r="C91" s="66"/>
      <c r="D91" s="66"/>
      <c r="E91" s="66"/>
      <c r="F91" s="66"/>
      <c r="G91" s="66"/>
      <c r="H91" s="66"/>
      <c r="I91" s="66"/>
      <c r="J91" s="66"/>
      <c r="K91" s="66"/>
      <c r="L91" s="66"/>
      <c r="M91" s="66"/>
      <c r="N91" s="29"/>
      <c r="O91" s="29"/>
      <c r="P91" s="29"/>
      <c r="Q91" s="29"/>
      <c r="R91" s="29"/>
      <c r="S91" s="29"/>
      <c r="T91" s="29"/>
      <c r="U91" s="29"/>
      <c r="V91" s="29"/>
      <c r="W91" s="29"/>
      <c r="X91" s="29"/>
      <c r="Y91" s="29"/>
      <c r="Z91" s="29"/>
      <c r="AA91" s="29"/>
      <c r="AB91" s="29"/>
      <c r="AC91" s="29"/>
      <c r="AD91" s="29"/>
      <c r="AE91" s="29"/>
      <c r="AF91" s="29"/>
      <c r="AG91" s="29"/>
      <c r="AH91" s="29"/>
    </row>
    <row r="92" spans="2:34" ht="12.75">
      <c r="B92" s="66"/>
      <c r="C92" s="66"/>
      <c r="D92" s="66"/>
      <c r="E92" s="66"/>
      <c r="F92" s="66"/>
      <c r="G92" s="66"/>
      <c r="H92" s="66"/>
      <c r="I92" s="66"/>
      <c r="J92" s="66"/>
      <c r="K92" s="66"/>
      <c r="L92" s="66"/>
      <c r="M92" s="66"/>
      <c r="N92" s="29"/>
      <c r="O92" s="29"/>
      <c r="P92" s="29"/>
      <c r="Q92" s="29"/>
      <c r="R92" s="29"/>
      <c r="S92" s="29"/>
      <c r="T92" s="29"/>
      <c r="U92" s="29"/>
      <c r="V92" s="29"/>
      <c r="W92" s="29"/>
      <c r="X92" s="29"/>
      <c r="Y92" s="29"/>
      <c r="Z92" s="29"/>
      <c r="AA92" s="29"/>
      <c r="AB92" s="29"/>
      <c r="AC92" s="29"/>
      <c r="AD92" s="29"/>
      <c r="AE92" s="29"/>
      <c r="AF92" s="29"/>
      <c r="AG92" s="29"/>
      <c r="AH92" s="29"/>
    </row>
    <row r="93" spans="2:34" ht="12.75">
      <c r="B93" s="66"/>
      <c r="C93" s="66"/>
      <c r="D93" s="66"/>
      <c r="E93" s="66"/>
      <c r="F93" s="66"/>
      <c r="G93" s="66"/>
      <c r="H93" s="66"/>
      <c r="I93" s="66"/>
      <c r="J93" s="66"/>
      <c r="K93" s="66"/>
      <c r="L93" s="66"/>
      <c r="M93" s="66"/>
      <c r="N93" s="29"/>
      <c r="O93" s="29"/>
      <c r="P93" s="29"/>
      <c r="Q93" s="29"/>
      <c r="R93" s="29"/>
      <c r="S93" s="29"/>
      <c r="T93" s="29"/>
      <c r="U93" s="29"/>
      <c r="V93" s="29"/>
      <c r="W93" s="29"/>
      <c r="X93" s="29"/>
      <c r="Y93" s="29"/>
      <c r="Z93" s="29"/>
      <c r="AA93" s="29"/>
      <c r="AB93" s="29"/>
      <c r="AC93" s="29"/>
      <c r="AD93" s="29"/>
      <c r="AE93" s="29"/>
      <c r="AF93" s="29"/>
      <c r="AG93" s="29"/>
      <c r="AH93" s="29"/>
    </row>
    <row r="94" spans="2:34" ht="12.75">
      <c r="B94" s="66"/>
      <c r="C94" s="66"/>
      <c r="D94" s="66"/>
      <c r="E94" s="66"/>
      <c r="F94" s="66"/>
      <c r="G94" s="66"/>
      <c r="H94" s="66"/>
      <c r="I94" s="66"/>
      <c r="J94" s="66"/>
      <c r="K94" s="66"/>
      <c r="L94" s="66"/>
      <c r="M94" s="66"/>
      <c r="N94" s="29"/>
      <c r="O94" s="29"/>
      <c r="P94" s="29"/>
      <c r="Q94" s="29"/>
      <c r="R94" s="29"/>
      <c r="S94" s="29"/>
      <c r="T94" s="29"/>
      <c r="U94" s="29"/>
      <c r="V94" s="29"/>
      <c r="W94" s="29"/>
      <c r="X94" s="29"/>
      <c r="Y94" s="29"/>
      <c r="Z94" s="29"/>
      <c r="AA94" s="29"/>
      <c r="AB94" s="29"/>
      <c r="AC94" s="29"/>
      <c r="AD94" s="29"/>
      <c r="AE94" s="29"/>
      <c r="AF94" s="29"/>
      <c r="AG94" s="29"/>
      <c r="AH94" s="29"/>
    </row>
    <row r="95" spans="2:34" ht="12.75">
      <c r="B95" s="66"/>
      <c r="C95" s="66"/>
      <c r="D95" s="66"/>
      <c r="E95" s="66"/>
      <c r="F95" s="66"/>
      <c r="G95" s="66"/>
      <c r="H95" s="66"/>
      <c r="I95" s="66"/>
      <c r="J95" s="66"/>
      <c r="K95" s="66"/>
      <c r="L95" s="66"/>
      <c r="M95" s="66"/>
      <c r="N95" s="29"/>
      <c r="O95" s="29"/>
      <c r="P95" s="29"/>
      <c r="Q95" s="29"/>
      <c r="R95" s="29"/>
      <c r="S95" s="29"/>
      <c r="T95" s="29"/>
      <c r="U95" s="29"/>
      <c r="V95" s="29"/>
      <c r="W95" s="29"/>
      <c r="X95" s="29"/>
      <c r="Y95" s="29"/>
      <c r="Z95" s="29"/>
      <c r="AA95" s="29"/>
      <c r="AB95" s="29"/>
      <c r="AC95" s="29"/>
      <c r="AD95" s="29"/>
      <c r="AE95" s="29"/>
      <c r="AF95" s="29"/>
      <c r="AG95" s="29"/>
      <c r="AH95" s="29"/>
    </row>
    <row r="96" spans="2:34" ht="12.75">
      <c r="B96" s="66"/>
      <c r="C96" s="66"/>
      <c r="D96" s="66"/>
      <c r="E96" s="66"/>
      <c r="F96" s="66"/>
      <c r="G96" s="66"/>
      <c r="H96" s="66"/>
      <c r="I96" s="66"/>
      <c r="J96" s="66"/>
      <c r="K96" s="66"/>
      <c r="L96" s="66"/>
      <c r="M96" s="66"/>
      <c r="N96" s="29"/>
      <c r="O96" s="29"/>
      <c r="P96" s="29"/>
      <c r="Q96" s="29"/>
      <c r="R96" s="29"/>
      <c r="S96" s="29"/>
      <c r="T96" s="29"/>
      <c r="U96" s="29"/>
      <c r="V96" s="29"/>
      <c r="W96" s="29"/>
      <c r="X96" s="29"/>
      <c r="Y96" s="29"/>
      <c r="Z96" s="29"/>
      <c r="AA96" s="29"/>
      <c r="AB96" s="29"/>
      <c r="AC96" s="29"/>
      <c r="AD96" s="29"/>
      <c r="AE96" s="29"/>
      <c r="AF96" s="29"/>
      <c r="AG96" s="29"/>
      <c r="AH96" s="29"/>
    </row>
    <row r="97" spans="2:34" ht="12.75">
      <c r="B97" s="66"/>
      <c r="C97" s="66"/>
      <c r="D97" s="66"/>
      <c r="E97" s="66"/>
      <c r="F97" s="66"/>
      <c r="G97" s="66"/>
      <c r="H97" s="66"/>
      <c r="I97" s="66"/>
      <c r="J97" s="66"/>
      <c r="K97" s="66"/>
      <c r="L97" s="66"/>
      <c r="M97" s="66"/>
      <c r="N97" s="29"/>
      <c r="O97" s="29"/>
      <c r="P97" s="29"/>
      <c r="Q97" s="29"/>
      <c r="R97" s="29"/>
      <c r="S97" s="29"/>
      <c r="T97" s="29"/>
      <c r="U97" s="29"/>
      <c r="V97" s="29"/>
      <c r="W97" s="29"/>
      <c r="X97" s="29"/>
      <c r="Y97" s="29"/>
      <c r="Z97" s="29"/>
      <c r="AA97" s="29"/>
      <c r="AB97" s="29"/>
      <c r="AC97" s="29"/>
      <c r="AD97" s="29"/>
      <c r="AE97" s="29"/>
      <c r="AF97" s="29"/>
      <c r="AG97" s="29"/>
      <c r="AH97" s="29"/>
    </row>
    <row r="98" spans="2:34" ht="12.75">
      <c r="B98" s="66"/>
      <c r="C98" s="66"/>
      <c r="D98" s="66"/>
      <c r="E98" s="66"/>
      <c r="F98" s="66"/>
      <c r="G98" s="66"/>
      <c r="H98" s="66"/>
      <c r="I98" s="66"/>
      <c r="J98" s="66"/>
      <c r="K98" s="66"/>
      <c r="L98" s="66"/>
      <c r="M98" s="66"/>
      <c r="N98" s="29"/>
      <c r="O98" s="29"/>
      <c r="P98" s="29"/>
      <c r="Q98" s="29"/>
      <c r="R98" s="29"/>
      <c r="S98" s="29"/>
      <c r="T98" s="29"/>
      <c r="U98" s="29"/>
      <c r="V98" s="29"/>
      <c r="W98" s="29"/>
      <c r="X98" s="29"/>
      <c r="Y98" s="29"/>
      <c r="Z98" s="29"/>
      <c r="AA98" s="29"/>
      <c r="AB98" s="29"/>
      <c r="AC98" s="29"/>
      <c r="AD98" s="29"/>
      <c r="AE98" s="29"/>
      <c r="AF98" s="29"/>
      <c r="AG98" s="29"/>
      <c r="AH98" s="29"/>
    </row>
    <row r="99" spans="2:34" ht="12.75">
      <c r="B99" s="66"/>
      <c r="C99" s="66"/>
      <c r="D99" s="66"/>
      <c r="E99" s="66"/>
      <c r="F99" s="66"/>
      <c r="G99" s="66"/>
      <c r="H99" s="66"/>
      <c r="I99" s="66"/>
      <c r="J99" s="66"/>
      <c r="K99" s="66"/>
      <c r="L99" s="66"/>
      <c r="M99" s="66"/>
      <c r="N99" s="29"/>
      <c r="O99" s="29"/>
      <c r="P99" s="29"/>
      <c r="Q99" s="29"/>
      <c r="R99" s="29"/>
      <c r="S99" s="29"/>
      <c r="T99" s="29"/>
      <c r="U99" s="29"/>
      <c r="V99" s="29"/>
      <c r="W99" s="29"/>
      <c r="X99" s="29"/>
      <c r="Y99" s="29"/>
      <c r="Z99" s="29"/>
      <c r="AA99" s="29"/>
      <c r="AB99" s="29"/>
      <c r="AC99" s="29"/>
      <c r="AD99" s="29"/>
      <c r="AE99" s="29"/>
      <c r="AF99" s="29"/>
      <c r="AG99" s="29"/>
      <c r="AH99" s="29"/>
    </row>
    <row r="100" spans="2:34" ht="12.75">
      <c r="B100" s="66"/>
      <c r="C100" s="66"/>
      <c r="D100" s="66"/>
      <c r="E100" s="66"/>
      <c r="F100" s="66"/>
      <c r="G100" s="66"/>
      <c r="H100" s="66"/>
      <c r="I100" s="66"/>
      <c r="J100" s="66"/>
      <c r="K100" s="66"/>
      <c r="L100" s="66"/>
      <c r="M100" s="66"/>
      <c r="N100" s="29"/>
      <c r="O100" s="29"/>
      <c r="P100" s="29"/>
      <c r="Q100" s="29"/>
      <c r="R100" s="29"/>
      <c r="S100" s="29"/>
      <c r="T100" s="29"/>
      <c r="U100" s="29"/>
      <c r="V100" s="29"/>
      <c r="W100" s="29"/>
      <c r="X100" s="29"/>
      <c r="Y100" s="29"/>
      <c r="Z100" s="29"/>
      <c r="AA100" s="29"/>
      <c r="AB100" s="29"/>
      <c r="AC100" s="29"/>
      <c r="AD100" s="29"/>
      <c r="AE100" s="29"/>
      <c r="AF100" s="29"/>
      <c r="AG100" s="29"/>
      <c r="AH100" s="29"/>
    </row>
    <row r="101" spans="2:34" ht="12.75">
      <c r="B101" s="66"/>
      <c r="C101" s="66"/>
      <c r="D101" s="66"/>
      <c r="E101" s="66"/>
      <c r="F101" s="66"/>
      <c r="G101" s="66"/>
      <c r="H101" s="66"/>
      <c r="I101" s="66"/>
      <c r="J101" s="66"/>
      <c r="K101" s="66"/>
      <c r="L101" s="66"/>
      <c r="M101" s="66"/>
      <c r="N101" s="29"/>
      <c r="O101" s="29"/>
      <c r="P101" s="29"/>
      <c r="Q101" s="29"/>
      <c r="R101" s="29"/>
      <c r="S101" s="29"/>
      <c r="T101" s="29"/>
      <c r="U101" s="29"/>
      <c r="V101" s="29"/>
      <c r="W101" s="29"/>
      <c r="X101" s="29"/>
      <c r="Y101" s="29"/>
      <c r="Z101" s="29"/>
      <c r="AA101" s="29"/>
      <c r="AB101" s="29"/>
      <c r="AC101" s="29"/>
      <c r="AD101" s="29"/>
      <c r="AE101" s="29"/>
      <c r="AF101" s="29"/>
      <c r="AG101" s="29"/>
      <c r="AH101" s="29"/>
    </row>
    <row r="102" spans="2:34" ht="12.75">
      <c r="B102" s="66"/>
      <c r="C102" s="66"/>
      <c r="D102" s="66"/>
      <c r="E102" s="66"/>
      <c r="F102" s="66"/>
      <c r="G102" s="66"/>
      <c r="H102" s="66"/>
      <c r="I102" s="66"/>
      <c r="J102" s="66"/>
      <c r="K102" s="66"/>
      <c r="L102" s="66"/>
      <c r="M102" s="66"/>
      <c r="N102" s="29"/>
      <c r="O102" s="29"/>
      <c r="P102" s="29"/>
      <c r="Q102" s="29"/>
      <c r="R102" s="29"/>
      <c r="S102" s="29"/>
      <c r="T102" s="29"/>
      <c r="U102" s="29"/>
      <c r="V102" s="29"/>
      <c r="W102" s="29"/>
      <c r="X102" s="29"/>
      <c r="Y102" s="29"/>
      <c r="Z102" s="29"/>
      <c r="AA102" s="29"/>
      <c r="AB102" s="29"/>
      <c r="AC102" s="29"/>
      <c r="AD102" s="29"/>
      <c r="AE102" s="29"/>
      <c r="AF102" s="29"/>
      <c r="AG102" s="29"/>
      <c r="AH102" s="29"/>
    </row>
    <row r="103" spans="2:34" ht="12.75">
      <c r="B103" s="66"/>
      <c r="C103" s="66"/>
      <c r="D103" s="66"/>
      <c r="E103" s="66"/>
      <c r="F103" s="66"/>
      <c r="G103" s="66"/>
      <c r="H103" s="66"/>
      <c r="I103" s="66"/>
      <c r="J103" s="66"/>
      <c r="K103" s="66"/>
      <c r="L103" s="66"/>
      <c r="M103" s="66"/>
      <c r="N103" s="29"/>
      <c r="O103" s="29"/>
      <c r="P103" s="29"/>
      <c r="Q103" s="29"/>
      <c r="R103" s="29"/>
      <c r="S103" s="29"/>
      <c r="T103" s="29"/>
      <c r="U103" s="29"/>
      <c r="V103" s="29"/>
      <c r="W103" s="29"/>
      <c r="X103" s="29"/>
      <c r="Y103" s="29"/>
      <c r="Z103" s="29"/>
      <c r="AA103" s="29"/>
      <c r="AB103" s="29"/>
      <c r="AC103" s="29"/>
      <c r="AD103" s="29"/>
      <c r="AE103" s="29"/>
      <c r="AF103" s="29"/>
      <c r="AG103" s="29"/>
      <c r="AH103" s="29"/>
    </row>
    <row r="104" spans="2:34" ht="12.75">
      <c r="B104" s="66"/>
      <c r="C104" s="66"/>
      <c r="D104" s="66"/>
      <c r="E104" s="66"/>
      <c r="F104" s="66"/>
      <c r="G104" s="66"/>
      <c r="H104" s="66"/>
      <c r="I104" s="66"/>
      <c r="J104" s="66"/>
      <c r="K104" s="66"/>
      <c r="L104" s="66"/>
      <c r="M104" s="66"/>
      <c r="N104" s="29"/>
      <c r="O104" s="29"/>
      <c r="P104" s="29"/>
      <c r="Q104" s="29"/>
      <c r="R104" s="29"/>
      <c r="S104" s="29"/>
      <c r="T104" s="29"/>
      <c r="U104" s="29"/>
      <c r="V104" s="29"/>
      <c r="W104" s="29"/>
      <c r="X104" s="29"/>
      <c r="Y104" s="29"/>
      <c r="Z104" s="29"/>
      <c r="AA104" s="29"/>
      <c r="AB104" s="29"/>
      <c r="AC104" s="29"/>
      <c r="AD104" s="29"/>
      <c r="AE104" s="29"/>
      <c r="AF104" s="29"/>
      <c r="AG104" s="29"/>
      <c r="AH104" s="29"/>
    </row>
    <row r="105" spans="2:34" ht="12.75">
      <c r="B105" s="66"/>
      <c r="C105" s="66"/>
      <c r="D105" s="66"/>
      <c r="E105" s="66"/>
      <c r="F105" s="66"/>
      <c r="G105" s="66"/>
      <c r="H105" s="66"/>
      <c r="I105" s="66"/>
      <c r="J105" s="66"/>
      <c r="K105" s="66"/>
      <c r="L105" s="66"/>
      <c r="M105" s="66"/>
      <c r="N105" s="29"/>
      <c r="O105" s="29"/>
      <c r="P105" s="29"/>
      <c r="Q105" s="29"/>
      <c r="R105" s="29"/>
      <c r="S105" s="29"/>
      <c r="T105" s="29"/>
      <c r="U105" s="29"/>
      <c r="V105" s="29"/>
      <c r="W105" s="29"/>
      <c r="X105" s="29"/>
      <c r="Y105" s="29"/>
      <c r="Z105" s="29"/>
      <c r="AA105" s="29"/>
      <c r="AB105" s="29"/>
      <c r="AC105" s="29"/>
      <c r="AD105" s="29"/>
      <c r="AE105" s="29"/>
      <c r="AF105" s="29"/>
      <c r="AG105" s="29"/>
      <c r="AH105" s="29"/>
    </row>
    <row r="106" spans="2:34" ht="12.75">
      <c r="B106" s="66"/>
      <c r="C106" s="66"/>
      <c r="D106" s="66"/>
      <c r="E106" s="66"/>
      <c r="F106" s="66"/>
      <c r="G106" s="66"/>
      <c r="H106" s="66"/>
      <c r="I106" s="66"/>
      <c r="J106" s="66"/>
      <c r="K106" s="66"/>
      <c r="L106" s="66"/>
      <c r="M106" s="66"/>
      <c r="N106" s="29"/>
      <c r="O106" s="29"/>
      <c r="P106" s="29"/>
      <c r="Q106" s="29"/>
      <c r="R106" s="29"/>
      <c r="S106" s="29"/>
      <c r="T106" s="29"/>
      <c r="U106" s="29"/>
      <c r="V106" s="29"/>
      <c r="W106" s="29"/>
      <c r="X106" s="29"/>
      <c r="Y106" s="29"/>
      <c r="Z106" s="29"/>
      <c r="AA106" s="29"/>
      <c r="AB106" s="29"/>
      <c r="AC106" s="29"/>
      <c r="AD106" s="29"/>
      <c r="AE106" s="29"/>
      <c r="AF106" s="29"/>
      <c r="AG106" s="29"/>
      <c r="AH106" s="29"/>
    </row>
    <row r="107" spans="2:34" ht="12.75">
      <c r="B107" s="66"/>
      <c r="C107" s="66"/>
      <c r="D107" s="66"/>
      <c r="E107" s="66"/>
      <c r="F107" s="66"/>
      <c r="G107" s="66"/>
      <c r="H107" s="66"/>
      <c r="I107" s="66"/>
      <c r="J107" s="66"/>
      <c r="K107" s="66"/>
      <c r="L107" s="66"/>
      <c r="M107" s="66"/>
      <c r="N107" s="29"/>
      <c r="O107" s="29"/>
      <c r="P107" s="29"/>
      <c r="Q107" s="29"/>
      <c r="R107" s="29"/>
      <c r="S107" s="29"/>
      <c r="T107" s="29"/>
      <c r="U107" s="29"/>
      <c r="V107" s="29"/>
      <c r="W107" s="29"/>
      <c r="X107" s="29"/>
      <c r="Y107" s="29"/>
      <c r="Z107" s="29"/>
      <c r="AA107" s="29"/>
      <c r="AB107" s="29"/>
      <c r="AC107" s="29"/>
      <c r="AD107" s="29"/>
      <c r="AE107" s="29"/>
      <c r="AF107" s="29"/>
      <c r="AG107" s="29"/>
      <c r="AH107" s="29"/>
    </row>
    <row r="108" spans="2:34" ht="12.75">
      <c r="B108" s="66"/>
      <c r="C108" s="66"/>
      <c r="D108" s="66"/>
      <c r="E108" s="66"/>
      <c r="F108" s="66"/>
      <c r="G108" s="66"/>
      <c r="H108" s="66"/>
      <c r="I108" s="66"/>
      <c r="J108" s="66"/>
      <c r="K108" s="66"/>
      <c r="L108" s="66"/>
      <c r="M108" s="66"/>
      <c r="N108" s="29"/>
      <c r="O108" s="29"/>
      <c r="P108" s="29"/>
      <c r="Q108" s="29"/>
      <c r="R108" s="29"/>
      <c r="S108" s="29"/>
      <c r="T108" s="29"/>
      <c r="U108" s="29"/>
      <c r="V108" s="29"/>
      <c r="W108" s="29"/>
      <c r="X108" s="29"/>
      <c r="Y108" s="29"/>
      <c r="Z108" s="29"/>
      <c r="AA108" s="29"/>
      <c r="AB108" s="29"/>
      <c r="AC108" s="29"/>
      <c r="AD108" s="29"/>
      <c r="AE108" s="29"/>
      <c r="AF108" s="29"/>
      <c r="AG108" s="29"/>
      <c r="AH108" s="29"/>
    </row>
    <row r="109" spans="2:34" ht="12.75">
      <c r="B109" s="66"/>
      <c r="C109" s="66"/>
      <c r="D109" s="66"/>
      <c r="E109" s="66"/>
      <c r="F109" s="66"/>
      <c r="G109" s="66"/>
      <c r="H109" s="66"/>
      <c r="I109" s="66"/>
      <c r="J109" s="66"/>
      <c r="K109" s="66"/>
      <c r="L109" s="66"/>
      <c r="M109" s="66"/>
      <c r="N109" s="29"/>
      <c r="O109" s="29"/>
      <c r="P109" s="29"/>
      <c r="Q109" s="29"/>
      <c r="R109" s="29"/>
      <c r="S109" s="29"/>
      <c r="T109" s="29"/>
      <c r="U109" s="29"/>
      <c r="V109" s="29"/>
      <c r="W109" s="29"/>
      <c r="X109" s="29"/>
      <c r="Y109" s="29"/>
      <c r="Z109" s="29"/>
      <c r="AA109" s="29"/>
      <c r="AB109" s="29"/>
      <c r="AC109" s="29"/>
      <c r="AD109" s="29"/>
      <c r="AE109" s="29"/>
      <c r="AF109" s="29"/>
      <c r="AG109" s="29"/>
      <c r="AH109" s="29"/>
    </row>
    <row r="110" spans="2:34" ht="12.75">
      <c r="B110" s="66"/>
      <c r="C110" s="66"/>
      <c r="D110" s="66"/>
      <c r="E110" s="66"/>
      <c r="F110" s="66"/>
      <c r="G110" s="66"/>
      <c r="H110" s="66"/>
      <c r="I110" s="66"/>
      <c r="J110" s="66"/>
      <c r="K110" s="66"/>
      <c r="L110" s="66"/>
      <c r="M110" s="66"/>
      <c r="N110" s="29"/>
      <c r="O110" s="29"/>
      <c r="P110" s="29"/>
      <c r="Q110" s="29"/>
      <c r="R110" s="29"/>
      <c r="S110" s="29"/>
      <c r="T110" s="29"/>
      <c r="U110" s="29"/>
      <c r="V110" s="29"/>
      <c r="W110" s="29"/>
      <c r="X110" s="29"/>
      <c r="Y110" s="29"/>
      <c r="Z110" s="29"/>
      <c r="AA110" s="29"/>
      <c r="AB110" s="29"/>
      <c r="AC110" s="29"/>
      <c r="AD110" s="29"/>
      <c r="AE110" s="29"/>
      <c r="AF110" s="29"/>
      <c r="AG110" s="29"/>
      <c r="AH110" s="29"/>
    </row>
    <row r="111" spans="2:34" ht="12.75">
      <c r="B111" s="66"/>
      <c r="C111" s="66"/>
      <c r="D111" s="66"/>
      <c r="E111" s="66"/>
      <c r="F111" s="66"/>
      <c r="G111" s="66"/>
      <c r="H111" s="66"/>
      <c r="I111" s="66"/>
      <c r="J111" s="66"/>
      <c r="K111" s="66"/>
      <c r="L111" s="66"/>
      <c r="M111" s="66"/>
      <c r="N111" s="29"/>
      <c r="O111" s="29"/>
      <c r="P111" s="29"/>
      <c r="Q111" s="29"/>
      <c r="R111" s="29"/>
      <c r="S111" s="29"/>
      <c r="T111" s="29"/>
      <c r="U111" s="29"/>
      <c r="V111" s="29"/>
      <c r="W111" s="29"/>
      <c r="X111" s="29"/>
      <c r="Y111" s="29"/>
      <c r="Z111" s="29"/>
      <c r="AA111" s="29"/>
      <c r="AB111" s="29"/>
      <c r="AC111" s="29"/>
      <c r="AD111" s="29"/>
      <c r="AE111" s="29"/>
      <c r="AF111" s="29"/>
      <c r="AG111" s="29"/>
      <c r="AH111" s="29"/>
    </row>
    <row r="112" spans="2:34" ht="12.75">
      <c r="B112" s="66"/>
      <c r="C112" s="66"/>
      <c r="D112" s="66"/>
      <c r="E112" s="66"/>
      <c r="F112" s="66"/>
      <c r="G112" s="66"/>
      <c r="H112" s="66"/>
      <c r="I112" s="66"/>
      <c r="J112" s="66"/>
      <c r="K112" s="66"/>
      <c r="L112" s="66"/>
      <c r="M112" s="66"/>
      <c r="N112" s="29"/>
      <c r="O112" s="29"/>
      <c r="P112" s="29"/>
      <c r="Q112" s="29"/>
      <c r="R112" s="29"/>
      <c r="S112" s="29"/>
      <c r="T112" s="29"/>
      <c r="U112" s="29"/>
      <c r="V112" s="29"/>
      <c r="W112" s="29"/>
      <c r="X112" s="29"/>
      <c r="Y112" s="29"/>
      <c r="Z112" s="29"/>
      <c r="AA112" s="29"/>
      <c r="AB112" s="29"/>
      <c r="AC112" s="29"/>
      <c r="AD112" s="29"/>
      <c r="AE112" s="29"/>
      <c r="AF112" s="29"/>
      <c r="AG112" s="29"/>
      <c r="AH112" s="29"/>
    </row>
    <row r="113" spans="2:34" ht="12.75">
      <c r="B113" s="66"/>
      <c r="C113" s="66"/>
      <c r="D113" s="66"/>
      <c r="E113" s="66"/>
      <c r="F113" s="66"/>
      <c r="G113" s="66"/>
      <c r="H113" s="66"/>
      <c r="I113" s="66"/>
      <c r="J113" s="66"/>
      <c r="K113" s="66"/>
      <c r="L113" s="66"/>
      <c r="M113" s="66"/>
      <c r="N113" s="29"/>
      <c r="O113" s="29"/>
      <c r="P113" s="29"/>
      <c r="Q113" s="29"/>
      <c r="R113" s="29"/>
      <c r="S113" s="29"/>
      <c r="T113" s="29"/>
      <c r="U113" s="29"/>
      <c r="V113" s="29"/>
      <c r="W113" s="29"/>
      <c r="X113" s="29"/>
      <c r="Y113" s="29"/>
      <c r="Z113" s="29"/>
      <c r="AA113" s="29"/>
      <c r="AB113" s="29"/>
      <c r="AC113" s="29"/>
      <c r="AD113" s="29"/>
      <c r="AE113" s="29"/>
      <c r="AF113" s="29"/>
      <c r="AG113" s="29"/>
      <c r="AH113" s="29"/>
    </row>
    <row r="114" spans="2:34" ht="12.75">
      <c r="B114" s="66"/>
      <c r="C114" s="66"/>
      <c r="D114" s="66"/>
      <c r="E114" s="66"/>
      <c r="F114" s="66"/>
      <c r="G114" s="66"/>
      <c r="H114" s="66"/>
      <c r="I114" s="66"/>
      <c r="J114" s="66"/>
      <c r="K114" s="66"/>
      <c r="L114" s="66"/>
      <c r="M114" s="66"/>
      <c r="N114" s="29"/>
      <c r="O114" s="29"/>
      <c r="P114" s="29"/>
      <c r="Q114" s="29"/>
      <c r="R114" s="29"/>
      <c r="S114" s="29"/>
      <c r="T114" s="29"/>
      <c r="U114" s="29"/>
      <c r="V114" s="29"/>
      <c r="W114" s="29"/>
      <c r="X114" s="29"/>
      <c r="Y114" s="29"/>
      <c r="Z114" s="29"/>
      <c r="AA114" s="29"/>
      <c r="AB114" s="29"/>
      <c r="AC114" s="29"/>
      <c r="AD114" s="29"/>
      <c r="AE114" s="29"/>
      <c r="AF114" s="29"/>
      <c r="AG114" s="29"/>
      <c r="AH114" s="29"/>
    </row>
    <row r="115" spans="2:34" ht="12.75">
      <c r="B115" s="66"/>
      <c r="C115" s="66"/>
      <c r="D115" s="66"/>
      <c r="E115" s="66"/>
      <c r="F115" s="66"/>
      <c r="G115" s="66"/>
      <c r="H115" s="66"/>
      <c r="I115" s="66"/>
      <c r="J115" s="66"/>
      <c r="K115" s="66"/>
      <c r="L115" s="66"/>
      <c r="M115" s="66"/>
      <c r="N115" s="29"/>
      <c r="O115" s="29"/>
      <c r="P115" s="29"/>
      <c r="Q115" s="29"/>
      <c r="R115" s="29"/>
      <c r="S115" s="29"/>
      <c r="T115" s="29"/>
      <c r="U115" s="29"/>
      <c r="V115" s="29"/>
      <c r="W115" s="29"/>
      <c r="X115" s="29"/>
      <c r="Y115" s="29"/>
      <c r="Z115" s="29"/>
      <c r="AA115" s="29"/>
      <c r="AB115" s="29"/>
      <c r="AC115" s="29"/>
      <c r="AD115" s="29"/>
      <c r="AE115" s="29"/>
      <c r="AF115" s="29"/>
      <c r="AG115" s="29"/>
      <c r="AH115" s="29"/>
    </row>
    <row r="116" spans="2:34" ht="12.75">
      <c r="B116" s="66"/>
      <c r="C116" s="66"/>
      <c r="D116" s="66"/>
      <c r="E116" s="66"/>
      <c r="F116" s="66"/>
      <c r="G116" s="66"/>
      <c r="H116" s="66"/>
      <c r="I116" s="66"/>
      <c r="J116" s="66"/>
      <c r="K116" s="66"/>
      <c r="L116" s="66"/>
      <c r="M116" s="66"/>
      <c r="N116" s="29"/>
      <c r="O116" s="29"/>
      <c r="P116" s="29"/>
      <c r="Q116" s="29"/>
      <c r="R116" s="29"/>
      <c r="S116" s="29"/>
      <c r="T116" s="29"/>
      <c r="U116" s="29"/>
      <c r="V116" s="29"/>
      <c r="W116" s="29"/>
      <c r="X116" s="29"/>
      <c r="Y116" s="29"/>
      <c r="Z116" s="29"/>
      <c r="AA116" s="29"/>
      <c r="AB116" s="29"/>
      <c r="AC116" s="29"/>
      <c r="AD116" s="29"/>
      <c r="AE116" s="29"/>
      <c r="AF116" s="29"/>
      <c r="AG116" s="29"/>
      <c r="AH116" s="29"/>
    </row>
    <row r="117" spans="2:34" ht="12.75">
      <c r="B117" s="66"/>
      <c r="C117" s="66"/>
      <c r="D117" s="66"/>
      <c r="E117" s="66"/>
      <c r="F117" s="66"/>
      <c r="G117" s="66"/>
      <c r="H117" s="66"/>
      <c r="I117" s="66"/>
      <c r="J117" s="66"/>
      <c r="K117" s="66"/>
      <c r="L117" s="66"/>
      <c r="M117" s="66"/>
      <c r="N117" s="29"/>
      <c r="O117" s="29"/>
      <c r="P117" s="29"/>
      <c r="Q117" s="29"/>
      <c r="R117" s="29"/>
      <c r="S117" s="29"/>
      <c r="T117" s="29"/>
      <c r="U117" s="29"/>
      <c r="V117" s="29"/>
      <c r="W117" s="29"/>
      <c r="X117" s="29"/>
      <c r="Y117" s="29"/>
      <c r="Z117" s="29"/>
      <c r="AA117" s="29"/>
      <c r="AB117" s="29"/>
      <c r="AC117" s="29"/>
      <c r="AD117" s="29"/>
      <c r="AE117" s="29"/>
      <c r="AF117" s="29"/>
      <c r="AG117" s="29"/>
      <c r="AH117" s="29"/>
    </row>
    <row r="118" spans="3:34" ht="12.75">
      <c r="C118" s="66"/>
      <c r="D118" s="66"/>
      <c r="E118" s="66"/>
      <c r="F118" s="66"/>
      <c r="G118" s="66"/>
      <c r="H118" s="66"/>
      <c r="I118" s="66"/>
      <c r="J118" s="66"/>
      <c r="K118" s="66"/>
      <c r="L118" s="66"/>
      <c r="M118" s="66"/>
      <c r="N118" s="29"/>
      <c r="O118" s="29"/>
      <c r="P118" s="29"/>
      <c r="Q118" s="29"/>
      <c r="R118" s="29"/>
      <c r="S118" s="29"/>
      <c r="T118" s="29"/>
      <c r="U118" s="29"/>
      <c r="V118" s="29"/>
      <c r="W118" s="29"/>
      <c r="X118" s="29"/>
      <c r="Y118" s="29"/>
      <c r="Z118" s="29"/>
      <c r="AA118" s="29"/>
      <c r="AB118" s="29"/>
      <c r="AC118" s="29"/>
      <c r="AD118" s="29"/>
      <c r="AE118" s="29"/>
      <c r="AF118" s="29"/>
      <c r="AG118" s="29"/>
      <c r="AH118" s="29"/>
    </row>
    <row r="119" spans="3:34" ht="12.75">
      <c r="C119" s="66"/>
      <c r="D119" s="66"/>
      <c r="E119" s="66"/>
      <c r="F119" s="66"/>
      <c r="G119" s="66"/>
      <c r="H119" s="66"/>
      <c r="I119" s="66"/>
      <c r="J119" s="66"/>
      <c r="K119" s="66"/>
      <c r="L119" s="66"/>
      <c r="M119" s="66"/>
      <c r="N119" s="29"/>
      <c r="O119" s="29"/>
      <c r="P119" s="29"/>
      <c r="Q119" s="29"/>
      <c r="R119" s="29"/>
      <c r="S119" s="29"/>
      <c r="T119" s="29"/>
      <c r="U119" s="29"/>
      <c r="V119" s="29"/>
      <c r="W119" s="29"/>
      <c r="X119" s="29"/>
      <c r="Y119" s="29"/>
      <c r="Z119" s="29"/>
      <c r="AA119" s="29"/>
      <c r="AB119" s="29"/>
      <c r="AC119" s="29"/>
      <c r="AD119" s="29"/>
      <c r="AE119" s="29"/>
      <c r="AF119" s="29"/>
      <c r="AG119" s="29"/>
      <c r="AH119" s="29"/>
    </row>
    <row r="120" spans="3:34" ht="12.75">
      <c r="C120" s="66"/>
      <c r="N120" s="29"/>
      <c r="O120" s="29"/>
      <c r="P120" s="29"/>
      <c r="Q120" s="29"/>
      <c r="R120" s="29"/>
      <c r="S120" s="29"/>
      <c r="T120" s="29"/>
      <c r="U120" s="29"/>
      <c r="V120" s="29"/>
      <c r="W120" s="29"/>
      <c r="X120" s="29"/>
      <c r="Y120" s="29"/>
      <c r="Z120" s="29"/>
      <c r="AA120" s="29"/>
      <c r="AB120" s="29"/>
      <c r="AC120" s="29"/>
      <c r="AD120" s="29"/>
      <c r="AE120" s="29"/>
      <c r="AF120" s="29"/>
      <c r="AG120" s="29"/>
      <c r="AH120" s="29"/>
    </row>
    <row r="121" spans="3:34" ht="12.75">
      <c r="C121" s="66"/>
      <c r="N121" s="29"/>
      <c r="O121" s="29"/>
      <c r="P121" s="29"/>
      <c r="Q121" s="29"/>
      <c r="R121" s="29"/>
      <c r="S121" s="29"/>
      <c r="T121" s="29"/>
      <c r="U121" s="29"/>
      <c r="V121" s="29"/>
      <c r="W121" s="29"/>
      <c r="X121" s="29"/>
      <c r="Y121" s="29"/>
      <c r="Z121" s="29"/>
      <c r="AA121" s="29"/>
      <c r="AB121" s="29"/>
      <c r="AC121" s="29"/>
      <c r="AD121" s="29"/>
      <c r="AE121" s="29"/>
      <c r="AF121" s="29"/>
      <c r="AG121" s="29"/>
      <c r="AH121" s="29"/>
    </row>
    <row r="122" spans="3:34" ht="12.75">
      <c r="C122" s="66"/>
      <c r="N122" s="29"/>
      <c r="O122" s="29"/>
      <c r="P122" s="29"/>
      <c r="Q122" s="29"/>
      <c r="R122" s="29"/>
      <c r="S122" s="29"/>
      <c r="T122" s="29"/>
      <c r="U122" s="29"/>
      <c r="V122" s="29"/>
      <c r="W122" s="29"/>
      <c r="X122" s="29"/>
      <c r="Y122" s="29"/>
      <c r="Z122" s="29"/>
      <c r="AA122" s="29"/>
      <c r="AB122" s="29"/>
      <c r="AC122" s="29"/>
      <c r="AD122" s="29"/>
      <c r="AE122" s="29"/>
      <c r="AF122" s="29"/>
      <c r="AG122" s="29"/>
      <c r="AH122" s="29"/>
    </row>
    <row r="123" spans="3:34" ht="12.75">
      <c r="C123" s="66"/>
      <c r="N123" s="29"/>
      <c r="O123" s="29"/>
      <c r="P123" s="29"/>
      <c r="Q123" s="29"/>
      <c r="R123" s="29"/>
      <c r="S123" s="29"/>
      <c r="T123" s="29"/>
      <c r="U123" s="29"/>
      <c r="V123" s="29"/>
      <c r="W123" s="29"/>
      <c r="X123" s="29"/>
      <c r="Y123" s="29"/>
      <c r="Z123" s="29"/>
      <c r="AA123" s="29"/>
      <c r="AB123" s="29"/>
      <c r="AC123" s="29"/>
      <c r="AD123" s="29"/>
      <c r="AE123" s="29"/>
      <c r="AF123" s="29"/>
      <c r="AG123" s="29"/>
      <c r="AH123" s="29"/>
    </row>
    <row r="124" spans="3:34" ht="12.75">
      <c r="C124" s="66"/>
      <c r="N124" s="29"/>
      <c r="O124" s="29"/>
      <c r="P124" s="29"/>
      <c r="Q124" s="29"/>
      <c r="R124" s="29"/>
      <c r="S124" s="29"/>
      <c r="T124" s="29"/>
      <c r="U124" s="29"/>
      <c r="V124" s="29"/>
      <c r="W124" s="29"/>
      <c r="X124" s="29"/>
      <c r="Y124" s="29"/>
      <c r="Z124" s="29"/>
      <c r="AA124" s="29"/>
      <c r="AB124" s="29"/>
      <c r="AC124" s="29"/>
      <c r="AD124" s="29"/>
      <c r="AE124" s="29"/>
      <c r="AF124" s="29"/>
      <c r="AG124" s="29"/>
      <c r="AH124" s="29"/>
    </row>
    <row r="125" spans="3:34" ht="12.75">
      <c r="C125" s="66"/>
      <c r="N125" s="29"/>
      <c r="O125" s="29"/>
      <c r="P125" s="29"/>
      <c r="Q125" s="29"/>
      <c r="R125" s="29"/>
      <c r="S125" s="29"/>
      <c r="T125" s="29"/>
      <c r="U125" s="29"/>
      <c r="V125" s="29"/>
      <c r="W125" s="29"/>
      <c r="X125" s="29"/>
      <c r="Y125" s="29"/>
      <c r="Z125" s="29"/>
      <c r="AA125" s="29"/>
      <c r="AB125" s="29"/>
      <c r="AC125" s="29"/>
      <c r="AD125" s="29"/>
      <c r="AE125" s="29"/>
      <c r="AF125" s="29"/>
      <c r="AG125" s="29"/>
      <c r="AH125" s="29"/>
    </row>
    <row r="126" spans="3:34" ht="12.75">
      <c r="C126" s="66"/>
      <c r="N126" s="29"/>
      <c r="O126" s="29"/>
      <c r="P126" s="29"/>
      <c r="Q126" s="29"/>
      <c r="R126" s="29"/>
      <c r="S126" s="29"/>
      <c r="T126" s="29"/>
      <c r="U126" s="29"/>
      <c r="V126" s="29"/>
      <c r="W126" s="29"/>
      <c r="X126" s="29"/>
      <c r="Y126" s="29"/>
      <c r="Z126" s="29"/>
      <c r="AA126" s="29"/>
      <c r="AB126" s="29"/>
      <c r="AC126" s="29"/>
      <c r="AD126" s="29"/>
      <c r="AE126" s="29"/>
      <c r="AF126" s="29"/>
      <c r="AG126" s="29"/>
      <c r="AH126" s="29"/>
    </row>
    <row r="127" spans="3:34" ht="12.75">
      <c r="C127" s="66"/>
      <c r="N127" s="29"/>
      <c r="O127" s="29"/>
      <c r="P127" s="29"/>
      <c r="Q127" s="29"/>
      <c r="R127" s="29"/>
      <c r="S127" s="29"/>
      <c r="T127" s="29"/>
      <c r="U127" s="29"/>
      <c r="V127" s="29"/>
      <c r="W127" s="29"/>
      <c r="X127" s="29"/>
      <c r="Y127" s="29"/>
      <c r="Z127" s="29"/>
      <c r="AA127" s="29"/>
      <c r="AB127" s="29"/>
      <c r="AC127" s="29"/>
      <c r="AD127" s="29"/>
      <c r="AE127" s="29"/>
      <c r="AF127" s="29"/>
      <c r="AG127" s="29"/>
      <c r="AH127" s="29"/>
    </row>
    <row r="128" spans="3:34" ht="12.75">
      <c r="C128" s="66"/>
      <c r="N128" s="29"/>
      <c r="O128" s="29"/>
      <c r="P128" s="29"/>
      <c r="Q128" s="29"/>
      <c r="R128" s="29"/>
      <c r="S128" s="29"/>
      <c r="T128" s="29"/>
      <c r="U128" s="29"/>
      <c r="V128" s="29"/>
      <c r="W128" s="29"/>
      <c r="X128" s="29"/>
      <c r="Y128" s="29"/>
      <c r="Z128" s="29"/>
      <c r="AA128" s="29"/>
      <c r="AB128" s="29"/>
      <c r="AC128" s="29"/>
      <c r="AD128" s="29"/>
      <c r="AE128" s="29"/>
      <c r="AF128" s="29"/>
      <c r="AG128" s="29"/>
      <c r="AH128" s="29"/>
    </row>
    <row r="129" spans="3:34" ht="12.75">
      <c r="C129" s="66"/>
      <c r="N129" s="29"/>
      <c r="O129" s="29"/>
      <c r="P129" s="29"/>
      <c r="Q129" s="29"/>
      <c r="R129" s="29"/>
      <c r="S129" s="29"/>
      <c r="T129" s="29"/>
      <c r="U129" s="29"/>
      <c r="V129" s="29"/>
      <c r="W129" s="29"/>
      <c r="X129" s="29"/>
      <c r="Y129" s="29"/>
      <c r="Z129" s="29"/>
      <c r="AA129" s="29"/>
      <c r="AB129" s="29"/>
      <c r="AC129" s="29"/>
      <c r="AD129" s="29"/>
      <c r="AE129" s="29"/>
      <c r="AF129" s="29"/>
      <c r="AG129" s="29"/>
      <c r="AH129" s="29"/>
    </row>
    <row r="130" spans="3:34" ht="12.75">
      <c r="C130" s="66"/>
      <c r="N130" s="29"/>
      <c r="O130" s="29"/>
      <c r="P130" s="29"/>
      <c r="Q130" s="29"/>
      <c r="R130" s="29"/>
      <c r="S130" s="29"/>
      <c r="T130" s="29"/>
      <c r="U130" s="29"/>
      <c r="V130" s="29"/>
      <c r="W130" s="29"/>
      <c r="X130" s="29"/>
      <c r="Y130" s="29"/>
      <c r="Z130" s="29"/>
      <c r="AA130" s="29"/>
      <c r="AB130" s="29"/>
      <c r="AC130" s="29"/>
      <c r="AD130" s="29"/>
      <c r="AE130" s="29"/>
      <c r="AF130" s="29"/>
      <c r="AG130" s="29"/>
      <c r="AH130" s="29"/>
    </row>
    <row r="131" spans="3:34" ht="12.75">
      <c r="C131" s="66"/>
      <c r="N131" s="29"/>
      <c r="O131" s="29"/>
      <c r="P131" s="29"/>
      <c r="Q131" s="29"/>
      <c r="R131" s="29"/>
      <c r="S131" s="29"/>
      <c r="T131" s="29"/>
      <c r="U131" s="29"/>
      <c r="V131" s="29"/>
      <c r="W131" s="29"/>
      <c r="X131" s="29"/>
      <c r="Y131" s="29"/>
      <c r="Z131" s="29"/>
      <c r="AA131" s="29"/>
      <c r="AB131" s="29"/>
      <c r="AC131" s="29"/>
      <c r="AD131" s="29"/>
      <c r="AE131" s="29"/>
      <c r="AF131" s="29"/>
      <c r="AG131" s="29"/>
      <c r="AH131" s="29"/>
    </row>
    <row r="132" spans="3:34" ht="12.75">
      <c r="C132" s="66"/>
      <c r="N132" s="29"/>
      <c r="O132" s="29"/>
      <c r="P132" s="29"/>
      <c r="Q132" s="29"/>
      <c r="R132" s="29"/>
      <c r="S132" s="29"/>
      <c r="T132" s="29"/>
      <c r="U132" s="29"/>
      <c r="V132" s="29"/>
      <c r="W132" s="29"/>
      <c r="X132" s="29"/>
      <c r="Y132" s="29"/>
      <c r="Z132" s="29"/>
      <c r="AA132" s="29"/>
      <c r="AB132" s="29"/>
      <c r="AC132" s="29"/>
      <c r="AD132" s="29"/>
      <c r="AE132" s="29"/>
      <c r="AF132" s="29"/>
      <c r="AG132" s="29"/>
      <c r="AH132" s="29"/>
    </row>
    <row r="133" spans="3:34" ht="12.75">
      <c r="C133" s="66"/>
      <c r="N133" s="29"/>
      <c r="O133" s="29"/>
      <c r="P133" s="29"/>
      <c r="Q133" s="29"/>
      <c r="R133" s="29"/>
      <c r="S133" s="29"/>
      <c r="T133" s="29"/>
      <c r="U133" s="29"/>
      <c r="V133" s="29"/>
      <c r="W133" s="29"/>
      <c r="X133" s="29"/>
      <c r="Y133" s="29"/>
      <c r="Z133" s="29"/>
      <c r="AA133" s="29"/>
      <c r="AB133" s="29"/>
      <c r="AC133" s="29"/>
      <c r="AD133" s="29"/>
      <c r="AE133" s="29"/>
      <c r="AF133" s="29"/>
      <c r="AG133" s="29"/>
      <c r="AH133" s="29"/>
    </row>
    <row r="134" spans="3:34" ht="12.75">
      <c r="C134" s="66"/>
      <c r="N134" s="29"/>
      <c r="O134" s="29"/>
      <c r="P134" s="29"/>
      <c r="Q134" s="29"/>
      <c r="R134" s="29"/>
      <c r="S134" s="29"/>
      <c r="T134" s="29"/>
      <c r="U134" s="29"/>
      <c r="V134" s="29"/>
      <c r="W134" s="29"/>
      <c r="X134" s="29"/>
      <c r="Y134" s="29"/>
      <c r="Z134" s="29"/>
      <c r="AA134" s="29"/>
      <c r="AB134" s="29"/>
      <c r="AC134" s="29"/>
      <c r="AD134" s="29"/>
      <c r="AE134" s="29"/>
      <c r="AF134" s="29"/>
      <c r="AG134" s="29"/>
      <c r="AH134" s="29"/>
    </row>
    <row r="135" spans="3:34" ht="12.75">
      <c r="C135" s="66"/>
      <c r="N135" s="29"/>
      <c r="O135" s="29"/>
      <c r="P135" s="29"/>
      <c r="Q135" s="29"/>
      <c r="R135" s="29"/>
      <c r="S135" s="29"/>
      <c r="T135" s="29"/>
      <c r="U135" s="29"/>
      <c r="V135" s="29"/>
      <c r="W135" s="29"/>
      <c r="X135" s="29"/>
      <c r="Y135" s="29"/>
      <c r="Z135" s="29"/>
      <c r="AA135" s="29"/>
      <c r="AB135" s="29"/>
      <c r="AC135" s="29"/>
      <c r="AD135" s="29"/>
      <c r="AE135" s="29"/>
      <c r="AF135" s="29"/>
      <c r="AG135" s="29"/>
      <c r="AH135" s="29"/>
    </row>
    <row r="136" spans="3:34" ht="12.75">
      <c r="C136" s="66"/>
      <c r="N136" s="29"/>
      <c r="O136" s="29"/>
      <c r="P136" s="29"/>
      <c r="Q136" s="29"/>
      <c r="R136" s="29"/>
      <c r="S136" s="29"/>
      <c r="T136" s="29"/>
      <c r="U136" s="29"/>
      <c r="V136" s="29"/>
      <c r="W136" s="29"/>
      <c r="X136" s="29"/>
      <c r="Y136" s="29"/>
      <c r="Z136" s="29"/>
      <c r="AA136" s="29"/>
      <c r="AB136" s="29"/>
      <c r="AC136" s="29"/>
      <c r="AD136" s="29"/>
      <c r="AE136" s="29"/>
      <c r="AF136" s="29"/>
      <c r="AG136" s="29"/>
      <c r="AH136" s="29"/>
    </row>
    <row r="137" spans="3:34" ht="12.75">
      <c r="C137" s="66"/>
      <c r="N137" s="29"/>
      <c r="O137" s="29"/>
      <c r="P137" s="29"/>
      <c r="Q137" s="29"/>
      <c r="R137" s="29"/>
      <c r="S137" s="29"/>
      <c r="T137" s="29"/>
      <c r="U137" s="29"/>
      <c r="V137" s="29"/>
      <c r="W137" s="29"/>
      <c r="X137" s="29"/>
      <c r="Y137" s="29"/>
      <c r="Z137" s="29"/>
      <c r="AA137" s="29"/>
      <c r="AB137" s="29"/>
      <c r="AC137" s="29"/>
      <c r="AD137" s="29"/>
      <c r="AE137" s="29"/>
      <c r="AF137" s="29"/>
      <c r="AG137" s="29"/>
      <c r="AH137" s="29"/>
    </row>
    <row r="138" spans="3:34" ht="12.75">
      <c r="C138" s="66"/>
      <c r="N138" s="29"/>
      <c r="O138" s="29"/>
      <c r="P138" s="29"/>
      <c r="Q138" s="29"/>
      <c r="R138" s="29"/>
      <c r="S138" s="29"/>
      <c r="T138" s="29"/>
      <c r="U138" s="29"/>
      <c r="V138" s="29"/>
      <c r="W138" s="29"/>
      <c r="X138" s="29"/>
      <c r="Y138" s="29"/>
      <c r="Z138" s="29"/>
      <c r="AA138" s="29"/>
      <c r="AB138" s="29"/>
      <c r="AC138" s="29"/>
      <c r="AD138" s="29"/>
      <c r="AE138" s="29"/>
      <c r="AF138" s="29"/>
      <c r="AG138" s="29"/>
      <c r="AH138" s="29"/>
    </row>
    <row r="139" spans="3:34" ht="12.75">
      <c r="C139" s="66"/>
      <c r="N139" s="29"/>
      <c r="O139" s="29"/>
      <c r="P139" s="29"/>
      <c r="Q139" s="29"/>
      <c r="R139" s="29"/>
      <c r="S139" s="29"/>
      <c r="T139" s="29"/>
      <c r="U139" s="29"/>
      <c r="V139" s="29"/>
      <c r="W139" s="29"/>
      <c r="X139" s="29"/>
      <c r="Y139" s="29"/>
      <c r="Z139" s="29"/>
      <c r="AA139" s="29"/>
      <c r="AB139" s="29"/>
      <c r="AC139" s="29"/>
      <c r="AD139" s="29"/>
      <c r="AE139" s="29"/>
      <c r="AF139" s="29"/>
      <c r="AG139" s="29"/>
      <c r="AH139" s="29"/>
    </row>
    <row r="140" spans="3:34" ht="12.75">
      <c r="C140" s="66"/>
      <c r="N140" s="29"/>
      <c r="O140" s="29"/>
      <c r="P140" s="29"/>
      <c r="Q140" s="29"/>
      <c r="R140" s="29"/>
      <c r="S140" s="29"/>
      <c r="T140" s="29"/>
      <c r="U140" s="29"/>
      <c r="V140" s="29"/>
      <c r="W140" s="29"/>
      <c r="X140" s="29"/>
      <c r="Y140" s="29"/>
      <c r="Z140" s="29"/>
      <c r="AA140" s="29"/>
      <c r="AB140" s="29"/>
      <c r="AC140" s="29"/>
      <c r="AD140" s="29"/>
      <c r="AE140" s="29"/>
      <c r="AF140" s="29"/>
      <c r="AG140" s="29"/>
      <c r="AH140" s="29"/>
    </row>
    <row r="141" spans="3:34" ht="12.75">
      <c r="C141" s="66"/>
      <c r="N141" s="29"/>
      <c r="O141" s="29"/>
      <c r="P141" s="29"/>
      <c r="Q141" s="29"/>
      <c r="R141" s="29"/>
      <c r="S141" s="29"/>
      <c r="T141" s="29"/>
      <c r="U141" s="29"/>
      <c r="V141" s="29"/>
      <c r="W141" s="29"/>
      <c r="X141" s="29"/>
      <c r="Y141" s="29"/>
      <c r="Z141" s="29"/>
      <c r="AA141" s="29"/>
      <c r="AB141" s="29"/>
      <c r="AC141" s="29"/>
      <c r="AD141" s="29"/>
      <c r="AE141" s="29"/>
      <c r="AF141" s="29"/>
      <c r="AG141" s="29"/>
      <c r="AH141" s="29"/>
    </row>
    <row r="142" spans="3:34" ht="12.75">
      <c r="C142" s="66"/>
      <c r="N142" s="29"/>
      <c r="O142" s="29"/>
      <c r="P142" s="29"/>
      <c r="Q142" s="29"/>
      <c r="R142" s="29"/>
      <c r="S142" s="29"/>
      <c r="T142" s="29"/>
      <c r="U142" s="29"/>
      <c r="V142" s="29"/>
      <c r="W142" s="29"/>
      <c r="X142" s="29"/>
      <c r="Y142" s="29"/>
      <c r="Z142" s="29"/>
      <c r="AA142" s="29"/>
      <c r="AB142" s="29"/>
      <c r="AC142" s="29"/>
      <c r="AD142" s="29"/>
      <c r="AE142" s="29"/>
      <c r="AF142" s="29"/>
      <c r="AG142" s="29"/>
      <c r="AH142" s="29"/>
    </row>
    <row r="143" spans="3:34" ht="12.75">
      <c r="C143" s="66"/>
      <c r="N143" s="29"/>
      <c r="O143" s="29"/>
      <c r="P143" s="29"/>
      <c r="Q143" s="29"/>
      <c r="R143" s="29"/>
      <c r="S143" s="29"/>
      <c r="T143" s="29"/>
      <c r="U143" s="29"/>
      <c r="V143" s="29"/>
      <c r="W143" s="29"/>
      <c r="X143" s="29"/>
      <c r="Y143" s="29"/>
      <c r="Z143" s="29"/>
      <c r="AA143" s="29"/>
      <c r="AB143" s="29"/>
      <c r="AC143" s="29"/>
      <c r="AD143" s="29"/>
      <c r="AE143" s="29"/>
      <c r="AF143" s="29"/>
      <c r="AG143" s="29"/>
      <c r="AH143" s="29"/>
    </row>
    <row r="144" spans="3:34" ht="12.75">
      <c r="C144" s="66"/>
      <c r="N144" s="29"/>
      <c r="O144" s="29"/>
      <c r="P144" s="29"/>
      <c r="Q144" s="29"/>
      <c r="R144" s="29"/>
      <c r="S144" s="29"/>
      <c r="T144" s="29"/>
      <c r="U144" s="29"/>
      <c r="V144" s="29"/>
      <c r="W144" s="29"/>
      <c r="X144" s="29"/>
      <c r="Y144" s="29"/>
      <c r="Z144" s="29"/>
      <c r="AA144" s="29"/>
      <c r="AB144" s="29"/>
      <c r="AC144" s="29"/>
      <c r="AD144" s="29"/>
      <c r="AE144" s="29"/>
      <c r="AF144" s="29"/>
      <c r="AG144" s="29"/>
      <c r="AH144" s="29"/>
    </row>
    <row r="145" spans="3:34" ht="12.75">
      <c r="C145" s="66"/>
      <c r="N145" s="29"/>
      <c r="O145" s="29"/>
      <c r="P145" s="29"/>
      <c r="Q145" s="29"/>
      <c r="R145" s="29"/>
      <c r="S145" s="29"/>
      <c r="T145" s="29"/>
      <c r="U145" s="29"/>
      <c r="V145" s="29"/>
      <c r="W145" s="29"/>
      <c r="X145" s="29"/>
      <c r="Y145" s="29"/>
      <c r="Z145" s="29"/>
      <c r="AA145" s="29"/>
      <c r="AB145" s="29"/>
      <c r="AC145" s="29"/>
      <c r="AD145" s="29"/>
      <c r="AE145" s="29"/>
      <c r="AF145" s="29"/>
      <c r="AG145" s="29"/>
      <c r="AH145" s="29"/>
    </row>
    <row r="146" spans="3:34" ht="12.75">
      <c r="C146" s="66"/>
      <c r="N146" s="29"/>
      <c r="O146" s="29"/>
      <c r="P146" s="29"/>
      <c r="Q146" s="29"/>
      <c r="R146" s="29"/>
      <c r="S146" s="29"/>
      <c r="T146" s="29"/>
      <c r="U146" s="29"/>
      <c r="V146" s="29"/>
      <c r="W146" s="29"/>
      <c r="X146" s="29"/>
      <c r="Y146" s="29"/>
      <c r="Z146" s="29"/>
      <c r="AA146" s="29"/>
      <c r="AB146" s="29"/>
      <c r="AC146" s="29"/>
      <c r="AD146" s="29"/>
      <c r="AE146" s="29"/>
      <c r="AF146" s="29"/>
      <c r="AG146" s="29"/>
      <c r="AH146" s="29"/>
    </row>
    <row r="147" spans="3:34" ht="12.75">
      <c r="C147" s="66"/>
      <c r="N147" s="29"/>
      <c r="O147" s="29"/>
      <c r="P147" s="29"/>
      <c r="Q147" s="29"/>
      <c r="R147" s="29"/>
      <c r="S147" s="29"/>
      <c r="T147" s="29"/>
      <c r="U147" s="29"/>
      <c r="V147" s="29"/>
      <c r="W147" s="29"/>
      <c r="X147" s="29"/>
      <c r="Y147" s="29"/>
      <c r="Z147" s="29"/>
      <c r="AA147" s="29"/>
      <c r="AB147" s="29"/>
      <c r="AC147" s="29"/>
      <c r="AD147" s="29"/>
      <c r="AE147" s="29"/>
      <c r="AF147" s="29"/>
      <c r="AG147" s="29"/>
      <c r="AH147" s="29"/>
    </row>
    <row r="148" spans="3:34" ht="12.75">
      <c r="C148" s="66"/>
      <c r="N148" s="29"/>
      <c r="O148" s="29"/>
      <c r="P148" s="29"/>
      <c r="Q148" s="29"/>
      <c r="R148" s="29"/>
      <c r="S148" s="29"/>
      <c r="T148" s="29"/>
      <c r="U148" s="29"/>
      <c r="V148" s="29"/>
      <c r="W148" s="29"/>
      <c r="X148" s="29"/>
      <c r="Y148" s="29"/>
      <c r="Z148" s="29"/>
      <c r="AA148" s="29"/>
      <c r="AB148" s="29"/>
      <c r="AC148" s="29"/>
      <c r="AD148" s="29"/>
      <c r="AE148" s="29"/>
      <c r="AF148" s="29"/>
      <c r="AG148" s="29"/>
      <c r="AH148" s="29"/>
    </row>
    <row r="149" spans="3:34" ht="12.75">
      <c r="C149" s="66"/>
      <c r="N149" s="29"/>
      <c r="O149" s="29"/>
      <c r="P149" s="29"/>
      <c r="Q149" s="29"/>
      <c r="R149" s="29"/>
      <c r="S149" s="29"/>
      <c r="T149" s="29"/>
      <c r="U149" s="29"/>
      <c r="V149" s="29"/>
      <c r="W149" s="29"/>
      <c r="X149" s="29"/>
      <c r="Y149" s="29"/>
      <c r="Z149" s="29"/>
      <c r="AA149" s="29"/>
      <c r="AB149" s="29"/>
      <c r="AC149" s="29"/>
      <c r="AD149" s="29"/>
      <c r="AE149" s="29"/>
      <c r="AF149" s="29"/>
      <c r="AG149" s="29"/>
      <c r="AH149" s="29"/>
    </row>
    <row r="150" spans="3:34" ht="12.75">
      <c r="C150" s="66"/>
      <c r="N150" s="29"/>
      <c r="O150" s="29"/>
      <c r="P150" s="29"/>
      <c r="Q150" s="29"/>
      <c r="R150" s="29"/>
      <c r="S150" s="29"/>
      <c r="T150" s="29"/>
      <c r="U150" s="29"/>
      <c r="V150" s="29"/>
      <c r="W150" s="29"/>
      <c r="X150" s="29"/>
      <c r="Y150" s="29"/>
      <c r="Z150" s="29"/>
      <c r="AA150" s="29"/>
      <c r="AB150" s="29"/>
      <c r="AC150" s="29"/>
      <c r="AD150" s="29"/>
      <c r="AE150" s="29"/>
      <c r="AF150" s="29"/>
      <c r="AG150" s="29"/>
      <c r="AH150" s="29"/>
    </row>
    <row r="151" spans="3:34" ht="12.75">
      <c r="C151" s="66"/>
      <c r="N151" s="29"/>
      <c r="O151" s="29"/>
      <c r="P151" s="29"/>
      <c r="Q151" s="29"/>
      <c r="R151" s="29"/>
      <c r="S151" s="29"/>
      <c r="T151" s="29"/>
      <c r="U151" s="29"/>
      <c r="V151" s="29"/>
      <c r="W151" s="29"/>
      <c r="X151" s="29"/>
      <c r="Y151" s="29"/>
      <c r="Z151" s="29"/>
      <c r="AA151" s="29"/>
      <c r="AB151" s="29"/>
      <c r="AC151" s="29"/>
      <c r="AD151" s="29"/>
      <c r="AE151" s="29"/>
      <c r="AF151" s="29"/>
      <c r="AG151" s="29"/>
      <c r="AH151" s="29"/>
    </row>
    <row r="152" spans="3:34" ht="12.75">
      <c r="C152" s="66"/>
      <c r="N152" s="29"/>
      <c r="O152" s="29"/>
      <c r="P152" s="29"/>
      <c r="Q152" s="29"/>
      <c r="R152" s="29"/>
      <c r="S152" s="29"/>
      <c r="T152" s="29"/>
      <c r="U152" s="29"/>
      <c r="V152" s="29"/>
      <c r="W152" s="29"/>
      <c r="X152" s="29"/>
      <c r="Y152" s="29"/>
      <c r="Z152" s="29"/>
      <c r="AA152" s="29"/>
      <c r="AB152" s="29"/>
      <c r="AC152" s="29"/>
      <c r="AD152" s="29"/>
      <c r="AE152" s="29"/>
      <c r="AF152" s="29"/>
      <c r="AG152" s="29"/>
      <c r="AH152" s="29"/>
    </row>
    <row r="153" spans="3:34" ht="12.75">
      <c r="C153" s="66"/>
      <c r="N153" s="29"/>
      <c r="O153" s="29"/>
      <c r="P153" s="29"/>
      <c r="Q153" s="29"/>
      <c r="R153" s="29"/>
      <c r="S153" s="29"/>
      <c r="T153" s="29"/>
      <c r="U153" s="29"/>
      <c r="V153" s="29"/>
      <c r="W153" s="29"/>
      <c r="X153" s="29"/>
      <c r="Y153" s="29"/>
      <c r="Z153" s="29"/>
      <c r="AA153" s="29"/>
      <c r="AB153" s="29"/>
      <c r="AC153" s="29"/>
      <c r="AD153" s="29"/>
      <c r="AE153" s="29"/>
      <c r="AF153" s="29"/>
      <c r="AG153" s="29"/>
      <c r="AH153" s="29"/>
    </row>
    <row r="154" spans="3:34" ht="12.75">
      <c r="C154" s="66"/>
      <c r="N154" s="29"/>
      <c r="O154" s="29"/>
      <c r="P154" s="29"/>
      <c r="Q154" s="29"/>
      <c r="R154" s="29"/>
      <c r="S154" s="29"/>
      <c r="T154" s="29"/>
      <c r="U154" s="29"/>
      <c r="V154" s="29"/>
      <c r="W154" s="29"/>
      <c r="X154" s="29"/>
      <c r="Y154" s="29"/>
      <c r="Z154" s="29"/>
      <c r="AA154" s="29"/>
      <c r="AB154" s="29"/>
      <c r="AC154" s="29"/>
      <c r="AD154" s="29"/>
      <c r="AE154" s="29"/>
      <c r="AF154" s="29"/>
      <c r="AG154" s="29"/>
      <c r="AH154" s="29"/>
    </row>
    <row r="155" spans="3:34" ht="12.75">
      <c r="C155" s="66"/>
      <c r="N155" s="29"/>
      <c r="O155" s="29"/>
      <c r="P155" s="29"/>
      <c r="Q155" s="29"/>
      <c r="R155" s="29"/>
      <c r="S155" s="29"/>
      <c r="T155" s="29"/>
      <c r="U155" s="29"/>
      <c r="V155" s="29"/>
      <c r="W155" s="29"/>
      <c r="X155" s="29"/>
      <c r="Y155" s="29"/>
      <c r="Z155" s="29"/>
      <c r="AA155" s="29"/>
      <c r="AB155" s="29"/>
      <c r="AC155" s="29"/>
      <c r="AD155" s="29"/>
      <c r="AE155" s="29"/>
      <c r="AF155" s="29"/>
      <c r="AG155" s="29"/>
      <c r="AH155" s="29"/>
    </row>
    <row r="156" spans="3:34" ht="12.75">
      <c r="C156" s="66"/>
      <c r="N156" s="29"/>
      <c r="O156" s="29"/>
      <c r="P156" s="29"/>
      <c r="Q156" s="29"/>
      <c r="R156" s="29"/>
      <c r="S156" s="29"/>
      <c r="T156" s="29"/>
      <c r="U156" s="29"/>
      <c r="V156" s="29"/>
      <c r="W156" s="29"/>
      <c r="X156" s="29"/>
      <c r="Y156" s="29"/>
      <c r="Z156" s="29"/>
      <c r="AA156" s="29"/>
      <c r="AB156" s="29"/>
      <c r="AC156" s="29"/>
      <c r="AD156" s="29"/>
      <c r="AE156" s="29"/>
      <c r="AF156" s="29"/>
      <c r="AG156" s="29"/>
      <c r="AH156" s="29"/>
    </row>
    <row r="157" spans="3:34" ht="12.75">
      <c r="C157" s="66"/>
      <c r="N157" s="29"/>
      <c r="O157" s="29"/>
      <c r="P157" s="29"/>
      <c r="Q157" s="29"/>
      <c r="R157" s="29"/>
      <c r="S157" s="29"/>
      <c r="T157" s="29"/>
      <c r="U157" s="29"/>
      <c r="V157" s="29"/>
      <c r="W157" s="29"/>
      <c r="X157" s="29"/>
      <c r="Y157" s="29"/>
      <c r="Z157" s="29"/>
      <c r="AA157" s="29"/>
      <c r="AB157" s="29"/>
      <c r="AC157" s="29"/>
      <c r="AD157" s="29"/>
      <c r="AE157" s="29"/>
      <c r="AF157" s="29"/>
      <c r="AG157" s="29"/>
      <c r="AH157" s="29"/>
    </row>
    <row r="158" spans="3:34" ht="12.75">
      <c r="C158" s="66"/>
      <c r="N158" s="29"/>
      <c r="O158" s="29"/>
      <c r="P158" s="29"/>
      <c r="Q158" s="29"/>
      <c r="R158" s="29"/>
      <c r="S158" s="29"/>
      <c r="T158" s="29"/>
      <c r="U158" s="29"/>
      <c r="V158" s="29"/>
      <c r="W158" s="29"/>
      <c r="X158" s="29"/>
      <c r="Y158" s="29"/>
      <c r="Z158" s="29"/>
      <c r="AA158" s="29"/>
      <c r="AB158" s="29"/>
      <c r="AC158" s="29"/>
      <c r="AD158" s="29"/>
      <c r="AE158" s="29"/>
      <c r="AF158" s="29"/>
      <c r="AG158" s="29"/>
      <c r="AH158" s="29"/>
    </row>
    <row r="159" spans="3:34" ht="12.75">
      <c r="C159" s="66"/>
      <c r="N159" s="29"/>
      <c r="O159" s="29"/>
      <c r="P159" s="29"/>
      <c r="Q159" s="29"/>
      <c r="R159" s="29"/>
      <c r="S159" s="29"/>
      <c r="T159" s="29"/>
      <c r="U159" s="29"/>
      <c r="V159" s="29"/>
      <c r="W159" s="29"/>
      <c r="X159" s="29"/>
      <c r="Y159" s="29"/>
      <c r="Z159" s="29"/>
      <c r="AA159" s="29"/>
      <c r="AB159" s="29"/>
      <c r="AC159" s="29"/>
      <c r="AD159" s="29"/>
      <c r="AE159" s="29"/>
      <c r="AF159" s="29"/>
      <c r="AG159" s="29"/>
      <c r="AH159" s="29"/>
    </row>
    <row r="160" spans="3:34" ht="12.75">
      <c r="C160" s="66"/>
      <c r="N160" s="29"/>
      <c r="O160" s="29"/>
      <c r="P160" s="29"/>
      <c r="Q160" s="29"/>
      <c r="R160" s="29"/>
      <c r="S160" s="29"/>
      <c r="T160" s="29"/>
      <c r="U160" s="29"/>
      <c r="V160" s="29"/>
      <c r="W160" s="29"/>
      <c r="X160" s="29"/>
      <c r="Y160" s="29"/>
      <c r="Z160" s="29"/>
      <c r="AA160" s="29"/>
      <c r="AB160" s="29"/>
      <c r="AC160" s="29"/>
      <c r="AD160" s="29"/>
      <c r="AE160" s="29"/>
      <c r="AF160" s="29"/>
      <c r="AG160" s="29"/>
      <c r="AH160" s="29"/>
    </row>
    <row r="161" spans="3:34" ht="12.75">
      <c r="C161" s="66"/>
      <c r="N161" s="29"/>
      <c r="O161" s="29"/>
      <c r="P161" s="29"/>
      <c r="Q161" s="29"/>
      <c r="R161" s="29"/>
      <c r="S161" s="29"/>
      <c r="T161" s="29"/>
      <c r="U161" s="29"/>
      <c r="V161" s="29"/>
      <c r="W161" s="29"/>
      <c r="X161" s="29"/>
      <c r="Y161" s="29"/>
      <c r="Z161" s="29"/>
      <c r="AA161" s="29"/>
      <c r="AB161" s="29"/>
      <c r="AC161" s="29"/>
      <c r="AD161" s="29"/>
      <c r="AE161" s="29"/>
      <c r="AF161" s="29"/>
      <c r="AG161" s="29"/>
      <c r="AH161" s="29"/>
    </row>
    <row r="162" spans="3:34" ht="12.75">
      <c r="C162" s="66"/>
      <c r="N162" s="29"/>
      <c r="O162" s="29"/>
      <c r="P162" s="29"/>
      <c r="Q162" s="29"/>
      <c r="R162" s="29"/>
      <c r="S162" s="29"/>
      <c r="T162" s="29"/>
      <c r="U162" s="29"/>
      <c r="V162" s="29"/>
      <c r="W162" s="29"/>
      <c r="X162" s="29"/>
      <c r="Y162" s="29"/>
      <c r="Z162" s="29"/>
      <c r="AA162" s="29"/>
      <c r="AB162" s="29"/>
      <c r="AC162" s="29"/>
      <c r="AD162" s="29"/>
      <c r="AE162" s="29"/>
      <c r="AF162" s="29"/>
      <c r="AG162" s="29"/>
      <c r="AH162" s="29"/>
    </row>
    <row r="163" spans="3:34" ht="12.75">
      <c r="C163" s="66"/>
      <c r="N163" s="29"/>
      <c r="O163" s="29"/>
      <c r="P163" s="29"/>
      <c r="Q163" s="29"/>
      <c r="R163" s="29"/>
      <c r="S163" s="29"/>
      <c r="T163" s="29"/>
      <c r="U163" s="29"/>
      <c r="V163" s="29"/>
      <c r="W163" s="29"/>
      <c r="X163" s="29"/>
      <c r="Y163" s="29"/>
      <c r="Z163" s="29"/>
      <c r="AA163" s="29"/>
      <c r="AB163" s="29"/>
      <c r="AC163" s="29"/>
      <c r="AD163" s="29"/>
      <c r="AE163" s="29"/>
      <c r="AF163" s="29"/>
      <c r="AG163" s="29"/>
      <c r="AH163" s="29"/>
    </row>
    <row r="164" spans="3:34" ht="12.75">
      <c r="C164" s="66"/>
      <c r="N164" s="29"/>
      <c r="O164" s="29"/>
      <c r="P164" s="29"/>
      <c r="Q164" s="29"/>
      <c r="R164" s="29"/>
      <c r="S164" s="29"/>
      <c r="T164" s="29"/>
      <c r="U164" s="29"/>
      <c r="V164" s="29"/>
      <c r="W164" s="29"/>
      <c r="X164" s="29"/>
      <c r="Y164" s="29"/>
      <c r="Z164" s="29"/>
      <c r="AA164" s="29"/>
      <c r="AB164" s="29"/>
      <c r="AC164" s="29"/>
      <c r="AD164" s="29"/>
      <c r="AE164" s="29"/>
      <c r="AF164" s="29"/>
      <c r="AG164" s="29"/>
      <c r="AH164" s="29"/>
    </row>
    <row r="165" spans="3:34" ht="12.75">
      <c r="C165" s="66"/>
      <c r="N165" s="29"/>
      <c r="O165" s="29"/>
      <c r="P165" s="29"/>
      <c r="Q165" s="29"/>
      <c r="R165" s="29"/>
      <c r="S165" s="29"/>
      <c r="T165" s="29"/>
      <c r="U165" s="29"/>
      <c r="V165" s="29"/>
      <c r="W165" s="29"/>
      <c r="X165" s="29"/>
      <c r="Y165" s="29"/>
      <c r="Z165" s="29"/>
      <c r="AA165" s="29"/>
      <c r="AB165" s="29"/>
      <c r="AC165" s="29"/>
      <c r="AD165" s="29"/>
      <c r="AE165" s="29"/>
      <c r="AF165" s="29"/>
      <c r="AG165" s="29"/>
      <c r="AH165" s="29"/>
    </row>
    <row r="166" spans="3:34" ht="12.75">
      <c r="C166" s="66"/>
      <c r="N166" s="29"/>
      <c r="O166" s="29"/>
      <c r="P166" s="29"/>
      <c r="Q166" s="29"/>
      <c r="R166" s="29"/>
      <c r="S166" s="29"/>
      <c r="T166" s="29"/>
      <c r="U166" s="29"/>
      <c r="V166" s="29"/>
      <c r="W166" s="29"/>
      <c r="X166" s="29"/>
      <c r="Y166" s="29"/>
      <c r="Z166" s="29"/>
      <c r="AA166" s="29"/>
      <c r="AB166" s="29"/>
      <c r="AC166" s="29"/>
      <c r="AD166" s="29"/>
      <c r="AE166" s="29"/>
      <c r="AF166" s="29"/>
      <c r="AG166" s="29"/>
      <c r="AH166" s="29"/>
    </row>
    <row r="167" spans="3:34" ht="12.75">
      <c r="C167" s="66"/>
      <c r="N167" s="29"/>
      <c r="O167" s="29"/>
      <c r="P167" s="29"/>
      <c r="Q167" s="29"/>
      <c r="R167" s="29"/>
      <c r="S167" s="29"/>
      <c r="T167" s="29"/>
      <c r="U167" s="29"/>
      <c r="V167" s="29"/>
      <c r="W167" s="29"/>
      <c r="X167" s="29"/>
      <c r="Y167" s="29"/>
      <c r="Z167" s="29"/>
      <c r="AA167" s="29"/>
      <c r="AB167" s="29"/>
      <c r="AC167" s="29"/>
      <c r="AD167" s="29"/>
      <c r="AE167" s="29"/>
      <c r="AF167" s="29"/>
      <c r="AG167" s="29"/>
      <c r="AH167" s="29"/>
    </row>
    <row r="168" spans="3:34" ht="12.75">
      <c r="C168" s="66"/>
      <c r="N168" s="29"/>
      <c r="O168" s="29"/>
      <c r="P168" s="29"/>
      <c r="Q168" s="29"/>
      <c r="R168" s="29"/>
      <c r="S168" s="29"/>
      <c r="T168" s="29"/>
      <c r="U168" s="29"/>
      <c r="V168" s="29"/>
      <c r="W168" s="29"/>
      <c r="X168" s="29"/>
      <c r="Y168" s="29"/>
      <c r="Z168" s="29"/>
      <c r="AA168" s="29"/>
      <c r="AB168" s="29"/>
      <c r="AC168" s="29"/>
      <c r="AD168" s="29"/>
      <c r="AE168" s="29"/>
      <c r="AF168" s="29"/>
      <c r="AG168" s="29"/>
      <c r="AH168" s="29"/>
    </row>
    <row r="169" spans="3:34" ht="12.75">
      <c r="C169" s="66"/>
      <c r="N169" s="29"/>
      <c r="O169" s="29"/>
      <c r="P169" s="29"/>
      <c r="Q169" s="29"/>
      <c r="R169" s="29"/>
      <c r="S169" s="29"/>
      <c r="T169" s="29"/>
      <c r="U169" s="29"/>
      <c r="V169" s="29"/>
      <c r="W169" s="29"/>
      <c r="X169" s="29"/>
      <c r="Y169" s="29"/>
      <c r="Z169" s="29"/>
      <c r="AA169" s="29"/>
      <c r="AB169" s="29"/>
      <c r="AC169" s="29"/>
      <c r="AD169" s="29"/>
      <c r="AE169" s="29"/>
      <c r="AF169" s="29"/>
      <c r="AG169" s="29"/>
      <c r="AH169" s="29"/>
    </row>
    <row r="170" spans="3:34" ht="12.75">
      <c r="C170" s="66"/>
      <c r="N170" s="29"/>
      <c r="O170" s="29"/>
      <c r="P170" s="29"/>
      <c r="Q170" s="29"/>
      <c r="R170" s="29"/>
      <c r="S170" s="29"/>
      <c r="T170" s="29"/>
      <c r="U170" s="29"/>
      <c r="V170" s="29"/>
      <c r="W170" s="29"/>
      <c r="X170" s="29"/>
      <c r="Y170" s="29"/>
      <c r="Z170" s="29"/>
      <c r="AA170" s="29"/>
      <c r="AB170" s="29"/>
      <c r="AC170" s="29"/>
      <c r="AD170" s="29"/>
      <c r="AE170" s="29"/>
      <c r="AF170" s="29"/>
      <c r="AG170" s="29"/>
      <c r="AH170" s="29"/>
    </row>
    <row r="171" spans="3:34" ht="12.75">
      <c r="C171" s="66"/>
      <c r="N171" s="29"/>
      <c r="O171" s="29"/>
      <c r="P171" s="29"/>
      <c r="Q171" s="29"/>
      <c r="R171" s="29"/>
      <c r="S171" s="29"/>
      <c r="T171" s="29"/>
      <c r="U171" s="29"/>
      <c r="V171" s="29"/>
      <c r="W171" s="29"/>
      <c r="X171" s="29"/>
      <c r="Y171" s="29"/>
      <c r="Z171" s="29"/>
      <c r="AA171" s="29"/>
      <c r="AB171" s="29"/>
      <c r="AC171" s="29"/>
      <c r="AD171" s="29"/>
      <c r="AE171" s="29"/>
      <c r="AF171" s="29"/>
      <c r="AG171" s="29"/>
      <c r="AH171" s="29"/>
    </row>
    <row r="172" spans="3:34" ht="12.75">
      <c r="C172" s="66"/>
      <c r="N172" s="29"/>
      <c r="O172" s="29"/>
      <c r="P172" s="29"/>
      <c r="Q172" s="29"/>
      <c r="R172" s="29"/>
      <c r="S172" s="29"/>
      <c r="T172" s="29"/>
      <c r="U172" s="29"/>
      <c r="V172" s="29"/>
      <c r="W172" s="29"/>
      <c r="X172" s="29"/>
      <c r="Y172" s="29"/>
      <c r="Z172" s="29"/>
      <c r="AA172" s="29"/>
      <c r="AB172" s="29"/>
      <c r="AC172" s="29"/>
      <c r="AD172" s="29"/>
      <c r="AE172" s="29"/>
      <c r="AF172" s="29"/>
      <c r="AG172" s="29"/>
      <c r="AH172" s="29"/>
    </row>
    <row r="173" spans="3:34" ht="12.75">
      <c r="C173" s="66"/>
      <c r="N173" s="29"/>
      <c r="O173" s="29"/>
      <c r="P173" s="29"/>
      <c r="Q173" s="29"/>
      <c r="R173" s="29"/>
      <c r="S173" s="29"/>
      <c r="T173" s="29"/>
      <c r="U173" s="29"/>
      <c r="V173" s="29"/>
      <c r="W173" s="29"/>
      <c r="X173" s="29"/>
      <c r="Y173" s="29"/>
      <c r="Z173" s="29"/>
      <c r="AA173" s="29"/>
      <c r="AB173" s="29"/>
      <c r="AC173" s="29"/>
      <c r="AD173" s="29"/>
      <c r="AE173" s="29"/>
      <c r="AF173" s="29"/>
      <c r="AG173" s="29"/>
      <c r="AH173" s="29"/>
    </row>
    <row r="174" spans="3:34" ht="12.75">
      <c r="C174" s="66"/>
      <c r="N174" s="29"/>
      <c r="O174" s="29"/>
      <c r="P174" s="29"/>
      <c r="Q174" s="29"/>
      <c r="R174" s="29"/>
      <c r="S174" s="29"/>
      <c r="T174" s="29"/>
      <c r="U174" s="29"/>
      <c r="V174" s="29"/>
      <c r="W174" s="29"/>
      <c r="X174" s="29"/>
      <c r="Y174" s="29"/>
      <c r="Z174" s="29"/>
      <c r="AA174" s="29"/>
      <c r="AB174" s="29"/>
      <c r="AC174" s="29"/>
      <c r="AD174" s="29"/>
      <c r="AE174" s="29"/>
      <c r="AF174" s="29"/>
      <c r="AG174" s="29"/>
      <c r="AH174" s="29"/>
    </row>
    <row r="175" spans="3:34" ht="12.75">
      <c r="C175" s="66"/>
      <c r="N175" s="29"/>
      <c r="O175" s="29"/>
      <c r="P175" s="29"/>
      <c r="Q175" s="29"/>
      <c r="R175" s="29"/>
      <c r="S175" s="29"/>
      <c r="T175" s="29"/>
      <c r="U175" s="29"/>
      <c r="V175" s="29"/>
      <c r="W175" s="29"/>
      <c r="X175" s="29"/>
      <c r="Y175" s="29"/>
      <c r="Z175" s="29"/>
      <c r="AA175" s="29"/>
      <c r="AB175" s="29"/>
      <c r="AC175" s="29"/>
      <c r="AD175" s="29"/>
      <c r="AE175" s="29"/>
      <c r="AF175" s="29"/>
      <c r="AG175" s="29"/>
      <c r="AH175" s="29"/>
    </row>
    <row r="176" spans="3:34" ht="12.75">
      <c r="C176" s="66"/>
      <c r="N176" s="29"/>
      <c r="O176" s="29"/>
      <c r="P176" s="29"/>
      <c r="Q176" s="29"/>
      <c r="R176" s="29"/>
      <c r="S176" s="29"/>
      <c r="T176" s="29"/>
      <c r="U176" s="29"/>
      <c r="V176" s="29"/>
      <c r="W176" s="29"/>
      <c r="X176" s="29"/>
      <c r="Y176" s="29"/>
      <c r="Z176" s="29"/>
      <c r="AA176" s="29"/>
      <c r="AB176" s="29"/>
      <c r="AC176" s="29"/>
      <c r="AD176" s="29"/>
      <c r="AE176" s="29"/>
      <c r="AF176" s="29"/>
      <c r="AG176" s="29"/>
      <c r="AH176" s="29"/>
    </row>
  </sheetData>
  <mergeCells count="11">
    <mergeCell ref="N10:P10"/>
    <mergeCell ref="A18:A19"/>
    <mergeCell ref="F2:L4"/>
    <mergeCell ref="B9:F9"/>
    <mergeCell ref="H9:L9"/>
    <mergeCell ref="N9:P9"/>
    <mergeCell ref="A23:A24"/>
    <mergeCell ref="A45:L45"/>
    <mergeCell ref="A46:L46"/>
    <mergeCell ref="B10:D10"/>
    <mergeCell ref="H10:L10"/>
  </mergeCells>
  <printOptions/>
  <pageMargins left="0.3937007874015748" right="0.1968503937007874" top="0.46" bottom="0.984251968503937" header="0.16"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AH169"/>
  <sheetViews>
    <sheetView showGridLines="0" workbookViewId="0" topLeftCell="A1">
      <selection activeCell="N9" sqref="N9:P9"/>
    </sheetView>
  </sheetViews>
  <sheetFormatPr defaultColWidth="11.421875" defaultRowHeight="12.75"/>
  <cols>
    <col min="1" max="1" width="26.7109375" style="64" customWidth="1"/>
    <col min="2" max="2" width="10.7109375" style="64" customWidth="1"/>
    <col min="3" max="3" width="2.57421875" style="64" customWidth="1"/>
    <col min="4" max="4" width="10.7109375" style="64" customWidth="1"/>
    <col min="5" max="5" width="1.7109375" style="64" customWidth="1"/>
    <col min="6" max="6" width="10.7109375" style="64" customWidth="1"/>
    <col min="7" max="7" width="1.7109375" style="64" customWidth="1"/>
    <col min="8" max="8" width="10.7109375" style="64" customWidth="1"/>
    <col min="9" max="9" width="1.7109375" style="64" customWidth="1"/>
    <col min="10" max="10" width="10.7109375" style="64" customWidth="1"/>
    <col min="11" max="11" width="1.7109375" style="64" customWidth="1"/>
    <col min="12" max="12" width="11.7109375" style="64" customWidth="1"/>
    <col min="13" max="13" width="1.7109375" style="64" customWidth="1"/>
    <col min="14" max="14" width="8.7109375" style="14" customWidth="1"/>
    <col min="15" max="15" width="1.7109375" style="14" customWidth="1"/>
    <col min="16" max="16" width="8.7109375" style="14" customWidth="1"/>
    <col min="17" max="17" width="2.7109375" style="14" customWidth="1"/>
    <col min="18" max="18" width="11.421875" style="14" customWidth="1"/>
    <col min="19" max="19" width="11.57421875" style="14" customWidth="1"/>
    <col min="20" max="16384" width="11.421875" style="14" customWidth="1"/>
  </cols>
  <sheetData>
    <row r="1" spans="1:12" ht="15" customHeight="1">
      <c r="A1" s="12" t="s">
        <v>115</v>
      </c>
      <c r="B1" s="109"/>
      <c r="C1" s="109"/>
      <c r="D1" s="109"/>
      <c r="G1" s="21" t="s">
        <v>116</v>
      </c>
      <c r="H1" s="15"/>
      <c r="I1" s="12"/>
      <c r="J1" s="68"/>
      <c r="K1" s="68"/>
      <c r="L1" s="68"/>
    </row>
    <row r="2" spans="1:13" ht="15" customHeight="1">
      <c r="A2" s="17" t="s">
        <v>117</v>
      </c>
      <c r="B2" s="20"/>
      <c r="C2" s="20"/>
      <c r="D2" s="20"/>
      <c r="G2" s="241" t="s">
        <v>118</v>
      </c>
      <c r="H2" s="244"/>
      <c r="I2" s="244"/>
      <c r="J2" s="244"/>
      <c r="K2" s="244"/>
      <c r="L2" s="244"/>
      <c r="M2" s="14"/>
    </row>
    <row r="3" spans="1:13" ht="17.25" customHeight="1">
      <c r="A3" s="17" t="s">
        <v>63</v>
      </c>
      <c r="B3" s="20"/>
      <c r="C3" s="20"/>
      <c r="D3" s="20"/>
      <c r="F3" s="183"/>
      <c r="G3" s="244"/>
      <c r="H3" s="244"/>
      <c r="I3" s="244"/>
      <c r="J3" s="244"/>
      <c r="K3" s="244"/>
      <c r="L3" s="244"/>
      <c r="M3" s="14"/>
    </row>
    <row r="4" spans="1:16" ht="18.75" customHeight="1">
      <c r="A4" s="22"/>
      <c r="B4" s="22"/>
      <c r="C4" s="11"/>
      <c r="D4" s="15"/>
      <c r="E4" s="15"/>
      <c r="F4" s="110"/>
      <c r="G4" s="244"/>
      <c r="H4" s="244"/>
      <c r="I4" s="244"/>
      <c r="J4" s="244"/>
      <c r="K4" s="244"/>
      <c r="L4" s="244"/>
      <c r="M4" s="11"/>
      <c r="N4" s="71"/>
      <c r="O4" s="71"/>
      <c r="P4" s="71"/>
    </row>
    <row r="5" spans="1:13" ht="15" customHeight="1">
      <c r="A5" s="22"/>
      <c r="B5" s="22"/>
      <c r="C5" s="11"/>
      <c r="D5" s="22"/>
      <c r="E5" s="15"/>
      <c r="F5" s="110"/>
      <c r="G5" s="110"/>
      <c r="H5" s="110"/>
      <c r="I5" s="110"/>
      <c r="J5" s="110"/>
      <c r="K5" s="110"/>
      <c r="L5" s="11"/>
      <c r="M5" s="11"/>
    </row>
    <row r="6" spans="1:13" ht="15" customHeight="1">
      <c r="A6" s="22"/>
      <c r="B6" s="22"/>
      <c r="C6" s="11"/>
      <c r="D6" s="22"/>
      <c r="E6" s="15"/>
      <c r="F6" s="22"/>
      <c r="G6" s="15"/>
      <c r="H6" s="15"/>
      <c r="I6" s="15"/>
      <c r="J6" s="15"/>
      <c r="K6" s="15"/>
      <c r="L6" s="11"/>
      <c r="M6" s="11"/>
    </row>
    <row r="7" spans="1:13" ht="15" customHeight="1">
      <c r="A7" s="22"/>
      <c r="B7" s="22"/>
      <c r="C7" s="21"/>
      <c r="D7" s="21"/>
      <c r="E7" s="21"/>
      <c r="F7" s="21"/>
      <c r="G7" s="21"/>
      <c r="H7" s="21"/>
      <c r="I7" s="21"/>
      <c r="J7" s="21"/>
      <c r="K7" s="21"/>
      <c r="L7" s="21"/>
      <c r="M7" s="21"/>
    </row>
    <row r="8" spans="1:34" ht="15" customHeight="1" thickBot="1">
      <c r="A8" s="24"/>
      <c r="B8" s="72" t="s">
        <v>159</v>
      </c>
      <c r="C8" s="72"/>
      <c r="D8" s="72"/>
      <c r="E8" s="72"/>
      <c r="F8" s="72"/>
      <c r="G8" s="72"/>
      <c r="H8" s="72"/>
      <c r="I8" s="72"/>
      <c r="J8" s="72"/>
      <c r="K8" s="72"/>
      <c r="L8" s="72"/>
      <c r="M8" s="73"/>
      <c r="N8" s="73"/>
      <c r="O8" s="73"/>
      <c r="P8" s="73"/>
      <c r="Q8" s="29"/>
      <c r="R8" s="29"/>
      <c r="S8" s="29"/>
      <c r="T8" s="29"/>
      <c r="U8" s="29"/>
      <c r="V8" s="29"/>
      <c r="W8" s="29"/>
      <c r="X8" s="29"/>
      <c r="Y8" s="29"/>
      <c r="Z8" s="29"/>
      <c r="AA8" s="29"/>
      <c r="AB8" s="29"/>
      <c r="AC8" s="29"/>
      <c r="AD8" s="29"/>
      <c r="AE8" s="29"/>
      <c r="AF8" s="29"/>
      <c r="AG8" s="29"/>
      <c r="AH8" s="29"/>
    </row>
    <row r="9" spans="1:34" s="32" customFormat="1" ht="15" customHeight="1">
      <c r="A9" s="24"/>
      <c r="B9" s="242" t="s">
        <v>119</v>
      </c>
      <c r="C9" s="242"/>
      <c r="D9" s="242"/>
      <c r="E9" s="242"/>
      <c r="F9" s="242"/>
      <c r="G9" s="74"/>
      <c r="H9" s="242" t="s">
        <v>120</v>
      </c>
      <c r="I9" s="242"/>
      <c r="J9" s="242"/>
      <c r="K9" s="242"/>
      <c r="L9" s="242"/>
      <c r="M9" s="75"/>
      <c r="N9" s="226"/>
      <c r="O9" s="226"/>
      <c r="P9" s="226"/>
      <c r="Q9" s="33"/>
      <c r="R9" s="33"/>
      <c r="S9" s="33"/>
      <c r="T9" s="33"/>
      <c r="U9" s="33"/>
      <c r="V9" s="33"/>
      <c r="W9" s="33"/>
      <c r="X9" s="33"/>
      <c r="Y9" s="33"/>
      <c r="Z9" s="33"/>
      <c r="AA9" s="33"/>
      <c r="AB9" s="33"/>
      <c r="AC9" s="33"/>
      <c r="AD9" s="33"/>
      <c r="AE9" s="33"/>
      <c r="AF9" s="33"/>
      <c r="AG9" s="33"/>
      <c r="AH9" s="33"/>
    </row>
    <row r="10" spans="1:34" s="32" customFormat="1" ht="15" customHeight="1" thickBot="1">
      <c r="A10" s="24"/>
      <c r="B10" s="239"/>
      <c r="C10" s="239"/>
      <c r="D10" s="239"/>
      <c r="E10" s="76"/>
      <c r="F10" s="76"/>
      <c r="G10" s="77"/>
      <c r="H10" s="239" t="s">
        <v>83</v>
      </c>
      <c r="I10" s="239"/>
      <c r="J10" s="239"/>
      <c r="K10" s="239"/>
      <c r="L10" s="239"/>
      <c r="M10" s="75"/>
      <c r="N10" s="240"/>
      <c r="O10" s="240"/>
      <c r="P10" s="240"/>
      <c r="Q10" s="33"/>
      <c r="R10" s="33"/>
      <c r="S10" s="33"/>
      <c r="T10" s="33"/>
      <c r="U10" s="33"/>
      <c r="V10" s="33"/>
      <c r="W10" s="33"/>
      <c r="X10" s="33"/>
      <c r="Y10" s="33"/>
      <c r="Z10" s="33"/>
      <c r="AA10" s="33"/>
      <c r="AB10" s="33"/>
      <c r="AC10" s="33"/>
      <c r="AD10" s="33"/>
      <c r="AE10" s="33"/>
      <c r="AF10" s="33"/>
      <c r="AG10" s="33"/>
      <c r="AH10" s="33"/>
    </row>
    <row r="11" spans="1:34" s="32" customFormat="1" ht="15" customHeight="1">
      <c r="A11" s="24"/>
      <c r="B11" s="31" t="s">
        <v>84</v>
      </c>
      <c r="C11" s="79"/>
      <c r="D11" s="31" t="s">
        <v>85</v>
      </c>
      <c r="E11" s="77"/>
      <c r="F11" s="80" t="s">
        <v>86</v>
      </c>
      <c r="G11" s="77"/>
      <c r="H11" s="80" t="s">
        <v>84</v>
      </c>
      <c r="I11" s="77"/>
      <c r="J11" s="80" t="s">
        <v>85</v>
      </c>
      <c r="K11" s="77"/>
      <c r="L11" s="80" t="s">
        <v>86</v>
      </c>
      <c r="M11" s="75"/>
      <c r="N11" s="78"/>
      <c r="O11" s="78"/>
      <c r="P11" s="78"/>
      <c r="Q11" s="81"/>
      <c r="R11" s="33"/>
      <c r="S11" s="33"/>
      <c r="T11" s="33"/>
      <c r="U11" s="33"/>
      <c r="V11" s="33"/>
      <c r="W11" s="33"/>
      <c r="X11" s="33"/>
      <c r="Y11" s="33"/>
      <c r="Z11" s="33"/>
      <c r="AA11" s="33"/>
      <c r="AB11" s="33"/>
      <c r="AC11" s="33"/>
      <c r="AD11" s="33"/>
      <c r="AE11" s="33"/>
      <c r="AF11" s="33"/>
      <c r="AG11" s="33"/>
      <c r="AH11" s="33"/>
    </row>
    <row r="12" spans="1:34" s="32" customFormat="1" ht="15" customHeight="1">
      <c r="A12" s="24"/>
      <c r="B12" s="56"/>
      <c r="C12" s="82"/>
      <c r="D12" s="56"/>
      <c r="E12" s="56"/>
      <c r="F12" s="56"/>
      <c r="G12" s="82"/>
      <c r="H12" s="56"/>
      <c r="I12" s="56"/>
      <c r="J12" s="111"/>
      <c r="K12" s="112"/>
      <c r="L12" s="111"/>
      <c r="M12" s="75"/>
      <c r="N12" s="56"/>
      <c r="O12" s="82"/>
      <c r="P12" s="56"/>
      <c r="Q12" s="33"/>
      <c r="R12" s="33"/>
      <c r="S12" s="33"/>
      <c r="T12" s="33"/>
      <c r="U12" s="33"/>
      <c r="V12" s="33"/>
      <c r="W12" s="33"/>
      <c r="X12" s="33"/>
      <c r="Y12" s="33"/>
      <c r="Z12" s="33"/>
      <c r="AA12" s="33"/>
      <c r="AB12" s="33"/>
      <c r="AC12" s="33"/>
      <c r="AD12" s="33"/>
      <c r="AE12" s="33"/>
      <c r="AF12" s="33"/>
      <c r="AG12" s="33"/>
      <c r="AH12" s="33"/>
    </row>
    <row r="13" spans="1:34" s="39" customFormat="1" ht="15" customHeight="1">
      <c r="A13" s="39" t="s">
        <v>87</v>
      </c>
      <c r="B13" s="188">
        <f>B15+B28</f>
        <v>354</v>
      </c>
      <c r="C13" s="214"/>
      <c r="D13" s="188">
        <f>D15+D28</f>
        <v>174</v>
      </c>
      <c r="E13" s="188"/>
      <c r="F13" s="188">
        <f>F15+F28</f>
        <v>180</v>
      </c>
      <c r="G13" s="188"/>
      <c r="H13" s="201">
        <v>263.1455427872861</v>
      </c>
      <c r="I13" s="136"/>
      <c r="J13" s="201">
        <v>269.3886075949367</v>
      </c>
      <c r="K13" s="107"/>
      <c r="L13" s="177">
        <v>253.26014832535884</v>
      </c>
      <c r="M13" s="113"/>
      <c r="N13" s="85"/>
      <c r="O13" s="82"/>
      <c r="P13" s="85"/>
      <c r="Q13" s="86"/>
      <c r="R13" s="86"/>
      <c r="S13" s="86"/>
      <c r="T13" s="86"/>
      <c r="U13" s="86"/>
      <c r="V13" s="86"/>
      <c r="W13" s="48"/>
      <c r="X13" s="48"/>
      <c r="Y13" s="48"/>
      <c r="Z13" s="48"/>
      <c r="AA13" s="48"/>
      <c r="AB13" s="48"/>
      <c r="AC13" s="48"/>
      <c r="AD13" s="48"/>
      <c r="AE13" s="48"/>
      <c r="AF13" s="48"/>
      <c r="AG13" s="48"/>
      <c r="AH13" s="48"/>
    </row>
    <row r="14" spans="2:34" s="46" customFormat="1" ht="15" customHeight="1">
      <c r="B14" s="108"/>
      <c r="C14" s="214"/>
      <c r="D14" s="194"/>
      <c r="E14" s="194"/>
      <c r="F14" s="194"/>
      <c r="G14" s="194"/>
      <c r="H14" s="91"/>
      <c r="I14" s="91"/>
      <c r="J14" s="91"/>
      <c r="K14" s="91"/>
      <c r="L14" s="203"/>
      <c r="M14" s="113"/>
      <c r="N14" s="91"/>
      <c r="O14" s="82"/>
      <c r="P14" s="91"/>
      <c r="Q14" s="93"/>
      <c r="R14" s="93"/>
      <c r="S14" s="93"/>
      <c r="T14" s="93"/>
      <c r="U14" s="93"/>
      <c r="V14" s="93"/>
      <c r="W14" s="49"/>
      <c r="X14" s="49"/>
      <c r="Y14" s="49"/>
      <c r="Z14" s="49"/>
      <c r="AA14" s="49"/>
      <c r="AB14" s="49"/>
      <c r="AC14" s="49"/>
      <c r="AD14" s="49"/>
      <c r="AE14" s="49"/>
      <c r="AF14" s="49"/>
      <c r="AG14" s="49"/>
      <c r="AH14" s="49"/>
    </row>
    <row r="15" spans="1:31" s="46" customFormat="1" ht="15" customHeight="1">
      <c r="A15" s="87" t="s">
        <v>95</v>
      </c>
      <c r="B15" s="136">
        <f>SUM(B16:B26)</f>
        <v>343</v>
      </c>
      <c r="C15" s="176"/>
      <c r="D15" s="136">
        <f>SUM(D16:D26)</f>
        <v>165</v>
      </c>
      <c r="E15" s="186"/>
      <c r="F15" s="136">
        <f>SUM(F16:F26)</f>
        <v>178</v>
      </c>
      <c r="G15" s="186"/>
      <c r="H15" s="107">
        <v>263.6684044154542</v>
      </c>
      <c r="I15" s="107"/>
      <c r="J15" s="107">
        <v>275.04767941330533</v>
      </c>
      <c r="K15" s="204"/>
      <c r="L15" s="177">
        <v>253.20955223880597</v>
      </c>
      <c r="M15" s="113"/>
      <c r="N15" s="91"/>
      <c r="O15" s="82"/>
      <c r="P15" s="92"/>
      <c r="Q15" s="93"/>
      <c r="R15" s="93"/>
      <c r="S15" s="93"/>
      <c r="T15" s="49"/>
      <c r="U15" s="49"/>
      <c r="V15" s="49"/>
      <c r="W15" s="49"/>
      <c r="X15" s="49"/>
      <c r="Y15" s="49"/>
      <c r="Z15" s="49"/>
      <c r="AA15" s="49"/>
      <c r="AB15" s="49"/>
      <c r="AC15" s="49"/>
      <c r="AD15" s="49"/>
      <c r="AE15" s="49"/>
    </row>
    <row r="16" spans="1:31" s="39" customFormat="1" ht="15" customHeight="1">
      <c r="A16" s="43" t="s">
        <v>96</v>
      </c>
      <c r="B16" s="105">
        <v>163</v>
      </c>
      <c r="C16" s="214"/>
      <c r="D16" s="215">
        <v>85</v>
      </c>
      <c r="E16" s="186"/>
      <c r="F16" s="105">
        <v>78</v>
      </c>
      <c r="G16" s="108"/>
      <c r="H16" s="100">
        <v>254.4277996886352</v>
      </c>
      <c r="I16" s="202"/>
      <c r="J16" s="100">
        <v>264.9146382556987</v>
      </c>
      <c r="K16" s="202"/>
      <c r="L16" s="100">
        <v>242.90141612200435</v>
      </c>
      <c r="M16" s="113"/>
      <c r="N16" s="85"/>
      <c r="O16" s="82"/>
      <c r="P16" s="85"/>
      <c r="Q16" s="86"/>
      <c r="R16" s="86"/>
      <c r="S16" s="86"/>
      <c r="T16" s="48"/>
      <c r="U16" s="48"/>
      <c r="V16" s="48"/>
      <c r="W16" s="48"/>
      <c r="X16" s="48"/>
      <c r="Y16" s="48"/>
      <c r="Z16" s="48"/>
      <c r="AA16" s="48"/>
      <c r="AB16" s="48"/>
      <c r="AC16" s="48"/>
      <c r="AD16" s="48"/>
      <c r="AE16" s="48"/>
    </row>
    <row r="17" spans="1:31" s="46" customFormat="1" ht="15" customHeight="1">
      <c r="A17" s="43" t="s">
        <v>97</v>
      </c>
      <c r="B17" s="105">
        <v>5</v>
      </c>
      <c r="C17" s="214"/>
      <c r="D17" s="105">
        <v>1</v>
      </c>
      <c r="E17" s="105"/>
      <c r="F17" s="105">
        <v>4</v>
      </c>
      <c r="G17" s="186"/>
      <c r="H17" s="100">
        <v>225.02416666666667</v>
      </c>
      <c r="I17" s="204"/>
      <c r="J17" s="100">
        <v>228.53</v>
      </c>
      <c r="K17" s="204"/>
      <c r="L17" s="100">
        <v>224.14770833333333</v>
      </c>
      <c r="M17" s="113"/>
      <c r="N17" s="91"/>
      <c r="O17" s="82"/>
      <c r="P17" s="91"/>
      <c r="Q17" s="93"/>
      <c r="R17" s="93"/>
      <c r="S17" s="93"/>
      <c r="T17" s="49"/>
      <c r="U17" s="49"/>
      <c r="V17" s="49"/>
      <c r="W17" s="49"/>
      <c r="X17" s="49"/>
      <c r="Y17" s="49"/>
      <c r="Z17" s="49"/>
      <c r="AA17" s="49"/>
      <c r="AB17" s="49"/>
      <c r="AC17" s="49"/>
      <c r="AD17" s="49"/>
      <c r="AE17" s="49"/>
    </row>
    <row r="18" spans="1:31" s="46" customFormat="1" ht="15" customHeight="1">
      <c r="A18" s="43" t="s">
        <v>98</v>
      </c>
      <c r="B18" s="105">
        <v>32</v>
      </c>
      <c r="C18" s="214"/>
      <c r="D18" s="105">
        <v>16</v>
      </c>
      <c r="E18" s="105"/>
      <c r="F18" s="105">
        <v>16</v>
      </c>
      <c r="G18" s="186"/>
      <c r="H18" s="100">
        <v>269.60382857142855</v>
      </c>
      <c r="I18" s="204"/>
      <c r="J18" s="100">
        <v>293.78322222222226</v>
      </c>
      <c r="K18" s="204"/>
      <c r="L18" s="100">
        <v>244.00211764705884</v>
      </c>
      <c r="M18" s="113"/>
      <c r="N18" s="91"/>
      <c r="O18" s="82"/>
      <c r="P18" s="91"/>
      <c r="Q18" s="93"/>
      <c r="R18" s="93"/>
      <c r="S18" s="93"/>
      <c r="T18" s="49"/>
      <c r="U18" s="49"/>
      <c r="V18" s="49"/>
      <c r="W18" s="49"/>
      <c r="X18" s="49"/>
      <c r="Y18" s="49"/>
      <c r="Z18" s="49"/>
      <c r="AA18" s="49"/>
      <c r="AB18" s="49"/>
      <c r="AC18" s="49"/>
      <c r="AD18" s="49"/>
      <c r="AE18" s="49"/>
    </row>
    <row r="19" spans="1:31" s="46" customFormat="1" ht="15" customHeight="1">
      <c r="A19" s="43" t="s">
        <v>99</v>
      </c>
      <c r="B19" s="105">
        <v>6</v>
      </c>
      <c r="C19" s="214"/>
      <c r="D19" s="105">
        <v>4</v>
      </c>
      <c r="E19" s="105"/>
      <c r="F19" s="105">
        <v>2</v>
      </c>
      <c r="G19" s="186"/>
      <c r="H19" s="100">
        <v>288.09514285714283</v>
      </c>
      <c r="I19" s="204"/>
      <c r="J19" s="100">
        <v>267.01608695652175</v>
      </c>
      <c r="K19" s="204"/>
      <c r="L19" s="100">
        <v>328.49666666666667</v>
      </c>
      <c r="M19" s="113"/>
      <c r="N19" s="91"/>
      <c r="O19" s="82"/>
      <c r="P19" s="91"/>
      <c r="Q19" s="93"/>
      <c r="R19" s="93"/>
      <c r="S19" s="93"/>
      <c r="T19" s="49"/>
      <c r="U19" s="49"/>
      <c r="V19" s="49"/>
      <c r="W19" s="49"/>
      <c r="X19" s="49"/>
      <c r="Y19" s="49"/>
      <c r="Z19" s="49"/>
      <c r="AA19" s="49"/>
      <c r="AB19" s="49"/>
      <c r="AC19" s="49"/>
      <c r="AD19" s="49"/>
      <c r="AE19" s="49"/>
    </row>
    <row r="20" spans="1:31" s="46" customFormat="1" ht="15" customHeight="1">
      <c r="A20" s="43" t="s">
        <v>101</v>
      </c>
      <c r="B20" s="105">
        <v>19</v>
      </c>
      <c r="C20" s="214"/>
      <c r="D20" s="105">
        <v>1</v>
      </c>
      <c r="E20" s="105"/>
      <c r="F20" s="105">
        <v>18</v>
      </c>
      <c r="G20" s="186"/>
      <c r="H20" s="100">
        <v>230.73263157894738</v>
      </c>
      <c r="I20" s="204"/>
      <c r="J20" s="100">
        <v>232.79166666666666</v>
      </c>
      <c r="K20" s="204"/>
      <c r="L20" s="100">
        <v>230.61824074074073</v>
      </c>
      <c r="M20" s="113"/>
      <c r="N20" s="91"/>
      <c r="O20" s="82"/>
      <c r="P20" s="91"/>
      <c r="Q20" s="93"/>
      <c r="R20" s="93"/>
      <c r="S20" s="93"/>
      <c r="T20" s="49"/>
      <c r="U20" s="49"/>
      <c r="V20" s="49"/>
      <c r="W20" s="49"/>
      <c r="X20" s="49"/>
      <c r="Y20" s="49"/>
      <c r="Z20" s="49"/>
      <c r="AA20" s="49"/>
      <c r="AB20" s="49"/>
      <c r="AC20" s="49"/>
      <c r="AD20" s="49"/>
      <c r="AE20" s="49"/>
    </row>
    <row r="21" spans="1:31" s="46" customFormat="1" ht="15" customHeight="1">
      <c r="A21" s="43" t="s">
        <v>102</v>
      </c>
      <c r="B21" s="105">
        <v>9</v>
      </c>
      <c r="C21" s="214"/>
      <c r="D21" s="105">
        <v>6</v>
      </c>
      <c r="E21" s="108"/>
      <c r="F21" s="105">
        <v>3</v>
      </c>
      <c r="G21" s="108"/>
      <c r="H21" s="202">
        <v>323.07092592592596</v>
      </c>
      <c r="I21" s="202"/>
      <c r="J21" s="100">
        <v>348.11555555555555</v>
      </c>
      <c r="K21" s="202"/>
      <c r="L21" s="100">
        <v>272.9816666666667</v>
      </c>
      <c r="M21" s="113"/>
      <c r="N21" s="97"/>
      <c r="O21" s="82"/>
      <c r="Q21" s="49"/>
      <c r="R21" s="49"/>
      <c r="S21" s="49"/>
      <c r="T21" s="49"/>
      <c r="U21" s="49"/>
      <c r="V21" s="49"/>
      <c r="W21" s="49"/>
      <c r="X21" s="49"/>
      <c r="Y21" s="49"/>
      <c r="Z21" s="49"/>
      <c r="AA21" s="49"/>
      <c r="AB21" s="49"/>
      <c r="AC21" s="49"/>
      <c r="AD21" s="49"/>
      <c r="AE21" s="49"/>
    </row>
    <row r="22" spans="1:31" s="39" customFormat="1" ht="15" customHeight="1">
      <c r="A22" s="43" t="s">
        <v>103</v>
      </c>
      <c r="B22" s="105">
        <v>3</v>
      </c>
      <c r="C22" s="214"/>
      <c r="D22" s="105">
        <v>2</v>
      </c>
      <c r="E22" s="186"/>
      <c r="F22" s="105">
        <v>1</v>
      </c>
      <c r="G22" s="105"/>
      <c r="H22" s="202">
        <v>204.74666666666667</v>
      </c>
      <c r="I22" s="100"/>
      <c r="J22" s="100">
        <v>199.90625</v>
      </c>
      <c r="K22" s="100"/>
      <c r="L22" s="100">
        <v>214.4275</v>
      </c>
      <c r="M22" s="113"/>
      <c r="N22" s="85"/>
      <c r="O22" s="82"/>
      <c r="P22" s="85"/>
      <c r="Q22" s="48"/>
      <c r="R22" s="48"/>
      <c r="S22" s="48"/>
      <c r="T22" s="48"/>
      <c r="U22" s="48"/>
      <c r="V22" s="48"/>
      <c r="W22" s="48"/>
      <c r="X22" s="48"/>
      <c r="Y22" s="48"/>
      <c r="Z22" s="48"/>
      <c r="AA22" s="48"/>
      <c r="AB22" s="48"/>
      <c r="AC22" s="48"/>
      <c r="AD22" s="48"/>
      <c r="AE22" s="48"/>
    </row>
    <row r="23" spans="1:31" s="46" customFormat="1" ht="15" customHeight="1">
      <c r="A23" s="43" t="s">
        <v>105</v>
      </c>
      <c r="B23" s="105">
        <v>5</v>
      </c>
      <c r="C23" s="214"/>
      <c r="D23" s="108">
        <v>3</v>
      </c>
      <c r="E23" s="105"/>
      <c r="F23" s="105">
        <v>2</v>
      </c>
      <c r="G23" s="105"/>
      <c r="H23" s="100">
        <v>251.12449999999998</v>
      </c>
      <c r="I23" s="100"/>
      <c r="J23" s="100">
        <v>261.7652777777778</v>
      </c>
      <c r="K23" s="100"/>
      <c r="L23" s="100">
        <v>235.16333333333333</v>
      </c>
      <c r="M23" s="113"/>
      <c r="N23" s="91"/>
      <c r="O23" s="82"/>
      <c r="P23" s="91"/>
      <c r="Q23" s="49"/>
      <c r="R23" s="49"/>
      <c r="S23" s="49"/>
      <c r="T23" s="49"/>
      <c r="U23" s="49"/>
      <c r="V23" s="49"/>
      <c r="W23" s="49"/>
      <c r="X23" s="49"/>
      <c r="Y23" s="49"/>
      <c r="Z23" s="49"/>
      <c r="AA23" s="49"/>
      <c r="AB23" s="49"/>
      <c r="AC23" s="49"/>
      <c r="AD23" s="49"/>
      <c r="AE23" s="49"/>
    </row>
    <row r="24" spans="1:31" s="46" customFormat="1" ht="15" customHeight="1">
      <c r="A24" s="43" t="s">
        <v>109</v>
      </c>
      <c r="B24" s="105">
        <v>8</v>
      </c>
      <c r="C24" s="214"/>
      <c r="D24" s="108">
        <v>7</v>
      </c>
      <c r="E24" s="105"/>
      <c r="F24" s="105">
        <v>1</v>
      </c>
      <c r="G24" s="105"/>
      <c r="H24" s="100">
        <v>300.3567708333333</v>
      </c>
      <c r="I24" s="100"/>
      <c r="J24" s="202">
        <v>297.81702380952385</v>
      </c>
      <c r="K24" s="100"/>
      <c r="L24" s="100">
        <v>318.135</v>
      </c>
      <c r="M24" s="113"/>
      <c r="N24" s="91"/>
      <c r="O24" s="82"/>
      <c r="P24" s="91"/>
      <c r="Q24" s="49"/>
      <c r="R24" s="49"/>
      <c r="S24" s="49"/>
      <c r="T24" s="49"/>
      <c r="U24" s="49"/>
      <c r="V24" s="49"/>
      <c r="W24" s="49"/>
      <c r="X24" s="49"/>
      <c r="Y24" s="49"/>
      <c r="Z24" s="49"/>
      <c r="AA24" s="49"/>
      <c r="AB24" s="49"/>
      <c r="AC24" s="49"/>
      <c r="AD24" s="49"/>
      <c r="AE24" s="49"/>
    </row>
    <row r="25" spans="1:31" s="46" customFormat="1" ht="15" customHeight="1">
      <c r="A25" s="43" t="s">
        <v>111</v>
      </c>
      <c r="B25" s="105">
        <v>54</v>
      </c>
      <c r="C25" s="214"/>
      <c r="D25" s="105">
        <v>17</v>
      </c>
      <c r="E25" s="105"/>
      <c r="F25" s="105">
        <v>37</v>
      </c>
      <c r="G25" s="105"/>
      <c r="H25" s="100">
        <v>264.84603278688525</v>
      </c>
      <c r="I25" s="100"/>
      <c r="J25" s="100">
        <v>269.69383783783786</v>
      </c>
      <c r="K25" s="100"/>
      <c r="L25" s="100">
        <v>262.7358117647059</v>
      </c>
      <c r="M25" s="113"/>
      <c r="N25" s="91"/>
      <c r="O25" s="82"/>
      <c r="P25" s="91"/>
      <c r="Q25" s="49"/>
      <c r="R25" s="49"/>
      <c r="S25" s="49"/>
      <c r="T25" s="49"/>
      <c r="U25" s="49"/>
      <c r="V25" s="49"/>
      <c r="W25" s="49"/>
      <c r="X25" s="49"/>
      <c r="Y25" s="49"/>
      <c r="Z25" s="49"/>
      <c r="AA25" s="49"/>
      <c r="AB25" s="49"/>
      <c r="AC25" s="49"/>
      <c r="AD25" s="49"/>
      <c r="AE25" s="49"/>
    </row>
    <row r="26" spans="1:31" s="46" customFormat="1" ht="15" customHeight="1">
      <c r="A26" s="43" t="s">
        <v>112</v>
      </c>
      <c r="B26" s="105">
        <v>39</v>
      </c>
      <c r="C26" s="214"/>
      <c r="D26" s="105">
        <v>23</v>
      </c>
      <c r="E26" s="105"/>
      <c r="F26" s="105">
        <v>16</v>
      </c>
      <c r="G26" s="105"/>
      <c r="H26" s="100">
        <v>300.097641723356</v>
      </c>
      <c r="I26" s="100"/>
      <c r="J26" s="100">
        <v>292.6584738955823</v>
      </c>
      <c r="K26" s="100"/>
      <c r="L26" s="100">
        <v>309.7453125</v>
      </c>
      <c r="M26" s="113"/>
      <c r="N26" s="91"/>
      <c r="O26" s="82"/>
      <c r="P26" s="91"/>
      <c r="Q26" s="49"/>
      <c r="R26" s="49"/>
      <c r="S26" s="49"/>
      <c r="T26" s="49"/>
      <c r="U26" s="49"/>
      <c r="V26" s="49"/>
      <c r="W26" s="49"/>
      <c r="X26" s="49"/>
      <c r="Y26" s="49"/>
      <c r="Z26" s="49"/>
      <c r="AA26" s="49"/>
      <c r="AB26" s="49"/>
      <c r="AC26" s="49"/>
      <c r="AD26" s="49"/>
      <c r="AE26" s="49"/>
    </row>
    <row r="27" spans="1:31" s="46" customFormat="1" ht="15" customHeight="1">
      <c r="A27" s="43"/>
      <c r="B27" s="108"/>
      <c r="C27" s="214"/>
      <c r="D27" s="105"/>
      <c r="E27" s="105"/>
      <c r="F27" s="105"/>
      <c r="G27" s="105"/>
      <c r="H27" s="100"/>
      <c r="I27" s="100"/>
      <c r="J27" s="100"/>
      <c r="K27" s="100"/>
      <c r="L27" s="100"/>
      <c r="M27" s="113"/>
      <c r="N27" s="91"/>
      <c r="O27" s="82"/>
      <c r="P27" s="91"/>
      <c r="Q27" s="49"/>
      <c r="R27" s="49"/>
      <c r="S27" s="49"/>
      <c r="T27" s="49"/>
      <c r="U27" s="49"/>
      <c r="V27" s="49"/>
      <c r="W27" s="49"/>
      <c r="X27" s="49"/>
      <c r="Y27" s="49"/>
      <c r="Z27" s="49"/>
      <c r="AA27" s="49"/>
      <c r="AB27" s="49"/>
      <c r="AC27" s="49"/>
      <c r="AD27" s="49"/>
      <c r="AE27" s="49"/>
    </row>
    <row r="28" spans="1:31" s="46" customFormat="1" ht="15" customHeight="1">
      <c r="A28" s="36" t="s">
        <v>113</v>
      </c>
      <c r="B28" s="136">
        <v>11</v>
      </c>
      <c r="C28" s="136"/>
      <c r="D28" s="136">
        <v>9</v>
      </c>
      <c r="E28" s="136"/>
      <c r="F28" s="186">
        <v>2</v>
      </c>
      <c r="G28" s="136"/>
      <c r="H28" s="201">
        <v>243.10586538461536</v>
      </c>
      <c r="I28" s="201"/>
      <c r="J28" s="201">
        <v>240.55480392156866</v>
      </c>
      <c r="K28" s="201"/>
      <c r="L28" s="204">
        <v>261.34384615384613</v>
      </c>
      <c r="M28" s="36"/>
      <c r="N28" s="67"/>
      <c r="O28" s="67"/>
      <c r="P28" s="67"/>
      <c r="Q28" s="49"/>
      <c r="R28" s="49"/>
      <c r="S28" s="49"/>
      <c r="T28" s="49"/>
      <c r="U28" s="49"/>
      <c r="V28" s="49"/>
      <c r="W28" s="49"/>
      <c r="X28" s="49"/>
      <c r="Y28" s="49"/>
      <c r="Z28" s="49"/>
      <c r="AA28" s="49"/>
      <c r="AB28" s="49"/>
      <c r="AC28" s="49"/>
      <c r="AD28" s="49"/>
      <c r="AE28" s="49"/>
    </row>
    <row r="29" spans="3:31" s="46" customFormat="1" ht="15" customHeight="1">
      <c r="C29" s="37"/>
      <c r="D29" s="42"/>
      <c r="E29" s="42"/>
      <c r="F29" s="42"/>
      <c r="G29" s="42"/>
      <c r="H29" s="88"/>
      <c r="I29" s="88"/>
      <c r="J29" s="114"/>
      <c r="K29" s="88"/>
      <c r="L29" s="88"/>
      <c r="M29" s="90"/>
      <c r="N29" s="91"/>
      <c r="O29" s="82"/>
      <c r="P29" s="91"/>
      <c r="Q29" s="49"/>
      <c r="R29" s="49"/>
      <c r="S29" s="49"/>
      <c r="T29" s="49"/>
      <c r="U29" s="49"/>
      <c r="V29" s="49"/>
      <c r="W29" s="49"/>
      <c r="X29" s="49"/>
      <c r="Y29" s="49"/>
      <c r="Z29" s="49"/>
      <c r="AA29" s="49"/>
      <c r="AB29" s="49"/>
      <c r="AC29" s="49"/>
      <c r="AD29" s="49"/>
      <c r="AE29" s="49"/>
    </row>
    <row r="30" spans="1:31" s="46" customFormat="1" ht="26.25" customHeight="1">
      <c r="A30" s="232" t="s">
        <v>76</v>
      </c>
      <c r="B30" s="243"/>
      <c r="C30" s="243"/>
      <c r="D30" s="243"/>
      <c r="E30" s="243"/>
      <c r="F30" s="243"/>
      <c r="G30" s="243"/>
      <c r="H30" s="243"/>
      <c r="I30" s="243"/>
      <c r="J30" s="243"/>
      <c r="K30" s="243"/>
      <c r="L30" s="243"/>
      <c r="M30" s="243"/>
      <c r="N30" s="91"/>
      <c r="O30" s="82"/>
      <c r="P30" s="91"/>
      <c r="Q30" s="49"/>
      <c r="R30" s="49"/>
      <c r="S30" s="49"/>
      <c r="T30" s="49"/>
      <c r="U30" s="49"/>
      <c r="V30" s="49"/>
      <c r="W30" s="49"/>
      <c r="X30" s="49"/>
      <c r="Y30" s="49"/>
      <c r="Z30" s="49"/>
      <c r="AA30" s="49"/>
      <c r="AB30" s="49"/>
      <c r="AC30" s="49"/>
      <c r="AD30" s="49"/>
      <c r="AE30" s="49"/>
    </row>
    <row r="31" spans="1:31" s="46" customFormat="1" ht="15" customHeight="1">
      <c r="A31" s="232" t="s">
        <v>114</v>
      </c>
      <c r="B31" s="232"/>
      <c r="C31" s="232"/>
      <c r="D31" s="232"/>
      <c r="E31" s="232"/>
      <c r="F31" s="232"/>
      <c r="G31" s="232"/>
      <c r="H31" s="232"/>
      <c r="I31" s="232"/>
      <c r="J31" s="232"/>
      <c r="K31" s="232"/>
      <c r="L31" s="232"/>
      <c r="M31" s="113"/>
      <c r="N31" s="91"/>
      <c r="O31" s="82"/>
      <c r="P31" s="91"/>
      <c r="Q31" s="49"/>
      <c r="R31" s="49"/>
      <c r="S31" s="49"/>
      <c r="T31" s="49"/>
      <c r="U31" s="49"/>
      <c r="V31" s="49"/>
      <c r="W31" s="49"/>
      <c r="X31" s="49"/>
      <c r="Y31" s="49"/>
      <c r="Z31" s="49"/>
      <c r="AA31" s="49"/>
      <c r="AB31" s="49"/>
      <c r="AC31" s="49"/>
      <c r="AD31" s="49"/>
      <c r="AE31" s="49"/>
    </row>
    <row r="32" spans="3:31" s="46" customFormat="1" ht="15" customHeight="1">
      <c r="C32" s="37"/>
      <c r="D32" s="42"/>
      <c r="E32" s="42"/>
      <c r="F32" s="42"/>
      <c r="G32" s="42"/>
      <c r="H32" s="88"/>
      <c r="I32" s="88"/>
      <c r="J32" s="88"/>
      <c r="K32" s="88"/>
      <c r="L32" s="88"/>
      <c r="M32" s="90"/>
      <c r="N32" s="91"/>
      <c r="O32" s="82"/>
      <c r="P32" s="91"/>
      <c r="Q32" s="49"/>
      <c r="R32" s="49"/>
      <c r="S32" s="49"/>
      <c r="T32" s="49"/>
      <c r="U32" s="49"/>
      <c r="V32" s="49"/>
      <c r="W32" s="49"/>
      <c r="X32" s="49"/>
      <c r="Y32" s="49"/>
      <c r="Z32" s="49"/>
      <c r="AA32" s="49"/>
      <c r="AB32" s="49"/>
      <c r="AC32" s="49"/>
      <c r="AD32" s="49"/>
      <c r="AE32" s="49"/>
    </row>
    <row r="33" spans="1:31" s="46" customFormat="1" ht="15" customHeight="1">
      <c r="A33" s="236"/>
      <c r="B33" s="45"/>
      <c r="C33" s="37"/>
      <c r="D33" s="45"/>
      <c r="E33" s="45"/>
      <c r="F33" s="45"/>
      <c r="G33" s="45"/>
      <c r="H33" s="95"/>
      <c r="I33" s="95"/>
      <c r="J33" s="95"/>
      <c r="K33" s="95"/>
      <c r="L33" s="113"/>
      <c r="M33" s="90"/>
      <c r="N33" s="97"/>
      <c r="O33" s="82"/>
      <c r="Q33" s="49"/>
      <c r="R33" s="49"/>
      <c r="S33" s="49"/>
      <c r="T33" s="49"/>
      <c r="U33" s="49"/>
      <c r="V33" s="49"/>
      <c r="W33" s="49"/>
      <c r="X33" s="49"/>
      <c r="Y33" s="49"/>
      <c r="Z33" s="49"/>
      <c r="AA33" s="49"/>
      <c r="AB33" s="49"/>
      <c r="AC33" s="49"/>
      <c r="AD33" s="49"/>
      <c r="AE33" s="49"/>
    </row>
    <row r="34" spans="1:31" s="46" customFormat="1" ht="15" customHeight="1">
      <c r="A34" s="236"/>
      <c r="B34" s="115"/>
      <c r="C34" s="37"/>
      <c r="D34" s="115"/>
      <c r="E34" s="115"/>
      <c r="F34" s="42"/>
      <c r="G34" s="42"/>
      <c r="H34" s="96"/>
      <c r="I34" s="88"/>
      <c r="J34" s="88"/>
      <c r="K34" s="88"/>
      <c r="L34" s="116"/>
      <c r="M34" s="90"/>
      <c r="N34" s="117"/>
      <c r="O34" s="82"/>
      <c r="P34" s="117"/>
      <c r="Q34" s="49"/>
      <c r="R34" s="49"/>
      <c r="S34" s="49"/>
      <c r="T34" s="49"/>
      <c r="U34" s="49"/>
      <c r="V34" s="49"/>
      <c r="W34" s="49"/>
      <c r="X34" s="49"/>
      <c r="Y34" s="49"/>
      <c r="Z34" s="49"/>
      <c r="AA34" s="49"/>
      <c r="AB34" s="49"/>
      <c r="AC34" s="49"/>
      <c r="AD34" s="49"/>
      <c r="AE34" s="49"/>
    </row>
    <row r="35" spans="1:34" s="46" customFormat="1" ht="15" customHeight="1">
      <c r="A35" s="98"/>
      <c r="B35" s="42"/>
      <c r="C35" s="37"/>
      <c r="D35" s="99"/>
      <c r="E35" s="99"/>
      <c r="F35" s="42"/>
      <c r="G35" s="42"/>
      <c r="H35" s="88"/>
      <c r="I35" s="88"/>
      <c r="J35" s="88"/>
      <c r="K35" s="88"/>
      <c r="L35" s="116"/>
      <c r="M35" s="90"/>
      <c r="N35" s="100"/>
      <c r="O35" s="82"/>
      <c r="P35" s="92"/>
      <c r="Q35" s="49"/>
      <c r="R35" s="49"/>
      <c r="S35" s="49"/>
      <c r="T35" s="49"/>
      <c r="U35" s="49"/>
      <c r="V35" s="49"/>
      <c r="W35" s="49"/>
      <c r="X35" s="49"/>
      <c r="Y35" s="49"/>
      <c r="Z35" s="49"/>
      <c r="AA35" s="49"/>
      <c r="AB35" s="49"/>
      <c r="AC35" s="49"/>
      <c r="AD35" s="49"/>
      <c r="AE35" s="49"/>
      <c r="AF35" s="49"/>
      <c r="AG35" s="49"/>
      <c r="AH35" s="49"/>
    </row>
    <row r="36" spans="1:34" s="46" customFormat="1" ht="10.5" customHeight="1">
      <c r="A36" s="104"/>
      <c r="B36" s="105"/>
      <c r="C36" s="82"/>
      <c r="D36" s="106"/>
      <c r="E36" s="106"/>
      <c r="F36" s="105"/>
      <c r="G36" s="105"/>
      <c r="H36" s="100"/>
      <c r="I36" s="100"/>
      <c r="J36" s="100"/>
      <c r="K36" s="100"/>
      <c r="L36" s="118"/>
      <c r="M36" s="90"/>
      <c r="N36" s="100"/>
      <c r="O36" s="82"/>
      <c r="P36" s="92"/>
      <c r="Q36" s="49"/>
      <c r="R36" s="49"/>
      <c r="S36" s="49"/>
      <c r="T36" s="49"/>
      <c r="U36" s="49"/>
      <c r="V36" s="49"/>
      <c r="W36" s="49"/>
      <c r="X36" s="49"/>
      <c r="Y36" s="49"/>
      <c r="Z36" s="49"/>
      <c r="AA36" s="49"/>
      <c r="AB36" s="49"/>
      <c r="AC36" s="49"/>
      <c r="AD36" s="49"/>
      <c r="AE36" s="49"/>
      <c r="AF36" s="49"/>
      <c r="AG36" s="49"/>
      <c r="AH36" s="49"/>
    </row>
    <row r="37" spans="1:34" ht="12.75" customHeight="1">
      <c r="A37" s="14"/>
      <c r="B37" s="14"/>
      <c r="C37" s="14"/>
      <c r="D37" s="14"/>
      <c r="E37" s="14"/>
      <c r="F37" s="14"/>
      <c r="G37" s="14"/>
      <c r="H37" s="14"/>
      <c r="I37" s="14"/>
      <c r="J37" s="14"/>
      <c r="K37" s="14"/>
      <c r="L37" s="14"/>
      <c r="M37" s="14"/>
      <c r="Q37" s="10"/>
      <c r="R37" s="10"/>
      <c r="S37" s="29"/>
      <c r="T37" s="29"/>
      <c r="U37" s="29"/>
      <c r="V37" s="29"/>
      <c r="W37" s="29"/>
      <c r="X37" s="29"/>
      <c r="Y37" s="29"/>
      <c r="Z37" s="29"/>
      <c r="AA37" s="29"/>
      <c r="AB37" s="29"/>
      <c r="AC37" s="29"/>
      <c r="AD37" s="29"/>
      <c r="AE37" s="29"/>
      <c r="AF37" s="29"/>
      <c r="AG37" s="29"/>
      <c r="AH37" s="29"/>
    </row>
    <row r="38" spans="1:34" ht="13.5" customHeight="1">
      <c r="A38" s="227"/>
      <c r="B38" s="228"/>
      <c r="C38" s="228"/>
      <c r="D38" s="228"/>
      <c r="E38" s="228"/>
      <c r="F38" s="228"/>
      <c r="G38" s="228"/>
      <c r="H38" s="228"/>
      <c r="I38" s="228"/>
      <c r="J38" s="228"/>
      <c r="K38" s="228"/>
      <c r="L38" s="228"/>
      <c r="M38" s="228"/>
      <c r="N38" s="228"/>
      <c r="O38" s="228"/>
      <c r="P38" s="228"/>
      <c r="Q38" s="29"/>
      <c r="R38" s="29"/>
      <c r="S38" s="29"/>
      <c r="T38" s="29"/>
      <c r="U38" s="29"/>
      <c r="V38" s="29"/>
      <c r="W38" s="29"/>
      <c r="X38" s="29"/>
      <c r="Y38" s="29"/>
      <c r="Z38" s="29"/>
      <c r="AA38" s="29"/>
      <c r="AB38" s="29"/>
      <c r="AC38" s="29"/>
      <c r="AD38" s="29"/>
      <c r="AE38" s="29"/>
      <c r="AF38" s="29"/>
      <c r="AG38" s="29"/>
      <c r="AH38" s="29"/>
    </row>
    <row r="39" spans="1:34" ht="12" customHeight="1">
      <c r="A39" s="108"/>
      <c r="B39" s="108"/>
      <c r="C39" s="108"/>
      <c r="D39" s="108"/>
      <c r="E39" s="108"/>
      <c r="F39" s="108"/>
      <c r="G39" s="108"/>
      <c r="H39" s="108"/>
      <c r="I39" s="108"/>
      <c r="J39" s="108"/>
      <c r="K39" s="108"/>
      <c r="L39" s="108"/>
      <c r="M39" s="108"/>
      <c r="N39" s="108"/>
      <c r="O39" s="108"/>
      <c r="P39" s="108"/>
      <c r="Q39" s="29"/>
      <c r="R39" s="29"/>
      <c r="S39" s="29"/>
      <c r="T39" s="29"/>
      <c r="U39" s="29"/>
      <c r="V39" s="29"/>
      <c r="W39" s="29"/>
      <c r="X39" s="29"/>
      <c r="Y39" s="29"/>
      <c r="Z39" s="29"/>
      <c r="AA39" s="29"/>
      <c r="AB39" s="29"/>
      <c r="AC39" s="29"/>
      <c r="AD39" s="29"/>
      <c r="AE39" s="29"/>
      <c r="AF39" s="29"/>
      <c r="AG39" s="29"/>
      <c r="AH39" s="29"/>
    </row>
    <row r="40" spans="1:34" ht="12.75">
      <c r="A40" s="108"/>
      <c r="B40" s="66"/>
      <c r="C40" s="66"/>
      <c r="D40" s="66"/>
      <c r="E40" s="66"/>
      <c r="F40" s="66"/>
      <c r="G40" s="66"/>
      <c r="H40" s="66"/>
      <c r="I40" s="66"/>
      <c r="J40" s="66"/>
      <c r="K40" s="66"/>
      <c r="L40" s="66"/>
      <c r="M40" s="66"/>
      <c r="N40" s="29"/>
      <c r="O40" s="29"/>
      <c r="P40" s="29"/>
      <c r="Q40" s="29"/>
      <c r="R40" s="29"/>
      <c r="S40" s="29"/>
      <c r="T40" s="29"/>
      <c r="U40" s="29"/>
      <c r="V40" s="29"/>
      <c r="W40" s="29"/>
      <c r="X40" s="29"/>
      <c r="Y40" s="29"/>
      <c r="Z40" s="29"/>
      <c r="AA40" s="29"/>
      <c r="AB40" s="29"/>
      <c r="AC40" s="29"/>
      <c r="AD40" s="29"/>
      <c r="AE40" s="29"/>
      <c r="AF40" s="29"/>
      <c r="AG40" s="29"/>
      <c r="AH40" s="29"/>
    </row>
    <row r="41" spans="1:34" ht="12.75">
      <c r="A41" s="108"/>
      <c r="B41" s="66"/>
      <c r="C41" s="66"/>
      <c r="D41" s="66"/>
      <c r="E41" s="66"/>
      <c r="F41" s="66"/>
      <c r="G41" s="66"/>
      <c r="H41" s="66"/>
      <c r="I41" s="66"/>
      <c r="J41" s="66"/>
      <c r="K41" s="66"/>
      <c r="L41" s="66"/>
      <c r="M41" s="66"/>
      <c r="N41" s="29"/>
      <c r="O41" s="29"/>
      <c r="P41" s="29"/>
      <c r="Q41" s="29"/>
      <c r="R41" s="29"/>
      <c r="S41" s="29"/>
      <c r="T41" s="29"/>
      <c r="U41" s="29"/>
      <c r="V41" s="29"/>
      <c r="W41" s="29"/>
      <c r="X41" s="29"/>
      <c r="Y41" s="29"/>
      <c r="Z41" s="29"/>
      <c r="AA41" s="29"/>
      <c r="AB41" s="29"/>
      <c r="AC41" s="29"/>
      <c r="AD41" s="29"/>
      <c r="AE41" s="29"/>
      <c r="AF41" s="29"/>
      <c r="AG41" s="29"/>
      <c r="AH41" s="29"/>
    </row>
    <row r="42" spans="1:34" ht="12.75">
      <c r="A42" s="108"/>
      <c r="B42" s="66"/>
      <c r="C42" s="66"/>
      <c r="D42" s="66"/>
      <c r="E42" s="66"/>
      <c r="F42" s="66"/>
      <c r="G42" s="66"/>
      <c r="H42" s="66"/>
      <c r="I42" s="66"/>
      <c r="J42" s="66"/>
      <c r="K42" s="66"/>
      <c r="L42" s="66"/>
      <c r="M42" s="66"/>
      <c r="N42" s="29"/>
      <c r="O42" s="29"/>
      <c r="P42" s="29"/>
      <c r="Q42" s="29"/>
      <c r="R42" s="29"/>
      <c r="S42" s="29"/>
      <c r="T42" s="29"/>
      <c r="U42" s="29"/>
      <c r="V42" s="29"/>
      <c r="W42" s="29"/>
      <c r="X42" s="29"/>
      <c r="Y42" s="29"/>
      <c r="Z42" s="29"/>
      <c r="AA42" s="29"/>
      <c r="AB42" s="29"/>
      <c r="AC42" s="29"/>
      <c r="AD42" s="29"/>
      <c r="AE42" s="29"/>
      <c r="AF42" s="29"/>
      <c r="AG42" s="29"/>
      <c r="AH42" s="29"/>
    </row>
    <row r="43" spans="1:34" ht="12.75">
      <c r="A43" s="108"/>
      <c r="B43" s="66"/>
      <c r="C43" s="66"/>
      <c r="D43" s="66"/>
      <c r="E43" s="66"/>
      <c r="F43" s="66"/>
      <c r="G43" s="66"/>
      <c r="H43" s="66"/>
      <c r="I43" s="66"/>
      <c r="J43" s="66"/>
      <c r="K43" s="66"/>
      <c r="L43" s="66"/>
      <c r="M43" s="66"/>
      <c r="N43" s="29"/>
      <c r="O43" s="29"/>
      <c r="P43" s="29"/>
      <c r="Q43" s="29"/>
      <c r="R43" s="29"/>
      <c r="S43" s="29"/>
      <c r="T43" s="29"/>
      <c r="U43" s="29"/>
      <c r="V43" s="29"/>
      <c r="W43" s="29"/>
      <c r="X43" s="29"/>
      <c r="Y43" s="29"/>
      <c r="Z43" s="29"/>
      <c r="AA43" s="29"/>
      <c r="AB43" s="29"/>
      <c r="AC43" s="29"/>
      <c r="AD43" s="29"/>
      <c r="AE43" s="29"/>
      <c r="AF43" s="29"/>
      <c r="AG43" s="29"/>
      <c r="AH43" s="29"/>
    </row>
    <row r="44" spans="1:34" ht="12.75">
      <c r="A44" s="108"/>
      <c r="B44" s="66"/>
      <c r="C44" s="66"/>
      <c r="D44" s="66"/>
      <c r="E44" s="66"/>
      <c r="F44" s="66"/>
      <c r="G44" s="66"/>
      <c r="H44" s="66"/>
      <c r="I44" s="66"/>
      <c r="J44" s="66"/>
      <c r="K44" s="66"/>
      <c r="L44" s="66"/>
      <c r="M44" s="66"/>
      <c r="N44" s="29"/>
      <c r="O44" s="29"/>
      <c r="P44" s="29"/>
      <c r="Q44" s="29"/>
      <c r="R44" s="29"/>
      <c r="S44" s="29"/>
      <c r="T44" s="29"/>
      <c r="U44" s="29"/>
      <c r="V44" s="29"/>
      <c r="W44" s="29"/>
      <c r="X44" s="29"/>
      <c r="Y44" s="29"/>
      <c r="Z44" s="29"/>
      <c r="AA44" s="29"/>
      <c r="AB44" s="29"/>
      <c r="AC44" s="29"/>
      <c r="AD44" s="29"/>
      <c r="AE44" s="29"/>
      <c r="AF44" s="29"/>
      <c r="AG44" s="29"/>
      <c r="AH44" s="29"/>
    </row>
    <row r="45" spans="1:34" ht="12.75">
      <c r="A45" s="108"/>
      <c r="B45" s="66"/>
      <c r="C45" s="66"/>
      <c r="D45" s="66"/>
      <c r="E45" s="66"/>
      <c r="F45" s="66"/>
      <c r="G45" s="66"/>
      <c r="H45" s="66"/>
      <c r="I45" s="66"/>
      <c r="J45" s="66"/>
      <c r="K45" s="66"/>
      <c r="L45" s="66"/>
      <c r="M45" s="66"/>
      <c r="N45" s="29"/>
      <c r="O45" s="29"/>
      <c r="P45" s="29"/>
      <c r="Q45" s="29"/>
      <c r="R45" s="29"/>
      <c r="S45" s="29"/>
      <c r="T45" s="29"/>
      <c r="U45" s="29"/>
      <c r="V45" s="29"/>
      <c r="W45" s="29"/>
      <c r="X45" s="29"/>
      <c r="Y45" s="29"/>
      <c r="Z45" s="29"/>
      <c r="AA45" s="29"/>
      <c r="AB45" s="29"/>
      <c r="AC45" s="29"/>
      <c r="AD45" s="29"/>
      <c r="AE45" s="29"/>
      <c r="AF45" s="29"/>
      <c r="AG45" s="29"/>
      <c r="AH45" s="29"/>
    </row>
    <row r="46" spans="1:34" ht="12.75">
      <c r="A46" s="108"/>
      <c r="B46" s="66"/>
      <c r="C46" s="66"/>
      <c r="D46" s="66"/>
      <c r="E46" s="66"/>
      <c r="F46" s="66"/>
      <c r="G46" s="66"/>
      <c r="H46" s="66"/>
      <c r="I46" s="66"/>
      <c r="J46" s="66"/>
      <c r="K46" s="66"/>
      <c r="L46" s="66"/>
      <c r="M46" s="66"/>
      <c r="N46" s="29"/>
      <c r="O46" s="29"/>
      <c r="P46" s="29"/>
      <c r="Q46" s="29"/>
      <c r="R46" s="29"/>
      <c r="S46" s="29"/>
      <c r="T46" s="29"/>
      <c r="U46" s="29"/>
      <c r="V46" s="29"/>
      <c r="W46" s="29"/>
      <c r="X46" s="29"/>
      <c r="Y46" s="29"/>
      <c r="Z46" s="29"/>
      <c r="AA46" s="29"/>
      <c r="AB46" s="29"/>
      <c r="AC46" s="29"/>
      <c r="AD46" s="29"/>
      <c r="AE46" s="29"/>
      <c r="AF46" s="29"/>
      <c r="AG46" s="29"/>
      <c r="AH46" s="29"/>
    </row>
    <row r="47" spans="1:34" ht="12.75">
      <c r="A47" s="108"/>
      <c r="B47" s="66"/>
      <c r="C47" s="66"/>
      <c r="D47" s="66"/>
      <c r="E47" s="66"/>
      <c r="F47" s="66"/>
      <c r="G47" s="66"/>
      <c r="H47" s="66"/>
      <c r="I47" s="66"/>
      <c r="J47" s="66"/>
      <c r="K47" s="66"/>
      <c r="L47" s="66"/>
      <c r="M47" s="66"/>
      <c r="N47" s="29"/>
      <c r="O47" s="29"/>
      <c r="P47" s="29"/>
      <c r="Q47" s="29"/>
      <c r="R47" s="29"/>
      <c r="S47" s="29"/>
      <c r="T47" s="29"/>
      <c r="U47" s="29"/>
      <c r="V47" s="29"/>
      <c r="W47" s="29"/>
      <c r="X47" s="29"/>
      <c r="Y47" s="29"/>
      <c r="Z47" s="29"/>
      <c r="AA47" s="29"/>
      <c r="AB47" s="29"/>
      <c r="AC47" s="29"/>
      <c r="AD47" s="29"/>
      <c r="AE47" s="29"/>
      <c r="AF47" s="29"/>
      <c r="AG47" s="29"/>
      <c r="AH47" s="29"/>
    </row>
    <row r="48" spans="1:34" ht="12.75">
      <c r="A48" s="46"/>
      <c r="B48" s="66"/>
      <c r="C48" s="66"/>
      <c r="D48" s="66"/>
      <c r="E48" s="66"/>
      <c r="F48" s="66"/>
      <c r="G48" s="66"/>
      <c r="H48" s="66"/>
      <c r="I48" s="66"/>
      <c r="J48" s="66"/>
      <c r="K48" s="66"/>
      <c r="L48" s="66"/>
      <c r="M48" s="66"/>
      <c r="N48" s="29"/>
      <c r="O48" s="29"/>
      <c r="P48" s="29"/>
      <c r="Q48" s="29"/>
      <c r="R48" s="29"/>
      <c r="S48" s="29"/>
      <c r="T48" s="29"/>
      <c r="U48" s="29"/>
      <c r="V48" s="29"/>
      <c r="W48" s="29"/>
      <c r="X48" s="29"/>
      <c r="Y48" s="29"/>
      <c r="Z48" s="29"/>
      <c r="AA48" s="29"/>
      <c r="AB48" s="29"/>
      <c r="AC48" s="29"/>
      <c r="AD48" s="29"/>
      <c r="AE48" s="29"/>
      <c r="AF48" s="29"/>
      <c r="AG48" s="29"/>
      <c r="AH48" s="29"/>
    </row>
    <row r="49" spans="1:34" ht="12.75">
      <c r="A49" s="46"/>
      <c r="B49" s="66"/>
      <c r="C49" s="66"/>
      <c r="D49" s="66"/>
      <c r="E49" s="66"/>
      <c r="F49" s="66"/>
      <c r="G49" s="66"/>
      <c r="H49" s="66"/>
      <c r="I49" s="66"/>
      <c r="J49" s="66"/>
      <c r="K49" s="66"/>
      <c r="L49" s="66"/>
      <c r="M49" s="66"/>
      <c r="N49" s="29"/>
      <c r="O49" s="29"/>
      <c r="P49" s="29"/>
      <c r="Q49" s="29"/>
      <c r="R49" s="29"/>
      <c r="S49" s="29"/>
      <c r="T49" s="29"/>
      <c r="U49" s="29"/>
      <c r="V49" s="29"/>
      <c r="W49" s="29"/>
      <c r="X49" s="29"/>
      <c r="Y49" s="29"/>
      <c r="Z49" s="29"/>
      <c r="AA49" s="29"/>
      <c r="AB49" s="29"/>
      <c r="AC49" s="29"/>
      <c r="AD49" s="29"/>
      <c r="AE49" s="29"/>
      <c r="AF49" s="29"/>
      <c r="AG49" s="29"/>
      <c r="AH49" s="29"/>
    </row>
    <row r="50" spans="1:34" ht="12.75">
      <c r="A50" s="46"/>
      <c r="B50" s="66"/>
      <c r="C50" s="66"/>
      <c r="D50" s="66"/>
      <c r="E50" s="66"/>
      <c r="F50" s="66"/>
      <c r="G50" s="66"/>
      <c r="H50" s="66"/>
      <c r="I50" s="66"/>
      <c r="J50" s="66"/>
      <c r="K50" s="66"/>
      <c r="L50" s="66"/>
      <c r="M50" s="66"/>
      <c r="N50" s="29"/>
      <c r="O50" s="29"/>
      <c r="P50" s="29"/>
      <c r="Q50" s="29"/>
      <c r="R50" s="29"/>
      <c r="S50" s="29"/>
      <c r="T50" s="29"/>
      <c r="U50" s="29"/>
      <c r="V50" s="29"/>
      <c r="W50" s="29"/>
      <c r="X50" s="29"/>
      <c r="Y50" s="29"/>
      <c r="Z50" s="29"/>
      <c r="AA50" s="29"/>
      <c r="AB50" s="29"/>
      <c r="AC50" s="29"/>
      <c r="AD50" s="29"/>
      <c r="AE50" s="29"/>
      <c r="AF50" s="29"/>
      <c r="AG50" s="29"/>
      <c r="AH50" s="29"/>
    </row>
    <row r="51" spans="1:34" ht="12.75">
      <c r="A51" s="46"/>
      <c r="B51" s="66"/>
      <c r="C51" s="66"/>
      <c r="D51" s="66"/>
      <c r="E51" s="66"/>
      <c r="F51" s="66"/>
      <c r="G51" s="66"/>
      <c r="H51" s="66"/>
      <c r="I51" s="66"/>
      <c r="J51" s="66"/>
      <c r="K51" s="66"/>
      <c r="L51" s="66"/>
      <c r="M51" s="66"/>
      <c r="N51" s="29"/>
      <c r="O51" s="29"/>
      <c r="P51" s="29"/>
      <c r="Q51" s="29"/>
      <c r="R51" s="29"/>
      <c r="S51" s="29"/>
      <c r="T51" s="29"/>
      <c r="U51" s="29"/>
      <c r="V51" s="29"/>
      <c r="W51" s="29"/>
      <c r="X51" s="29"/>
      <c r="Y51" s="29"/>
      <c r="Z51" s="29"/>
      <c r="AA51" s="29"/>
      <c r="AB51" s="29"/>
      <c r="AC51" s="29"/>
      <c r="AD51" s="29"/>
      <c r="AE51" s="29"/>
      <c r="AF51" s="29"/>
      <c r="AG51" s="29"/>
      <c r="AH51" s="29"/>
    </row>
    <row r="52" spans="1:34" ht="12.75">
      <c r="A52" s="46"/>
      <c r="B52" s="66"/>
      <c r="C52" s="66"/>
      <c r="D52" s="66"/>
      <c r="E52" s="66"/>
      <c r="F52" s="66"/>
      <c r="G52" s="66"/>
      <c r="H52" s="66"/>
      <c r="I52" s="66"/>
      <c r="J52" s="66"/>
      <c r="K52" s="66"/>
      <c r="L52" s="66"/>
      <c r="M52" s="66"/>
      <c r="N52" s="29"/>
      <c r="O52" s="29"/>
      <c r="P52" s="29"/>
      <c r="Q52" s="29"/>
      <c r="R52" s="29"/>
      <c r="S52" s="29"/>
      <c r="T52" s="29"/>
      <c r="U52" s="29"/>
      <c r="V52" s="29"/>
      <c r="W52" s="29"/>
      <c r="X52" s="29"/>
      <c r="Y52" s="29"/>
      <c r="Z52" s="29"/>
      <c r="AA52" s="29"/>
      <c r="AB52" s="29"/>
      <c r="AC52" s="29"/>
      <c r="AD52" s="29"/>
      <c r="AE52" s="29"/>
      <c r="AF52" s="29"/>
      <c r="AG52" s="29"/>
      <c r="AH52" s="29"/>
    </row>
    <row r="53" spans="1:34" ht="12.75">
      <c r="A53" s="46"/>
      <c r="B53" s="66"/>
      <c r="C53" s="66"/>
      <c r="D53" s="66"/>
      <c r="E53" s="66"/>
      <c r="F53" s="66"/>
      <c r="G53" s="66"/>
      <c r="H53" s="66"/>
      <c r="I53" s="66"/>
      <c r="J53" s="66"/>
      <c r="K53" s="66"/>
      <c r="L53" s="66"/>
      <c r="M53" s="66"/>
      <c r="N53" s="29"/>
      <c r="O53" s="29"/>
      <c r="P53" s="29"/>
      <c r="Q53" s="29"/>
      <c r="R53" s="29"/>
      <c r="S53" s="29"/>
      <c r="T53" s="29"/>
      <c r="U53" s="29"/>
      <c r="V53" s="29"/>
      <c r="W53" s="29"/>
      <c r="X53" s="29"/>
      <c r="Y53" s="29"/>
      <c r="Z53" s="29"/>
      <c r="AA53" s="29"/>
      <c r="AB53" s="29"/>
      <c r="AC53" s="29"/>
      <c r="AD53" s="29"/>
      <c r="AE53" s="29"/>
      <c r="AF53" s="29"/>
      <c r="AG53" s="29"/>
      <c r="AH53" s="29"/>
    </row>
    <row r="54" spans="1:34" ht="12.75">
      <c r="A54" s="46"/>
      <c r="B54" s="66"/>
      <c r="C54" s="66"/>
      <c r="D54" s="66"/>
      <c r="E54" s="66"/>
      <c r="F54" s="66"/>
      <c r="G54" s="66"/>
      <c r="H54" s="66"/>
      <c r="I54" s="66"/>
      <c r="J54" s="66"/>
      <c r="K54" s="66"/>
      <c r="L54" s="66"/>
      <c r="M54" s="66"/>
      <c r="N54" s="29"/>
      <c r="O54" s="29"/>
      <c r="P54" s="29"/>
      <c r="Q54" s="29"/>
      <c r="R54" s="29"/>
      <c r="S54" s="29"/>
      <c r="T54" s="29"/>
      <c r="U54" s="29"/>
      <c r="V54" s="29"/>
      <c r="W54" s="29"/>
      <c r="X54" s="29"/>
      <c r="Y54" s="29"/>
      <c r="Z54" s="29"/>
      <c r="AA54" s="29"/>
      <c r="AB54" s="29"/>
      <c r="AC54" s="29"/>
      <c r="AD54" s="29"/>
      <c r="AE54" s="29"/>
      <c r="AF54" s="29"/>
      <c r="AG54" s="29"/>
      <c r="AH54" s="29"/>
    </row>
    <row r="55" spans="1:34" ht="12.75">
      <c r="A55" s="46"/>
      <c r="B55" s="66"/>
      <c r="C55" s="66"/>
      <c r="D55" s="66"/>
      <c r="E55" s="66"/>
      <c r="F55" s="66"/>
      <c r="G55" s="66"/>
      <c r="H55" s="66"/>
      <c r="I55" s="66"/>
      <c r="J55" s="66"/>
      <c r="K55" s="66"/>
      <c r="L55" s="66"/>
      <c r="M55" s="66"/>
      <c r="N55" s="29"/>
      <c r="O55" s="29"/>
      <c r="P55" s="29"/>
      <c r="Q55" s="29"/>
      <c r="R55" s="29"/>
      <c r="S55" s="29"/>
      <c r="T55" s="29"/>
      <c r="U55" s="29"/>
      <c r="V55" s="29"/>
      <c r="W55" s="29"/>
      <c r="X55" s="29"/>
      <c r="Y55" s="29"/>
      <c r="Z55" s="29"/>
      <c r="AA55" s="29"/>
      <c r="AB55" s="29"/>
      <c r="AC55" s="29"/>
      <c r="AD55" s="29"/>
      <c r="AE55" s="29"/>
      <c r="AF55" s="29"/>
      <c r="AG55" s="29"/>
      <c r="AH55" s="29"/>
    </row>
    <row r="56" spans="1:34" ht="12.75">
      <c r="A56" s="46"/>
      <c r="B56" s="66"/>
      <c r="C56" s="66"/>
      <c r="D56" s="66"/>
      <c r="E56" s="66"/>
      <c r="F56" s="66"/>
      <c r="G56" s="66"/>
      <c r="H56" s="66"/>
      <c r="I56" s="66"/>
      <c r="J56" s="66"/>
      <c r="K56" s="66"/>
      <c r="L56" s="66"/>
      <c r="M56" s="66"/>
      <c r="N56" s="29"/>
      <c r="O56" s="29"/>
      <c r="P56" s="29"/>
      <c r="Q56" s="29"/>
      <c r="R56" s="29"/>
      <c r="S56" s="29"/>
      <c r="T56" s="29"/>
      <c r="U56" s="29"/>
      <c r="V56" s="29"/>
      <c r="W56" s="29"/>
      <c r="X56" s="29"/>
      <c r="Y56" s="29"/>
      <c r="Z56" s="29"/>
      <c r="AA56" s="29"/>
      <c r="AB56" s="29"/>
      <c r="AC56" s="29"/>
      <c r="AD56" s="29"/>
      <c r="AE56" s="29"/>
      <c r="AF56" s="29"/>
      <c r="AG56" s="29"/>
      <c r="AH56" s="29"/>
    </row>
    <row r="57" spans="1:34" ht="12.75">
      <c r="A57" s="46"/>
      <c r="B57" s="66"/>
      <c r="C57" s="66"/>
      <c r="D57" s="66"/>
      <c r="E57" s="66"/>
      <c r="F57" s="66"/>
      <c r="G57" s="66"/>
      <c r="H57" s="66"/>
      <c r="I57" s="66"/>
      <c r="J57" s="66"/>
      <c r="K57" s="66"/>
      <c r="L57" s="66"/>
      <c r="M57" s="66"/>
      <c r="N57" s="29"/>
      <c r="O57" s="29"/>
      <c r="P57" s="29"/>
      <c r="Q57" s="29"/>
      <c r="R57" s="29"/>
      <c r="S57" s="29"/>
      <c r="T57" s="29"/>
      <c r="U57" s="29"/>
      <c r="V57" s="29"/>
      <c r="W57" s="29"/>
      <c r="X57" s="29"/>
      <c r="Y57" s="29"/>
      <c r="Z57" s="29"/>
      <c r="AA57" s="29"/>
      <c r="AB57" s="29"/>
      <c r="AC57" s="29"/>
      <c r="AD57" s="29"/>
      <c r="AE57" s="29"/>
      <c r="AF57" s="29"/>
      <c r="AG57" s="29"/>
      <c r="AH57" s="29"/>
    </row>
    <row r="58" spans="1:34" ht="12.75">
      <c r="A58" s="46"/>
      <c r="B58" s="66"/>
      <c r="C58" s="66"/>
      <c r="D58" s="66"/>
      <c r="E58" s="66"/>
      <c r="F58" s="66"/>
      <c r="G58" s="66"/>
      <c r="H58" s="66"/>
      <c r="I58" s="66"/>
      <c r="J58" s="66"/>
      <c r="K58" s="66"/>
      <c r="L58" s="66"/>
      <c r="M58" s="66"/>
      <c r="N58" s="29"/>
      <c r="O58" s="29"/>
      <c r="P58" s="29"/>
      <c r="Q58" s="29"/>
      <c r="R58" s="29"/>
      <c r="S58" s="29"/>
      <c r="T58" s="29"/>
      <c r="U58" s="29"/>
      <c r="V58" s="29"/>
      <c r="W58" s="29"/>
      <c r="X58" s="29"/>
      <c r="Y58" s="29"/>
      <c r="Z58" s="29"/>
      <c r="AA58" s="29"/>
      <c r="AB58" s="29"/>
      <c r="AC58" s="29"/>
      <c r="AD58" s="29"/>
      <c r="AE58" s="29"/>
      <c r="AF58" s="29"/>
      <c r="AG58" s="29"/>
      <c r="AH58" s="29"/>
    </row>
    <row r="59" spans="1:34" ht="12.75">
      <c r="A59" s="46"/>
      <c r="B59" s="66"/>
      <c r="C59" s="66"/>
      <c r="D59" s="66"/>
      <c r="E59" s="66"/>
      <c r="F59" s="66"/>
      <c r="G59" s="66"/>
      <c r="H59" s="66"/>
      <c r="I59" s="66"/>
      <c r="J59" s="66"/>
      <c r="K59" s="66"/>
      <c r="L59" s="66"/>
      <c r="M59" s="66"/>
      <c r="N59" s="29"/>
      <c r="O59" s="29"/>
      <c r="P59" s="29"/>
      <c r="Q59" s="29"/>
      <c r="R59" s="29"/>
      <c r="S59" s="29"/>
      <c r="T59" s="29"/>
      <c r="U59" s="29"/>
      <c r="V59" s="29"/>
      <c r="W59" s="29"/>
      <c r="X59" s="29"/>
      <c r="Y59" s="29"/>
      <c r="Z59" s="29"/>
      <c r="AA59" s="29"/>
      <c r="AB59" s="29"/>
      <c r="AC59" s="29"/>
      <c r="AD59" s="29"/>
      <c r="AE59" s="29"/>
      <c r="AF59" s="29"/>
      <c r="AG59" s="29"/>
      <c r="AH59" s="29"/>
    </row>
    <row r="60" spans="1:34" ht="12.75">
      <c r="A60" s="46"/>
      <c r="B60" s="66"/>
      <c r="C60" s="66"/>
      <c r="D60" s="66"/>
      <c r="E60" s="66"/>
      <c r="F60" s="66"/>
      <c r="G60" s="66"/>
      <c r="H60" s="66"/>
      <c r="I60" s="66"/>
      <c r="J60" s="66"/>
      <c r="K60" s="66"/>
      <c r="L60" s="66"/>
      <c r="M60" s="66"/>
      <c r="N60" s="29"/>
      <c r="O60" s="29"/>
      <c r="P60" s="29"/>
      <c r="Q60" s="29"/>
      <c r="R60" s="29"/>
      <c r="S60" s="29"/>
      <c r="T60" s="29"/>
      <c r="U60" s="29"/>
      <c r="V60" s="29"/>
      <c r="W60" s="29"/>
      <c r="X60" s="29"/>
      <c r="Y60" s="29"/>
      <c r="Z60" s="29"/>
      <c r="AA60" s="29"/>
      <c r="AB60" s="29"/>
      <c r="AC60" s="29"/>
      <c r="AD60" s="29"/>
      <c r="AE60" s="29"/>
      <c r="AF60" s="29"/>
      <c r="AG60" s="29"/>
      <c r="AH60" s="29"/>
    </row>
    <row r="61" spans="1:34" ht="12.75">
      <c r="A61" s="46"/>
      <c r="B61" s="66"/>
      <c r="C61" s="66"/>
      <c r="D61" s="66"/>
      <c r="E61" s="66"/>
      <c r="F61" s="66"/>
      <c r="G61" s="66"/>
      <c r="H61" s="66"/>
      <c r="I61" s="66"/>
      <c r="J61" s="66"/>
      <c r="K61" s="66"/>
      <c r="L61" s="66"/>
      <c r="M61" s="66"/>
      <c r="N61" s="29"/>
      <c r="O61" s="29"/>
      <c r="P61" s="29"/>
      <c r="Q61" s="29"/>
      <c r="R61" s="29"/>
      <c r="S61" s="29"/>
      <c r="T61" s="29"/>
      <c r="U61" s="29"/>
      <c r="V61" s="29"/>
      <c r="W61" s="29"/>
      <c r="X61" s="29"/>
      <c r="Y61" s="29"/>
      <c r="Z61" s="29"/>
      <c r="AA61" s="29"/>
      <c r="AB61" s="29"/>
      <c r="AC61" s="29"/>
      <c r="AD61" s="29"/>
      <c r="AE61" s="29"/>
      <c r="AF61" s="29"/>
      <c r="AG61" s="29"/>
      <c r="AH61" s="29"/>
    </row>
    <row r="62" spans="1:34" ht="12.75">
      <c r="A62" s="46"/>
      <c r="B62" s="66"/>
      <c r="C62" s="66"/>
      <c r="D62" s="66"/>
      <c r="E62" s="66"/>
      <c r="F62" s="66"/>
      <c r="G62" s="66"/>
      <c r="H62" s="66"/>
      <c r="I62" s="66"/>
      <c r="J62" s="66"/>
      <c r="K62" s="66"/>
      <c r="L62" s="66"/>
      <c r="M62" s="66"/>
      <c r="N62" s="29"/>
      <c r="O62" s="29"/>
      <c r="P62" s="29"/>
      <c r="Q62" s="29"/>
      <c r="R62" s="29"/>
      <c r="S62" s="29"/>
      <c r="T62" s="29"/>
      <c r="U62" s="29"/>
      <c r="V62" s="29"/>
      <c r="W62" s="29"/>
      <c r="X62" s="29"/>
      <c r="Y62" s="29"/>
      <c r="Z62" s="29"/>
      <c r="AA62" s="29"/>
      <c r="AB62" s="29"/>
      <c r="AC62" s="29"/>
      <c r="AD62" s="29"/>
      <c r="AE62" s="29"/>
      <c r="AF62" s="29"/>
      <c r="AG62" s="29"/>
      <c r="AH62" s="29"/>
    </row>
    <row r="63" spans="1:34" ht="12.75">
      <c r="A63" s="46"/>
      <c r="B63" s="66"/>
      <c r="C63" s="66"/>
      <c r="D63" s="66"/>
      <c r="E63" s="66"/>
      <c r="F63" s="66"/>
      <c r="G63" s="66"/>
      <c r="H63" s="66"/>
      <c r="I63" s="66"/>
      <c r="J63" s="66"/>
      <c r="K63" s="66"/>
      <c r="L63" s="66"/>
      <c r="M63" s="66"/>
      <c r="N63" s="29"/>
      <c r="O63" s="29"/>
      <c r="P63" s="29"/>
      <c r="Q63" s="29"/>
      <c r="R63" s="29"/>
      <c r="S63" s="29"/>
      <c r="T63" s="29"/>
      <c r="U63" s="29"/>
      <c r="V63" s="29"/>
      <c r="W63" s="29"/>
      <c r="X63" s="29"/>
      <c r="Y63" s="29"/>
      <c r="Z63" s="29"/>
      <c r="AA63" s="29"/>
      <c r="AB63" s="29"/>
      <c r="AC63" s="29"/>
      <c r="AD63" s="29"/>
      <c r="AE63" s="29"/>
      <c r="AF63" s="29"/>
      <c r="AG63" s="29"/>
      <c r="AH63" s="29"/>
    </row>
    <row r="64" spans="1:34" ht="12.75">
      <c r="A64" s="46"/>
      <c r="B64" s="66"/>
      <c r="C64" s="66"/>
      <c r="D64" s="66"/>
      <c r="E64" s="66"/>
      <c r="F64" s="66"/>
      <c r="G64" s="66"/>
      <c r="H64" s="66"/>
      <c r="I64" s="66"/>
      <c r="J64" s="66"/>
      <c r="K64" s="66"/>
      <c r="L64" s="66"/>
      <c r="M64" s="66"/>
      <c r="N64" s="29"/>
      <c r="O64" s="29"/>
      <c r="P64" s="29"/>
      <c r="Q64" s="29"/>
      <c r="R64" s="29"/>
      <c r="S64" s="29"/>
      <c r="T64" s="29"/>
      <c r="U64" s="29"/>
      <c r="V64" s="29"/>
      <c r="W64" s="29"/>
      <c r="X64" s="29"/>
      <c r="Y64" s="29"/>
      <c r="Z64" s="29"/>
      <c r="AA64" s="29"/>
      <c r="AB64" s="29"/>
      <c r="AC64" s="29"/>
      <c r="AD64" s="29"/>
      <c r="AE64" s="29"/>
      <c r="AF64" s="29"/>
      <c r="AG64" s="29"/>
      <c r="AH64" s="29"/>
    </row>
    <row r="65" spans="1:34" ht="12.75">
      <c r="A65" s="46"/>
      <c r="B65" s="66"/>
      <c r="C65" s="66"/>
      <c r="D65" s="66"/>
      <c r="E65" s="66"/>
      <c r="F65" s="66"/>
      <c r="G65" s="66"/>
      <c r="H65" s="66"/>
      <c r="I65" s="66"/>
      <c r="J65" s="66"/>
      <c r="K65" s="66"/>
      <c r="L65" s="66"/>
      <c r="M65" s="66"/>
      <c r="N65" s="29"/>
      <c r="O65" s="29"/>
      <c r="P65" s="29"/>
      <c r="Q65" s="29"/>
      <c r="R65" s="29"/>
      <c r="S65" s="29"/>
      <c r="T65" s="29"/>
      <c r="U65" s="29"/>
      <c r="V65" s="29"/>
      <c r="W65" s="29"/>
      <c r="X65" s="29"/>
      <c r="Y65" s="29"/>
      <c r="Z65" s="29"/>
      <c r="AA65" s="29"/>
      <c r="AB65" s="29"/>
      <c r="AC65" s="29"/>
      <c r="AD65" s="29"/>
      <c r="AE65" s="29"/>
      <c r="AF65" s="29"/>
      <c r="AG65" s="29"/>
      <c r="AH65" s="29"/>
    </row>
    <row r="66" spans="1:34" ht="12.75">
      <c r="A66" s="46"/>
      <c r="B66" s="66"/>
      <c r="C66" s="66"/>
      <c r="D66" s="66"/>
      <c r="E66" s="66"/>
      <c r="F66" s="66"/>
      <c r="G66" s="66"/>
      <c r="H66" s="66"/>
      <c r="I66" s="66"/>
      <c r="J66" s="66"/>
      <c r="K66" s="66"/>
      <c r="L66" s="66"/>
      <c r="M66" s="66"/>
      <c r="N66" s="29"/>
      <c r="O66" s="29"/>
      <c r="P66" s="29"/>
      <c r="Q66" s="29"/>
      <c r="R66" s="29"/>
      <c r="S66" s="29"/>
      <c r="T66" s="29"/>
      <c r="U66" s="29"/>
      <c r="V66" s="29"/>
      <c r="W66" s="29"/>
      <c r="X66" s="29"/>
      <c r="Y66" s="29"/>
      <c r="Z66" s="29"/>
      <c r="AA66" s="29"/>
      <c r="AB66" s="29"/>
      <c r="AC66" s="29"/>
      <c r="AD66" s="29"/>
      <c r="AE66" s="29"/>
      <c r="AF66" s="29"/>
      <c r="AG66" s="29"/>
      <c r="AH66" s="29"/>
    </row>
    <row r="67" spans="1:34" ht="12.75">
      <c r="A67" s="46"/>
      <c r="B67" s="66"/>
      <c r="C67" s="66"/>
      <c r="D67" s="66"/>
      <c r="E67" s="66"/>
      <c r="F67" s="66"/>
      <c r="G67" s="66"/>
      <c r="H67" s="66"/>
      <c r="I67" s="66"/>
      <c r="J67" s="66"/>
      <c r="K67" s="66"/>
      <c r="L67" s="66"/>
      <c r="M67" s="66"/>
      <c r="N67" s="29"/>
      <c r="O67" s="29"/>
      <c r="P67" s="29"/>
      <c r="Q67" s="29"/>
      <c r="R67" s="29"/>
      <c r="S67" s="29"/>
      <c r="T67" s="29"/>
      <c r="U67" s="29"/>
      <c r="V67" s="29"/>
      <c r="W67" s="29"/>
      <c r="X67" s="29"/>
      <c r="Y67" s="29"/>
      <c r="Z67" s="29"/>
      <c r="AA67" s="29"/>
      <c r="AB67" s="29"/>
      <c r="AC67" s="29"/>
      <c r="AD67" s="29"/>
      <c r="AE67" s="29"/>
      <c r="AF67" s="29"/>
      <c r="AG67" s="29"/>
      <c r="AH67" s="29"/>
    </row>
    <row r="68" spans="1:34" ht="12.75">
      <c r="A68" s="46"/>
      <c r="B68" s="66"/>
      <c r="C68" s="66"/>
      <c r="D68" s="66"/>
      <c r="E68" s="66"/>
      <c r="F68" s="66"/>
      <c r="G68" s="66"/>
      <c r="H68" s="66"/>
      <c r="I68" s="66"/>
      <c r="J68" s="66"/>
      <c r="K68" s="66"/>
      <c r="L68" s="66"/>
      <c r="M68" s="66"/>
      <c r="N68" s="29"/>
      <c r="O68" s="29"/>
      <c r="P68" s="29"/>
      <c r="Q68" s="29"/>
      <c r="R68" s="29"/>
      <c r="S68" s="29"/>
      <c r="T68" s="29"/>
      <c r="U68" s="29"/>
      <c r="V68" s="29"/>
      <c r="W68" s="29"/>
      <c r="X68" s="29"/>
      <c r="Y68" s="29"/>
      <c r="Z68" s="29"/>
      <c r="AA68" s="29"/>
      <c r="AB68" s="29"/>
      <c r="AC68" s="29"/>
      <c r="AD68" s="29"/>
      <c r="AE68" s="29"/>
      <c r="AF68" s="29"/>
      <c r="AG68" s="29"/>
      <c r="AH68" s="29"/>
    </row>
    <row r="69" spans="1:34" ht="12.75">
      <c r="A69" s="46"/>
      <c r="B69" s="66"/>
      <c r="C69" s="66"/>
      <c r="D69" s="66"/>
      <c r="E69" s="66"/>
      <c r="F69" s="66"/>
      <c r="G69" s="66"/>
      <c r="H69" s="66"/>
      <c r="I69" s="66"/>
      <c r="J69" s="66"/>
      <c r="K69" s="66"/>
      <c r="L69" s="66"/>
      <c r="M69" s="66"/>
      <c r="N69" s="29"/>
      <c r="O69" s="29"/>
      <c r="P69" s="29"/>
      <c r="Q69" s="29"/>
      <c r="R69" s="29"/>
      <c r="S69" s="29"/>
      <c r="T69" s="29"/>
      <c r="U69" s="29"/>
      <c r="V69" s="29"/>
      <c r="W69" s="29"/>
      <c r="X69" s="29"/>
      <c r="Y69" s="29"/>
      <c r="Z69" s="29"/>
      <c r="AA69" s="29"/>
      <c r="AB69" s="29"/>
      <c r="AC69" s="29"/>
      <c r="AD69" s="29"/>
      <c r="AE69" s="29"/>
      <c r="AF69" s="29"/>
      <c r="AG69" s="29"/>
      <c r="AH69" s="29"/>
    </row>
    <row r="70" spans="1:34" ht="12.75">
      <c r="A70" s="46"/>
      <c r="B70" s="66"/>
      <c r="C70" s="66"/>
      <c r="D70" s="66"/>
      <c r="E70" s="66"/>
      <c r="F70" s="66"/>
      <c r="G70" s="66"/>
      <c r="H70" s="66"/>
      <c r="I70" s="66"/>
      <c r="J70" s="66"/>
      <c r="K70" s="66"/>
      <c r="L70" s="66"/>
      <c r="M70" s="66"/>
      <c r="N70" s="29"/>
      <c r="O70" s="29"/>
      <c r="P70" s="29"/>
      <c r="Q70" s="29"/>
      <c r="R70" s="29"/>
      <c r="S70" s="29"/>
      <c r="T70" s="29"/>
      <c r="U70" s="29"/>
      <c r="V70" s="29"/>
      <c r="W70" s="29"/>
      <c r="X70" s="29"/>
      <c r="Y70" s="29"/>
      <c r="Z70" s="29"/>
      <c r="AA70" s="29"/>
      <c r="AB70" s="29"/>
      <c r="AC70" s="29"/>
      <c r="AD70" s="29"/>
      <c r="AE70" s="29"/>
      <c r="AF70" s="29"/>
      <c r="AG70" s="29"/>
      <c r="AH70" s="29"/>
    </row>
    <row r="71" spans="1:34" ht="12.75">
      <c r="A71" s="46"/>
      <c r="B71" s="66"/>
      <c r="C71" s="66"/>
      <c r="D71" s="66"/>
      <c r="E71" s="66"/>
      <c r="F71" s="66"/>
      <c r="G71" s="66"/>
      <c r="H71" s="66"/>
      <c r="I71" s="66"/>
      <c r="J71" s="66"/>
      <c r="K71" s="66"/>
      <c r="L71" s="66"/>
      <c r="M71" s="66"/>
      <c r="N71" s="29"/>
      <c r="O71" s="29"/>
      <c r="P71" s="29"/>
      <c r="Q71" s="29"/>
      <c r="R71" s="29"/>
      <c r="S71" s="29"/>
      <c r="T71" s="29"/>
      <c r="U71" s="29"/>
      <c r="V71" s="29"/>
      <c r="W71" s="29"/>
      <c r="X71" s="29"/>
      <c r="Y71" s="29"/>
      <c r="Z71" s="29"/>
      <c r="AA71" s="29"/>
      <c r="AB71" s="29"/>
      <c r="AC71" s="29"/>
      <c r="AD71" s="29"/>
      <c r="AE71" s="29"/>
      <c r="AF71" s="29"/>
      <c r="AG71" s="29"/>
      <c r="AH71" s="29"/>
    </row>
    <row r="72" spans="2:34" ht="12.75">
      <c r="B72" s="66"/>
      <c r="C72" s="66"/>
      <c r="D72" s="66"/>
      <c r="E72" s="66"/>
      <c r="F72" s="66"/>
      <c r="G72" s="66"/>
      <c r="H72" s="66"/>
      <c r="I72" s="66"/>
      <c r="J72" s="66"/>
      <c r="K72" s="66"/>
      <c r="L72" s="66"/>
      <c r="M72" s="66"/>
      <c r="N72" s="29"/>
      <c r="O72" s="29"/>
      <c r="P72" s="29"/>
      <c r="Q72" s="29"/>
      <c r="R72" s="29"/>
      <c r="S72" s="29"/>
      <c r="T72" s="29"/>
      <c r="U72" s="29"/>
      <c r="V72" s="29"/>
      <c r="W72" s="29"/>
      <c r="X72" s="29"/>
      <c r="Y72" s="29"/>
      <c r="Z72" s="29"/>
      <c r="AA72" s="29"/>
      <c r="AB72" s="29"/>
      <c r="AC72" s="29"/>
      <c r="AD72" s="29"/>
      <c r="AE72" s="29"/>
      <c r="AF72" s="29"/>
      <c r="AG72" s="29"/>
      <c r="AH72" s="29"/>
    </row>
    <row r="73" spans="2:34" ht="12.75">
      <c r="B73" s="66"/>
      <c r="C73" s="66"/>
      <c r="D73" s="66"/>
      <c r="E73" s="66"/>
      <c r="F73" s="66"/>
      <c r="G73" s="66"/>
      <c r="H73" s="66"/>
      <c r="I73" s="66"/>
      <c r="J73" s="66"/>
      <c r="K73" s="66"/>
      <c r="L73" s="66"/>
      <c r="M73" s="66"/>
      <c r="N73" s="29"/>
      <c r="O73" s="29"/>
      <c r="P73" s="29"/>
      <c r="Q73" s="29"/>
      <c r="R73" s="29"/>
      <c r="S73" s="29"/>
      <c r="T73" s="29"/>
      <c r="U73" s="29"/>
      <c r="V73" s="29"/>
      <c r="W73" s="29"/>
      <c r="X73" s="29"/>
      <c r="Y73" s="29"/>
      <c r="Z73" s="29"/>
      <c r="AA73" s="29"/>
      <c r="AB73" s="29"/>
      <c r="AC73" s="29"/>
      <c r="AD73" s="29"/>
      <c r="AE73" s="29"/>
      <c r="AF73" s="29"/>
      <c r="AG73" s="29"/>
      <c r="AH73" s="29"/>
    </row>
    <row r="74" spans="2:34" ht="12.75">
      <c r="B74" s="66"/>
      <c r="C74" s="66"/>
      <c r="D74" s="66"/>
      <c r="E74" s="66"/>
      <c r="F74" s="66"/>
      <c r="G74" s="66"/>
      <c r="H74" s="66"/>
      <c r="I74" s="66"/>
      <c r="J74" s="66"/>
      <c r="K74" s="66"/>
      <c r="L74" s="66"/>
      <c r="M74" s="66"/>
      <c r="N74" s="29"/>
      <c r="O74" s="29"/>
      <c r="P74" s="29"/>
      <c r="Q74" s="29"/>
      <c r="R74" s="29"/>
      <c r="S74" s="29"/>
      <c r="T74" s="29"/>
      <c r="U74" s="29"/>
      <c r="V74" s="29"/>
      <c r="W74" s="29"/>
      <c r="X74" s="29"/>
      <c r="Y74" s="29"/>
      <c r="Z74" s="29"/>
      <c r="AA74" s="29"/>
      <c r="AB74" s="29"/>
      <c r="AC74" s="29"/>
      <c r="AD74" s="29"/>
      <c r="AE74" s="29"/>
      <c r="AF74" s="29"/>
      <c r="AG74" s="29"/>
      <c r="AH74" s="29"/>
    </row>
    <row r="75" spans="2:34" ht="12.75">
      <c r="B75" s="66"/>
      <c r="C75" s="66"/>
      <c r="D75" s="66"/>
      <c r="E75" s="66"/>
      <c r="F75" s="66"/>
      <c r="G75" s="66"/>
      <c r="H75" s="66"/>
      <c r="I75" s="66"/>
      <c r="J75" s="66"/>
      <c r="K75" s="66"/>
      <c r="L75" s="66"/>
      <c r="M75" s="66"/>
      <c r="N75" s="29"/>
      <c r="O75" s="29"/>
      <c r="P75" s="29"/>
      <c r="Q75" s="29"/>
      <c r="R75" s="29"/>
      <c r="S75" s="29"/>
      <c r="T75" s="29"/>
      <c r="U75" s="29"/>
      <c r="V75" s="29"/>
      <c r="W75" s="29"/>
      <c r="X75" s="29"/>
      <c r="Y75" s="29"/>
      <c r="Z75" s="29"/>
      <c r="AA75" s="29"/>
      <c r="AB75" s="29"/>
      <c r="AC75" s="29"/>
      <c r="AD75" s="29"/>
      <c r="AE75" s="29"/>
      <c r="AF75" s="29"/>
      <c r="AG75" s="29"/>
      <c r="AH75" s="29"/>
    </row>
    <row r="76" spans="2:34" ht="12.75">
      <c r="B76" s="66"/>
      <c r="C76" s="66"/>
      <c r="D76" s="66"/>
      <c r="E76" s="66"/>
      <c r="F76" s="66"/>
      <c r="G76" s="66"/>
      <c r="H76" s="66"/>
      <c r="I76" s="66"/>
      <c r="J76" s="66"/>
      <c r="K76" s="66"/>
      <c r="L76" s="66"/>
      <c r="M76" s="66"/>
      <c r="N76" s="29"/>
      <c r="O76" s="29"/>
      <c r="P76" s="29"/>
      <c r="Q76" s="29"/>
      <c r="R76" s="29"/>
      <c r="S76" s="29"/>
      <c r="T76" s="29"/>
      <c r="U76" s="29"/>
      <c r="V76" s="29"/>
      <c r="W76" s="29"/>
      <c r="X76" s="29"/>
      <c r="Y76" s="29"/>
      <c r="Z76" s="29"/>
      <c r="AA76" s="29"/>
      <c r="AB76" s="29"/>
      <c r="AC76" s="29"/>
      <c r="AD76" s="29"/>
      <c r="AE76" s="29"/>
      <c r="AF76" s="29"/>
      <c r="AG76" s="29"/>
      <c r="AH76" s="29"/>
    </row>
    <row r="77" spans="2:34" ht="12.75">
      <c r="B77" s="66"/>
      <c r="C77" s="66"/>
      <c r="D77" s="66"/>
      <c r="E77" s="66"/>
      <c r="F77" s="66"/>
      <c r="G77" s="66"/>
      <c r="H77" s="66"/>
      <c r="I77" s="66"/>
      <c r="J77" s="66"/>
      <c r="K77" s="66"/>
      <c r="L77" s="66"/>
      <c r="M77" s="66"/>
      <c r="N77" s="29"/>
      <c r="O77" s="29"/>
      <c r="P77" s="29"/>
      <c r="Q77" s="29"/>
      <c r="R77" s="29"/>
      <c r="S77" s="29"/>
      <c r="T77" s="29"/>
      <c r="U77" s="29"/>
      <c r="V77" s="29"/>
      <c r="W77" s="29"/>
      <c r="X77" s="29"/>
      <c r="Y77" s="29"/>
      <c r="Z77" s="29"/>
      <c r="AA77" s="29"/>
      <c r="AB77" s="29"/>
      <c r="AC77" s="29"/>
      <c r="AD77" s="29"/>
      <c r="AE77" s="29"/>
      <c r="AF77" s="29"/>
      <c r="AG77" s="29"/>
      <c r="AH77" s="29"/>
    </row>
    <row r="78" spans="2:34" ht="12.75">
      <c r="B78" s="66"/>
      <c r="C78" s="66"/>
      <c r="D78" s="66"/>
      <c r="E78" s="66"/>
      <c r="F78" s="66"/>
      <c r="G78" s="66"/>
      <c r="H78" s="66"/>
      <c r="I78" s="66"/>
      <c r="J78" s="66"/>
      <c r="K78" s="66"/>
      <c r="L78" s="66"/>
      <c r="M78" s="66"/>
      <c r="N78" s="29"/>
      <c r="O78" s="29"/>
      <c r="P78" s="29"/>
      <c r="Q78" s="29"/>
      <c r="R78" s="29"/>
      <c r="S78" s="29"/>
      <c r="T78" s="29"/>
      <c r="U78" s="29"/>
      <c r="V78" s="29"/>
      <c r="W78" s="29"/>
      <c r="X78" s="29"/>
      <c r="Y78" s="29"/>
      <c r="Z78" s="29"/>
      <c r="AA78" s="29"/>
      <c r="AB78" s="29"/>
      <c r="AC78" s="29"/>
      <c r="AD78" s="29"/>
      <c r="AE78" s="29"/>
      <c r="AF78" s="29"/>
      <c r="AG78" s="29"/>
      <c r="AH78" s="29"/>
    </row>
    <row r="79" spans="2:34" ht="12.75">
      <c r="B79" s="66"/>
      <c r="C79" s="66"/>
      <c r="D79" s="66"/>
      <c r="E79" s="66"/>
      <c r="F79" s="66"/>
      <c r="G79" s="66"/>
      <c r="H79" s="66"/>
      <c r="I79" s="66"/>
      <c r="J79" s="66"/>
      <c r="K79" s="66"/>
      <c r="L79" s="66"/>
      <c r="M79" s="66"/>
      <c r="N79" s="29"/>
      <c r="O79" s="29"/>
      <c r="P79" s="29"/>
      <c r="Q79" s="29"/>
      <c r="R79" s="29"/>
      <c r="S79" s="29"/>
      <c r="T79" s="29"/>
      <c r="U79" s="29"/>
      <c r="V79" s="29"/>
      <c r="W79" s="29"/>
      <c r="X79" s="29"/>
      <c r="Y79" s="29"/>
      <c r="Z79" s="29"/>
      <c r="AA79" s="29"/>
      <c r="AB79" s="29"/>
      <c r="AC79" s="29"/>
      <c r="AD79" s="29"/>
      <c r="AE79" s="29"/>
      <c r="AF79" s="29"/>
      <c r="AG79" s="29"/>
      <c r="AH79" s="29"/>
    </row>
    <row r="80" spans="2:34" ht="12.75">
      <c r="B80" s="66"/>
      <c r="C80" s="66"/>
      <c r="D80" s="66"/>
      <c r="E80" s="66"/>
      <c r="F80" s="66"/>
      <c r="G80" s="66"/>
      <c r="H80" s="66"/>
      <c r="I80" s="66"/>
      <c r="J80" s="66"/>
      <c r="K80" s="66"/>
      <c r="L80" s="66"/>
      <c r="M80" s="66"/>
      <c r="N80" s="29"/>
      <c r="O80" s="29"/>
      <c r="P80" s="29"/>
      <c r="Q80" s="29"/>
      <c r="R80" s="29"/>
      <c r="S80" s="29"/>
      <c r="T80" s="29"/>
      <c r="U80" s="29"/>
      <c r="V80" s="29"/>
      <c r="W80" s="29"/>
      <c r="X80" s="29"/>
      <c r="Y80" s="29"/>
      <c r="Z80" s="29"/>
      <c r="AA80" s="29"/>
      <c r="AB80" s="29"/>
      <c r="AC80" s="29"/>
      <c r="AD80" s="29"/>
      <c r="AE80" s="29"/>
      <c r="AF80" s="29"/>
      <c r="AG80" s="29"/>
      <c r="AH80" s="29"/>
    </row>
    <row r="81" spans="2:34" ht="12.75">
      <c r="B81" s="66"/>
      <c r="C81" s="66"/>
      <c r="D81" s="66"/>
      <c r="E81" s="66"/>
      <c r="F81" s="66"/>
      <c r="G81" s="66"/>
      <c r="H81" s="66"/>
      <c r="I81" s="66"/>
      <c r="J81" s="66"/>
      <c r="K81" s="66"/>
      <c r="L81" s="66"/>
      <c r="M81" s="66"/>
      <c r="N81" s="29"/>
      <c r="O81" s="29"/>
      <c r="P81" s="29"/>
      <c r="Q81" s="29"/>
      <c r="R81" s="29"/>
      <c r="S81" s="29"/>
      <c r="T81" s="29"/>
      <c r="U81" s="29"/>
      <c r="V81" s="29"/>
      <c r="W81" s="29"/>
      <c r="X81" s="29"/>
      <c r="Y81" s="29"/>
      <c r="Z81" s="29"/>
      <c r="AA81" s="29"/>
      <c r="AB81" s="29"/>
      <c r="AC81" s="29"/>
      <c r="AD81" s="29"/>
      <c r="AE81" s="29"/>
      <c r="AF81" s="29"/>
      <c r="AG81" s="29"/>
      <c r="AH81" s="29"/>
    </row>
    <row r="82" spans="2:34" ht="12.75">
      <c r="B82" s="66"/>
      <c r="C82" s="66"/>
      <c r="D82" s="66"/>
      <c r="E82" s="66"/>
      <c r="F82" s="66"/>
      <c r="G82" s="66"/>
      <c r="H82" s="66"/>
      <c r="I82" s="66"/>
      <c r="J82" s="66"/>
      <c r="K82" s="66"/>
      <c r="L82" s="66"/>
      <c r="M82" s="66"/>
      <c r="N82" s="29"/>
      <c r="O82" s="29"/>
      <c r="P82" s="29"/>
      <c r="Q82" s="29"/>
      <c r="R82" s="29"/>
      <c r="S82" s="29"/>
      <c r="T82" s="29"/>
      <c r="U82" s="29"/>
      <c r="V82" s="29"/>
      <c r="W82" s="29"/>
      <c r="X82" s="29"/>
      <c r="Y82" s="29"/>
      <c r="Z82" s="29"/>
      <c r="AA82" s="29"/>
      <c r="AB82" s="29"/>
      <c r="AC82" s="29"/>
      <c r="AD82" s="29"/>
      <c r="AE82" s="29"/>
      <c r="AF82" s="29"/>
      <c r="AG82" s="29"/>
      <c r="AH82" s="29"/>
    </row>
    <row r="83" spans="2:34" ht="12.75">
      <c r="B83" s="66"/>
      <c r="C83" s="66"/>
      <c r="D83" s="66"/>
      <c r="E83" s="66"/>
      <c r="F83" s="66"/>
      <c r="G83" s="66"/>
      <c r="H83" s="66"/>
      <c r="I83" s="66"/>
      <c r="J83" s="66"/>
      <c r="K83" s="66"/>
      <c r="L83" s="66"/>
      <c r="M83" s="66"/>
      <c r="N83" s="29"/>
      <c r="O83" s="29"/>
      <c r="P83" s="29"/>
      <c r="Q83" s="29"/>
      <c r="R83" s="29"/>
      <c r="S83" s="29"/>
      <c r="T83" s="29"/>
      <c r="U83" s="29"/>
      <c r="V83" s="29"/>
      <c r="W83" s="29"/>
      <c r="X83" s="29"/>
      <c r="Y83" s="29"/>
      <c r="Z83" s="29"/>
      <c r="AA83" s="29"/>
      <c r="AB83" s="29"/>
      <c r="AC83" s="29"/>
      <c r="AD83" s="29"/>
      <c r="AE83" s="29"/>
      <c r="AF83" s="29"/>
      <c r="AG83" s="29"/>
      <c r="AH83" s="29"/>
    </row>
    <row r="84" spans="2:34" ht="12.75">
      <c r="B84" s="66"/>
      <c r="C84" s="66"/>
      <c r="D84" s="66"/>
      <c r="E84" s="66"/>
      <c r="F84" s="66"/>
      <c r="G84" s="66"/>
      <c r="H84" s="66"/>
      <c r="I84" s="66"/>
      <c r="J84" s="66"/>
      <c r="K84" s="66"/>
      <c r="L84" s="66"/>
      <c r="M84" s="66"/>
      <c r="N84" s="29"/>
      <c r="O84" s="29"/>
      <c r="P84" s="29"/>
      <c r="Q84" s="29"/>
      <c r="R84" s="29"/>
      <c r="S84" s="29"/>
      <c r="T84" s="29"/>
      <c r="U84" s="29"/>
      <c r="V84" s="29"/>
      <c r="W84" s="29"/>
      <c r="X84" s="29"/>
      <c r="Y84" s="29"/>
      <c r="Z84" s="29"/>
      <c r="AA84" s="29"/>
      <c r="AB84" s="29"/>
      <c r="AC84" s="29"/>
      <c r="AD84" s="29"/>
      <c r="AE84" s="29"/>
      <c r="AF84" s="29"/>
      <c r="AG84" s="29"/>
      <c r="AH84" s="29"/>
    </row>
    <row r="85" spans="2:34" ht="12.75">
      <c r="B85" s="66"/>
      <c r="C85" s="66"/>
      <c r="D85" s="66"/>
      <c r="E85" s="66"/>
      <c r="F85" s="66"/>
      <c r="G85" s="66"/>
      <c r="H85" s="66"/>
      <c r="I85" s="66"/>
      <c r="J85" s="66"/>
      <c r="K85" s="66"/>
      <c r="L85" s="66"/>
      <c r="M85" s="66"/>
      <c r="N85" s="29"/>
      <c r="O85" s="29"/>
      <c r="P85" s="29"/>
      <c r="Q85" s="29"/>
      <c r="R85" s="29"/>
      <c r="S85" s="29"/>
      <c r="T85" s="29"/>
      <c r="U85" s="29"/>
      <c r="V85" s="29"/>
      <c r="W85" s="29"/>
      <c r="X85" s="29"/>
      <c r="Y85" s="29"/>
      <c r="Z85" s="29"/>
      <c r="AA85" s="29"/>
      <c r="AB85" s="29"/>
      <c r="AC85" s="29"/>
      <c r="AD85" s="29"/>
      <c r="AE85" s="29"/>
      <c r="AF85" s="29"/>
      <c r="AG85" s="29"/>
      <c r="AH85" s="29"/>
    </row>
    <row r="86" spans="2:34" ht="12.75">
      <c r="B86" s="66"/>
      <c r="C86" s="66"/>
      <c r="D86" s="66"/>
      <c r="E86" s="66"/>
      <c r="F86" s="66"/>
      <c r="G86" s="66"/>
      <c r="H86" s="66"/>
      <c r="I86" s="66"/>
      <c r="J86" s="66"/>
      <c r="K86" s="66"/>
      <c r="L86" s="66"/>
      <c r="M86" s="66"/>
      <c r="N86" s="29"/>
      <c r="O86" s="29"/>
      <c r="P86" s="29"/>
      <c r="Q86" s="29"/>
      <c r="R86" s="29"/>
      <c r="S86" s="29"/>
      <c r="T86" s="29"/>
      <c r="U86" s="29"/>
      <c r="V86" s="29"/>
      <c r="W86" s="29"/>
      <c r="X86" s="29"/>
      <c r="Y86" s="29"/>
      <c r="Z86" s="29"/>
      <c r="AA86" s="29"/>
      <c r="AB86" s="29"/>
      <c r="AC86" s="29"/>
      <c r="AD86" s="29"/>
      <c r="AE86" s="29"/>
      <c r="AF86" s="29"/>
      <c r="AG86" s="29"/>
      <c r="AH86" s="29"/>
    </row>
    <row r="87" spans="2:34" ht="12.75">
      <c r="B87" s="66"/>
      <c r="C87" s="66"/>
      <c r="D87" s="66"/>
      <c r="E87" s="66"/>
      <c r="F87" s="66"/>
      <c r="G87" s="66"/>
      <c r="H87" s="66"/>
      <c r="I87" s="66"/>
      <c r="J87" s="66"/>
      <c r="K87" s="66"/>
      <c r="L87" s="66"/>
      <c r="M87" s="66"/>
      <c r="N87" s="29"/>
      <c r="O87" s="29"/>
      <c r="P87" s="29"/>
      <c r="Q87" s="29"/>
      <c r="R87" s="29"/>
      <c r="S87" s="29"/>
      <c r="T87" s="29"/>
      <c r="U87" s="29"/>
      <c r="V87" s="29"/>
      <c r="W87" s="29"/>
      <c r="X87" s="29"/>
      <c r="Y87" s="29"/>
      <c r="Z87" s="29"/>
      <c r="AA87" s="29"/>
      <c r="AB87" s="29"/>
      <c r="AC87" s="29"/>
      <c r="AD87" s="29"/>
      <c r="AE87" s="29"/>
      <c r="AF87" s="29"/>
      <c r="AG87" s="29"/>
      <c r="AH87" s="29"/>
    </row>
    <row r="88" spans="2:34" ht="12.75">
      <c r="B88" s="66"/>
      <c r="C88" s="66"/>
      <c r="D88" s="66"/>
      <c r="E88" s="66"/>
      <c r="F88" s="66"/>
      <c r="G88" s="66"/>
      <c r="H88" s="66"/>
      <c r="I88" s="66"/>
      <c r="J88" s="66"/>
      <c r="K88" s="66"/>
      <c r="L88" s="66"/>
      <c r="M88" s="66"/>
      <c r="N88" s="29"/>
      <c r="O88" s="29"/>
      <c r="P88" s="29"/>
      <c r="Q88" s="29"/>
      <c r="R88" s="29"/>
      <c r="S88" s="29"/>
      <c r="T88" s="29"/>
      <c r="U88" s="29"/>
      <c r="V88" s="29"/>
      <c r="W88" s="29"/>
      <c r="X88" s="29"/>
      <c r="Y88" s="29"/>
      <c r="Z88" s="29"/>
      <c r="AA88" s="29"/>
      <c r="AB88" s="29"/>
      <c r="AC88" s="29"/>
      <c r="AD88" s="29"/>
      <c r="AE88" s="29"/>
      <c r="AF88" s="29"/>
      <c r="AG88" s="29"/>
      <c r="AH88" s="29"/>
    </row>
    <row r="89" spans="2:34" ht="12.75">
      <c r="B89" s="66"/>
      <c r="C89" s="66"/>
      <c r="D89" s="66"/>
      <c r="E89" s="66"/>
      <c r="F89" s="66"/>
      <c r="G89" s="66"/>
      <c r="H89" s="66"/>
      <c r="I89" s="66"/>
      <c r="J89" s="66"/>
      <c r="K89" s="66"/>
      <c r="L89" s="66"/>
      <c r="M89" s="66"/>
      <c r="N89" s="29"/>
      <c r="O89" s="29"/>
      <c r="P89" s="29"/>
      <c r="Q89" s="29"/>
      <c r="R89" s="29"/>
      <c r="S89" s="29"/>
      <c r="T89" s="29"/>
      <c r="U89" s="29"/>
      <c r="V89" s="29"/>
      <c r="W89" s="29"/>
      <c r="X89" s="29"/>
      <c r="Y89" s="29"/>
      <c r="Z89" s="29"/>
      <c r="AA89" s="29"/>
      <c r="AB89" s="29"/>
      <c r="AC89" s="29"/>
      <c r="AD89" s="29"/>
      <c r="AE89" s="29"/>
      <c r="AF89" s="29"/>
      <c r="AG89" s="29"/>
      <c r="AH89" s="29"/>
    </row>
    <row r="90" spans="2:34" ht="12.75">
      <c r="B90" s="66"/>
      <c r="C90" s="66"/>
      <c r="D90" s="66"/>
      <c r="E90" s="66"/>
      <c r="F90" s="66"/>
      <c r="G90" s="66"/>
      <c r="H90" s="66"/>
      <c r="I90" s="66"/>
      <c r="J90" s="66"/>
      <c r="K90" s="66"/>
      <c r="L90" s="66"/>
      <c r="M90" s="66"/>
      <c r="N90" s="29"/>
      <c r="O90" s="29"/>
      <c r="P90" s="29"/>
      <c r="Q90" s="29"/>
      <c r="R90" s="29"/>
      <c r="S90" s="29"/>
      <c r="T90" s="29"/>
      <c r="U90" s="29"/>
      <c r="V90" s="29"/>
      <c r="W90" s="29"/>
      <c r="X90" s="29"/>
      <c r="Y90" s="29"/>
      <c r="Z90" s="29"/>
      <c r="AA90" s="29"/>
      <c r="AB90" s="29"/>
      <c r="AC90" s="29"/>
      <c r="AD90" s="29"/>
      <c r="AE90" s="29"/>
      <c r="AF90" s="29"/>
      <c r="AG90" s="29"/>
      <c r="AH90" s="29"/>
    </row>
    <row r="91" spans="2:34" ht="12.75">
      <c r="B91" s="66"/>
      <c r="C91" s="66"/>
      <c r="D91" s="66"/>
      <c r="E91" s="66"/>
      <c r="F91" s="66"/>
      <c r="G91" s="66"/>
      <c r="H91" s="66"/>
      <c r="I91" s="66"/>
      <c r="J91" s="66"/>
      <c r="K91" s="66"/>
      <c r="L91" s="66"/>
      <c r="M91" s="66"/>
      <c r="N91" s="29"/>
      <c r="O91" s="29"/>
      <c r="P91" s="29"/>
      <c r="Q91" s="29"/>
      <c r="R91" s="29"/>
      <c r="S91" s="29"/>
      <c r="T91" s="29"/>
      <c r="U91" s="29"/>
      <c r="V91" s="29"/>
      <c r="W91" s="29"/>
      <c r="X91" s="29"/>
      <c r="Y91" s="29"/>
      <c r="Z91" s="29"/>
      <c r="AA91" s="29"/>
      <c r="AB91" s="29"/>
      <c r="AC91" s="29"/>
      <c r="AD91" s="29"/>
      <c r="AE91" s="29"/>
      <c r="AF91" s="29"/>
      <c r="AG91" s="29"/>
      <c r="AH91" s="29"/>
    </row>
    <row r="92" spans="2:34" ht="12.75">
      <c r="B92" s="66"/>
      <c r="C92" s="66"/>
      <c r="D92" s="66"/>
      <c r="E92" s="66"/>
      <c r="F92" s="66"/>
      <c r="G92" s="66"/>
      <c r="H92" s="66"/>
      <c r="I92" s="66"/>
      <c r="J92" s="66"/>
      <c r="K92" s="66"/>
      <c r="L92" s="66"/>
      <c r="M92" s="66"/>
      <c r="N92" s="29"/>
      <c r="O92" s="29"/>
      <c r="P92" s="29"/>
      <c r="Q92" s="29"/>
      <c r="R92" s="29"/>
      <c r="S92" s="29"/>
      <c r="T92" s="29"/>
      <c r="U92" s="29"/>
      <c r="V92" s="29"/>
      <c r="W92" s="29"/>
      <c r="X92" s="29"/>
      <c r="Y92" s="29"/>
      <c r="Z92" s="29"/>
      <c r="AA92" s="29"/>
      <c r="AB92" s="29"/>
      <c r="AC92" s="29"/>
      <c r="AD92" s="29"/>
      <c r="AE92" s="29"/>
      <c r="AF92" s="29"/>
      <c r="AG92" s="29"/>
      <c r="AH92" s="29"/>
    </row>
    <row r="93" spans="2:34" ht="12.75">
      <c r="B93" s="66"/>
      <c r="C93" s="66"/>
      <c r="D93" s="66"/>
      <c r="E93" s="66"/>
      <c r="F93" s="66"/>
      <c r="G93" s="66"/>
      <c r="H93" s="66"/>
      <c r="I93" s="66"/>
      <c r="J93" s="66"/>
      <c r="K93" s="66"/>
      <c r="L93" s="66"/>
      <c r="M93" s="66"/>
      <c r="N93" s="29"/>
      <c r="O93" s="29"/>
      <c r="P93" s="29"/>
      <c r="Q93" s="29"/>
      <c r="R93" s="29"/>
      <c r="S93" s="29"/>
      <c r="T93" s="29"/>
      <c r="U93" s="29"/>
      <c r="V93" s="29"/>
      <c r="W93" s="29"/>
      <c r="X93" s="29"/>
      <c r="Y93" s="29"/>
      <c r="Z93" s="29"/>
      <c r="AA93" s="29"/>
      <c r="AB93" s="29"/>
      <c r="AC93" s="29"/>
      <c r="AD93" s="29"/>
      <c r="AE93" s="29"/>
      <c r="AF93" s="29"/>
      <c r="AG93" s="29"/>
      <c r="AH93" s="29"/>
    </row>
    <row r="94" spans="2:34" ht="12.75">
      <c r="B94" s="66"/>
      <c r="C94" s="66"/>
      <c r="D94" s="66"/>
      <c r="E94" s="66"/>
      <c r="F94" s="66"/>
      <c r="G94" s="66"/>
      <c r="H94" s="66"/>
      <c r="I94" s="66"/>
      <c r="J94" s="66"/>
      <c r="K94" s="66"/>
      <c r="L94" s="66"/>
      <c r="M94" s="66"/>
      <c r="N94" s="29"/>
      <c r="O94" s="29"/>
      <c r="P94" s="29"/>
      <c r="Q94" s="29"/>
      <c r="R94" s="29"/>
      <c r="S94" s="29"/>
      <c r="T94" s="29"/>
      <c r="U94" s="29"/>
      <c r="V94" s="29"/>
      <c r="W94" s="29"/>
      <c r="X94" s="29"/>
      <c r="Y94" s="29"/>
      <c r="Z94" s="29"/>
      <c r="AA94" s="29"/>
      <c r="AB94" s="29"/>
      <c r="AC94" s="29"/>
      <c r="AD94" s="29"/>
      <c r="AE94" s="29"/>
      <c r="AF94" s="29"/>
      <c r="AG94" s="29"/>
      <c r="AH94" s="29"/>
    </row>
    <row r="95" spans="2:34" ht="12.75">
      <c r="B95" s="66"/>
      <c r="C95" s="66"/>
      <c r="D95" s="66"/>
      <c r="E95" s="66"/>
      <c r="F95" s="66"/>
      <c r="G95" s="66"/>
      <c r="H95" s="66"/>
      <c r="I95" s="66"/>
      <c r="J95" s="66"/>
      <c r="K95" s="66"/>
      <c r="L95" s="66"/>
      <c r="M95" s="66"/>
      <c r="N95" s="29"/>
      <c r="O95" s="29"/>
      <c r="P95" s="29"/>
      <c r="Q95" s="29"/>
      <c r="R95" s="29"/>
      <c r="S95" s="29"/>
      <c r="T95" s="29"/>
      <c r="U95" s="29"/>
      <c r="V95" s="29"/>
      <c r="W95" s="29"/>
      <c r="X95" s="29"/>
      <c r="Y95" s="29"/>
      <c r="Z95" s="29"/>
      <c r="AA95" s="29"/>
      <c r="AB95" s="29"/>
      <c r="AC95" s="29"/>
      <c r="AD95" s="29"/>
      <c r="AE95" s="29"/>
      <c r="AF95" s="29"/>
      <c r="AG95" s="29"/>
      <c r="AH95" s="29"/>
    </row>
    <row r="96" spans="2:34" ht="12.75">
      <c r="B96" s="66"/>
      <c r="C96" s="66"/>
      <c r="D96" s="66"/>
      <c r="E96" s="66"/>
      <c r="F96" s="66"/>
      <c r="G96" s="66"/>
      <c r="H96" s="66"/>
      <c r="I96" s="66"/>
      <c r="J96" s="66"/>
      <c r="K96" s="66"/>
      <c r="L96" s="66"/>
      <c r="M96" s="66"/>
      <c r="N96" s="29"/>
      <c r="O96" s="29"/>
      <c r="P96" s="29"/>
      <c r="Q96" s="29"/>
      <c r="R96" s="29"/>
      <c r="S96" s="29"/>
      <c r="T96" s="29"/>
      <c r="U96" s="29"/>
      <c r="V96" s="29"/>
      <c r="W96" s="29"/>
      <c r="X96" s="29"/>
      <c r="Y96" s="29"/>
      <c r="Z96" s="29"/>
      <c r="AA96" s="29"/>
      <c r="AB96" s="29"/>
      <c r="AC96" s="29"/>
      <c r="AD96" s="29"/>
      <c r="AE96" s="29"/>
      <c r="AF96" s="29"/>
      <c r="AG96" s="29"/>
      <c r="AH96" s="29"/>
    </row>
    <row r="97" spans="2:34" ht="12.75">
      <c r="B97" s="66"/>
      <c r="C97" s="66"/>
      <c r="D97" s="66"/>
      <c r="E97" s="66"/>
      <c r="F97" s="66"/>
      <c r="G97" s="66"/>
      <c r="H97" s="66"/>
      <c r="I97" s="66"/>
      <c r="J97" s="66"/>
      <c r="K97" s="66"/>
      <c r="L97" s="66"/>
      <c r="M97" s="66"/>
      <c r="N97" s="29"/>
      <c r="O97" s="29"/>
      <c r="P97" s="29"/>
      <c r="Q97" s="29"/>
      <c r="R97" s="29"/>
      <c r="S97" s="29"/>
      <c r="T97" s="29"/>
      <c r="U97" s="29"/>
      <c r="V97" s="29"/>
      <c r="W97" s="29"/>
      <c r="X97" s="29"/>
      <c r="Y97" s="29"/>
      <c r="Z97" s="29"/>
      <c r="AA97" s="29"/>
      <c r="AB97" s="29"/>
      <c r="AC97" s="29"/>
      <c r="AD97" s="29"/>
      <c r="AE97" s="29"/>
      <c r="AF97" s="29"/>
      <c r="AG97" s="29"/>
      <c r="AH97" s="29"/>
    </row>
    <row r="98" spans="2:34" ht="12.75">
      <c r="B98" s="66"/>
      <c r="C98" s="66"/>
      <c r="D98" s="66"/>
      <c r="E98" s="66"/>
      <c r="F98" s="66"/>
      <c r="G98" s="66"/>
      <c r="H98" s="66"/>
      <c r="I98" s="66"/>
      <c r="J98" s="66"/>
      <c r="K98" s="66"/>
      <c r="L98" s="66"/>
      <c r="M98" s="66"/>
      <c r="N98" s="29"/>
      <c r="O98" s="29"/>
      <c r="P98" s="29"/>
      <c r="Q98" s="29"/>
      <c r="R98" s="29"/>
      <c r="S98" s="29"/>
      <c r="T98" s="29"/>
      <c r="U98" s="29"/>
      <c r="V98" s="29"/>
      <c r="W98" s="29"/>
      <c r="X98" s="29"/>
      <c r="Y98" s="29"/>
      <c r="Z98" s="29"/>
      <c r="AA98" s="29"/>
      <c r="AB98" s="29"/>
      <c r="AC98" s="29"/>
      <c r="AD98" s="29"/>
      <c r="AE98" s="29"/>
      <c r="AF98" s="29"/>
      <c r="AG98" s="29"/>
      <c r="AH98" s="29"/>
    </row>
    <row r="99" spans="2:34" ht="12.75">
      <c r="B99" s="66"/>
      <c r="C99" s="66"/>
      <c r="D99" s="66"/>
      <c r="E99" s="66"/>
      <c r="F99" s="66"/>
      <c r="G99" s="66"/>
      <c r="H99" s="66"/>
      <c r="I99" s="66"/>
      <c r="J99" s="66"/>
      <c r="K99" s="66"/>
      <c r="L99" s="66"/>
      <c r="M99" s="66"/>
      <c r="N99" s="29"/>
      <c r="O99" s="29"/>
      <c r="P99" s="29"/>
      <c r="Q99" s="29"/>
      <c r="R99" s="29"/>
      <c r="S99" s="29"/>
      <c r="T99" s="29"/>
      <c r="U99" s="29"/>
      <c r="V99" s="29"/>
      <c r="W99" s="29"/>
      <c r="X99" s="29"/>
      <c r="Y99" s="29"/>
      <c r="Z99" s="29"/>
      <c r="AA99" s="29"/>
      <c r="AB99" s="29"/>
      <c r="AC99" s="29"/>
      <c r="AD99" s="29"/>
      <c r="AE99" s="29"/>
      <c r="AF99" s="29"/>
      <c r="AG99" s="29"/>
      <c r="AH99" s="29"/>
    </row>
    <row r="100" spans="2:34" ht="12.75">
      <c r="B100" s="66"/>
      <c r="C100" s="66"/>
      <c r="D100" s="66"/>
      <c r="E100" s="66"/>
      <c r="F100" s="66"/>
      <c r="G100" s="66"/>
      <c r="H100" s="66"/>
      <c r="I100" s="66"/>
      <c r="J100" s="66"/>
      <c r="K100" s="66"/>
      <c r="L100" s="66"/>
      <c r="M100" s="66"/>
      <c r="N100" s="29"/>
      <c r="O100" s="29"/>
      <c r="P100" s="29"/>
      <c r="Q100" s="29"/>
      <c r="R100" s="29"/>
      <c r="S100" s="29"/>
      <c r="T100" s="29"/>
      <c r="U100" s="29"/>
      <c r="V100" s="29"/>
      <c r="W100" s="29"/>
      <c r="X100" s="29"/>
      <c r="Y100" s="29"/>
      <c r="Z100" s="29"/>
      <c r="AA100" s="29"/>
      <c r="AB100" s="29"/>
      <c r="AC100" s="29"/>
      <c r="AD100" s="29"/>
      <c r="AE100" s="29"/>
      <c r="AF100" s="29"/>
      <c r="AG100" s="29"/>
      <c r="AH100" s="29"/>
    </row>
    <row r="101" spans="2:34" ht="12.75">
      <c r="B101" s="66"/>
      <c r="C101" s="66"/>
      <c r="D101" s="66"/>
      <c r="E101" s="66"/>
      <c r="F101" s="66"/>
      <c r="G101" s="66"/>
      <c r="H101" s="66"/>
      <c r="I101" s="66"/>
      <c r="J101" s="66"/>
      <c r="K101" s="66"/>
      <c r="L101" s="66"/>
      <c r="M101" s="66"/>
      <c r="N101" s="29"/>
      <c r="O101" s="29"/>
      <c r="P101" s="29"/>
      <c r="Q101" s="29"/>
      <c r="R101" s="29"/>
      <c r="S101" s="29"/>
      <c r="T101" s="29"/>
      <c r="U101" s="29"/>
      <c r="V101" s="29"/>
      <c r="W101" s="29"/>
      <c r="X101" s="29"/>
      <c r="Y101" s="29"/>
      <c r="Z101" s="29"/>
      <c r="AA101" s="29"/>
      <c r="AB101" s="29"/>
      <c r="AC101" s="29"/>
      <c r="AD101" s="29"/>
      <c r="AE101" s="29"/>
      <c r="AF101" s="29"/>
      <c r="AG101" s="29"/>
      <c r="AH101" s="29"/>
    </row>
    <row r="102" spans="2:34" ht="12.75">
      <c r="B102" s="66"/>
      <c r="C102" s="66"/>
      <c r="D102" s="66"/>
      <c r="E102" s="66"/>
      <c r="F102" s="66"/>
      <c r="G102" s="66"/>
      <c r="H102" s="66"/>
      <c r="I102" s="66"/>
      <c r="J102" s="66"/>
      <c r="K102" s="66"/>
      <c r="L102" s="66"/>
      <c r="M102" s="66"/>
      <c r="N102" s="29"/>
      <c r="O102" s="29"/>
      <c r="P102" s="29"/>
      <c r="Q102" s="29"/>
      <c r="R102" s="29"/>
      <c r="S102" s="29"/>
      <c r="T102" s="29"/>
      <c r="U102" s="29"/>
      <c r="V102" s="29"/>
      <c r="W102" s="29"/>
      <c r="X102" s="29"/>
      <c r="Y102" s="29"/>
      <c r="Z102" s="29"/>
      <c r="AA102" s="29"/>
      <c r="AB102" s="29"/>
      <c r="AC102" s="29"/>
      <c r="AD102" s="29"/>
      <c r="AE102" s="29"/>
      <c r="AF102" s="29"/>
      <c r="AG102" s="29"/>
      <c r="AH102" s="29"/>
    </row>
    <row r="103" spans="2:34" ht="12.75">
      <c r="B103" s="66"/>
      <c r="C103" s="66"/>
      <c r="D103" s="66"/>
      <c r="E103" s="66"/>
      <c r="F103" s="66"/>
      <c r="G103" s="66"/>
      <c r="H103" s="66"/>
      <c r="I103" s="66"/>
      <c r="J103" s="66"/>
      <c r="K103" s="66"/>
      <c r="L103" s="66"/>
      <c r="M103" s="66"/>
      <c r="N103" s="29"/>
      <c r="O103" s="29"/>
      <c r="P103" s="29"/>
      <c r="Q103" s="29"/>
      <c r="R103" s="29"/>
      <c r="S103" s="29"/>
      <c r="T103" s="29"/>
      <c r="U103" s="29"/>
      <c r="V103" s="29"/>
      <c r="W103" s="29"/>
      <c r="X103" s="29"/>
      <c r="Y103" s="29"/>
      <c r="Z103" s="29"/>
      <c r="AA103" s="29"/>
      <c r="AB103" s="29"/>
      <c r="AC103" s="29"/>
      <c r="AD103" s="29"/>
      <c r="AE103" s="29"/>
      <c r="AF103" s="29"/>
      <c r="AG103" s="29"/>
      <c r="AH103" s="29"/>
    </row>
    <row r="104" spans="2:34" ht="12.75">
      <c r="B104" s="66"/>
      <c r="C104" s="66"/>
      <c r="D104" s="66"/>
      <c r="E104" s="66"/>
      <c r="F104" s="66"/>
      <c r="G104" s="66"/>
      <c r="H104" s="66"/>
      <c r="I104" s="66"/>
      <c r="J104" s="66"/>
      <c r="K104" s="66"/>
      <c r="L104" s="66"/>
      <c r="M104" s="66"/>
      <c r="N104" s="29"/>
      <c r="O104" s="29"/>
      <c r="P104" s="29"/>
      <c r="Q104" s="29"/>
      <c r="R104" s="29"/>
      <c r="S104" s="29"/>
      <c r="T104" s="29"/>
      <c r="U104" s="29"/>
      <c r="V104" s="29"/>
      <c r="W104" s="29"/>
      <c r="X104" s="29"/>
      <c r="Y104" s="29"/>
      <c r="Z104" s="29"/>
      <c r="AA104" s="29"/>
      <c r="AB104" s="29"/>
      <c r="AC104" s="29"/>
      <c r="AD104" s="29"/>
      <c r="AE104" s="29"/>
      <c r="AF104" s="29"/>
      <c r="AG104" s="29"/>
      <c r="AH104" s="29"/>
    </row>
    <row r="105" spans="2:34" ht="12.75">
      <c r="B105" s="66"/>
      <c r="C105" s="66"/>
      <c r="D105" s="66"/>
      <c r="E105" s="66"/>
      <c r="F105" s="66"/>
      <c r="G105" s="66"/>
      <c r="H105" s="66"/>
      <c r="I105" s="66"/>
      <c r="J105" s="66"/>
      <c r="K105" s="66"/>
      <c r="L105" s="66"/>
      <c r="M105" s="66"/>
      <c r="N105" s="29"/>
      <c r="O105" s="29"/>
      <c r="P105" s="29"/>
      <c r="Q105" s="29"/>
      <c r="R105" s="29"/>
      <c r="S105" s="29"/>
      <c r="T105" s="29"/>
      <c r="U105" s="29"/>
      <c r="V105" s="29"/>
      <c r="W105" s="29"/>
      <c r="X105" s="29"/>
      <c r="Y105" s="29"/>
      <c r="Z105" s="29"/>
      <c r="AA105" s="29"/>
      <c r="AB105" s="29"/>
      <c r="AC105" s="29"/>
      <c r="AD105" s="29"/>
      <c r="AE105" s="29"/>
      <c r="AF105" s="29"/>
      <c r="AG105" s="29"/>
      <c r="AH105" s="29"/>
    </row>
    <row r="106" spans="2:34" ht="12.75">
      <c r="B106" s="66"/>
      <c r="C106" s="66"/>
      <c r="D106" s="66"/>
      <c r="E106" s="66"/>
      <c r="F106" s="66"/>
      <c r="G106" s="66"/>
      <c r="H106" s="66"/>
      <c r="I106" s="66"/>
      <c r="J106" s="66"/>
      <c r="K106" s="66"/>
      <c r="L106" s="66"/>
      <c r="M106" s="66"/>
      <c r="N106" s="29"/>
      <c r="O106" s="29"/>
      <c r="P106" s="29"/>
      <c r="Q106" s="29"/>
      <c r="R106" s="29"/>
      <c r="S106" s="29"/>
      <c r="T106" s="29"/>
      <c r="U106" s="29"/>
      <c r="V106" s="29"/>
      <c r="W106" s="29"/>
      <c r="X106" s="29"/>
      <c r="Y106" s="29"/>
      <c r="Z106" s="29"/>
      <c r="AA106" s="29"/>
      <c r="AB106" s="29"/>
      <c r="AC106" s="29"/>
      <c r="AD106" s="29"/>
      <c r="AE106" s="29"/>
      <c r="AF106" s="29"/>
      <c r="AG106" s="29"/>
      <c r="AH106" s="29"/>
    </row>
    <row r="107" spans="2:34" ht="12.75">
      <c r="B107" s="66"/>
      <c r="C107" s="66"/>
      <c r="D107" s="66"/>
      <c r="E107" s="66"/>
      <c r="F107" s="66"/>
      <c r="G107" s="66"/>
      <c r="H107" s="66"/>
      <c r="I107" s="66"/>
      <c r="J107" s="66"/>
      <c r="K107" s="66"/>
      <c r="L107" s="66"/>
      <c r="M107" s="66"/>
      <c r="N107" s="29"/>
      <c r="O107" s="29"/>
      <c r="P107" s="29"/>
      <c r="Q107" s="29"/>
      <c r="R107" s="29"/>
      <c r="S107" s="29"/>
      <c r="T107" s="29"/>
      <c r="U107" s="29"/>
      <c r="V107" s="29"/>
      <c r="W107" s="29"/>
      <c r="X107" s="29"/>
      <c r="Y107" s="29"/>
      <c r="Z107" s="29"/>
      <c r="AA107" s="29"/>
      <c r="AB107" s="29"/>
      <c r="AC107" s="29"/>
      <c r="AD107" s="29"/>
      <c r="AE107" s="29"/>
      <c r="AF107" s="29"/>
      <c r="AG107" s="29"/>
      <c r="AH107" s="29"/>
    </row>
    <row r="108" spans="2:34" ht="12.75">
      <c r="B108" s="66"/>
      <c r="C108" s="66"/>
      <c r="D108" s="66"/>
      <c r="E108" s="66"/>
      <c r="F108" s="66"/>
      <c r="G108" s="66"/>
      <c r="H108" s="66"/>
      <c r="I108" s="66"/>
      <c r="J108" s="66"/>
      <c r="K108" s="66"/>
      <c r="L108" s="66"/>
      <c r="M108" s="66"/>
      <c r="N108" s="29"/>
      <c r="O108" s="29"/>
      <c r="P108" s="29"/>
      <c r="Q108" s="29"/>
      <c r="R108" s="29"/>
      <c r="S108" s="29"/>
      <c r="T108" s="29"/>
      <c r="U108" s="29"/>
      <c r="V108" s="29"/>
      <c r="W108" s="29"/>
      <c r="X108" s="29"/>
      <c r="Y108" s="29"/>
      <c r="Z108" s="29"/>
      <c r="AA108" s="29"/>
      <c r="AB108" s="29"/>
      <c r="AC108" s="29"/>
      <c r="AD108" s="29"/>
      <c r="AE108" s="29"/>
      <c r="AF108" s="29"/>
      <c r="AG108" s="29"/>
      <c r="AH108" s="29"/>
    </row>
    <row r="109" spans="2:34" ht="12.75">
      <c r="B109" s="66"/>
      <c r="C109" s="66"/>
      <c r="D109" s="66"/>
      <c r="E109" s="66"/>
      <c r="F109" s="66"/>
      <c r="G109" s="66"/>
      <c r="H109" s="66"/>
      <c r="I109" s="66"/>
      <c r="J109" s="66"/>
      <c r="K109" s="66"/>
      <c r="L109" s="66"/>
      <c r="M109" s="66"/>
      <c r="N109" s="29"/>
      <c r="O109" s="29"/>
      <c r="P109" s="29"/>
      <c r="Q109" s="29"/>
      <c r="R109" s="29"/>
      <c r="S109" s="29"/>
      <c r="T109" s="29"/>
      <c r="U109" s="29"/>
      <c r="V109" s="29"/>
      <c r="W109" s="29"/>
      <c r="X109" s="29"/>
      <c r="Y109" s="29"/>
      <c r="Z109" s="29"/>
      <c r="AA109" s="29"/>
      <c r="AB109" s="29"/>
      <c r="AC109" s="29"/>
      <c r="AD109" s="29"/>
      <c r="AE109" s="29"/>
      <c r="AF109" s="29"/>
      <c r="AG109" s="29"/>
      <c r="AH109" s="29"/>
    </row>
    <row r="110" spans="2:34" ht="12.75">
      <c r="B110" s="66"/>
      <c r="C110" s="66"/>
      <c r="D110" s="66"/>
      <c r="E110" s="66"/>
      <c r="F110" s="66"/>
      <c r="G110" s="66"/>
      <c r="H110" s="66"/>
      <c r="I110" s="66"/>
      <c r="J110" s="66"/>
      <c r="K110" s="66"/>
      <c r="L110" s="66"/>
      <c r="M110" s="66"/>
      <c r="N110" s="29"/>
      <c r="O110" s="29"/>
      <c r="P110" s="29"/>
      <c r="Q110" s="29"/>
      <c r="R110" s="29"/>
      <c r="S110" s="29"/>
      <c r="T110" s="29"/>
      <c r="U110" s="29"/>
      <c r="V110" s="29"/>
      <c r="W110" s="29"/>
      <c r="X110" s="29"/>
      <c r="Y110" s="29"/>
      <c r="Z110" s="29"/>
      <c r="AA110" s="29"/>
      <c r="AB110" s="29"/>
      <c r="AC110" s="29"/>
      <c r="AD110" s="29"/>
      <c r="AE110" s="29"/>
      <c r="AF110" s="29"/>
      <c r="AG110" s="29"/>
      <c r="AH110" s="29"/>
    </row>
    <row r="111" spans="3:34" ht="12.75">
      <c r="C111" s="66"/>
      <c r="D111" s="66"/>
      <c r="E111" s="66"/>
      <c r="F111" s="66"/>
      <c r="G111" s="66"/>
      <c r="H111" s="66"/>
      <c r="I111" s="66"/>
      <c r="J111" s="66"/>
      <c r="K111" s="66"/>
      <c r="L111" s="66"/>
      <c r="M111" s="66"/>
      <c r="N111" s="29"/>
      <c r="O111" s="29"/>
      <c r="P111" s="29"/>
      <c r="Q111" s="29"/>
      <c r="R111" s="29"/>
      <c r="S111" s="29"/>
      <c r="T111" s="29"/>
      <c r="U111" s="29"/>
      <c r="V111" s="29"/>
      <c r="W111" s="29"/>
      <c r="X111" s="29"/>
      <c r="Y111" s="29"/>
      <c r="Z111" s="29"/>
      <c r="AA111" s="29"/>
      <c r="AB111" s="29"/>
      <c r="AC111" s="29"/>
      <c r="AD111" s="29"/>
      <c r="AE111" s="29"/>
      <c r="AF111" s="29"/>
      <c r="AG111" s="29"/>
      <c r="AH111" s="29"/>
    </row>
    <row r="112" spans="3:34" ht="12.75">
      <c r="C112" s="66"/>
      <c r="D112" s="66"/>
      <c r="E112" s="66"/>
      <c r="F112" s="66"/>
      <c r="G112" s="66"/>
      <c r="H112" s="66"/>
      <c r="I112" s="66"/>
      <c r="J112" s="66"/>
      <c r="K112" s="66"/>
      <c r="L112" s="66"/>
      <c r="M112" s="66"/>
      <c r="N112" s="29"/>
      <c r="O112" s="29"/>
      <c r="P112" s="29"/>
      <c r="Q112" s="29"/>
      <c r="R112" s="29"/>
      <c r="S112" s="29"/>
      <c r="T112" s="29"/>
      <c r="U112" s="29"/>
      <c r="V112" s="29"/>
      <c r="W112" s="29"/>
      <c r="X112" s="29"/>
      <c r="Y112" s="29"/>
      <c r="Z112" s="29"/>
      <c r="AA112" s="29"/>
      <c r="AB112" s="29"/>
      <c r="AC112" s="29"/>
      <c r="AD112" s="29"/>
      <c r="AE112" s="29"/>
      <c r="AF112" s="29"/>
      <c r="AG112" s="29"/>
      <c r="AH112" s="29"/>
    </row>
    <row r="113" spans="3:34" ht="12.75">
      <c r="C113" s="66"/>
      <c r="N113" s="29"/>
      <c r="O113" s="29"/>
      <c r="P113" s="29"/>
      <c r="Q113" s="29"/>
      <c r="R113" s="29"/>
      <c r="S113" s="29"/>
      <c r="T113" s="29"/>
      <c r="U113" s="29"/>
      <c r="V113" s="29"/>
      <c r="W113" s="29"/>
      <c r="X113" s="29"/>
      <c r="Y113" s="29"/>
      <c r="Z113" s="29"/>
      <c r="AA113" s="29"/>
      <c r="AB113" s="29"/>
      <c r="AC113" s="29"/>
      <c r="AD113" s="29"/>
      <c r="AE113" s="29"/>
      <c r="AF113" s="29"/>
      <c r="AG113" s="29"/>
      <c r="AH113" s="29"/>
    </row>
    <row r="114" spans="3:34" ht="12.75">
      <c r="C114" s="66"/>
      <c r="N114" s="29"/>
      <c r="O114" s="29"/>
      <c r="P114" s="29"/>
      <c r="Q114" s="29"/>
      <c r="R114" s="29"/>
      <c r="S114" s="29"/>
      <c r="T114" s="29"/>
      <c r="U114" s="29"/>
      <c r="V114" s="29"/>
      <c r="W114" s="29"/>
      <c r="X114" s="29"/>
      <c r="Y114" s="29"/>
      <c r="Z114" s="29"/>
      <c r="AA114" s="29"/>
      <c r="AB114" s="29"/>
      <c r="AC114" s="29"/>
      <c r="AD114" s="29"/>
      <c r="AE114" s="29"/>
      <c r="AF114" s="29"/>
      <c r="AG114" s="29"/>
      <c r="AH114" s="29"/>
    </row>
    <row r="115" spans="3:34" ht="12.75">
      <c r="C115" s="66"/>
      <c r="N115" s="29"/>
      <c r="O115" s="29"/>
      <c r="P115" s="29"/>
      <c r="Q115" s="29"/>
      <c r="R115" s="29"/>
      <c r="S115" s="29"/>
      <c r="T115" s="29"/>
      <c r="U115" s="29"/>
      <c r="V115" s="29"/>
      <c r="W115" s="29"/>
      <c r="X115" s="29"/>
      <c r="Y115" s="29"/>
      <c r="Z115" s="29"/>
      <c r="AA115" s="29"/>
      <c r="AB115" s="29"/>
      <c r="AC115" s="29"/>
      <c r="AD115" s="29"/>
      <c r="AE115" s="29"/>
      <c r="AF115" s="29"/>
      <c r="AG115" s="29"/>
      <c r="AH115" s="29"/>
    </row>
    <row r="116" spans="3:34" ht="12.75">
      <c r="C116" s="66"/>
      <c r="N116" s="29"/>
      <c r="O116" s="29"/>
      <c r="P116" s="29"/>
      <c r="Q116" s="29"/>
      <c r="R116" s="29"/>
      <c r="S116" s="29"/>
      <c r="T116" s="29"/>
      <c r="U116" s="29"/>
      <c r="V116" s="29"/>
      <c r="W116" s="29"/>
      <c r="X116" s="29"/>
      <c r="Y116" s="29"/>
      <c r="Z116" s="29"/>
      <c r="AA116" s="29"/>
      <c r="AB116" s="29"/>
      <c r="AC116" s="29"/>
      <c r="AD116" s="29"/>
      <c r="AE116" s="29"/>
      <c r="AF116" s="29"/>
      <c r="AG116" s="29"/>
      <c r="AH116" s="29"/>
    </row>
    <row r="117" spans="3:34" ht="12.75">
      <c r="C117" s="66"/>
      <c r="N117" s="29"/>
      <c r="O117" s="29"/>
      <c r="P117" s="29"/>
      <c r="Q117" s="29"/>
      <c r="R117" s="29"/>
      <c r="S117" s="29"/>
      <c r="T117" s="29"/>
      <c r="U117" s="29"/>
      <c r="V117" s="29"/>
      <c r="W117" s="29"/>
      <c r="X117" s="29"/>
      <c r="Y117" s="29"/>
      <c r="Z117" s="29"/>
      <c r="AA117" s="29"/>
      <c r="AB117" s="29"/>
      <c r="AC117" s="29"/>
      <c r="AD117" s="29"/>
      <c r="AE117" s="29"/>
      <c r="AF117" s="29"/>
      <c r="AG117" s="29"/>
      <c r="AH117" s="29"/>
    </row>
    <row r="118" spans="3:34" ht="12.75">
      <c r="C118" s="66"/>
      <c r="N118" s="29"/>
      <c r="O118" s="29"/>
      <c r="P118" s="29"/>
      <c r="Q118" s="29"/>
      <c r="R118" s="29"/>
      <c r="S118" s="29"/>
      <c r="T118" s="29"/>
      <c r="U118" s="29"/>
      <c r="V118" s="29"/>
      <c r="W118" s="29"/>
      <c r="X118" s="29"/>
      <c r="Y118" s="29"/>
      <c r="Z118" s="29"/>
      <c r="AA118" s="29"/>
      <c r="AB118" s="29"/>
      <c r="AC118" s="29"/>
      <c r="AD118" s="29"/>
      <c r="AE118" s="29"/>
      <c r="AF118" s="29"/>
      <c r="AG118" s="29"/>
      <c r="AH118" s="29"/>
    </row>
    <row r="119" spans="3:34" ht="12.75">
      <c r="C119" s="66"/>
      <c r="N119" s="29"/>
      <c r="O119" s="29"/>
      <c r="P119" s="29"/>
      <c r="Q119" s="29"/>
      <c r="R119" s="29"/>
      <c r="S119" s="29"/>
      <c r="T119" s="29"/>
      <c r="U119" s="29"/>
      <c r="V119" s="29"/>
      <c r="W119" s="29"/>
      <c r="X119" s="29"/>
      <c r="Y119" s="29"/>
      <c r="Z119" s="29"/>
      <c r="AA119" s="29"/>
      <c r="AB119" s="29"/>
      <c r="AC119" s="29"/>
      <c r="AD119" s="29"/>
      <c r="AE119" s="29"/>
      <c r="AF119" s="29"/>
      <c r="AG119" s="29"/>
      <c r="AH119" s="29"/>
    </row>
    <row r="120" spans="3:34" ht="12.75">
      <c r="C120" s="66"/>
      <c r="N120" s="29"/>
      <c r="O120" s="29"/>
      <c r="P120" s="29"/>
      <c r="Q120" s="29"/>
      <c r="R120" s="29"/>
      <c r="S120" s="29"/>
      <c r="T120" s="29"/>
      <c r="U120" s="29"/>
      <c r="V120" s="29"/>
      <c r="W120" s="29"/>
      <c r="X120" s="29"/>
      <c r="Y120" s="29"/>
      <c r="Z120" s="29"/>
      <c r="AA120" s="29"/>
      <c r="AB120" s="29"/>
      <c r="AC120" s="29"/>
      <c r="AD120" s="29"/>
      <c r="AE120" s="29"/>
      <c r="AF120" s="29"/>
      <c r="AG120" s="29"/>
      <c r="AH120" s="29"/>
    </row>
    <row r="121" spans="3:34" ht="12.75">
      <c r="C121" s="66"/>
      <c r="N121" s="29"/>
      <c r="O121" s="29"/>
      <c r="P121" s="29"/>
      <c r="Q121" s="29"/>
      <c r="R121" s="29"/>
      <c r="S121" s="29"/>
      <c r="T121" s="29"/>
      <c r="U121" s="29"/>
      <c r="V121" s="29"/>
      <c r="W121" s="29"/>
      <c r="X121" s="29"/>
      <c r="Y121" s="29"/>
      <c r="Z121" s="29"/>
      <c r="AA121" s="29"/>
      <c r="AB121" s="29"/>
      <c r="AC121" s="29"/>
      <c r="AD121" s="29"/>
      <c r="AE121" s="29"/>
      <c r="AF121" s="29"/>
      <c r="AG121" s="29"/>
      <c r="AH121" s="29"/>
    </row>
    <row r="122" spans="3:34" ht="12.75">
      <c r="C122" s="66"/>
      <c r="N122" s="29"/>
      <c r="O122" s="29"/>
      <c r="P122" s="29"/>
      <c r="Q122" s="29"/>
      <c r="R122" s="29"/>
      <c r="S122" s="29"/>
      <c r="T122" s="29"/>
      <c r="U122" s="29"/>
      <c r="V122" s="29"/>
      <c r="W122" s="29"/>
      <c r="X122" s="29"/>
      <c r="Y122" s="29"/>
      <c r="Z122" s="29"/>
      <c r="AA122" s="29"/>
      <c r="AB122" s="29"/>
      <c r="AC122" s="29"/>
      <c r="AD122" s="29"/>
      <c r="AE122" s="29"/>
      <c r="AF122" s="29"/>
      <c r="AG122" s="29"/>
      <c r="AH122" s="29"/>
    </row>
    <row r="123" spans="3:34" ht="12.75">
      <c r="C123" s="66"/>
      <c r="N123" s="29"/>
      <c r="O123" s="29"/>
      <c r="P123" s="29"/>
      <c r="Q123" s="29"/>
      <c r="R123" s="29"/>
      <c r="S123" s="29"/>
      <c r="T123" s="29"/>
      <c r="U123" s="29"/>
      <c r="V123" s="29"/>
      <c r="W123" s="29"/>
      <c r="X123" s="29"/>
      <c r="Y123" s="29"/>
      <c r="Z123" s="29"/>
      <c r="AA123" s="29"/>
      <c r="AB123" s="29"/>
      <c r="AC123" s="29"/>
      <c r="AD123" s="29"/>
      <c r="AE123" s="29"/>
      <c r="AF123" s="29"/>
      <c r="AG123" s="29"/>
      <c r="AH123" s="29"/>
    </row>
    <row r="124" spans="3:34" ht="12.75">
      <c r="C124" s="66"/>
      <c r="N124" s="29"/>
      <c r="O124" s="29"/>
      <c r="P124" s="29"/>
      <c r="Q124" s="29"/>
      <c r="R124" s="29"/>
      <c r="S124" s="29"/>
      <c r="T124" s="29"/>
      <c r="U124" s="29"/>
      <c r="V124" s="29"/>
      <c r="W124" s="29"/>
      <c r="X124" s="29"/>
      <c r="Y124" s="29"/>
      <c r="Z124" s="29"/>
      <c r="AA124" s="29"/>
      <c r="AB124" s="29"/>
      <c r="AC124" s="29"/>
      <c r="AD124" s="29"/>
      <c r="AE124" s="29"/>
      <c r="AF124" s="29"/>
      <c r="AG124" s="29"/>
      <c r="AH124" s="29"/>
    </row>
    <row r="125" spans="3:34" ht="12.75">
      <c r="C125" s="66"/>
      <c r="N125" s="29"/>
      <c r="O125" s="29"/>
      <c r="P125" s="29"/>
      <c r="Q125" s="29"/>
      <c r="R125" s="29"/>
      <c r="S125" s="29"/>
      <c r="T125" s="29"/>
      <c r="U125" s="29"/>
      <c r="V125" s="29"/>
      <c r="W125" s="29"/>
      <c r="X125" s="29"/>
      <c r="Y125" s="29"/>
      <c r="Z125" s="29"/>
      <c r="AA125" s="29"/>
      <c r="AB125" s="29"/>
      <c r="AC125" s="29"/>
      <c r="AD125" s="29"/>
      <c r="AE125" s="29"/>
      <c r="AF125" s="29"/>
      <c r="AG125" s="29"/>
      <c r="AH125" s="29"/>
    </row>
    <row r="126" spans="3:34" ht="12.75">
      <c r="C126" s="66"/>
      <c r="N126" s="29"/>
      <c r="O126" s="29"/>
      <c r="P126" s="29"/>
      <c r="Q126" s="29"/>
      <c r="R126" s="29"/>
      <c r="S126" s="29"/>
      <c r="T126" s="29"/>
      <c r="U126" s="29"/>
      <c r="V126" s="29"/>
      <c r="W126" s="29"/>
      <c r="X126" s="29"/>
      <c r="Y126" s="29"/>
      <c r="Z126" s="29"/>
      <c r="AA126" s="29"/>
      <c r="AB126" s="29"/>
      <c r="AC126" s="29"/>
      <c r="AD126" s="29"/>
      <c r="AE126" s="29"/>
      <c r="AF126" s="29"/>
      <c r="AG126" s="29"/>
      <c r="AH126" s="29"/>
    </row>
    <row r="127" spans="3:34" ht="12.75">
      <c r="C127" s="66"/>
      <c r="N127" s="29"/>
      <c r="O127" s="29"/>
      <c r="P127" s="29"/>
      <c r="Q127" s="29"/>
      <c r="R127" s="29"/>
      <c r="S127" s="29"/>
      <c r="T127" s="29"/>
      <c r="U127" s="29"/>
      <c r="V127" s="29"/>
      <c r="W127" s="29"/>
      <c r="X127" s="29"/>
      <c r="Y127" s="29"/>
      <c r="Z127" s="29"/>
      <c r="AA127" s="29"/>
      <c r="AB127" s="29"/>
      <c r="AC127" s="29"/>
      <c r="AD127" s="29"/>
      <c r="AE127" s="29"/>
      <c r="AF127" s="29"/>
      <c r="AG127" s="29"/>
      <c r="AH127" s="29"/>
    </row>
    <row r="128" spans="3:34" ht="12.75">
      <c r="C128" s="66"/>
      <c r="N128" s="29"/>
      <c r="O128" s="29"/>
      <c r="P128" s="29"/>
      <c r="Q128" s="29"/>
      <c r="R128" s="29"/>
      <c r="S128" s="29"/>
      <c r="T128" s="29"/>
      <c r="U128" s="29"/>
      <c r="V128" s="29"/>
      <c r="W128" s="29"/>
      <c r="X128" s="29"/>
      <c r="Y128" s="29"/>
      <c r="Z128" s="29"/>
      <c r="AA128" s="29"/>
      <c r="AB128" s="29"/>
      <c r="AC128" s="29"/>
      <c r="AD128" s="29"/>
      <c r="AE128" s="29"/>
      <c r="AF128" s="29"/>
      <c r="AG128" s="29"/>
      <c r="AH128" s="29"/>
    </row>
    <row r="129" spans="3:34" ht="12.75">
      <c r="C129" s="66"/>
      <c r="N129" s="29"/>
      <c r="O129" s="29"/>
      <c r="P129" s="29"/>
      <c r="Q129" s="29"/>
      <c r="R129" s="29"/>
      <c r="S129" s="29"/>
      <c r="T129" s="29"/>
      <c r="U129" s="29"/>
      <c r="V129" s="29"/>
      <c r="W129" s="29"/>
      <c r="X129" s="29"/>
      <c r="Y129" s="29"/>
      <c r="Z129" s="29"/>
      <c r="AA129" s="29"/>
      <c r="AB129" s="29"/>
      <c r="AC129" s="29"/>
      <c r="AD129" s="29"/>
      <c r="AE129" s="29"/>
      <c r="AF129" s="29"/>
      <c r="AG129" s="29"/>
      <c r="AH129" s="29"/>
    </row>
    <row r="130" spans="3:34" ht="12.75">
      <c r="C130" s="66"/>
      <c r="N130" s="29"/>
      <c r="O130" s="29"/>
      <c r="P130" s="29"/>
      <c r="Q130" s="29"/>
      <c r="R130" s="29"/>
      <c r="S130" s="29"/>
      <c r="T130" s="29"/>
      <c r="U130" s="29"/>
      <c r="V130" s="29"/>
      <c r="W130" s="29"/>
      <c r="X130" s="29"/>
      <c r="Y130" s="29"/>
      <c r="Z130" s="29"/>
      <c r="AA130" s="29"/>
      <c r="AB130" s="29"/>
      <c r="AC130" s="29"/>
      <c r="AD130" s="29"/>
      <c r="AE130" s="29"/>
      <c r="AF130" s="29"/>
      <c r="AG130" s="29"/>
      <c r="AH130" s="29"/>
    </row>
    <row r="131" spans="3:34" ht="12.75">
      <c r="C131" s="66"/>
      <c r="N131" s="29"/>
      <c r="O131" s="29"/>
      <c r="P131" s="29"/>
      <c r="Q131" s="29"/>
      <c r="R131" s="29"/>
      <c r="S131" s="29"/>
      <c r="T131" s="29"/>
      <c r="U131" s="29"/>
      <c r="V131" s="29"/>
      <c r="W131" s="29"/>
      <c r="X131" s="29"/>
      <c r="Y131" s="29"/>
      <c r="Z131" s="29"/>
      <c r="AA131" s="29"/>
      <c r="AB131" s="29"/>
      <c r="AC131" s="29"/>
      <c r="AD131" s="29"/>
      <c r="AE131" s="29"/>
      <c r="AF131" s="29"/>
      <c r="AG131" s="29"/>
      <c r="AH131" s="29"/>
    </row>
    <row r="132" spans="3:34" ht="12.75">
      <c r="C132" s="66"/>
      <c r="N132" s="29"/>
      <c r="O132" s="29"/>
      <c r="P132" s="29"/>
      <c r="Q132" s="29"/>
      <c r="R132" s="29"/>
      <c r="S132" s="29"/>
      <c r="T132" s="29"/>
      <c r="U132" s="29"/>
      <c r="V132" s="29"/>
      <c r="W132" s="29"/>
      <c r="X132" s="29"/>
      <c r="Y132" s="29"/>
      <c r="Z132" s="29"/>
      <c r="AA132" s="29"/>
      <c r="AB132" s="29"/>
      <c r="AC132" s="29"/>
      <c r="AD132" s="29"/>
      <c r="AE132" s="29"/>
      <c r="AF132" s="29"/>
      <c r="AG132" s="29"/>
      <c r="AH132" s="29"/>
    </row>
    <row r="133" spans="3:34" ht="12.75">
      <c r="C133" s="66"/>
      <c r="N133" s="29"/>
      <c r="O133" s="29"/>
      <c r="P133" s="29"/>
      <c r="Q133" s="29"/>
      <c r="R133" s="29"/>
      <c r="S133" s="29"/>
      <c r="T133" s="29"/>
      <c r="U133" s="29"/>
      <c r="V133" s="29"/>
      <c r="W133" s="29"/>
      <c r="X133" s="29"/>
      <c r="Y133" s="29"/>
      <c r="Z133" s="29"/>
      <c r="AA133" s="29"/>
      <c r="AB133" s="29"/>
      <c r="AC133" s="29"/>
      <c r="AD133" s="29"/>
      <c r="AE133" s="29"/>
      <c r="AF133" s="29"/>
      <c r="AG133" s="29"/>
      <c r="AH133" s="29"/>
    </row>
    <row r="134" spans="3:34" ht="12.75">
      <c r="C134" s="66"/>
      <c r="N134" s="29"/>
      <c r="O134" s="29"/>
      <c r="P134" s="29"/>
      <c r="Q134" s="29"/>
      <c r="R134" s="29"/>
      <c r="S134" s="29"/>
      <c r="T134" s="29"/>
      <c r="U134" s="29"/>
      <c r="V134" s="29"/>
      <c r="W134" s="29"/>
      <c r="X134" s="29"/>
      <c r="Y134" s="29"/>
      <c r="Z134" s="29"/>
      <c r="AA134" s="29"/>
      <c r="AB134" s="29"/>
      <c r="AC134" s="29"/>
      <c r="AD134" s="29"/>
      <c r="AE134" s="29"/>
      <c r="AF134" s="29"/>
      <c r="AG134" s="29"/>
      <c r="AH134" s="29"/>
    </row>
    <row r="135" spans="3:34" ht="12.75">
      <c r="C135" s="66"/>
      <c r="N135" s="29"/>
      <c r="O135" s="29"/>
      <c r="P135" s="29"/>
      <c r="Q135" s="29"/>
      <c r="R135" s="29"/>
      <c r="S135" s="29"/>
      <c r="T135" s="29"/>
      <c r="U135" s="29"/>
      <c r="V135" s="29"/>
      <c r="W135" s="29"/>
      <c r="X135" s="29"/>
      <c r="Y135" s="29"/>
      <c r="Z135" s="29"/>
      <c r="AA135" s="29"/>
      <c r="AB135" s="29"/>
      <c r="AC135" s="29"/>
      <c r="AD135" s="29"/>
      <c r="AE135" s="29"/>
      <c r="AF135" s="29"/>
      <c r="AG135" s="29"/>
      <c r="AH135" s="29"/>
    </row>
    <row r="136" spans="3:34" ht="12.75">
      <c r="C136" s="66"/>
      <c r="N136" s="29"/>
      <c r="O136" s="29"/>
      <c r="P136" s="29"/>
      <c r="Q136" s="29"/>
      <c r="R136" s="29"/>
      <c r="S136" s="29"/>
      <c r="T136" s="29"/>
      <c r="U136" s="29"/>
      <c r="V136" s="29"/>
      <c r="W136" s="29"/>
      <c r="X136" s="29"/>
      <c r="Y136" s="29"/>
      <c r="Z136" s="29"/>
      <c r="AA136" s="29"/>
      <c r="AB136" s="29"/>
      <c r="AC136" s="29"/>
      <c r="AD136" s="29"/>
      <c r="AE136" s="29"/>
      <c r="AF136" s="29"/>
      <c r="AG136" s="29"/>
      <c r="AH136" s="29"/>
    </row>
    <row r="137" spans="3:34" ht="12.75">
      <c r="C137" s="66"/>
      <c r="N137" s="29"/>
      <c r="O137" s="29"/>
      <c r="P137" s="29"/>
      <c r="Q137" s="29"/>
      <c r="R137" s="29"/>
      <c r="S137" s="29"/>
      <c r="T137" s="29"/>
      <c r="U137" s="29"/>
      <c r="V137" s="29"/>
      <c r="W137" s="29"/>
      <c r="X137" s="29"/>
      <c r="Y137" s="29"/>
      <c r="Z137" s="29"/>
      <c r="AA137" s="29"/>
      <c r="AB137" s="29"/>
      <c r="AC137" s="29"/>
      <c r="AD137" s="29"/>
      <c r="AE137" s="29"/>
      <c r="AF137" s="29"/>
      <c r="AG137" s="29"/>
      <c r="AH137" s="29"/>
    </row>
    <row r="138" spans="3:34" ht="12.75">
      <c r="C138" s="66"/>
      <c r="N138" s="29"/>
      <c r="O138" s="29"/>
      <c r="P138" s="29"/>
      <c r="Q138" s="29"/>
      <c r="R138" s="29"/>
      <c r="S138" s="29"/>
      <c r="T138" s="29"/>
      <c r="U138" s="29"/>
      <c r="V138" s="29"/>
      <c r="W138" s="29"/>
      <c r="X138" s="29"/>
      <c r="Y138" s="29"/>
      <c r="Z138" s="29"/>
      <c r="AA138" s="29"/>
      <c r="AB138" s="29"/>
      <c r="AC138" s="29"/>
      <c r="AD138" s="29"/>
      <c r="AE138" s="29"/>
      <c r="AF138" s="29"/>
      <c r="AG138" s="29"/>
      <c r="AH138" s="29"/>
    </row>
    <row r="139" spans="3:34" ht="12.75">
      <c r="C139" s="66"/>
      <c r="N139" s="29"/>
      <c r="O139" s="29"/>
      <c r="P139" s="29"/>
      <c r="Q139" s="29"/>
      <c r="R139" s="29"/>
      <c r="S139" s="29"/>
      <c r="T139" s="29"/>
      <c r="U139" s="29"/>
      <c r="V139" s="29"/>
      <c r="W139" s="29"/>
      <c r="X139" s="29"/>
      <c r="Y139" s="29"/>
      <c r="Z139" s="29"/>
      <c r="AA139" s="29"/>
      <c r="AB139" s="29"/>
      <c r="AC139" s="29"/>
      <c r="AD139" s="29"/>
      <c r="AE139" s="29"/>
      <c r="AF139" s="29"/>
      <c r="AG139" s="29"/>
      <c r="AH139" s="29"/>
    </row>
    <row r="140" spans="3:34" ht="12.75">
      <c r="C140" s="66"/>
      <c r="N140" s="29"/>
      <c r="O140" s="29"/>
      <c r="P140" s="29"/>
      <c r="Q140" s="29"/>
      <c r="R140" s="29"/>
      <c r="S140" s="29"/>
      <c r="T140" s="29"/>
      <c r="U140" s="29"/>
      <c r="V140" s="29"/>
      <c r="W140" s="29"/>
      <c r="X140" s="29"/>
      <c r="Y140" s="29"/>
      <c r="Z140" s="29"/>
      <c r="AA140" s="29"/>
      <c r="AB140" s="29"/>
      <c r="AC140" s="29"/>
      <c r="AD140" s="29"/>
      <c r="AE140" s="29"/>
      <c r="AF140" s="29"/>
      <c r="AG140" s="29"/>
      <c r="AH140" s="29"/>
    </row>
    <row r="141" spans="3:34" ht="12.75">
      <c r="C141" s="66"/>
      <c r="N141" s="29"/>
      <c r="O141" s="29"/>
      <c r="P141" s="29"/>
      <c r="Q141" s="29"/>
      <c r="R141" s="29"/>
      <c r="S141" s="29"/>
      <c r="T141" s="29"/>
      <c r="U141" s="29"/>
      <c r="V141" s="29"/>
      <c r="W141" s="29"/>
      <c r="X141" s="29"/>
      <c r="Y141" s="29"/>
      <c r="Z141" s="29"/>
      <c r="AA141" s="29"/>
      <c r="AB141" s="29"/>
      <c r="AC141" s="29"/>
      <c r="AD141" s="29"/>
      <c r="AE141" s="29"/>
      <c r="AF141" s="29"/>
      <c r="AG141" s="29"/>
      <c r="AH141" s="29"/>
    </row>
    <row r="142" spans="3:34" ht="12.75">
      <c r="C142" s="66"/>
      <c r="N142" s="29"/>
      <c r="O142" s="29"/>
      <c r="P142" s="29"/>
      <c r="Q142" s="29"/>
      <c r="R142" s="29"/>
      <c r="S142" s="29"/>
      <c r="T142" s="29"/>
      <c r="U142" s="29"/>
      <c r="V142" s="29"/>
      <c r="W142" s="29"/>
      <c r="X142" s="29"/>
      <c r="Y142" s="29"/>
      <c r="Z142" s="29"/>
      <c r="AA142" s="29"/>
      <c r="AB142" s="29"/>
      <c r="AC142" s="29"/>
      <c r="AD142" s="29"/>
      <c r="AE142" s="29"/>
      <c r="AF142" s="29"/>
      <c r="AG142" s="29"/>
      <c r="AH142" s="29"/>
    </row>
    <row r="143" spans="3:34" ht="12.75">
      <c r="C143" s="66"/>
      <c r="N143" s="29"/>
      <c r="O143" s="29"/>
      <c r="P143" s="29"/>
      <c r="Q143" s="29"/>
      <c r="R143" s="29"/>
      <c r="S143" s="29"/>
      <c r="T143" s="29"/>
      <c r="U143" s="29"/>
      <c r="V143" s="29"/>
      <c r="W143" s="29"/>
      <c r="X143" s="29"/>
      <c r="Y143" s="29"/>
      <c r="Z143" s="29"/>
      <c r="AA143" s="29"/>
      <c r="AB143" s="29"/>
      <c r="AC143" s="29"/>
      <c r="AD143" s="29"/>
      <c r="AE143" s="29"/>
      <c r="AF143" s="29"/>
      <c r="AG143" s="29"/>
      <c r="AH143" s="29"/>
    </row>
    <row r="144" spans="3:34" ht="12.75">
      <c r="C144" s="66"/>
      <c r="N144" s="29"/>
      <c r="O144" s="29"/>
      <c r="P144" s="29"/>
      <c r="Q144" s="29"/>
      <c r="R144" s="29"/>
      <c r="S144" s="29"/>
      <c r="T144" s="29"/>
      <c r="U144" s="29"/>
      <c r="V144" s="29"/>
      <c r="W144" s="29"/>
      <c r="X144" s="29"/>
      <c r="Y144" s="29"/>
      <c r="Z144" s="29"/>
      <c r="AA144" s="29"/>
      <c r="AB144" s="29"/>
      <c r="AC144" s="29"/>
      <c r="AD144" s="29"/>
      <c r="AE144" s="29"/>
      <c r="AF144" s="29"/>
      <c r="AG144" s="29"/>
      <c r="AH144" s="29"/>
    </row>
    <row r="145" spans="3:34" ht="12.75">
      <c r="C145" s="66"/>
      <c r="N145" s="29"/>
      <c r="O145" s="29"/>
      <c r="P145" s="29"/>
      <c r="Q145" s="29"/>
      <c r="R145" s="29"/>
      <c r="S145" s="29"/>
      <c r="T145" s="29"/>
      <c r="U145" s="29"/>
      <c r="V145" s="29"/>
      <c r="W145" s="29"/>
      <c r="X145" s="29"/>
      <c r="Y145" s="29"/>
      <c r="Z145" s="29"/>
      <c r="AA145" s="29"/>
      <c r="AB145" s="29"/>
      <c r="AC145" s="29"/>
      <c r="AD145" s="29"/>
      <c r="AE145" s="29"/>
      <c r="AF145" s="29"/>
      <c r="AG145" s="29"/>
      <c r="AH145" s="29"/>
    </row>
    <row r="146" spans="3:34" ht="12.75">
      <c r="C146" s="66"/>
      <c r="N146" s="29"/>
      <c r="O146" s="29"/>
      <c r="P146" s="29"/>
      <c r="Q146" s="29"/>
      <c r="R146" s="29"/>
      <c r="S146" s="29"/>
      <c r="T146" s="29"/>
      <c r="U146" s="29"/>
      <c r="V146" s="29"/>
      <c r="W146" s="29"/>
      <c r="X146" s="29"/>
      <c r="Y146" s="29"/>
      <c r="Z146" s="29"/>
      <c r="AA146" s="29"/>
      <c r="AB146" s="29"/>
      <c r="AC146" s="29"/>
      <c r="AD146" s="29"/>
      <c r="AE146" s="29"/>
      <c r="AF146" s="29"/>
      <c r="AG146" s="29"/>
      <c r="AH146" s="29"/>
    </row>
    <row r="147" spans="3:34" ht="12.75">
      <c r="C147" s="66"/>
      <c r="N147" s="29"/>
      <c r="O147" s="29"/>
      <c r="P147" s="29"/>
      <c r="Q147" s="29"/>
      <c r="R147" s="29"/>
      <c r="S147" s="29"/>
      <c r="T147" s="29"/>
      <c r="U147" s="29"/>
      <c r="V147" s="29"/>
      <c r="W147" s="29"/>
      <c r="X147" s="29"/>
      <c r="Y147" s="29"/>
      <c r="Z147" s="29"/>
      <c r="AA147" s="29"/>
      <c r="AB147" s="29"/>
      <c r="AC147" s="29"/>
      <c r="AD147" s="29"/>
      <c r="AE147" s="29"/>
      <c r="AF147" s="29"/>
      <c r="AG147" s="29"/>
      <c r="AH147" s="29"/>
    </row>
    <row r="148" spans="3:34" ht="12.75">
      <c r="C148" s="66"/>
      <c r="N148" s="29"/>
      <c r="O148" s="29"/>
      <c r="P148" s="29"/>
      <c r="Q148" s="29"/>
      <c r="R148" s="29"/>
      <c r="S148" s="29"/>
      <c r="T148" s="29"/>
      <c r="U148" s="29"/>
      <c r="V148" s="29"/>
      <c r="W148" s="29"/>
      <c r="X148" s="29"/>
      <c r="Y148" s="29"/>
      <c r="Z148" s="29"/>
      <c r="AA148" s="29"/>
      <c r="AB148" s="29"/>
      <c r="AC148" s="29"/>
      <c r="AD148" s="29"/>
      <c r="AE148" s="29"/>
      <c r="AF148" s="29"/>
      <c r="AG148" s="29"/>
      <c r="AH148" s="29"/>
    </row>
    <row r="149" spans="3:34" ht="12.75">
      <c r="C149" s="66"/>
      <c r="N149" s="29"/>
      <c r="O149" s="29"/>
      <c r="P149" s="29"/>
      <c r="Q149" s="29"/>
      <c r="R149" s="29"/>
      <c r="S149" s="29"/>
      <c r="T149" s="29"/>
      <c r="U149" s="29"/>
      <c r="V149" s="29"/>
      <c r="W149" s="29"/>
      <c r="X149" s="29"/>
      <c r="Y149" s="29"/>
      <c r="Z149" s="29"/>
      <c r="AA149" s="29"/>
      <c r="AB149" s="29"/>
      <c r="AC149" s="29"/>
      <c r="AD149" s="29"/>
      <c r="AE149" s="29"/>
      <c r="AF149" s="29"/>
      <c r="AG149" s="29"/>
      <c r="AH149" s="29"/>
    </row>
    <row r="150" spans="3:34" ht="12.75">
      <c r="C150" s="66"/>
      <c r="N150" s="29"/>
      <c r="O150" s="29"/>
      <c r="P150" s="29"/>
      <c r="Q150" s="29"/>
      <c r="R150" s="29"/>
      <c r="S150" s="29"/>
      <c r="T150" s="29"/>
      <c r="U150" s="29"/>
      <c r="V150" s="29"/>
      <c r="W150" s="29"/>
      <c r="X150" s="29"/>
      <c r="Y150" s="29"/>
      <c r="Z150" s="29"/>
      <c r="AA150" s="29"/>
      <c r="AB150" s="29"/>
      <c r="AC150" s="29"/>
      <c r="AD150" s="29"/>
      <c r="AE150" s="29"/>
      <c r="AF150" s="29"/>
      <c r="AG150" s="29"/>
      <c r="AH150" s="29"/>
    </row>
    <row r="151" spans="3:34" ht="12.75">
      <c r="C151" s="66"/>
      <c r="N151" s="29"/>
      <c r="O151" s="29"/>
      <c r="P151" s="29"/>
      <c r="Q151" s="29"/>
      <c r="R151" s="29"/>
      <c r="S151" s="29"/>
      <c r="T151" s="29"/>
      <c r="U151" s="29"/>
      <c r="V151" s="29"/>
      <c r="W151" s="29"/>
      <c r="X151" s="29"/>
      <c r="Y151" s="29"/>
      <c r="Z151" s="29"/>
      <c r="AA151" s="29"/>
      <c r="AB151" s="29"/>
      <c r="AC151" s="29"/>
      <c r="AD151" s="29"/>
      <c r="AE151" s="29"/>
      <c r="AF151" s="29"/>
      <c r="AG151" s="29"/>
      <c r="AH151" s="29"/>
    </row>
    <row r="152" spans="3:34" ht="12.75">
      <c r="C152" s="66"/>
      <c r="N152" s="29"/>
      <c r="O152" s="29"/>
      <c r="P152" s="29"/>
      <c r="Q152" s="29"/>
      <c r="R152" s="29"/>
      <c r="S152" s="29"/>
      <c r="T152" s="29"/>
      <c r="U152" s="29"/>
      <c r="V152" s="29"/>
      <c r="W152" s="29"/>
      <c r="X152" s="29"/>
      <c r="Y152" s="29"/>
      <c r="Z152" s="29"/>
      <c r="AA152" s="29"/>
      <c r="AB152" s="29"/>
      <c r="AC152" s="29"/>
      <c r="AD152" s="29"/>
      <c r="AE152" s="29"/>
      <c r="AF152" s="29"/>
      <c r="AG152" s="29"/>
      <c r="AH152" s="29"/>
    </row>
    <row r="153" spans="3:34" ht="12.75">
      <c r="C153" s="66"/>
      <c r="N153" s="29"/>
      <c r="O153" s="29"/>
      <c r="P153" s="29"/>
      <c r="Q153" s="29"/>
      <c r="R153" s="29"/>
      <c r="S153" s="29"/>
      <c r="T153" s="29"/>
      <c r="U153" s="29"/>
      <c r="V153" s="29"/>
      <c r="W153" s="29"/>
      <c r="X153" s="29"/>
      <c r="Y153" s="29"/>
      <c r="Z153" s="29"/>
      <c r="AA153" s="29"/>
      <c r="AB153" s="29"/>
      <c r="AC153" s="29"/>
      <c r="AD153" s="29"/>
      <c r="AE153" s="29"/>
      <c r="AF153" s="29"/>
      <c r="AG153" s="29"/>
      <c r="AH153" s="29"/>
    </row>
    <row r="154" spans="3:34" ht="12.75">
      <c r="C154" s="66"/>
      <c r="N154" s="29"/>
      <c r="O154" s="29"/>
      <c r="P154" s="29"/>
      <c r="Q154" s="29"/>
      <c r="R154" s="29"/>
      <c r="S154" s="29"/>
      <c r="T154" s="29"/>
      <c r="U154" s="29"/>
      <c r="V154" s="29"/>
      <c r="W154" s="29"/>
      <c r="X154" s="29"/>
      <c r="Y154" s="29"/>
      <c r="Z154" s="29"/>
      <c r="AA154" s="29"/>
      <c r="AB154" s="29"/>
      <c r="AC154" s="29"/>
      <c r="AD154" s="29"/>
      <c r="AE154" s="29"/>
      <c r="AF154" s="29"/>
      <c r="AG154" s="29"/>
      <c r="AH154" s="29"/>
    </row>
    <row r="155" spans="3:34" ht="12.75">
      <c r="C155" s="66"/>
      <c r="N155" s="29"/>
      <c r="O155" s="29"/>
      <c r="P155" s="29"/>
      <c r="Q155" s="29"/>
      <c r="R155" s="29"/>
      <c r="S155" s="29"/>
      <c r="T155" s="29"/>
      <c r="U155" s="29"/>
      <c r="V155" s="29"/>
      <c r="W155" s="29"/>
      <c r="X155" s="29"/>
      <c r="Y155" s="29"/>
      <c r="Z155" s="29"/>
      <c r="AA155" s="29"/>
      <c r="AB155" s="29"/>
      <c r="AC155" s="29"/>
      <c r="AD155" s="29"/>
      <c r="AE155" s="29"/>
      <c r="AF155" s="29"/>
      <c r="AG155" s="29"/>
      <c r="AH155" s="29"/>
    </row>
    <row r="156" spans="3:34" ht="12.75">
      <c r="C156" s="66"/>
      <c r="N156" s="29"/>
      <c r="O156" s="29"/>
      <c r="P156" s="29"/>
      <c r="Q156" s="29"/>
      <c r="R156" s="29"/>
      <c r="S156" s="29"/>
      <c r="T156" s="29"/>
      <c r="U156" s="29"/>
      <c r="V156" s="29"/>
      <c r="W156" s="29"/>
      <c r="X156" s="29"/>
      <c r="Y156" s="29"/>
      <c r="Z156" s="29"/>
      <c r="AA156" s="29"/>
      <c r="AB156" s="29"/>
      <c r="AC156" s="29"/>
      <c r="AD156" s="29"/>
      <c r="AE156" s="29"/>
      <c r="AF156" s="29"/>
      <c r="AG156" s="29"/>
      <c r="AH156" s="29"/>
    </row>
    <row r="157" spans="3:34" ht="12.75">
      <c r="C157" s="66"/>
      <c r="N157" s="29"/>
      <c r="O157" s="29"/>
      <c r="P157" s="29"/>
      <c r="Q157" s="29"/>
      <c r="R157" s="29"/>
      <c r="S157" s="29"/>
      <c r="T157" s="29"/>
      <c r="U157" s="29"/>
      <c r="V157" s="29"/>
      <c r="W157" s="29"/>
      <c r="X157" s="29"/>
      <c r="Y157" s="29"/>
      <c r="Z157" s="29"/>
      <c r="AA157" s="29"/>
      <c r="AB157" s="29"/>
      <c r="AC157" s="29"/>
      <c r="AD157" s="29"/>
      <c r="AE157" s="29"/>
      <c r="AF157" s="29"/>
      <c r="AG157" s="29"/>
      <c r="AH157" s="29"/>
    </row>
    <row r="158" spans="3:34" ht="12.75">
      <c r="C158" s="66"/>
      <c r="N158" s="29"/>
      <c r="O158" s="29"/>
      <c r="P158" s="29"/>
      <c r="Q158" s="29"/>
      <c r="R158" s="29"/>
      <c r="S158" s="29"/>
      <c r="T158" s="29"/>
      <c r="U158" s="29"/>
      <c r="V158" s="29"/>
      <c r="W158" s="29"/>
      <c r="X158" s="29"/>
      <c r="Y158" s="29"/>
      <c r="Z158" s="29"/>
      <c r="AA158" s="29"/>
      <c r="AB158" s="29"/>
      <c r="AC158" s="29"/>
      <c r="AD158" s="29"/>
      <c r="AE158" s="29"/>
      <c r="AF158" s="29"/>
      <c r="AG158" s="29"/>
      <c r="AH158" s="29"/>
    </row>
    <row r="159" spans="3:34" ht="12.75">
      <c r="C159" s="66"/>
      <c r="N159" s="29"/>
      <c r="O159" s="29"/>
      <c r="P159" s="29"/>
      <c r="Q159" s="29"/>
      <c r="R159" s="29"/>
      <c r="S159" s="29"/>
      <c r="T159" s="29"/>
      <c r="U159" s="29"/>
      <c r="V159" s="29"/>
      <c r="W159" s="29"/>
      <c r="X159" s="29"/>
      <c r="Y159" s="29"/>
      <c r="Z159" s="29"/>
      <c r="AA159" s="29"/>
      <c r="AB159" s="29"/>
      <c r="AC159" s="29"/>
      <c r="AD159" s="29"/>
      <c r="AE159" s="29"/>
      <c r="AF159" s="29"/>
      <c r="AG159" s="29"/>
      <c r="AH159" s="29"/>
    </row>
    <row r="160" spans="3:34" ht="12.75">
      <c r="C160" s="66"/>
      <c r="N160" s="29"/>
      <c r="O160" s="29"/>
      <c r="P160" s="29"/>
      <c r="Q160" s="29"/>
      <c r="R160" s="29"/>
      <c r="S160" s="29"/>
      <c r="T160" s="29"/>
      <c r="U160" s="29"/>
      <c r="V160" s="29"/>
      <c r="W160" s="29"/>
      <c r="X160" s="29"/>
      <c r="Y160" s="29"/>
      <c r="Z160" s="29"/>
      <c r="AA160" s="29"/>
      <c r="AB160" s="29"/>
      <c r="AC160" s="29"/>
      <c r="AD160" s="29"/>
      <c r="AE160" s="29"/>
      <c r="AF160" s="29"/>
      <c r="AG160" s="29"/>
      <c r="AH160" s="29"/>
    </row>
    <row r="161" spans="3:34" ht="12.75">
      <c r="C161" s="66"/>
      <c r="N161" s="29"/>
      <c r="O161" s="29"/>
      <c r="P161" s="29"/>
      <c r="Q161" s="29"/>
      <c r="R161" s="29"/>
      <c r="S161" s="29"/>
      <c r="T161" s="29"/>
      <c r="U161" s="29"/>
      <c r="V161" s="29"/>
      <c r="W161" s="29"/>
      <c r="X161" s="29"/>
      <c r="Y161" s="29"/>
      <c r="Z161" s="29"/>
      <c r="AA161" s="29"/>
      <c r="AB161" s="29"/>
      <c r="AC161" s="29"/>
      <c r="AD161" s="29"/>
      <c r="AE161" s="29"/>
      <c r="AF161" s="29"/>
      <c r="AG161" s="29"/>
      <c r="AH161" s="29"/>
    </row>
    <row r="162" spans="3:34" ht="12.75">
      <c r="C162" s="66"/>
      <c r="N162" s="29"/>
      <c r="O162" s="29"/>
      <c r="P162" s="29"/>
      <c r="Q162" s="29"/>
      <c r="R162" s="29"/>
      <c r="S162" s="29"/>
      <c r="T162" s="29"/>
      <c r="U162" s="29"/>
      <c r="V162" s="29"/>
      <c r="W162" s="29"/>
      <c r="X162" s="29"/>
      <c r="Y162" s="29"/>
      <c r="Z162" s="29"/>
      <c r="AA162" s="29"/>
      <c r="AB162" s="29"/>
      <c r="AC162" s="29"/>
      <c r="AD162" s="29"/>
      <c r="AE162" s="29"/>
      <c r="AF162" s="29"/>
      <c r="AG162" s="29"/>
      <c r="AH162" s="29"/>
    </row>
    <row r="163" spans="3:34" ht="12.75">
      <c r="C163" s="66"/>
      <c r="N163" s="29"/>
      <c r="O163" s="29"/>
      <c r="P163" s="29"/>
      <c r="Q163" s="29"/>
      <c r="R163" s="29"/>
      <c r="S163" s="29"/>
      <c r="T163" s="29"/>
      <c r="U163" s="29"/>
      <c r="V163" s="29"/>
      <c r="W163" s="29"/>
      <c r="X163" s="29"/>
      <c r="Y163" s="29"/>
      <c r="Z163" s="29"/>
      <c r="AA163" s="29"/>
      <c r="AB163" s="29"/>
      <c r="AC163" s="29"/>
      <c r="AD163" s="29"/>
      <c r="AE163" s="29"/>
      <c r="AF163" s="29"/>
      <c r="AG163" s="29"/>
      <c r="AH163" s="29"/>
    </row>
    <row r="164" spans="3:34" ht="12.75">
      <c r="C164" s="66"/>
      <c r="N164" s="29"/>
      <c r="O164" s="29"/>
      <c r="P164" s="29"/>
      <c r="Q164" s="29"/>
      <c r="R164" s="29"/>
      <c r="S164" s="29"/>
      <c r="T164" s="29"/>
      <c r="U164" s="29"/>
      <c r="V164" s="29"/>
      <c r="W164" s="29"/>
      <c r="X164" s="29"/>
      <c r="Y164" s="29"/>
      <c r="Z164" s="29"/>
      <c r="AA164" s="29"/>
      <c r="AB164" s="29"/>
      <c r="AC164" s="29"/>
      <c r="AD164" s="29"/>
      <c r="AE164" s="29"/>
      <c r="AF164" s="29"/>
      <c r="AG164" s="29"/>
      <c r="AH164" s="29"/>
    </row>
    <row r="165" spans="3:34" ht="12.75">
      <c r="C165" s="66"/>
      <c r="N165" s="29"/>
      <c r="O165" s="29"/>
      <c r="P165" s="29"/>
      <c r="Q165" s="29"/>
      <c r="R165" s="29"/>
      <c r="S165" s="29"/>
      <c r="T165" s="29"/>
      <c r="U165" s="29"/>
      <c r="V165" s="29"/>
      <c r="W165" s="29"/>
      <c r="X165" s="29"/>
      <c r="Y165" s="29"/>
      <c r="Z165" s="29"/>
      <c r="AA165" s="29"/>
      <c r="AB165" s="29"/>
      <c r="AC165" s="29"/>
      <c r="AD165" s="29"/>
      <c r="AE165" s="29"/>
      <c r="AF165" s="29"/>
      <c r="AG165" s="29"/>
      <c r="AH165" s="29"/>
    </row>
    <row r="166" spans="3:34" ht="12.75">
      <c r="C166" s="66"/>
      <c r="N166" s="29"/>
      <c r="O166" s="29"/>
      <c r="P166" s="29"/>
      <c r="Q166" s="29"/>
      <c r="R166" s="29"/>
      <c r="S166" s="29"/>
      <c r="T166" s="29"/>
      <c r="U166" s="29"/>
      <c r="V166" s="29"/>
      <c r="W166" s="29"/>
      <c r="X166" s="29"/>
      <c r="Y166" s="29"/>
      <c r="Z166" s="29"/>
      <c r="AA166" s="29"/>
      <c r="AB166" s="29"/>
      <c r="AC166" s="29"/>
      <c r="AD166" s="29"/>
      <c r="AE166" s="29"/>
      <c r="AF166" s="29"/>
      <c r="AG166" s="29"/>
      <c r="AH166" s="29"/>
    </row>
    <row r="167" spans="3:34" ht="12.75">
      <c r="C167" s="66"/>
      <c r="N167" s="29"/>
      <c r="O167" s="29"/>
      <c r="P167" s="29"/>
      <c r="Q167" s="29"/>
      <c r="R167" s="29"/>
      <c r="S167" s="29"/>
      <c r="T167" s="29"/>
      <c r="U167" s="29"/>
      <c r="V167" s="29"/>
      <c r="W167" s="29"/>
      <c r="X167" s="29"/>
      <c r="Y167" s="29"/>
      <c r="Z167" s="29"/>
      <c r="AA167" s="29"/>
      <c r="AB167" s="29"/>
      <c r="AC167" s="29"/>
      <c r="AD167" s="29"/>
      <c r="AE167" s="29"/>
      <c r="AF167" s="29"/>
      <c r="AG167" s="29"/>
      <c r="AH167" s="29"/>
    </row>
    <row r="168" spans="3:34" ht="12.75">
      <c r="C168" s="66"/>
      <c r="N168" s="29"/>
      <c r="O168" s="29"/>
      <c r="P168" s="29"/>
      <c r="Q168" s="29"/>
      <c r="R168" s="29"/>
      <c r="S168" s="29"/>
      <c r="T168" s="29"/>
      <c r="U168" s="29"/>
      <c r="V168" s="29"/>
      <c r="W168" s="29"/>
      <c r="X168" s="29"/>
      <c r="Y168" s="29"/>
      <c r="Z168" s="29"/>
      <c r="AA168" s="29"/>
      <c r="AB168" s="29"/>
      <c r="AC168" s="29"/>
      <c r="AD168" s="29"/>
      <c r="AE168" s="29"/>
      <c r="AF168" s="29"/>
      <c r="AG168" s="29"/>
      <c r="AH168" s="29"/>
    </row>
    <row r="169" spans="3:34" ht="12.75">
      <c r="C169" s="66"/>
      <c r="N169" s="29"/>
      <c r="O169" s="29"/>
      <c r="P169" s="29"/>
      <c r="Q169" s="29"/>
      <c r="R169" s="29"/>
      <c r="S169" s="29"/>
      <c r="T169" s="29"/>
      <c r="U169" s="29"/>
      <c r="V169" s="29"/>
      <c r="W169" s="29"/>
      <c r="X169" s="29"/>
      <c r="Y169" s="29"/>
      <c r="Z169" s="29"/>
      <c r="AA169" s="29"/>
      <c r="AB169" s="29"/>
      <c r="AC169" s="29"/>
      <c r="AD169" s="29"/>
      <c r="AE169" s="29"/>
      <c r="AF169" s="29"/>
      <c r="AG169" s="29"/>
      <c r="AH169" s="29"/>
    </row>
  </sheetData>
  <mergeCells count="11">
    <mergeCell ref="B9:F9"/>
    <mergeCell ref="H9:L9"/>
    <mergeCell ref="N9:P9"/>
    <mergeCell ref="G2:L4"/>
    <mergeCell ref="A31:L31"/>
    <mergeCell ref="A33:A34"/>
    <mergeCell ref="A38:P38"/>
    <mergeCell ref="B10:D10"/>
    <mergeCell ref="H10:L10"/>
    <mergeCell ref="N10:P10"/>
    <mergeCell ref="A30:M30"/>
  </mergeCells>
  <printOptions/>
  <pageMargins left="0.49" right="0.1968503937007874" top="0.65" bottom="0.984251968503937" header="0.2" footer="0"/>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AH165"/>
  <sheetViews>
    <sheetView showGridLines="0" workbookViewId="0" topLeftCell="A1">
      <selection activeCell="R16" sqref="R16"/>
    </sheetView>
  </sheetViews>
  <sheetFormatPr defaultColWidth="11.421875" defaultRowHeight="12.75"/>
  <cols>
    <col min="1" max="1" width="32.28125" style="64" customWidth="1"/>
    <col min="2" max="2" width="10.57421875" style="64" customWidth="1"/>
    <col min="3" max="3" width="2.57421875" style="64" customWidth="1"/>
    <col min="4" max="4" width="9.8515625" style="64" customWidth="1"/>
    <col min="5" max="5" width="1.7109375" style="64" customWidth="1"/>
    <col min="6" max="6" width="9.7109375" style="64" customWidth="1"/>
    <col min="7" max="7" width="1.7109375" style="64" customWidth="1"/>
    <col min="8" max="8" width="9.7109375" style="64" customWidth="1"/>
    <col min="9" max="9" width="1.7109375" style="64" customWidth="1"/>
    <col min="10" max="10" width="11.8515625" style="64" customWidth="1"/>
    <col min="11" max="11" width="1.7109375" style="64" customWidth="1"/>
    <col min="12" max="12" width="10.421875" style="64" customWidth="1"/>
    <col min="13" max="13" width="1.7109375" style="64" customWidth="1"/>
    <col min="14" max="14" width="8.7109375" style="14" customWidth="1"/>
    <col min="15" max="15" width="1.7109375" style="14" customWidth="1"/>
    <col min="16" max="16" width="8.7109375" style="14" customWidth="1"/>
    <col min="17" max="17" width="2.7109375" style="14" customWidth="1"/>
    <col min="18" max="18" width="11.421875" style="14" customWidth="1"/>
    <col min="19" max="19" width="11.57421875" style="14" customWidth="1"/>
    <col min="20" max="16384" width="11.421875" style="14" customWidth="1"/>
  </cols>
  <sheetData>
    <row r="1" spans="1:12" ht="12.75" customHeight="1">
      <c r="A1" s="12" t="s">
        <v>115</v>
      </c>
      <c r="B1" s="109"/>
      <c r="C1" s="13"/>
      <c r="D1" s="13"/>
      <c r="G1" s="21" t="s">
        <v>121</v>
      </c>
      <c r="H1" s="15"/>
      <c r="I1" s="12"/>
      <c r="J1" s="68"/>
      <c r="K1" s="68"/>
      <c r="L1" s="68"/>
    </row>
    <row r="2" spans="1:13" ht="12.75" customHeight="1">
      <c r="A2" s="17" t="s">
        <v>117</v>
      </c>
      <c r="B2" s="20"/>
      <c r="C2" s="13"/>
      <c r="D2" s="13"/>
      <c r="G2" s="241" t="s">
        <v>122</v>
      </c>
      <c r="H2" s="245"/>
      <c r="I2" s="245"/>
      <c r="J2" s="245"/>
      <c r="K2" s="245"/>
      <c r="L2" s="245"/>
      <c r="M2" s="183"/>
    </row>
    <row r="3" spans="1:13" ht="12.75" customHeight="1">
      <c r="A3" s="17" t="s">
        <v>63</v>
      </c>
      <c r="B3" s="20"/>
      <c r="C3" s="13"/>
      <c r="D3" s="13"/>
      <c r="G3" s="245"/>
      <c r="H3" s="245"/>
      <c r="I3" s="245"/>
      <c r="J3" s="245"/>
      <c r="K3" s="245"/>
      <c r="L3" s="245"/>
      <c r="M3" s="183"/>
    </row>
    <row r="4" spans="1:16" ht="12.75" customHeight="1">
      <c r="A4" s="22"/>
      <c r="B4" s="22"/>
      <c r="C4" s="11"/>
      <c r="D4" s="15"/>
      <c r="E4" s="15"/>
      <c r="G4" s="245"/>
      <c r="H4" s="245"/>
      <c r="I4" s="245"/>
      <c r="J4" s="245"/>
      <c r="K4" s="245"/>
      <c r="L4" s="245"/>
      <c r="M4" s="183"/>
      <c r="N4" s="71"/>
      <c r="O4" s="71"/>
      <c r="P4" s="71"/>
    </row>
    <row r="5" spans="1:16" ht="12.75" customHeight="1">
      <c r="A5" s="22"/>
      <c r="B5" s="22"/>
      <c r="C5" s="11"/>
      <c r="D5" s="15"/>
      <c r="E5" s="15"/>
      <c r="F5" s="69"/>
      <c r="G5" s="245"/>
      <c r="H5" s="245"/>
      <c r="I5" s="245"/>
      <c r="J5" s="245"/>
      <c r="K5" s="245"/>
      <c r="L5" s="245"/>
      <c r="M5" s="11"/>
      <c r="N5" s="71"/>
      <c r="O5" s="71"/>
      <c r="P5" s="71"/>
    </row>
    <row r="6" spans="1:16" ht="12.75" customHeight="1">
      <c r="A6" s="22"/>
      <c r="B6" s="22"/>
      <c r="C6" s="11"/>
      <c r="D6" s="15"/>
      <c r="E6" s="15"/>
      <c r="F6" s="69"/>
      <c r="G6" s="245"/>
      <c r="H6" s="245"/>
      <c r="I6" s="245"/>
      <c r="J6" s="245"/>
      <c r="K6" s="245"/>
      <c r="L6" s="245"/>
      <c r="M6" s="11"/>
      <c r="N6" s="71"/>
      <c r="O6" s="71"/>
      <c r="P6" s="71"/>
    </row>
    <row r="7" spans="1:13" ht="12.75" customHeight="1">
      <c r="A7" s="22"/>
      <c r="B7" s="22"/>
      <c r="C7" s="21"/>
      <c r="D7" s="21"/>
      <c r="E7" s="21"/>
      <c r="F7" s="21"/>
      <c r="G7" s="21"/>
      <c r="H7" s="21"/>
      <c r="I7" s="21"/>
      <c r="J7" s="21"/>
      <c r="K7" s="21"/>
      <c r="L7" s="21"/>
      <c r="M7" s="21"/>
    </row>
    <row r="8" spans="1:34" ht="12.75" customHeight="1" thickBot="1">
      <c r="A8" s="24"/>
      <c r="B8" s="72" t="s">
        <v>159</v>
      </c>
      <c r="C8" s="72"/>
      <c r="D8" s="72"/>
      <c r="E8" s="72"/>
      <c r="F8" s="72"/>
      <c r="G8" s="72"/>
      <c r="H8" s="72"/>
      <c r="I8" s="72"/>
      <c r="J8" s="72"/>
      <c r="K8" s="72"/>
      <c r="L8" s="72"/>
      <c r="M8" s="73"/>
      <c r="N8" s="73"/>
      <c r="O8" s="73"/>
      <c r="P8" s="73"/>
      <c r="Q8" s="29"/>
      <c r="R8" s="29"/>
      <c r="S8" s="29"/>
      <c r="T8" s="29"/>
      <c r="U8" s="29"/>
      <c r="V8" s="29"/>
      <c r="W8" s="29"/>
      <c r="X8" s="29"/>
      <c r="Y8" s="29"/>
      <c r="Z8" s="29"/>
      <c r="AA8" s="29"/>
      <c r="AB8" s="29"/>
      <c r="AC8" s="29"/>
      <c r="AD8" s="29"/>
      <c r="AE8" s="29"/>
      <c r="AF8" s="29"/>
      <c r="AG8" s="29"/>
      <c r="AH8" s="29"/>
    </row>
    <row r="9" spans="1:34" s="32" customFormat="1" ht="12.75" customHeight="1">
      <c r="A9" s="24"/>
      <c r="B9" s="242" t="s">
        <v>81</v>
      </c>
      <c r="C9" s="242"/>
      <c r="D9" s="242"/>
      <c r="E9" s="242"/>
      <c r="F9" s="242"/>
      <c r="G9" s="74"/>
      <c r="H9" s="242" t="s">
        <v>82</v>
      </c>
      <c r="I9" s="242"/>
      <c r="J9" s="242"/>
      <c r="K9" s="242"/>
      <c r="L9" s="242"/>
      <c r="M9" s="75"/>
      <c r="N9" s="226"/>
      <c r="O9" s="226"/>
      <c r="P9" s="226"/>
      <c r="Q9" s="33"/>
      <c r="R9" s="33"/>
      <c r="S9" s="33"/>
      <c r="T9" s="33"/>
      <c r="U9" s="33"/>
      <c r="V9" s="33"/>
      <c r="W9" s="33"/>
      <c r="X9" s="33"/>
      <c r="Y9" s="33"/>
      <c r="Z9" s="33"/>
      <c r="AA9" s="33"/>
      <c r="AB9" s="33"/>
      <c r="AC9" s="33"/>
      <c r="AD9" s="33"/>
      <c r="AE9" s="33"/>
      <c r="AF9" s="33"/>
      <c r="AG9" s="33"/>
      <c r="AH9" s="33"/>
    </row>
    <row r="10" spans="1:34" s="32" customFormat="1" ht="12.75" customHeight="1" thickBot="1">
      <c r="A10" s="24"/>
      <c r="B10" s="239"/>
      <c r="C10" s="239"/>
      <c r="D10" s="239"/>
      <c r="E10" s="76"/>
      <c r="F10" s="76"/>
      <c r="G10" s="77"/>
      <c r="H10" s="239" t="s">
        <v>83</v>
      </c>
      <c r="I10" s="239"/>
      <c r="J10" s="239"/>
      <c r="K10" s="239"/>
      <c r="L10" s="239"/>
      <c r="M10" s="75"/>
      <c r="N10" s="240"/>
      <c r="O10" s="240"/>
      <c r="P10" s="240"/>
      <c r="Q10" s="33"/>
      <c r="R10" s="33"/>
      <c r="S10" s="33"/>
      <c r="T10" s="33"/>
      <c r="U10" s="33"/>
      <c r="V10" s="33"/>
      <c r="W10" s="33"/>
      <c r="X10" s="33"/>
      <c r="Y10" s="33"/>
      <c r="Z10" s="33"/>
      <c r="AA10" s="33"/>
      <c r="AB10" s="33"/>
      <c r="AC10" s="33"/>
      <c r="AD10" s="33"/>
      <c r="AE10" s="33"/>
      <c r="AF10" s="33"/>
      <c r="AG10" s="33"/>
      <c r="AH10" s="33"/>
    </row>
    <row r="11" spans="1:34" s="32" customFormat="1" ht="12.75" customHeight="1">
      <c r="A11" s="24"/>
      <c r="B11" s="31" t="s">
        <v>84</v>
      </c>
      <c r="C11" s="79"/>
      <c r="D11" s="31" t="s">
        <v>85</v>
      </c>
      <c r="E11" s="77"/>
      <c r="F11" s="80" t="s">
        <v>86</v>
      </c>
      <c r="G11" s="77"/>
      <c r="H11" s="80" t="s">
        <v>84</v>
      </c>
      <c r="I11" s="77"/>
      <c r="J11" s="80" t="s">
        <v>85</v>
      </c>
      <c r="K11" s="77"/>
      <c r="L11" s="80" t="s">
        <v>86</v>
      </c>
      <c r="M11" s="75"/>
      <c r="N11" s="78"/>
      <c r="O11" s="78"/>
      <c r="P11" s="78"/>
      <c r="Q11" s="81"/>
      <c r="R11" s="33"/>
      <c r="S11" s="33"/>
      <c r="T11" s="33"/>
      <c r="U11" s="33"/>
      <c r="V11" s="33"/>
      <c r="W11" s="33"/>
      <c r="X11" s="33"/>
      <c r="Y11" s="33"/>
      <c r="Z11" s="33"/>
      <c r="AA11" s="33"/>
      <c r="AB11" s="33"/>
      <c r="AC11" s="33"/>
      <c r="AD11" s="33"/>
      <c r="AE11" s="33"/>
      <c r="AF11" s="33"/>
      <c r="AG11" s="33"/>
      <c r="AH11" s="33"/>
    </row>
    <row r="12" spans="3:34" s="32" customFormat="1" ht="12.75" customHeight="1">
      <c r="C12" s="82"/>
      <c r="D12" s="56"/>
      <c r="E12" s="56"/>
      <c r="F12" s="56"/>
      <c r="G12" s="82"/>
      <c r="H12" s="56"/>
      <c r="I12" s="56"/>
      <c r="J12" s="56"/>
      <c r="K12" s="82"/>
      <c r="L12" s="56"/>
      <c r="M12" s="75"/>
      <c r="N12" s="56"/>
      <c r="O12" s="82"/>
      <c r="P12" s="56"/>
      <c r="Q12" s="33"/>
      <c r="R12" s="33"/>
      <c r="S12" s="33"/>
      <c r="T12" s="33"/>
      <c r="U12" s="33"/>
      <c r="V12" s="33"/>
      <c r="W12" s="33"/>
      <c r="X12" s="33"/>
      <c r="Y12" s="33"/>
      <c r="Z12" s="33"/>
      <c r="AA12" s="33"/>
      <c r="AB12" s="33"/>
      <c r="AC12" s="33"/>
      <c r="AD12" s="33"/>
      <c r="AE12" s="33"/>
      <c r="AF12" s="33"/>
      <c r="AG12" s="33"/>
      <c r="AH12" s="33"/>
    </row>
    <row r="13" spans="1:34" s="39" customFormat="1" ht="12.75" customHeight="1">
      <c r="A13" s="119" t="s">
        <v>87</v>
      </c>
      <c r="B13" s="136">
        <f>+B15+B21+B24+B39</f>
        <v>1443</v>
      </c>
      <c r="C13" s="198"/>
      <c r="D13" s="136">
        <f>+D15+D21+D24+D39</f>
        <v>500</v>
      </c>
      <c r="E13" s="188"/>
      <c r="F13" s="136">
        <f>+F15+F21+F24+F39</f>
        <v>943</v>
      </c>
      <c r="G13" s="188"/>
      <c r="H13" s="107">
        <v>384.1532775590552</v>
      </c>
      <c r="I13" s="107"/>
      <c r="J13" s="201">
        <v>387.44688461538465</v>
      </c>
      <c r="K13" s="107"/>
      <c r="L13" s="177">
        <v>391.86175447933294</v>
      </c>
      <c r="M13" s="90"/>
      <c r="N13" s="85"/>
      <c r="O13" s="82"/>
      <c r="P13" s="85"/>
      <c r="Q13" s="86"/>
      <c r="R13" s="86"/>
      <c r="S13" s="86"/>
      <c r="T13" s="86"/>
      <c r="U13" s="86"/>
      <c r="V13" s="86"/>
      <c r="W13" s="48"/>
      <c r="X13" s="48"/>
      <c r="Y13" s="48"/>
      <c r="Z13" s="48"/>
      <c r="AA13" s="48"/>
      <c r="AB13" s="48"/>
      <c r="AC13" s="48"/>
      <c r="AD13" s="48"/>
      <c r="AE13" s="48"/>
      <c r="AF13" s="48"/>
      <c r="AG13" s="48"/>
      <c r="AH13" s="48"/>
    </row>
    <row r="14" spans="1:34" s="46" customFormat="1" ht="12.75" customHeight="1">
      <c r="A14" s="45"/>
      <c r="B14" s="108"/>
      <c r="C14" s="198"/>
      <c r="D14" s="194"/>
      <c r="E14" s="194"/>
      <c r="F14" s="194"/>
      <c r="G14" s="194"/>
      <c r="H14" s="202"/>
      <c r="I14" s="91"/>
      <c r="J14" s="91"/>
      <c r="K14" s="91"/>
      <c r="L14" s="203"/>
      <c r="M14" s="90"/>
      <c r="N14" s="91"/>
      <c r="O14" s="82"/>
      <c r="P14" s="91"/>
      <c r="Q14" s="93"/>
      <c r="R14" s="93"/>
      <c r="S14" s="93"/>
      <c r="T14" s="93"/>
      <c r="U14" s="93"/>
      <c r="V14" s="93"/>
      <c r="W14" s="49"/>
      <c r="X14" s="49"/>
      <c r="Y14" s="49"/>
      <c r="Z14" s="49"/>
      <c r="AA14" s="49"/>
      <c r="AB14" s="49"/>
      <c r="AC14" s="49"/>
      <c r="AD14" s="49"/>
      <c r="AE14" s="49"/>
      <c r="AF14" s="49"/>
      <c r="AG14" s="49"/>
      <c r="AH14" s="49"/>
    </row>
    <row r="15" spans="1:34" s="46" customFormat="1" ht="12.75" customHeight="1">
      <c r="A15" s="121" t="s">
        <v>88</v>
      </c>
      <c r="B15" s="186">
        <f>+B16+B17+B18</f>
        <v>217</v>
      </c>
      <c r="C15" s="59"/>
      <c r="D15" s="186">
        <f>+D16+D17+D18</f>
        <v>35</v>
      </c>
      <c r="E15" s="186"/>
      <c r="F15" s="186">
        <f>+F16+F17+F18</f>
        <v>182</v>
      </c>
      <c r="G15" s="105"/>
      <c r="H15" s="201">
        <v>297.44530949634753</v>
      </c>
      <c r="I15" s="100"/>
      <c r="J15" s="107">
        <v>258.77335714285715</v>
      </c>
      <c r="K15" s="100"/>
      <c r="L15" s="107">
        <v>304.89245300320954</v>
      </c>
      <c r="M15" s="90"/>
      <c r="N15" s="91"/>
      <c r="O15" s="82"/>
      <c r="P15" s="91"/>
      <c r="Q15" s="93"/>
      <c r="R15" s="93"/>
      <c r="S15" s="93"/>
      <c r="T15" s="93"/>
      <c r="U15" s="93"/>
      <c r="V15" s="93"/>
      <c r="W15" s="49"/>
      <c r="X15" s="49"/>
      <c r="Y15" s="49"/>
      <c r="Z15" s="49"/>
      <c r="AA15" s="49"/>
      <c r="AB15" s="49"/>
      <c r="AC15" s="49"/>
      <c r="AD15" s="49"/>
      <c r="AE15" s="49"/>
      <c r="AF15" s="49"/>
      <c r="AG15" s="49"/>
      <c r="AH15" s="49"/>
    </row>
    <row r="16" spans="1:31" s="46" customFormat="1" ht="12.75" customHeight="1">
      <c r="A16" s="123" t="s">
        <v>123</v>
      </c>
      <c r="B16" s="105">
        <v>120</v>
      </c>
      <c r="C16" s="198"/>
      <c r="D16" s="105">
        <v>5</v>
      </c>
      <c r="E16" s="105"/>
      <c r="F16" s="105">
        <v>115</v>
      </c>
      <c r="G16" s="186"/>
      <c r="H16" s="100">
        <v>327.45999304105777</v>
      </c>
      <c r="I16" s="204"/>
      <c r="J16" s="100">
        <v>309.02116666666666</v>
      </c>
      <c r="K16" s="204"/>
      <c r="L16" s="100">
        <v>328.26342774146696</v>
      </c>
      <c r="M16" s="90"/>
      <c r="N16" s="91"/>
      <c r="O16" s="82"/>
      <c r="P16" s="91"/>
      <c r="Q16" s="93"/>
      <c r="R16" s="93"/>
      <c r="S16" s="93"/>
      <c r="T16" s="49"/>
      <c r="U16" s="49"/>
      <c r="V16" s="49"/>
      <c r="W16" s="49"/>
      <c r="X16" s="49"/>
      <c r="Y16" s="49"/>
      <c r="Z16" s="49"/>
      <c r="AA16" s="49"/>
      <c r="AB16" s="49"/>
      <c r="AC16" s="49"/>
      <c r="AD16" s="49"/>
      <c r="AE16" s="49"/>
    </row>
    <row r="17" spans="1:31" s="46" customFormat="1" ht="12.75" customHeight="1">
      <c r="A17" s="123" t="s">
        <v>89</v>
      </c>
      <c r="B17" s="105">
        <v>88</v>
      </c>
      <c r="C17" s="198"/>
      <c r="D17" s="105">
        <v>26</v>
      </c>
      <c r="E17" s="186"/>
      <c r="F17" s="105">
        <v>62</v>
      </c>
      <c r="G17" s="105"/>
      <c r="H17" s="100">
        <v>237.28891098484848</v>
      </c>
      <c r="I17" s="100"/>
      <c r="J17" s="100">
        <v>221.02083333333334</v>
      </c>
      <c r="K17" s="100"/>
      <c r="L17" s="203">
        <v>244.1110080645161</v>
      </c>
      <c r="M17" s="90"/>
      <c r="N17" s="91"/>
      <c r="O17" s="82"/>
      <c r="P17" s="91"/>
      <c r="Q17" s="49"/>
      <c r="R17" s="49"/>
      <c r="S17" s="49"/>
      <c r="T17" s="49"/>
      <c r="U17" s="49"/>
      <c r="V17" s="49"/>
      <c r="W17" s="49"/>
      <c r="X17" s="49"/>
      <c r="Y17" s="49"/>
      <c r="Z17" s="49"/>
      <c r="AA17" s="49"/>
      <c r="AB17" s="49"/>
      <c r="AC17" s="49"/>
      <c r="AD17" s="49"/>
      <c r="AE17" s="49"/>
    </row>
    <row r="18" spans="1:31" s="46" customFormat="1" ht="12.75" customHeight="1">
      <c r="A18" s="123" t="s">
        <v>90</v>
      </c>
      <c r="B18" s="105">
        <v>9</v>
      </c>
      <c r="C18" s="198"/>
      <c r="D18" s="105">
        <v>4</v>
      </c>
      <c r="E18" s="105"/>
      <c r="F18" s="105">
        <v>5</v>
      </c>
      <c r="G18" s="105"/>
      <c r="H18" s="100">
        <v>486.2791666666667</v>
      </c>
      <c r="I18" s="100"/>
      <c r="J18" s="100">
        <v>441.355</v>
      </c>
      <c r="K18" s="100"/>
      <c r="L18" s="100">
        <v>522.2185000000001</v>
      </c>
      <c r="M18" s="90"/>
      <c r="N18" s="91"/>
      <c r="O18" s="82"/>
      <c r="P18" s="91"/>
      <c r="Q18" s="49"/>
      <c r="R18" s="49"/>
      <c r="S18" s="49"/>
      <c r="T18" s="49"/>
      <c r="U18" s="49"/>
      <c r="V18" s="49"/>
      <c r="W18" s="49"/>
      <c r="X18" s="49"/>
      <c r="Y18" s="49"/>
      <c r="Z18" s="49"/>
      <c r="AA18" s="49"/>
      <c r="AB18" s="49"/>
      <c r="AC18" s="49"/>
      <c r="AD18" s="49"/>
      <c r="AE18" s="49"/>
    </row>
    <row r="19" spans="1:31" s="46" customFormat="1" ht="12.75" customHeight="1">
      <c r="A19" s="43"/>
      <c r="B19" s="108"/>
      <c r="C19" s="198"/>
      <c r="D19" s="105"/>
      <c r="E19" s="105"/>
      <c r="F19" s="105"/>
      <c r="G19" s="105"/>
      <c r="H19" s="202"/>
      <c r="I19" s="100"/>
      <c r="J19" s="100"/>
      <c r="K19" s="100"/>
      <c r="L19" s="100"/>
      <c r="M19" s="90"/>
      <c r="N19" s="91"/>
      <c r="O19" s="82"/>
      <c r="P19" s="91"/>
      <c r="Q19" s="49"/>
      <c r="R19" s="49"/>
      <c r="S19" s="49"/>
      <c r="T19" s="49"/>
      <c r="U19" s="49"/>
      <c r="V19" s="49"/>
      <c r="W19" s="49"/>
      <c r="X19" s="49"/>
      <c r="Y19" s="49"/>
      <c r="Z19" s="49"/>
      <c r="AA19" s="49"/>
      <c r="AB19" s="49"/>
      <c r="AC19" s="49"/>
      <c r="AD19" s="49"/>
      <c r="AE19" s="49"/>
    </row>
    <row r="20" spans="1:31" s="46" customFormat="1" ht="12.75" customHeight="1">
      <c r="A20" s="43"/>
      <c r="B20" s="105"/>
      <c r="C20" s="198"/>
      <c r="D20" s="108"/>
      <c r="E20" s="105"/>
      <c r="F20" s="105"/>
      <c r="G20" s="105"/>
      <c r="H20" s="100"/>
      <c r="I20" s="100"/>
      <c r="J20" s="100"/>
      <c r="K20" s="100"/>
      <c r="L20" s="100"/>
      <c r="M20" s="90"/>
      <c r="N20" s="91"/>
      <c r="O20" s="82"/>
      <c r="P20" s="91"/>
      <c r="Q20" s="49"/>
      <c r="R20" s="49"/>
      <c r="S20" s="49"/>
      <c r="T20" s="49"/>
      <c r="U20" s="49"/>
      <c r="V20" s="49"/>
      <c r="W20" s="49"/>
      <c r="X20" s="49"/>
      <c r="Y20" s="49"/>
      <c r="Z20" s="49"/>
      <c r="AA20" s="49"/>
      <c r="AB20" s="49"/>
      <c r="AC20" s="49"/>
      <c r="AD20" s="49"/>
      <c r="AE20" s="49"/>
    </row>
    <row r="21" spans="1:31" s="46" customFormat="1" ht="12.75" customHeight="1">
      <c r="A21" s="124" t="s">
        <v>124</v>
      </c>
      <c r="B21" s="136">
        <v>10</v>
      </c>
      <c r="C21" s="59"/>
      <c r="D21" s="186">
        <v>4</v>
      </c>
      <c r="E21" s="186"/>
      <c r="F21" s="186">
        <v>6</v>
      </c>
      <c r="G21" s="186"/>
      <c r="H21" s="205">
        <v>401.14375</v>
      </c>
      <c r="I21" s="204"/>
      <c r="J21" s="204">
        <v>435.570625</v>
      </c>
      <c r="K21" s="204"/>
      <c r="L21" s="205">
        <v>378.1925</v>
      </c>
      <c r="M21" s="90"/>
      <c r="N21" s="91"/>
      <c r="O21" s="82"/>
      <c r="P21" s="91"/>
      <c r="Q21" s="49"/>
      <c r="R21" s="49"/>
      <c r="S21" s="49"/>
      <c r="T21" s="49"/>
      <c r="U21" s="49"/>
      <c r="V21" s="49"/>
      <c r="W21" s="49"/>
      <c r="X21" s="49"/>
      <c r="Y21" s="49"/>
      <c r="Z21" s="49"/>
      <c r="AA21" s="49"/>
      <c r="AB21" s="49"/>
      <c r="AC21" s="49"/>
      <c r="AD21" s="49"/>
      <c r="AE21" s="49"/>
    </row>
    <row r="22" spans="1:31" s="46" customFormat="1" ht="12.75" customHeight="1">
      <c r="A22" s="125" t="s">
        <v>125</v>
      </c>
      <c r="B22" s="108">
        <v>10</v>
      </c>
      <c r="C22" s="198"/>
      <c r="D22" s="105">
        <v>4</v>
      </c>
      <c r="E22" s="105"/>
      <c r="F22" s="105">
        <v>6</v>
      </c>
      <c r="G22" s="105"/>
      <c r="H22" s="206">
        <v>401.14375</v>
      </c>
      <c r="I22" s="100"/>
      <c r="J22" s="100">
        <v>435.570625</v>
      </c>
      <c r="K22" s="100"/>
      <c r="L22" s="206">
        <v>378.1925</v>
      </c>
      <c r="M22" s="126"/>
      <c r="N22" s="91"/>
      <c r="O22" s="82"/>
      <c r="P22" s="91"/>
      <c r="Q22" s="108"/>
      <c r="R22" s="108"/>
      <c r="S22" s="108"/>
      <c r="T22" s="108"/>
      <c r="U22" s="108"/>
      <c r="V22" s="108"/>
      <c r="W22" s="108"/>
      <c r="X22" s="108"/>
      <c r="Y22" s="108"/>
      <c r="Z22" s="108"/>
      <c r="AA22" s="108"/>
      <c r="AB22" s="108"/>
      <c r="AC22" s="108"/>
      <c r="AD22" s="108"/>
      <c r="AE22" s="108"/>
    </row>
    <row r="23" spans="1:31" s="46" customFormat="1" ht="12.75" customHeight="1">
      <c r="A23" s="53"/>
      <c r="B23" s="193"/>
      <c r="C23" s="193"/>
      <c r="D23" s="193"/>
      <c r="E23" s="193"/>
      <c r="F23" s="193"/>
      <c r="G23" s="207"/>
      <c r="H23" s="208"/>
      <c r="I23" s="208"/>
      <c r="J23" s="208"/>
      <c r="K23" s="208"/>
      <c r="L23" s="208"/>
      <c r="M23" s="67"/>
      <c r="N23" s="67"/>
      <c r="O23" s="67"/>
      <c r="P23" s="67"/>
      <c r="Q23" s="49"/>
      <c r="R23" s="49"/>
      <c r="S23" s="49"/>
      <c r="T23" s="49"/>
      <c r="U23" s="49"/>
      <c r="V23" s="49"/>
      <c r="W23" s="49"/>
      <c r="X23" s="49"/>
      <c r="Y23" s="49"/>
      <c r="Z23" s="49"/>
      <c r="AA23" s="49"/>
      <c r="AB23" s="49"/>
      <c r="AC23" s="49"/>
      <c r="AD23" s="49"/>
      <c r="AE23" s="49"/>
    </row>
    <row r="24" spans="1:31" s="46" customFormat="1" ht="12.75" customHeight="1">
      <c r="A24" s="47" t="s">
        <v>126</v>
      </c>
      <c r="B24" s="136">
        <f>+SUM(B25:B37)</f>
        <v>1196</v>
      </c>
      <c r="C24" s="198"/>
      <c r="D24" s="136">
        <f>+SUM(D25:D37)</f>
        <v>457</v>
      </c>
      <c r="E24" s="186"/>
      <c r="F24" s="136">
        <f>+SUM(F25:F37)</f>
        <v>740</v>
      </c>
      <c r="G24" s="105"/>
      <c r="H24" s="204">
        <v>399.43617636782903</v>
      </c>
      <c r="I24" s="100"/>
      <c r="J24" s="209">
        <v>377.25720904779274</v>
      </c>
      <c r="K24" s="100"/>
      <c r="L24" s="204">
        <v>413.4548818007013</v>
      </c>
      <c r="M24" s="90"/>
      <c r="N24" s="91"/>
      <c r="O24" s="82"/>
      <c r="P24" s="91"/>
      <c r="Q24" s="49"/>
      <c r="R24" s="49"/>
      <c r="S24" s="49"/>
      <c r="T24" s="49"/>
      <c r="U24" s="49"/>
      <c r="V24" s="49"/>
      <c r="W24" s="49"/>
      <c r="X24" s="49"/>
      <c r="Y24" s="49"/>
      <c r="Z24" s="49"/>
      <c r="AA24" s="49"/>
      <c r="AB24" s="49"/>
      <c r="AC24" s="49"/>
      <c r="AD24" s="49"/>
      <c r="AE24" s="49"/>
    </row>
    <row r="25" spans="1:31" s="46" customFormat="1" ht="12.75" customHeight="1">
      <c r="A25" s="123" t="s">
        <v>96</v>
      </c>
      <c r="B25" s="108">
        <v>274</v>
      </c>
      <c r="C25" s="198"/>
      <c r="D25" s="105">
        <v>126</v>
      </c>
      <c r="E25" s="105"/>
      <c r="F25" s="105">
        <v>148</v>
      </c>
      <c r="G25" s="105"/>
      <c r="H25" s="100">
        <v>336.31542150274896</v>
      </c>
      <c r="I25" s="100"/>
      <c r="J25" s="100">
        <v>324.06573033707866</v>
      </c>
      <c r="K25" s="100"/>
      <c r="L25" s="100">
        <v>346.84</v>
      </c>
      <c r="M25" s="90"/>
      <c r="N25" s="91"/>
      <c r="O25" s="82"/>
      <c r="P25" s="91"/>
      <c r="Q25" s="49"/>
      <c r="R25" s="49"/>
      <c r="S25" s="49"/>
      <c r="T25" s="49"/>
      <c r="U25" s="49"/>
      <c r="V25" s="49"/>
      <c r="W25" s="49"/>
      <c r="X25" s="49"/>
      <c r="Y25" s="49"/>
      <c r="Z25" s="49"/>
      <c r="AA25" s="49"/>
      <c r="AB25" s="49"/>
      <c r="AC25" s="49"/>
      <c r="AD25" s="49"/>
      <c r="AE25" s="49"/>
    </row>
    <row r="26" spans="1:31" s="46" customFormat="1" ht="12.75" customHeight="1">
      <c r="A26" s="123" t="s">
        <v>97</v>
      </c>
      <c r="B26" s="108">
        <v>3</v>
      </c>
      <c r="C26" s="198"/>
      <c r="D26" s="105">
        <v>1</v>
      </c>
      <c r="E26" s="105"/>
      <c r="F26" s="105">
        <v>3</v>
      </c>
      <c r="G26" s="105"/>
      <c r="H26" s="100">
        <v>514.8566666666667</v>
      </c>
      <c r="I26" s="100"/>
      <c r="J26" s="100">
        <v>595.6258333333334</v>
      </c>
      <c r="K26" s="100"/>
      <c r="L26" s="100">
        <v>514.8566666666667</v>
      </c>
      <c r="M26" s="90"/>
      <c r="N26" s="91"/>
      <c r="O26" s="82"/>
      <c r="P26" s="91"/>
      <c r="Q26" s="49"/>
      <c r="R26" s="49"/>
      <c r="S26" s="49"/>
      <c r="T26" s="49"/>
      <c r="U26" s="49"/>
      <c r="V26" s="49"/>
      <c r="W26" s="49"/>
      <c r="X26" s="49"/>
      <c r="Y26" s="49"/>
      <c r="Z26" s="49"/>
      <c r="AA26" s="49"/>
      <c r="AB26" s="49"/>
      <c r="AC26" s="49"/>
      <c r="AD26" s="49"/>
      <c r="AE26" s="49"/>
    </row>
    <row r="27" spans="1:31" s="46" customFormat="1" ht="12.75" customHeight="1">
      <c r="A27" s="123" t="s">
        <v>98</v>
      </c>
      <c r="B27" s="108">
        <v>5</v>
      </c>
      <c r="C27" s="198"/>
      <c r="D27" s="105">
        <v>3</v>
      </c>
      <c r="E27" s="105"/>
      <c r="F27" s="108">
        <v>2</v>
      </c>
      <c r="G27" s="105"/>
      <c r="H27" s="100">
        <v>303.61301587301585</v>
      </c>
      <c r="I27" s="100"/>
      <c r="J27" s="100">
        <v>186.0892307692308</v>
      </c>
      <c r="K27" s="100"/>
      <c r="L27" s="100">
        <v>494.58916666666664</v>
      </c>
      <c r="M27" s="90"/>
      <c r="N27" s="91"/>
      <c r="O27" s="82"/>
      <c r="P27" s="91"/>
      <c r="Q27" s="49"/>
      <c r="R27" s="49"/>
      <c r="S27" s="49"/>
      <c r="T27" s="49"/>
      <c r="U27" s="49"/>
      <c r="V27" s="49"/>
      <c r="W27" s="49"/>
      <c r="X27" s="49"/>
      <c r="Y27" s="49"/>
      <c r="Z27" s="49"/>
      <c r="AA27" s="49"/>
      <c r="AB27" s="49"/>
      <c r="AC27" s="49"/>
      <c r="AD27" s="49"/>
      <c r="AE27" s="49"/>
    </row>
    <row r="28" spans="1:31" s="46" customFormat="1" ht="12.75" customHeight="1">
      <c r="A28" s="123" t="s">
        <v>99</v>
      </c>
      <c r="B28" s="108">
        <v>14</v>
      </c>
      <c r="C28" s="198"/>
      <c r="D28" s="105">
        <v>7</v>
      </c>
      <c r="E28" s="105"/>
      <c r="F28" s="105">
        <v>7</v>
      </c>
      <c r="G28" s="105"/>
      <c r="H28" s="100">
        <v>368.97291666666666</v>
      </c>
      <c r="I28" s="100"/>
      <c r="J28" s="100">
        <v>385.7234523809524</v>
      </c>
      <c r="K28" s="100"/>
      <c r="L28" s="100">
        <v>352.22238095238095</v>
      </c>
      <c r="M28" s="90"/>
      <c r="N28" s="91"/>
      <c r="O28" s="82"/>
      <c r="P28" s="91"/>
      <c r="Q28" s="49"/>
      <c r="R28" s="49"/>
      <c r="S28" s="49"/>
      <c r="T28" s="49"/>
      <c r="U28" s="49"/>
      <c r="V28" s="49"/>
      <c r="W28" s="49"/>
      <c r="X28" s="49"/>
      <c r="Y28" s="49"/>
      <c r="Z28" s="49"/>
      <c r="AA28" s="49"/>
      <c r="AB28" s="49"/>
      <c r="AC28" s="49"/>
      <c r="AD28" s="49"/>
      <c r="AE28" s="49"/>
    </row>
    <row r="29" spans="1:31" s="46" customFormat="1" ht="12.75" customHeight="1">
      <c r="A29" s="123" t="s">
        <v>101</v>
      </c>
      <c r="B29" s="108">
        <v>92</v>
      </c>
      <c r="C29" s="198"/>
      <c r="D29" s="108">
        <v>44</v>
      </c>
      <c r="E29" s="108"/>
      <c r="F29" s="105">
        <v>48</v>
      </c>
      <c r="G29" s="108"/>
      <c r="H29" s="202">
        <v>405.4472192028985</v>
      </c>
      <c r="I29" s="202"/>
      <c r="J29" s="202">
        <v>419.86056818181817</v>
      </c>
      <c r="K29" s="202"/>
      <c r="L29" s="203">
        <v>392.2349826388889</v>
      </c>
      <c r="M29" s="90"/>
      <c r="N29" s="97"/>
      <c r="O29" s="82"/>
      <c r="Q29" s="49"/>
      <c r="R29" s="49"/>
      <c r="S29" s="49"/>
      <c r="T29" s="49"/>
      <c r="U29" s="49"/>
      <c r="V29" s="49"/>
      <c r="W29" s="49"/>
      <c r="X29" s="49"/>
      <c r="Y29" s="49"/>
      <c r="Z29" s="49"/>
      <c r="AA29" s="49"/>
      <c r="AB29" s="49"/>
      <c r="AC29" s="49"/>
      <c r="AD29" s="49"/>
      <c r="AE29" s="49"/>
    </row>
    <row r="30" spans="1:31" s="46" customFormat="1" ht="12.75" customHeight="1">
      <c r="A30" s="123" t="s">
        <v>102</v>
      </c>
      <c r="B30" s="106">
        <v>153</v>
      </c>
      <c r="C30" s="198"/>
      <c r="D30" s="106">
        <v>65</v>
      </c>
      <c r="E30" s="106"/>
      <c r="F30" s="192">
        <v>88</v>
      </c>
      <c r="G30" s="105"/>
      <c r="H30" s="100">
        <v>419.23809912854034</v>
      </c>
      <c r="I30" s="100"/>
      <c r="J30" s="100">
        <v>387.44688461538465</v>
      </c>
      <c r="K30" s="100"/>
      <c r="L30" s="91">
        <v>442.7202462121212</v>
      </c>
      <c r="M30" s="90"/>
      <c r="N30" s="117"/>
      <c r="O30" s="82"/>
      <c r="P30" s="117"/>
      <c r="Q30" s="49"/>
      <c r="R30" s="49"/>
      <c r="S30" s="49"/>
      <c r="T30" s="49"/>
      <c r="U30" s="49"/>
      <c r="V30" s="49"/>
      <c r="W30" s="49"/>
      <c r="X30" s="49"/>
      <c r="Y30" s="49"/>
      <c r="Z30" s="49"/>
      <c r="AA30" s="49"/>
      <c r="AB30" s="49"/>
      <c r="AC30" s="49"/>
      <c r="AD30" s="49"/>
      <c r="AE30" s="49"/>
    </row>
    <row r="31" spans="1:34" s="46" customFormat="1" ht="12.75" customHeight="1">
      <c r="A31" s="123" t="s">
        <v>103</v>
      </c>
      <c r="B31" s="105">
        <v>4</v>
      </c>
      <c r="C31" s="198"/>
      <c r="D31" s="41">
        <v>0</v>
      </c>
      <c r="E31" s="106"/>
      <c r="F31" s="108">
        <v>4</v>
      </c>
      <c r="G31" s="105"/>
      <c r="H31" s="100">
        <v>420.55895833333335</v>
      </c>
      <c r="I31" s="100"/>
      <c r="J31" s="41"/>
      <c r="K31" s="100"/>
      <c r="L31" s="91">
        <v>420.55895833333335</v>
      </c>
      <c r="M31" s="90"/>
      <c r="N31" s="100"/>
      <c r="O31" s="82"/>
      <c r="P31" s="92"/>
      <c r="Q31" s="49"/>
      <c r="R31" s="49"/>
      <c r="S31" s="49"/>
      <c r="T31" s="49"/>
      <c r="U31" s="49"/>
      <c r="V31" s="49"/>
      <c r="W31" s="49"/>
      <c r="X31" s="49"/>
      <c r="Y31" s="49"/>
      <c r="Z31" s="49"/>
      <c r="AA31" s="49"/>
      <c r="AB31" s="49"/>
      <c r="AC31" s="49"/>
      <c r="AD31" s="49"/>
      <c r="AE31" s="49"/>
      <c r="AF31" s="49"/>
      <c r="AG31" s="49"/>
      <c r="AH31" s="49"/>
    </row>
    <row r="32" spans="1:34" ht="12.75" customHeight="1">
      <c r="A32" s="123" t="s">
        <v>105</v>
      </c>
      <c r="B32" s="192">
        <v>472</v>
      </c>
      <c r="C32" s="192"/>
      <c r="D32" s="192">
        <v>153</v>
      </c>
      <c r="E32" s="192"/>
      <c r="F32" s="108">
        <v>319</v>
      </c>
      <c r="G32" s="210"/>
      <c r="H32" s="211">
        <v>446.2416766997168</v>
      </c>
      <c r="I32" s="211"/>
      <c r="J32" s="211">
        <v>426.6160305343512</v>
      </c>
      <c r="K32" s="211"/>
      <c r="L32" s="211">
        <v>455.67886470896696</v>
      </c>
      <c r="M32" s="128"/>
      <c r="N32" s="128"/>
      <c r="O32" s="128"/>
      <c r="P32" s="128"/>
      <c r="Q32" s="29"/>
      <c r="R32" s="29"/>
      <c r="S32" s="29"/>
      <c r="T32" s="29"/>
      <c r="U32" s="29"/>
      <c r="V32" s="29"/>
      <c r="W32" s="29"/>
      <c r="X32" s="29"/>
      <c r="Y32" s="29"/>
      <c r="Z32" s="29"/>
      <c r="AA32" s="29"/>
      <c r="AB32" s="29"/>
      <c r="AC32" s="29"/>
      <c r="AD32" s="29"/>
      <c r="AE32" s="29"/>
      <c r="AF32" s="29"/>
      <c r="AG32" s="29"/>
      <c r="AH32" s="29"/>
    </row>
    <row r="33" spans="1:34" ht="12.75" customHeight="1">
      <c r="A33" s="123" t="s">
        <v>107</v>
      </c>
      <c r="B33" s="108">
        <v>6</v>
      </c>
      <c r="C33" s="108"/>
      <c r="D33" s="108">
        <v>1</v>
      </c>
      <c r="E33" s="108"/>
      <c r="F33" s="108">
        <v>5</v>
      </c>
      <c r="G33" s="108"/>
      <c r="H33" s="202">
        <v>217.56166666666667</v>
      </c>
      <c r="I33" s="202"/>
      <c r="J33" s="202">
        <v>134.87166666666667</v>
      </c>
      <c r="K33" s="202"/>
      <c r="L33" s="202">
        <v>234.09966666666665</v>
      </c>
      <c r="M33" s="108"/>
      <c r="N33" s="108"/>
      <c r="O33" s="108"/>
      <c r="P33" s="108"/>
      <c r="Q33" s="29"/>
      <c r="R33" s="29"/>
      <c r="S33" s="29"/>
      <c r="T33" s="29"/>
      <c r="U33" s="29"/>
      <c r="V33" s="29"/>
      <c r="W33" s="29"/>
      <c r="X33" s="29"/>
      <c r="Y33" s="29"/>
      <c r="Z33" s="29"/>
      <c r="AA33" s="29"/>
      <c r="AB33" s="29"/>
      <c r="AC33" s="29"/>
      <c r="AD33" s="29"/>
      <c r="AE33" s="29"/>
      <c r="AF33" s="29"/>
      <c r="AG33" s="29"/>
      <c r="AH33" s="29"/>
    </row>
    <row r="34" spans="1:34" ht="12.75" customHeight="1">
      <c r="A34" s="123" t="s">
        <v>109</v>
      </c>
      <c r="B34" s="108">
        <v>12</v>
      </c>
      <c r="C34" s="108"/>
      <c r="D34" s="108">
        <v>5</v>
      </c>
      <c r="E34" s="108"/>
      <c r="F34" s="108">
        <v>7</v>
      </c>
      <c r="G34" s="197"/>
      <c r="H34" s="202">
        <v>431.1172222222222</v>
      </c>
      <c r="I34" s="202"/>
      <c r="J34" s="202">
        <v>529.0883333333334</v>
      </c>
      <c r="K34" s="202"/>
      <c r="L34" s="202">
        <v>361.1378571428572</v>
      </c>
      <c r="M34" s="66"/>
      <c r="N34" s="29"/>
      <c r="O34" s="29"/>
      <c r="P34" s="29"/>
      <c r="Q34" s="29"/>
      <c r="R34" s="29"/>
      <c r="S34" s="29"/>
      <c r="T34" s="29"/>
      <c r="U34" s="29"/>
      <c r="V34" s="29"/>
      <c r="W34" s="29"/>
      <c r="X34" s="29"/>
      <c r="Y34" s="29"/>
      <c r="Z34" s="29"/>
      <c r="AA34" s="29"/>
      <c r="AB34" s="29"/>
      <c r="AC34" s="29"/>
      <c r="AD34" s="29"/>
      <c r="AE34" s="29"/>
      <c r="AF34" s="29"/>
      <c r="AG34" s="29"/>
      <c r="AH34" s="29"/>
    </row>
    <row r="35" spans="1:34" ht="12.75" customHeight="1">
      <c r="A35" s="123" t="s">
        <v>110</v>
      </c>
      <c r="B35" s="108">
        <v>12</v>
      </c>
      <c r="C35" s="108"/>
      <c r="D35" s="108">
        <v>4</v>
      </c>
      <c r="E35" s="108"/>
      <c r="F35" s="108">
        <v>8</v>
      </c>
      <c r="G35" s="197"/>
      <c r="H35" s="202">
        <v>469.78347222222226</v>
      </c>
      <c r="I35" s="202"/>
      <c r="J35" s="202">
        <v>488.3008333333333</v>
      </c>
      <c r="K35" s="202"/>
      <c r="L35" s="202">
        <v>460.52479166666666</v>
      </c>
      <c r="M35" s="66"/>
      <c r="N35" s="29"/>
      <c r="O35" s="29"/>
      <c r="P35" s="29"/>
      <c r="Q35" s="29"/>
      <c r="R35" s="29"/>
      <c r="S35" s="29"/>
      <c r="T35" s="29"/>
      <c r="U35" s="29"/>
      <c r="V35" s="29"/>
      <c r="W35" s="29"/>
      <c r="X35" s="29"/>
      <c r="Y35" s="29"/>
      <c r="Z35" s="29"/>
      <c r="AA35" s="29"/>
      <c r="AB35" s="29"/>
      <c r="AC35" s="29"/>
      <c r="AD35" s="29"/>
      <c r="AE35" s="29"/>
      <c r="AF35" s="29"/>
      <c r="AG35" s="29"/>
      <c r="AH35" s="29"/>
    </row>
    <row r="36" spans="1:34" ht="12.75" customHeight="1">
      <c r="A36" s="123" t="s">
        <v>111</v>
      </c>
      <c r="B36" s="108">
        <v>36</v>
      </c>
      <c r="C36" s="108"/>
      <c r="D36" s="108">
        <v>10</v>
      </c>
      <c r="E36" s="108"/>
      <c r="F36" s="108">
        <v>26</v>
      </c>
      <c r="G36" s="197"/>
      <c r="H36" s="202">
        <v>372.1107380952381</v>
      </c>
      <c r="I36" s="202"/>
      <c r="J36" s="202">
        <v>285.66375</v>
      </c>
      <c r="K36" s="202"/>
      <c r="L36" s="202">
        <v>406.6895333333333</v>
      </c>
      <c r="M36" s="66"/>
      <c r="N36" s="29"/>
      <c r="O36" s="29"/>
      <c r="P36" s="29"/>
      <c r="Q36" s="29"/>
      <c r="R36" s="29"/>
      <c r="S36" s="29"/>
      <c r="T36" s="29"/>
      <c r="U36" s="29"/>
      <c r="V36" s="29"/>
      <c r="W36" s="29"/>
      <c r="X36" s="29"/>
      <c r="Y36" s="29"/>
      <c r="Z36" s="29"/>
      <c r="AA36" s="29"/>
      <c r="AB36" s="29"/>
      <c r="AC36" s="29"/>
      <c r="AD36" s="29"/>
      <c r="AE36" s="29"/>
      <c r="AF36" s="29"/>
      <c r="AG36" s="29"/>
      <c r="AH36" s="29"/>
    </row>
    <row r="37" spans="1:34" ht="12.75" customHeight="1">
      <c r="A37" s="123" t="s">
        <v>112</v>
      </c>
      <c r="B37" s="108">
        <v>113</v>
      </c>
      <c r="C37" s="108"/>
      <c r="D37" s="108">
        <v>38</v>
      </c>
      <c r="E37" s="108"/>
      <c r="F37" s="108">
        <v>75</v>
      </c>
      <c r="G37" s="197"/>
      <c r="H37" s="202">
        <v>336.7866838995569</v>
      </c>
      <c r="I37" s="202"/>
      <c r="J37" s="202">
        <v>295.61108407079644</v>
      </c>
      <c r="K37" s="202"/>
      <c r="L37" s="202">
        <v>357.42013303769403</v>
      </c>
      <c r="M37" s="66"/>
      <c r="N37" s="29"/>
      <c r="O37" s="29"/>
      <c r="P37" s="29"/>
      <c r="Q37" s="29"/>
      <c r="R37" s="29"/>
      <c r="S37" s="29"/>
      <c r="T37" s="29"/>
      <c r="U37" s="29"/>
      <c r="V37" s="29"/>
      <c r="W37" s="29"/>
      <c r="X37" s="29"/>
      <c r="Y37" s="29"/>
      <c r="Z37" s="29"/>
      <c r="AA37" s="29"/>
      <c r="AB37" s="29"/>
      <c r="AC37" s="29"/>
      <c r="AD37" s="29"/>
      <c r="AE37" s="29"/>
      <c r="AF37" s="29"/>
      <c r="AG37" s="29"/>
      <c r="AH37" s="29"/>
    </row>
    <row r="38" spans="1:34" ht="12.75" customHeight="1">
      <c r="A38" s="123"/>
      <c r="B38" s="108"/>
      <c r="C38" s="108"/>
      <c r="D38" s="108"/>
      <c r="E38" s="108"/>
      <c r="F38" s="212"/>
      <c r="G38" s="197"/>
      <c r="H38" s="202"/>
      <c r="I38" s="202"/>
      <c r="J38" s="202"/>
      <c r="K38" s="202"/>
      <c r="L38" s="202"/>
      <c r="M38" s="66"/>
      <c r="N38" s="29"/>
      <c r="O38" s="29"/>
      <c r="P38" s="29"/>
      <c r="Q38" s="29"/>
      <c r="R38" s="29"/>
      <c r="S38" s="29"/>
      <c r="T38" s="29"/>
      <c r="U38" s="29"/>
      <c r="V38" s="29"/>
      <c r="W38" s="29"/>
      <c r="X38" s="29"/>
      <c r="Y38" s="29"/>
      <c r="Z38" s="29"/>
      <c r="AA38" s="29"/>
      <c r="AB38" s="29"/>
      <c r="AC38" s="29"/>
      <c r="AD38" s="29"/>
      <c r="AE38" s="29"/>
      <c r="AF38" s="29"/>
      <c r="AG38" s="29"/>
      <c r="AH38" s="29"/>
    </row>
    <row r="39" spans="1:34" ht="12.75" customHeight="1">
      <c r="A39" s="129" t="s">
        <v>113</v>
      </c>
      <c r="B39" s="136">
        <v>20</v>
      </c>
      <c r="C39" s="136"/>
      <c r="D39" s="136">
        <v>4</v>
      </c>
      <c r="E39" s="136"/>
      <c r="F39" s="213">
        <v>15</v>
      </c>
      <c r="G39" s="24"/>
      <c r="H39" s="201">
        <v>404.04912499999995</v>
      </c>
      <c r="I39" s="201"/>
      <c r="J39" s="201">
        <v>406.8702083333333</v>
      </c>
      <c r="K39" s="201"/>
      <c r="L39" s="201">
        <v>390.5250555555555</v>
      </c>
      <c r="M39" s="66"/>
      <c r="N39" s="29"/>
      <c r="O39" s="29"/>
      <c r="P39" s="29"/>
      <c r="Q39" s="29"/>
      <c r="R39" s="29"/>
      <c r="S39" s="29"/>
      <c r="T39" s="29"/>
      <c r="U39" s="29"/>
      <c r="V39" s="29"/>
      <c r="W39" s="29"/>
      <c r="X39" s="29"/>
      <c r="Y39" s="29"/>
      <c r="Z39" s="29"/>
      <c r="AA39" s="29"/>
      <c r="AB39" s="29"/>
      <c r="AC39" s="29"/>
      <c r="AD39" s="29"/>
      <c r="AE39" s="29"/>
      <c r="AF39" s="29"/>
      <c r="AG39" s="29"/>
      <c r="AH39" s="29"/>
    </row>
    <row r="40" spans="1:34" ht="12.75" customHeight="1">
      <c r="A40" s="131"/>
      <c r="B40" s="45"/>
      <c r="C40" s="45"/>
      <c r="D40" s="45"/>
      <c r="E40" s="45"/>
      <c r="F40" s="45"/>
      <c r="G40" s="51"/>
      <c r="H40" s="95"/>
      <c r="I40" s="95"/>
      <c r="J40" s="95"/>
      <c r="K40" s="95"/>
      <c r="L40" s="95"/>
      <c r="M40" s="66"/>
      <c r="N40" s="29"/>
      <c r="O40" s="29"/>
      <c r="P40" s="29"/>
      <c r="Q40" s="29"/>
      <c r="R40" s="29"/>
      <c r="S40" s="29"/>
      <c r="T40" s="29"/>
      <c r="U40" s="29"/>
      <c r="V40" s="29"/>
      <c r="W40" s="29"/>
      <c r="X40" s="29"/>
      <c r="Y40" s="29"/>
      <c r="Z40" s="29"/>
      <c r="AA40" s="29"/>
      <c r="AB40" s="29"/>
      <c r="AC40" s="29"/>
      <c r="AD40" s="29"/>
      <c r="AE40" s="29"/>
      <c r="AF40" s="29"/>
      <c r="AG40" s="29"/>
      <c r="AH40" s="29"/>
    </row>
    <row r="41" spans="1:34" ht="23.25" customHeight="1">
      <c r="A41" s="232" t="s">
        <v>76</v>
      </c>
      <c r="B41" s="243"/>
      <c r="C41" s="243"/>
      <c r="D41" s="243"/>
      <c r="E41" s="243"/>
      <c r="F41" s="243"/>
      <c r="G41" s="243"/>
      <c r="H41" s="243"/>
      <c r="I41" s="243"/>
      <c r="J41" s="243"/>
      <c r="K41" s="243"/>
      <c r="L41" s="243"/>
      <c r="M41" s="54"/>
      <c r="N41" s="54"/>
      <c r="O41" s="67"/>
      <c r="P41" s="67"/>
      <c r="Q41" s="29"/>
      <c r="R41" s="29"/>
      <c r="S41" s="29"/>
      <c r="T41" s="29"/>
      <c r="U41" s="29"/>
      <c r="V41" s="29"/>
      <c r="W41" s="29"/>
      <c r="X41" s="29"/>
      <c r="Y41" s="29"/>
      <c r="Z41" s="29"/>
      <c r="AA41" s="29"/>
      <c r="AB41" s="29"/>
      <c r="AC41" s="29"/>
      <c r="AD41" s="29"/>
      <c r="AE41" s="29"/>
      <c r="AF41" s="29"/>
      <c r="AG41" s="29"/>
      <c r="AH41" s="29"/>
    </row>
    <row r="42" spans="1:34" ht="12.75" customHeight="1">
      <c r="A42" s="232" t="s">
        <v>114</v>
      </c>
      <c r="B42" s="232"/>
      <c r="C42" s="232"/>
      <c r="D42" s="232"/>
      <c r="E42" s="232"/>
      <c r="F42" s="232"/>
      <c r="G42" s="232"/>
      <c r="H42" s="232"/>
      <c r="I42" s="232"/>
      <c r="J42" s="232"/>
      <c r="K42" s="232"/>
      <c r="L42" s="232"/>
      <c r="M42" s="127"/>
      <c r="N42" s="127"/>
      <c r="O42" s="128"/>
      <c r="P42" s="128"/>
      <c r="Q42" s="29"/>
      <c r="R42" s="29"/>
      <c r="S42" s="29"/>
      <c r="T42" s="29"/>
      <c r="U42" s="29"/>
      <c r="V42" s="29"/>
      <c r="W42" s="29"/>
      <c r="X42" s="29"/>
      <c r="Y42" s="29"/>
      <c r="Z42" s="29"/>
      <c r="AA42" s="29"/>
      <c r="AB42" s="29"/>
      <c r="AC42" s="29"/>
      <c r="AD42" s="29"/>
      <c r="AE42" s="29"/>
      <c r="AF42" s="29"/>
      <c r="AG42" s="29"/>
      <c r="AH42" s="29"/>
    </row>
    <row r="43" spans="1:34" ht="12.75" customHeight="1">
      <c r="A43" s="246"/>
      <c r="B43" s="246"/>
      <c r="C43" s="246"/>
      <c r="D43" s="246"/>
      <c r="E43" s="246"/>
      <c r="F43" s="246"/>
      <c r="G43" s="246"/>
      <c r="H43" s="246"/>
      <c r="I43" s="246"/>
      <c r="J43" s="246"/>
      <c r="K43" s="246"/>
      <c r="L43" s="246"/>
      <c r="M43" s="108"/>
      <c r="N43" s="108"/>
      <c r="O43" s="108"/>
      <c r="P43" s="108"/>
      <c r="Q43" s="29"/>
      <c r="R43" s="29"/>
      <c r="S43" s="29"/>
      <c r="T43" s="29"/>
      <c r="U43" s="29"/>
      <c r="V43" s="29"/>
      <c r="W43" s="29"/>
      <c r="X43" s="29"/>
      <c r="Y43" s="29"/>
      <c r="Z43" s="29"/>
      <c r="AA43" s="29"/>
      <c r="AB43" s="29"/>
      <c r="AC43" s="29"/>
      <c r="AD43" s="29"/>
      <c r="AE43" s="29"/>
      <c r="AF43" s="29"/>
      <c r="AG43" s="29"/>
      <c r="AH43" s="29"/>
    </row>
    <row r="44" spans="1:34" ht="12.75" customHeight="1">
      <c r="A44" s="46"/>
      <c r="B44" s="66"/>
      <c r="C44" s="66"/>
      <c r="D44" s="66"/>
      <c r="E44" s="66"/>
      <c r="F44" s="66"/>
      <c r="G44" s="66"/>
      <c r="H44" s="66"/>
      <c r="I44" s="66"/>
      <c r="J44" s="66"/>
      <c r="K44" s="66"/>
      <c r="L44" s="66"/>
      <c r="M44" s="66"/>
      <c r="N44" s="29"/>
      <c r="O44" s="29"/>
      <c r="P44" s="29"/>
      <c r="Q44" s="29"/>
      <c r="R44" s="29"/>
      <c r="S44" s="29"/>
      <c r="T44" s="29"/>
      <c r="U44" s="29"/>
      <c r="V44" s="29"/>
      <c r="W44" s="29"/>
      <c r="X44" s="29"/>
      <c r="Y44" s="29"/>
      <c r="Z44" s="29"/>
      <c r="AA44" s="29"/>
      <c r="AB44" s="29"/>
      <c r="AC44" s="29"/>
      <c r="AD44" s="29"/>
      <c r="AE44" s="29"/>
      <c r="AF44" s="29"/>
      <c r="AG44" s="29"/>
      <c r="AH44" s="29"/>
    </row>
    <row r="45" spans="1:34" ht="12.75">
      <c r="A45" s="46"/>
      <c r="B45" s="66"/>
      <c r="C45" s="66"/>
      <c r="D45" s="66"/>
      <c r="E45" s="66"/>
      <c r="F45" s="66"/>
      <c r="G45" s="66"/>
      <c r="H45" s="66"/>
      <c r="I45" s="66"/>
      <c r="J45" s="66"/>
      <c r="K45" s="66"/>
      <c r="L45" s="66"/>
      <c r="M45" s="66"/>
      <c r="N45" s="29"/>
      <c r="O45" s="29"/>
      <c r="P45" s="29"/>
      <c r="Q45" s="29"/>
      <c r="R45" s="29"/>
      <c r="S45" s="29"/>
      <c r="T45" s="29"/>
      <c r="U45" s="29"/>
      <c r="V45" s="29"/>
      <c r="W45" s="29"/>
      <c r="X45" s="29"/>
      <c r="Y45" s="29"/>
      <c r="Z45" s="29"/>
      <c r="AA45" s="29"/>
      <c r="AB45" s="29"/>
      <c r="AC45" s="29"/>
      <c r="AD45" s="29"/>
      <c r="AE45" s="29"/>
      <c r="AF45" s="29"/>
      <c r="AG45" s="29"/>
      <c r="AH45" s="29"/>
    </row>
    <row r="46" spans="1:34" ht="12.75">
      <c r="A46" s="46"/>
      <c r="B46" s="66"/>
      <c r="C46" s="66"/>
      <c r="D46" s="66"/>
      <c r="E46" s="66"/>
      <c r="F46" s="66"/>
      <c r="G46" s="66"/>
      <c r="H46" s="66"/>
      <c r="I46" s="66"/>
      <c r="J46" s="66"/>
      <c r="K46" s="66"/>
      <c r="L46" s="66"/>
      <c r="M46" s="66"/>
      <c r="N46" s="29"/>
      <c r="O46" s="29"/>
      <c r="P46" s="29"/>
      <c r="Q46" s="29"/>
      <c r="R46" s="29"/>
      <c r="S46" s="29"/>
      <c r="T46" s="29"/>
      <c r="U46" s="29"/>
      <c r="V46" s="29"/>
      <c r="W46" s="29"/>
      <c r="X46" s="29"/>
      <c r="Y46" s="29"/>
      <c r="Z46" s="29"/>
      <c r="AA46" s="29"/>
      <c r="AB46" s="29"/>
      <c r="AC46" s="29"/>
      <c r="AD46" s="29"/>
      <c r="AE46" s="29"/>
      <c r="AF46" s="29"/>
      <c r="AG46" s="29"/>
      <c r="AH46" s="29"/>
    </row>
    <row r="47" spans="1:34" ht="12.75">
      <c r="A47" s="46"/>
      <c r="B47" s="66"/>
      <c r="C47" s="66"/>
      <c r="D47" s="66"/>
      <c r="E47" s="66"/>
      <c r="F47" s="66"/>
      <c r="G47" s="66"/>
      <c r="H47" s="66"/>
      <c r="I47" s="66"/>
      <c r="J47" s="66"/>
      <c r="K47" s="66"/>
      <c r="L47" s="66"/>
      <c r="M47" s="66"/>
      <c r="N47" s="29"/>
      <c r="O47" s="29"/>
      <c r="P47" s="29"/>
      <c r="Q47" s="29"/>
      <c r="R47" s="29"/>
      <c r="S47" s="29"/>
      <c r="T47" s="29"/>
      <c r="U47" s="29"/>
      <c r="V47" s="29"/>
      <c r="W47" s="29"/>
      <c r="X47" s="29"/>
      <c r="Y47" s="29"/>
      <c r="Z47" s="29"/>
      <c r="AA47" s="29"/>
      <c r="AB47" s="29"/>
      <c r="AC47" s="29"/>
      <c r="AD47" s="29"/>
      <c r="AE47" s="29"/>
      <c r="AF47" s="29"/>
      <c r="AG47" s="29"/>
      <c r="AH47" s="29"/>
    </row>
    <row r="48" spans="1:34" ht="12.75">
      <c r="A48" s="46"/>
      <c r="B48" s="66"/>
      <c r="C48" s="66"/>
      <c r="D48" s="66"/>
      <c r="E48" s="66"/>
      <c r="F48" s="66"/>
      <c r="G48" s="66"/>
      <c r="H48" s="66"/>
      <c r="I48" s="66"/>
      <c r="J48" s="66"/>
      <c r="K48" s="66"/>
      <c r="L48" s="66"/>
      <c r="M48" s="66"/>
      <c r="N48" s="29"/>
      <c r="O48" s="29"/>
      <c r="P48" s="29"/>
      <c r="Q48" s="29"/>
      <c r="R48" s="29"/>
      <c r="S48" s="29"/>
      <c r="T48" s="29"/>
      <c r="U48" s="29"/>
      <c r="V48" s="29"/>
      <c r="W48" s="29"/>
      <c r="X48" s="29"/>
      <c r="Y48" s="29"/>
      <c r="Z48" s="29"/>
      <c r="AA48" s="29"/>
      <c r="AB48" s="29"/>
      <c r="AC48" s="29"/>
      <c r="AD48" s="29"/>
      <c r="AE48" s="29"/>
      <c r="AF48" s="29"/>
      <c r="AG48" s="29"/>
      <c r="AH48" s="29"/>
    </row>
    <row r="49" spans="1:34" ht="12.75">
      <c r="A49" s="46"/>
      <c r="B49" s="66"/>
      <c r="C49" s="66"/>
      <c r="D49" s="66"/>
      <c r="E49" s="66"/>
      <c r="F49" s="66"/>
      <c r="G49" s="66"/>
      <c r="H49" s="66"/>
      <c r="I49" s="66"/>
      <c r="J49" s="66"/>
      <c r="K49" s="66"/>
      <c r="L49" s="66"/>
      <c r="M49" s="66"/>
      <c r="N49" s="29"/>
      <c r="O49" s="29"/>
      <c r="P49" s="29"/>
      <c r="Q49" s="29"/>
      <c r="R49" s="29"/>
      <c r="S49" s="29"/>
      <c r="T49" s="29"/>
      <c r="U49" s="29"/>
      <c r="V49" s="29"/>
      <c r="W49" s="29"/>
      <c r="X49" s="29"/>
      <c r="Y49" s="29"/>
      <c r="Z49" s="29"/>
      <c r="AA49" s="29"/>
      <c r="AB49" s="29"/>
      <c r="AC49" s="29"/>
      <c r="AD49" s="29"/>
      <c r="AE49" s="29"/>
      <c r="AF49" s="29"/>
      <c r="AG49" s="29"/>
      <c r="AH49" s="29"/>
    </row>
    <row r="50" spans="1:34" ht="12.75">
      <c r="A50" s="46"/>
      <c r="B50" s="66"/>
      <c r="C50" s="66"/>
      <c r="D50" s="66"/>
      <c r="E50" s="66"/>
      <c r="F50" s="66"/>
      <c r="G50" s="66"/>
      <c r="H50" s="66"/>
      <c r="I50" s="66"/>
      <c r="J50" s="66"/>
      <c r="K50" s="66"/>
      <c r="L50" s="66"/>
      <c r="M50" s="66"/>
      <c r="N50" s="29"/>
      <c r="O50" s="29"/>
      <c r="P50" s="29"/>
      <c r="Q50" s="29"/>
      <c r="R50" s="29"/>
      <c r="S50" s="29"/>
      <c r="T50" s="29"/>
      <c r="U50" s="29"/>
      <c r="V50" s="29"/>
      <c r="W50" s="29"/>
      <c r="X50" s="29"/>
      <c r="Y50" s="29"/>
      <c r="Z50" s="29"/>
      <c r="AA50" s="29"/>
      <c r="AB50" s="29"/>
      <c r="AC50" s="29"/>
      <c r="AD50" s="29"/>
      <c r="AE50" s="29"/>
      <c r="AF50" s="29"/>
      <c r="AG50" s="29"/>
      <c r="AH50" s="29"/>
    </row>
    <row r="51" spans="1:34" ht="12.75">
      <c r="A51" s="46"/>
      <c r="B51" s="66"/>
      <c r="C51" s="66"/>
      <c r="D51" s="66"/>
      <c r="E51" s="66"/>
      <c r="F51" s="66"/>
      <c r="G51" s="66"/>
      <c r="H51" s="66"/>
      <c r="I51" s="66"/>
      <c r="J51" s="66"/>
      <c r="K51" s="66"/>
      <c r="L51" s="66"/>
      <c r="M51" s="66"/>
      <c r="N51" s="29"/>
      <c r="O51" s="29"/>
      <c r="P51" s="29"/>
      <c r="Q51" s="29"/>
      <c r="R51" s="29"/>
      <c r="S51" s="29"/>
      <c r="T51" s="29"/>
      <c r="U51" s="29"/>
      <c r="V51" s="29"/>
      <c r="W51" s="29"/>
      <c r="X51" s="29"/>
      <c r="Y51" s="29"/>
      <c r="Z51" s="29"/>
      <c r="AA51" s="29"/>
      <c r="AB51" s="29"/>
      <c r="AC51" s="29"/>
      <c r="AD51" s="29"/>
      <c r="AE51" s="29"/>
      <c r="AF51" s="29"/>
      <c r="AG51" s="29"/>
      <c r="AH51" s="29"/>
    </row>
    <row r="52" spans="1:34" ht="12.75">
      <c r="A52" s="46"/>
      <c r="B52" s="66"/>
      <c r="C52" s="66"/>
      <c r="D52" s="66"/>
      <c r="E52" s="66"/>
      <c r="F52" s="66"/>
      <c r="G52" s="66"/>
      <c r="H52" s="66"/>
      <c r="I52" s="66"/>
      <c r="J52" s="66"/>
      <c r="K52" s="66"/>
      <c r="L52" s="66"/>
      <c r="M52" s="66"/>
      <c r="N52" s="29"/>
      <c r="O52" s="29"/>
      <c r="P52" s="29"/>
      <c r="Q52" s="29"/>
      <c r="R52" s="29"/>
      <c r="S52" s="29"/>
      <c r="T52" s="29"/>
      <c r="U52" s="29"/>
      <c r="V52" s="29"/>
      <c r="W52" s="29"/>
      <c r="X52" s="29"/>
      <c r="Y52" s="29"/>
      <c r="Z52" s="29"/>
      <c r="AA52" s="29"/>
      <c r="AB52" s="29"/>
      <c r="AC52" s="29"/>
      <c r="AD52" s="29"/>
      <c r="AE52" s="29"/>
      <c r="AF52" s="29"/>
      <c r="AG52" s="29"/>
      <c r="AH52" s="29"/>
    </row>
    <row r="53" spans="1:34" ht="12.75">
      <c r="A53" s="46"/>
      <c r="B53" s="66"/>
      <c r="C53" s="66"/>
      <c r="D53" s="66"/>
      <c r="E53" s="66"/>
      <c r="F53" s="66"/>
      <c r="G53" s="66"/>
      <c r="H53" s="66"/>
      <c r="I53" s="66"/>
      <c r="J53" s="66"/>
      <c r="K53" s="66"/>
      <c r="L53" s="66"/>
      <c r="M53" s="66"/>
      <c r="N53" s="29"/>
      <c r="O53" s="29"/>
      <c r="P53" s="29"/>
      <c r="Q53" s="29"/>
      <c r="R53" s="29"/>
      <c r="S53" s="29"/>
      <c r="T53" s="29"/>
      <c r="U53" s="29"/>
      <c r="V53" s="29"/>
      <c r="W53" s="29"/>
      <c r="X53" s="29"/>
      <c r="Y53" s="29"/>
      <c r="Z53" s="29"/>
      <c r="AA53" s="29"/>
      <c r="AB53" s="29"/>
      <c r="AC53" s="29"/>
      <c r="AD53" s="29"/>
      <c r="AE53" s="29"/>
      <c r="AF53" s="29"/>
      <c r="AG53" s="29"/>
      <c r="AH53" s="29"/>
    </row>
    <row r="54" spans="1:34" ht="12.75">
      <c r="A54" s="46"/>
      <c r="B54" s="66"/>
      <c r="C54" s="66"/>
      <c r="D54" s="66"/>
      <c r="E54" s="66"/>
      <c r="F54" s="66"/>
      <c r="G54" s="66"/>
      <c r="H54" s="66"/>
      <c r="I54" s="66"/>
      <c r="J54" s="66"/>
      <c r="K54" s="66"/>
      <c r="L54" s="66"/>
      <c r="M54" s="66"/>
      <c r="N54" s="29"/>
      <c r="O54" s="29"/>
      <c r="P54" s="29"/>
      <c r="Q54" s="29"/>
      <c r="R54" s="29"/>
      <c r="S54" s="29"/>
      <c r="T54" s="29"/>
      <c r="U54" s="29"/>
      <c r="V54" s="29"/>
      <c r="W54" s="29"/>
      <c r="X54" s="29"/>
      <c r="Y54" s="29"/>
      <c r="Z54" s="29"/>
      <c r="AA54" s="29"/>
      <c r="AB54" s="29"/>
      <c r="AC54" s="29"/>
      <c r="AD54" s="29"/>
      <c r="AE54" s="29"/>
      <c r="AF54" s="29"/>
      <c r="AG54" s="29"/>
      <c r="AH54" s="29"/>
    </row>
    <row r="55" spans="1:34" ht="12.75">
      <c r="A55" s="46"/>
      <c r="B55" s="66"/>
      <c r="C55" s="66"/>
      <c r="D55" s="66"/>
      <c r="E55" s="66"/>
      <c r="F55" s="66"/>
      <c r="G55" s="66"/>
      <c r="H55" s="66"/>
      <c r="I55" s="66"/>
      <c r="J55" s="66"/>
      <c r="K55" s="66"/>
      <c r="L55" s="66"/>
      <c r="M55" s="66"/>
      <c r="N55" s="29"/>
      <c r="O55" s="29"/>
      <c r="P55" s="29"/>
      <c r="Q55" s="29"/>
      <c r="R55" s="29"/>
      <c r="S55" s="29"/>
      <c r="T55" s="29"/>
      <c r="U55" s="29"/>
      <c r="V55" s="29"/>
      <c r="W55" s="29"/>
      <c r="X55" s="29"/>
      <c r="Y55" s="29"/>
      <c r="Z55" s="29"/>
      <c r="AA55" s="29"/>
      <c r="AB55" s="29"/>
      <c r="AC55" s="29"/>
      <c r="AD55" s="29"/>
      <c r="AE55" s="29"/>
      <c r="AF55" s="29"/>
      <c r="AG55" s="29"/>
      <c r="AH55" s="29"/>
    </row>
    <row r="56" spans="1:34" ht="12.75">
      <c r="A56" s="46"/>
      <c r="B56" s="66"/>
      <c r="C56" s="66"/>
      <c r="D56" s="66"/>
      <c r="E56" s="66"/>
      <c r="F56" s="66"/>
      <c r="G56" s="66"/>
      <c r="H56" s="66"/>
      <c r="I56" s="66"/>
      <c r="J56" s="66"/>
      <c r="K56" s="66"/>
      <c r="L56" s="66"/>
      <c r="M56" s="66"/>
      <c r="N56" s="29"/>
      <c r="O56" s="29"/>
      <c r="P56" s="29"/>
      <c r="Q56" s="29"/>
      <c r="R56" s="29"/>
      <c r="S56" s="29"/>
      <c r="T56" s="29"/>
      <c r="U56" s="29"/>
      <c r="V56" s="29"/>
      <c r="W56" s="29"/>
      <c r="X56" s="29"/>
      <c r="Y56" s="29"/>
      <c r="Z56" s="29"/>
      <c r="AA56" s="29"/>
      <c r="AB56" s="29"/>
      <c r="AC56" s="29"/>
      <c r="AD56" s="29"/>
      <c r="AE56" s="29"/>
      <c r="AF56" s="29"/>
      <c r="AG56" s="29"/>
      <c r="AH56" s="29"/>
    </row>
    <row r="57" spans="1:34" ht="12.75">
      <c r="A57" s="46"/>
      <c r="B57" s="66"/>
      <c r="C57" s="66"/>
      <c r="D57" s="66"/>
      <c r="E57" s="66"/>
      <c r="F57" s="66"/>
      <c r="G57" s="66"/>
      <c r="H57" s="66"/>
      <c r="I57" s="66"/>
      <c r="J57" s="66"/>
      <c r="K57" s="66"/>
      <c r="L57" s="66"/>
      <c r="M57" s="66"/>
      <c r="N57" s="29"/>
      <c r="O57" s="29"/>
      <c r="P57" s="29"/>
      <c r="Q57" s="29"/>
      <c r="R57" s="29"/>
      <c r="S57" s="29"/>
      <c r="T57" s="29"/>
      <c r="U57" s="29"/>
      <c r="V57" s="29"/>
      <c r="W57" s="29"/>
      <c r="X57" s="29"/>
      <c r="Y57" s="29"/>
      <c r="Z57" s="29"/>
      <c r="AA57" s="29"/>
      <c r="AB57" s="29"/>
      <c r="AC57" s="29"/>
      <c r="AD57" s="29"/>
      <c r="AE57" s="29"/>
      <c r="AF57" s="29"/>
      <c r="AG57" s="29"/>
      <c r="AH57" s="29"/>
    </row>
    <row r="58" spans="1:34" ht="12.75">
      <c r="A58" s="46"/>
      <c r="B58" s="66"/>
      <c r="C58" s="66"/>
      <c r="D58" s="66"/>
      <c r="E58" s="66"/>
      <c r="F58" s="66"/>
      <c r="G58" s="66"/>
      <c r="H58" s="66"/>
      <c r="I58" s="66"/>
      <c r="J58" s="66"/>
      <c r="K58" s="66"/>
      <c r="L58" s="66"/>
      <c r="M58" s="66"/>
      <c r="N58" s="29"/>
      <c r="O58" s="29"/>
      <c r="P58" s="29"/>
      <c r="Q58" s="29"/>
      <c r="R58" s="29"/>
      <c r="S58" s="29"/>
      <c r="T58" s="29"/>
      <c r="U58" s="29"/>
      <c r="V58" s="29"/>
      <c r="W58" s="29"/>
      <c r="X58" s="29"/>
      <c r="Y58" s="29"/>
      <c r="Z58" s="29"/>
      <c r="AA58" s="29"/>
      <c r="AB58" s="29"/>
      <c r="AC58" s="29"/>
      <c r="AD58" s="29"/>
      <c r="AE58" s="29"/>
      <c r="AF58" s="29"/>
      <c r="AG58" s="29"/>
      <c r="AH58" s="29"/>
    </row>
    <row r="59" spans="1:34" ht="12.75">
      <c r="A59" s="46"/>
      <c r="B59" s="66"/>
      <c r="C59" s="66"/>
      <c r="D59" s="66"/>
      <c r="E59" s="66"/>
      <c r="F59" s="66"/>
      <c r="G59" s="66"/>
      <c r="H59" s="66"/>
      <c r="I59" s="66"/>
      <c r="J59" s="66"/>
      <c r="K59" s="66"/>
      <c r="L59" s="66"/>
      <c r="M59" s="66"/>
      <c r="N59" s="29"/>
      <c r="O59" s="29"/>
      <c r="P59" s="29"/>
      <c r="Q59" s="29"/>
      <c r="R59" s="29"/>
      <c r="S59" s="29"/>
      <c r="T59" s="29"/>
      <c r="U59" s="29"/>
      <c r="V59" s="29"/>
      <c r="W59" s="29"/>
      <c r="X59" s="29"/>
      <c r="Y59" s="29"/>
      <c r="Z59" s="29"/>
      <c r="AA59" s="29"/>
      <c r="AB59" s="29"/>
      <c r="AC59" s="29"/>
      <c r="AD59" s="29"/>
      <c r="AE59" s="29"/>
      <c r="AF59" s="29"/>
      <c r="AG59" s="29"/>
      <c r="AH59" s="29"/>
    </row>
    <row r="60" spans="1:34" ht="12.75">
      <c r="A60" s="46"/>
      <c r="B60" s="66"/>
      <c r="C60" s="66"/>
      <c r="D60" s="66"/>
      <c r="E60" s="66"/>
      <c r="F60" s="66"/>
      <c r="G60" s="66"/>
      <c r="H60" s="66"/>
      <c r="I60" s="66"/>
      <c r="J60" s="66"/>
      <c r="K60" s="66"/>
      <c r="L60" s="66"/>
      <c r="M60" s="66"/>
      <c r="N60" s="29"/>
      <c r="O60" s="29"/>
      <c r="P60" s="29"/>
      <c r="Q60" s="29"/>
      <c r="R60" s="29"/>
      <c r="S60" s="29"/>
      <c r="T60" s="29"/>
      <c r="U60" s="29"/>
      <c r="V60" s="29"/>
      <c r="W60" s="29"/>
      <c r="X60" s="29"/>
      <c r="Y60" s="29"/>
      <c r="Z60" s="29"/>
      <c r="AA60" s="29"/>
      <c r="AB60" s="29"/>
      <c r="AC60" s="29"/>
      <c r="AD60" s="29"/>
      <c r="AE60" s="29"/>
      <c r="AF60" s="29"/>
      <c r="AG60" s="29"/>
      <c r="AH60" s="29"/>
    </row>
    <row r="61" spans="1:34" ht="12.75">
      <c r="A61" s="46"/>
      <c r="B61" s="66"/>
      <c r="C61" s="66"/>
      <c r="D61" s="66"/>
      <c r="E61" s="66"/>
      <c r="F61" s="66"/>
      <c r="G61" s="66"/>
      <c r="H61" s="66"/>
      <c r="I61" s="66"/>
      <c r="J61" s="66"/>
      <c r="K61" s="66"/>
      <c r="L61" s="66"/>
      <c r="M61" s="66"/>
      <c r="N61" s="29"/>
      <c r="O61" s="29"/>
      <c r="P61" s="29"/>
      <c r="Q61" s="29"/>
      <c r="R61" s="29"/>
      <c r="S61" s="29"/>
      <c r="T61" s="29"/>
      <c r="U61" s="29"/>
      <c r="V61" s="29"/>
      <c r="W61" s="29"/>
      <c r="X61" s="29"/>
      <c r="Y61" s="29"/>
      <c r="Z61" s="29"/>
      <c r="AA61" s="29"/>
      <c r="AB61" s="29"/>
      <c r="AC61" s="29"/>
      <c r="AD61" s="29"/>
      <c r="AE61" s="29"/>
      <c r="AF61" s="29"/>
      <c r="AG61" s="29"/>
      <c r="AH61" s="29"/>
    </row>
    <row r="62" spans="1:34" ht="12.75">
      <c r="A62" s="46"/>
      <c r="B62" s="66"/>
      <c r="C62" s="66"/>
      <c r="D62" s="66"/>
      <c r="E62" s="66"/>
      <c r="F62" s="66"/>
      <c r="G62" s="66"/>
      <c r="H62" s="66"/>
      <c r="I62" s="66"/>
      <c r="J62" s="66"/>
      <c r="K62" s="66"/>
      <c r="L62" s="66"/>
      <c r="M62" s="66"/>
      <c r="N62" s="29"/>
      <c r="O62" s="29"/>
      <c r="P62" s="29"/>
      <c r="Q62" s="29"/>
      <c r="R62" s="29"/>
      <c r="S62" s="29"/>
      <c r="T62" s="29"/>
      <c r="U62" s="29"/>
      <c r="V62" s="29"/>
      <c r="W62" s="29"/>
      <c r="X62" s="29"/>
      <c r="Y62" s="29"/>
      <c r="Z62" s="29"/>
      <c r="AA62" s="29"/>
      <c r="AB62" s="29"/>
      <c r="AC62" s="29"/>
      <c r="AD62" s="29"/>
      <c r="AE62" s="29"/>
      <c r="AF62" s="29"/>
      <c r="AG62" s="29"/>
      <c r="AH62" s="29"/>
    </row>
    <row r="63" spans="1:34" ht="12.75">
      <c r="A63" s="46"/>
      <c r="B63" s="66"/>
      <c r="C63" s="66"/>
      <c r="D63" s="66"/>
      <c r="E63" s="66"/>
      <c r="F63" s="66"/>
      <c r="G63" s="66"/>
      <c r="H63" s="66"/>
      <c r="I63" s="66"/>
      <c r="J63" s="66"/>
      <c r="K63" s="66"/>
      <c r="L63" s="66"/>
      <c r="M63" s="66"/>
      <c r="N63" s="29"/>
      <c r="O63" s="29"/>
      <c r="P63" s="29"/>
      <c r="Q63" s="29"/>
      <c r="R63" s="29"/>
      <c r="S63" s="29"/>
      <c r="T63" s="29"/>
      <c r="U63" s="29"/>
      <c r="V63" s="29"/>
      <c r="W63" s="29"/>
      <c r="X63" s="29"/>
      <c r="Y63" s="29"/>
      <c r="Z63" s="29"/>
      <c r="AA63" s="29"/>
      <c r="AB63" s="29"/>
      <c r="AC63" s="29"/>
      <c r="AD63" s="29"/>
      <c r="AE63" s="29"/>
      <c r="AF63" s="29"/>
      <c r="AG63" s="29"/>
      <c r="AH63" s="29"/>
    </row>
    <row r="64" spans="1:34" ht="12.75">
      <c r="A64" s="46"/>
      <c r="B64" s="66"/>
      <c r="C64" s="66"/>
      <c r="D64" s="66"/>
      <c r="E64" s="66"/>
      <c r="F64" s="66"/>
      <c r="G64" s="66"/>
      <c r="H64" s="66"/>
      <c r="I64" s="66"/>
      <c r="J64" s="66"/>
      <c r="K64" s="66"/>
      <c r="L64" s="66"/>
      <c r="M64" s="66"/>
      <c r="N64" s="29"/>
      <c r="O64" s="29"/>
      <c r="P64" s="29"/>
      <c r="Q64" s="29"/>
      <c r="R64" s="29"/>
      <c r="S64" s="29"/>
      <c r="T64" s="29"/>
      <c r="U64" s="29"/>
      <c r="V64" s="29"/>
      <c r="W64" s="29"/>
      <c r="X64" s="29"/>
      <c r="Y64" s="29"/>
      <c r="Z64" s="29"/>
      <c r="AA64" s="29"/>
      <c r="AB64" s="29"/>
      <c r="AC64" s="29"/>
      <c r="AD64" s="29"/>
      <c r="AE64" s="29"/>
      <c r="AF64" s="29"/>
      <c r="AG64" s="29"/>
      <c r="AH64" s="29"/>
    </row>
    <row r="65" spans="1:34" ht="12.75">
      <c r="A65" s="46"/>
      <c r="B65" s="66"/>
      <c r="C65" s="66"/>
      <c r="D65" s="66"/>
      <c r="E65" s="66"/>
      <c r="F65" s="66"/>
      <c r="G65" s="66"/>
      <c r="H65" s="66"/>
      <c r="I65" s="66"/>
      <c r="J65" s="66"/>
      <c r="K65" s="66"/>
      <c r="L65" s="66"/>
      <c r="M65" s="66"/>
      <c r="N65" s="29"/>
      <c r="O65" s="29"/>
      <c r="P65" s="29"/>
      <c r="Q65" s="29"/>
      <c r="R65" s="29"/>
      <c r="S65" s="29"/>
      <c r="T65" s="29"/>
      <c r="U65" s="29"/>
      <c r="V65" s="29"/>
      <c r="W65" s="29"/>
      <c r="X65" s="29"/>
      <c r="Y65" s="29"/>
      <c r="Z65" s="29"/>
      <c r="AA65" s="29"/>
      <c r="AB65" s="29"/>
      <c r="AC65" s="29"/>
      <c r="AD65" s="29"/>
      <c r="AE65" s="29"/>
      <c r="AF65" s="29"/>
      <c r="AG65" s="29"/>
      <c r="AH65" s="29"/>
    </row>
    <row r="66" spans="1:34" ht="12.75">
      <c r="A66" s="46"/>
      <c r="B66" s="66"/>
      <c r="C66" s="66"/>
      <c r="D66" s="66"/>
      <c r="E66" s="66"/>
      <c r="F66" s="66"/>
      <c r="G66" s="66"/>
      <c r="H66" s="66"/>
      <c r="I66" s="66"/>
      <c r="J66" s="66"/>
      <c r="K66" s="66"/>
      <c r="L66" s="66"/>
      <c r="M66" s="66"/>
      <c r="N66" s="29"/>
      <c r="O66" s="29"/>
      <c r="P66" s="29"/>
      <c r="Q66" s="29"/>
      <c r="R66" s="29"/>
      <c r="S66" s="29"/>
      <c r="T66" s="29"/>
      <c r="U66" s="29"/>
      <c r="V66" s="29"/>
      <c r="W66" s="29"/>
      <c r="X66" s="29"/>
      <c r="Y66" s="29"/>
      <c r="Z66" s="29"/>
      <c r="AA66" s="29"/>
      <c r="AB66" s="29"/>
      <c r="AC66" s="29"/>
      <c r="AD66" s="29"/>
      <c r="AE66" s="29"/>
      <c r="AF66" s="29"/>
      <c r="AG66" s="29"/>
      <c r="AH66" s="29"/>
    </row>
    <row r="67" spans="1:34" ht="12.75">
      <c r="A67" s="46"/>
      <c r="B67" s="66"/>
      <c r="C67" s="66"/>
      <c r="D67" s="66"/>
      <c r="E67" s="66"/>
      <c r="F67" s="66"/>
      <c r="G67" s="66"/>
      <c r="H67" s="66"/>
      <c r="I67" s="66"/>
      <c r="J67" s="66"/>
      <c r="K67" s="66"/>
      <c r="L67" s="66"/>
      <c r="M67" s="66"/>
      <c r="N67" s="29"/>
      <c r="O67" s="29"/>
      <c r="P67" s="29"/>
      <c r="Q67" s="29"/>
      <c r="R67" s="29"/>
      <c r="S67" s="29"/>
      <c r="T67" s="29"/>
      <c r="U67" s="29"/>
      <c r="V67" s="29"/>
      <c r="W67" s="29"/>
      <c r="X67" s="29"/>
      <c r="Y67" s="29"/>
      <c r="Z67" s="29"/>
      <c r="AA67" s="29"/>
      <c r="AB67" s="29"/>
      <c r="AC67" s="29"/>
      <c r="AD67" s="29"/>
      <c r="AE67" s="29"/>
      <c r="AF67" s="29"/>
      <c r="AG67" s="29"/>
      <c r="AH67" s="29"/>
    </row>
    <row r="68" spans="2:34" ht="12.75">
      <c r="B68" s="66"/>
      <c r="C68" s="66"/>
      <c r="D68" s="66"/>
      <c r="E68" s="66"/>
      <c r="F68" s="66"/>
      <c r="G68" s="66"/>
      <c r="H68" s="66"/>
      <c r="I68" s="66"/>
      <c r="J68" s="66"/>
      <c r="K68" s="66"/>
      <c r="L68" s="66"/>
      <c r="M68" s="66"/>
      <c r="N68" s="29"/>
      <c r="O68" s="29"/>
      <c r="P68" s="29"/>
      <c r="Q68" s="29"/>
      <c r="R68" s="29"/>
      <c r="S68" s="29"/>
      <c r="T68" s="29"/>
      <c r="U68" s="29"/>
      <c r="V68" s="29"/>
      <c r="W68" s="29"/>
      <c r="X68" s="29"/>
      <c r="Y68" s="29"/>
      <c r="Z68" s="29"/>
      <c r="AA68" s="29"/>
      <c r="AB68" s="29"/>
      <c r="AC68" s="29"/>
      <c r="AD68" s="29"/>
      <c r="AE68" s="29"/>
      <c r="AF68" s="29"/>
      <c r="AG68" s="29"/>
      <c r="AH68" s="29"/>
    </row>
    <row r="69" spans="2:34" ht="12.75">
      <c r="B69" s="66"/>
      <c r="C69" s="66"/>
      <c r="D69" s="66"/>
      <c r="E69" s="66"/>
      <c r="F69" s="66"/>
      <c r="G69" s="66"/>
      <c r="H69" s="66"/>
      <c r="I69" s="66"/>
      <c r="J69" s="66"/>
      <c r="K69" s="66"/>
      <c r="L69" s="66"/>
      <c r="M69" s="66"/>
      <c r="N69" s="29"/>
      <c r="O69" s="29"/>
      <c r="P69" s="29"/>
      <c r="Q69" s="29"/>
      <c r="R69" s="29"/>
      <c r="S69" s="29"/>
      <c r="T69" s="29"/>
      <c r="U69" s="29"/>
      <c r="V69" s="29"/>
      <c r="W69" s="29"/>
      <c r="X69" s="29"/>
      <c r="Y69" s="29"/>
      <c r="Z69" s="29"/>
      <c r="AA69" s="29"/>
      <c r="AB69" s="29"/>
      <c r="AC69" s="29"/>
      <c r="AD69" s="29"/>
      <c r="AE69" s="29"/>
      <c r="AF69" s="29"/>
      <c r="AG69" s="29"/>
      <c r="AH69" s="29"/>
    </row>
    <row r="70" spans="2:34" ht="12.75">
      <c r="B70" s="66"/>
      <c r="C70" s="66"/>
      <c r="D70" s="66"/>
      <c r="E70" s="66"/>
      <c r="F70" s="66"/>
      <c r="G70" s="66"/>
      <c r="H70" s="66"/>
      <c r="I70" s="66"/>
      <c r="J70" s="66"/>
      <c r="K70" s="66"/>
      <c r="L70" s="66"/>
      <c r="M70" s="66"/>
      <c r="N70" s="29"/>
      <c r="O70" s="29"/>
      <c r="P70" s="29"/>
      <c r="Q70" s="29"/>
      <c r="R70" s="29"/>
      <c r="S70" s="29"/>
      <c r="T70" s="29"/>
      <c r="U70" s="29"/>
      <c r="V70" s="29"/>
      <c r="W70" s="29"/>
      <c r="X70" s="29"/>
      <c r="Y70" s="29"/>
      <c r="Z70" s="29"/>
      <c r="AA70" s="29"/>
      <c r="AB70" s="29"/>
      <c r="AC70" s="29"/>
      <c r="AD70" s="29"/>
      <c r="AE70" s="29"/>
      <c r="AF70" s="29"/>
      <c r="AG70" s="29"/>
      <c r="AH70" s="29"/>
    </row>
    <row r="71" spans="2:34" ht="12.75">
      <c r="B71" s="66"/>
      <c r="C71" s="66"/>
      <c r="D71" s="66"/>
      <c r="E71" s="66"/>
      <c r="F71" s="66"/>
      <c r="G71" s="66"/>
      <c r="H71" s="66"/>
      <c r="I71" s="66"/>
      <c r="J71" s="66"/>
      <c r="K71" s="66"/>
      <c r="L71" s="66"/>
      <c r="M71" s="66"/>
      <c r="N71" s="29"/>
      <c r="O71" s="29"/>
      <c r="P71" s="29"/>
      <c r="Q71" s="29"/>
      <c r="R71" s="29"/>
      <c r="S71" s="29"/>
      <c r="T71" s="29"/>
      <c r="U71" s="29"/>
      <c r="V71" s="29"/>
      <c r="W71" s="29"/>
      <c r="X71" s="29"/>
      <c r="Y71" s="29"/>
      <c r="Z71" s="29"/>
      <c r="AA71" s="29"/>
      <c r="AB71" s="29"/>
      <c r="AC71" s="29"/>
      <c r="AD71" s="29"/>
      <c r="AE71" s="29"/>
      <c r="AF71" s="29"/>
      <c r="AG71" s="29"/>
      <c r="AH71" s="29"/>
    </row>
    <row r="72" spans="2:34" ht="12.75">
      <c r="B72" s="66"/>
      <c r="C72" s="66"/>
      <c r="D72" s="66"/>
      <c r="E72" s="66"/>
      <c r="F72" s="66"/>
      <c r="G72" s="66"/>
      <c r="H72" s="66"/>
      <c r="I72" s="66"/>
      <c r="J72" s="66"/>
      <c r="K72" s="66"/>
      <c r="L72" s="66"/>
      <c r="M72" s="66"/>
      <c r="N72" s="29"/>
      <c r="O72" s="29"/>
      <c r="P72" s="29"/>
      <c r="Q72" s="29"/>
      <c r="R72" s="29"/>
      <c r="S72" s="29"/>
      <c r="T72" s="29"/>
      <c r="U72" s="29"/>
      <c r="V72" s="29"/>
      <c r="W72" s="29"/>
      <c r="X72" s="29"/>
      <c r="Y72" s="29"/>
      <c r="Z72" s="29"/>
      <c r="AA72" s="29"/>
      <c r="AB72" s="29"/>
      <c r="AC72" s="29"/>
      <c r="AD72" s="29"/>
      <c r="AE72" s="29"/>
      <c r="AF72" s="29"/>
      <c r="AG72" s="29"/>
      <c r="AH72" s="29"/>
    </row>
    <row r="73" spans="2:34" ht="12.75">
      <c r="B73" s="66"/>
      <c r="C73" s="66"/>
      <c r="D73" s="66"/>
      <c r="E73" s="66"/>
      <c r="F73" s="66"/>
      <c r="G73" s="66"/>
      <c r="H73" s="66"/>
      <c r="I73" s="66"/>
      <c r="J73" s="66"/>
      <c r="K73" s="66"/>
      <c r="L73" s="66"/>
      <c r="M73" s="66"/>
      <c r="N73" s="29"/>
      <c r="O73" s="29"/>
      <c r="P73" s="29"/>
      <c r="Q73" s="29"/>
      <c r="R73" s="29"/>
      <c r="S73" s="29"/>
      <c r="T73" s="29"/>
      <c r="U73" s="29"/>
      <c r="V73" s="29"/>
      <c r="W73" s="29"/>
      <c r="X73" s="29"/>
      <c r="Y73" s="29"/>
      <c r="Z73" s="29"/>
      <c r="AA73" s="29"/>
      <c r="AB73" s="29"/>
      <c r="AC73" s="29"/>
      <c r="AD73" s="29"/>
      <c r="AE73" s="29"/>
      <c r="AF73" s="29"/>
      <c r="AG73" s="29"/>
      <c r="AH73" s="29"/>
    </row>
    <row r="74" spans="2:34" ht="12.75">
      <c r="B74" s="66"/>
      <c r="C74" s="66"/>
      <c r="D74" s="66"/>
      <c r="E74" s="66"/>
      <c r="F74" s="66"/>
      <c r="G74" s="66"/>
      <c r="H74" s="66"/>
      <c r="I74" s="66"/>
      <c r="J74" s="66"/>
      <c r="K74" s="66"/>
      <c r="L74" s="66"/>
      <c r="M74" s="66"/>
      <c r="N74" s="29"/>
      <c r="O74" s="29"/>
      <c r="P74" s="29"/>
      <c r="Q74" s="29"/>
      <c r="R74" s="29"/>
      <c r="S74" s="29"/>
      <c r="T74" s="29"/>
      <c r="U74" s="29"/>
      <c r="V74" s="29"/>
      <c r="W74" s="29"/>
      <c r="X74" s="29"/>
      <c r="Y74" s="29"/>
      <c r="Z74" s="29"/>
      <c r="AA74" s="29"/>
      <c r="AB74" s="29"/>
      <c r="AC74" s="29"/>
      <c r="AD74" s="29"/>
      <c r="AE74" s="29"/>
      <c r="AF74" s="29"/>
      <c r="AG74" s="29"/>
      <c r="AH74" s="29"/>
    </row>
    <row r="75" spans="2:34" ht="12.75">
      <c r="B75" s="66"/>
      <c r="C75" s="66"/>
      <c r="D75" s="66"/>
      <c r="E75" s="66"/>
      <c r="F75" s="66"/>
      <c r="G75" s="66"/>
      <c r="H75" s="66"/>
      <c r="I75" s="66"/>
      <c r="J75" s="66"/>
      <c r="K75" s="66"/>
      <c r="L75" s="66"/>
      <c r="M75" s="66"/>
      <c r="N75" s="29"/>
      <c r="O75" s="29"/>
      <c r="P75" s="29"/>
      <c r="Q75" s="29"/>
      <c r="R75" s="29"/>
      <c r="S75" s="29"/>
      <c r="T75" s="29"/>
      <c r="U75" s="29"/>
      <c r="V75" s="29"/>
      <c r="W75" s="29"/>
      <c r="X75" s="29"/>
      <c r="Y75" s="29"/>
      <c r="Z75" s="29"/>
      <c r="AA75" s="29"/>
      <c r="AB75" s="29"/>
      <c r="AC75" s="29"/>
      <c r="AD75" s="29"/>
      <c r="AE75" s="29"/>
      <c r="AF75" s="29"/>
      <c r="AG75" s="29"/>
      <c r="AH75" s="29"/>
    </row>
    <row r="76" spans="2:34" ht="12.75">
      <c r="B76" s="66"/>
      <c r="C76" s="66"/>
      <c r="D76" s="66"/>
      <c r="E76" s="66"/>
      <c r="F76" s="66"/>
      <c r="G76" s="66"/>
      <c r="H76" s="66"/>
      <c r="I76" s="66"/>
      <c r="J76" s="66"/>
      <c r="K76" s="66"/>
      <c r="L76" s="66"/>
      <c r="M76" s="66"/>
      <c r="N76" s="29"/>
      <c r="O76" s="29"/>
      <c r="P76" s="29"/>
      <c r="Q76" s="29"/>
      <c r="R76" s="29"/>
      <c r="S76" s="29"/>
      <c r="T76" s="29"/>
      <c r="U76" s="29"/>
      <c r="V76" s="29"/>
      <c r="W76" s="29"/>
      <c r="X76" s="29"/>
      <c r="Y76" s="29"/>
      <c r="Z76" s="29"/>
      <c r="AA76" s="29"/>
      <c r="AB76" s="29"/>
      <c r="AC76" s="29"/>
      <c r="AD76" s="29"/>
      <c r="AE76" s="29"/>
      <c r="AF76" s="29"/>
      <c r="AG76" s="29"/>
      <c r="AH76" s="29"/>
    </row>
    <row r="77" spans="2:34" ht="12.75">
      <c r="B77" s="66"/>
      <c r="C77" s="66"/>
      <c r="D77" s="66"/>
      <c r="E77" s="66"/>
      <c r="F77" s="66"/>
      <c r="G77" s="66"/>
      <c r="H77" s="66"/>
      <c r="I77" s="66"/>
      <c r="J77" s="66"/>
      <c r="K77" s="66"/>
      <c r="L77" s="66"/>
      <c r="M77" s="66"/>
      <c r="N77" s="29"/>
      <c r="O77" s="29"/>
      <c r="P77" s="29"/>
      <c r="Q77" s="29"/>
      <c r="R77" s="29"/>
      <c r="S77" s="29"/>
      <c r="T77" s="29"/>
      <c r="U77" s="29"/>
      <c r="V77" s="29"/>
      <c r="W77" s="29"/>
      <c r="X77" s="29"/>
      <c r="Y77" s="29"/>
      <c r="Z77" s="29"/>
      <c r="AA77" s="29"/>
      <c r="AB77" s="29"/>
      <c r="AC77" s="29"/>
      <c r="AD77" s="29"/>
      <c r="AE77" s="29"/>
      <c r="AF77" s="29"/>
      <c r="AG77" s="29"/>
      <c r="AH77" s="29"/>
    </row>
    <row r="78" spans="2:34" ht="12.75">
      <c r="B78" s="66"/>
      <c r="C78" s="66"/>
      <c r="D78" s="66"/>
      <c r="E78" s="66"/>
      <c r="F78" s="66"/>
      <c r="G78" s="66"/>
      <c r="H78" s="66"/>
      <c r="I78" s="66"/>
      <c r="J78" s="66"/>
      <c r="K78" s="66"/>
      <c r="L78" s="66"/>
      <c r="M78" s="66"/>
      <c r="N78" s="29"/>
      <c r="O78" s="29"/>
      <c r="P78" s="29"/>
      <c r="Q78" s="29"/>
      <c r="R78" s="29"/>
      <c r="S78" s="29"/>
      <c r="T78" s="29"/>
      <c r="U78" s="29"/>
      <c r="V78" s="29"/>
      <c r="W78" s="29"/>
      <c r="X78" s="29"/>
      <c r="Y78" s="29"/>
      <c r="Z78" s="29"/>
      <c r="AA78" s="29"/>
      <c r="AB78" s="29"/>
      <c r="AC78" s="29"/>
      <c r="AD78" s="29"/>
      <c r="AE78" s="29"/>
      <c r="AF78" s="29"/>
      <c r="AG78" s="29"/>
      <c r="AH78" s="29"/>
    </row>
    <row r="79" spans="2:34" ht="12.75">
      <c r="B79" s="66"/>
      <c r="C79" s="66"/>
      <c r="D79" s="66"/>
      <c r="E79" s="66"/>
      <c r="F79" s="66"/>
      <c r="G79" s="66"/>
      <c r="H79" s="66"/>
      <c r="I79" s="66"/>
      <c r="J79" s="66"/>
      <c r="K79" s="66"/>
      <c r="L79" s="66"/>
      <c r="M79" s="66"/>
      <c r="N79" s="29"/>
      <c r="O79" s="29"/>
      <c r="P79" s="29"/>
      <c r="Q79" s="29"/>
      <c r="R79" s="29"/>
      <c r="S79" s="29"/>
      <c r="T79" s="29"/>
      <c r="U79" s="29"/>
      <c r="V79" s="29"/>
      <c r="W79" s="29"/>
      <c r="X79" s="29"/>
      <c r="Y79" s="29"/>
      <c r="Z79" s="29"/>
      <c r="AA79" s="29"/>
      <c r="AB79" s="29"/>
      <c r="AC79" s="29"/>
      <c r="AD79" s="29"/>
      <c r="AE79" s="29"/>
      <c r="AF79" s="29"/>
      <c r="AG79" s="29"/>
      <c r="AH79" s="29"/>
    </row>
    <row r="80" spans="2:34" ht="12.75">
      <c r="B80" s="66"/>
      <c r="C80" s="66"/>
      <c r="D80" s="66"/>
      <c r="E80" s="66"/>
      <c r="F80" s="66"/>
      <c r="G80" s="66"/>
      <c r="H80" s="66"/>
      <c r="I80" s="66"/>
      <c r="J80" s="66"/>
      <c r="K80" s="66"/>
      <c r="L80" s="66"/>
      <c r="M80" s="66"/>
      <c r="N80" s="29"/>
      <c r="O80" s="29"/>
      <c r="P80" s="29"/>
      <c r="Q80" s="29"/>
      <c r="R80" s="29"/>
      <c r="S80" s="29"/>
      <c r="T80" s="29"/>
      <c r="U80" s="29"/>
      <c r="V80" s="29"/>
      <c r="W80" s="29"/>
      <c r="X80" s="29"/>
      <c r="Y80" s="29"/>
      <c r="Z80" s="29"/>
      <c r="AA80" s="29"/>
      <c r="AB80" s="29"/>
      <c r="AC80" s="29"/>
      <c r="AD80" s="29"/>
      <c r="AE80" s="29"/>
      <c r="AF80" s="29"/>
      <c r="AG80" s="29"/>
      <c r="AH80" s="29"/>
    </row>
    <row r="81" spans="2:34" ht="12.75">
      <c r="B81" s="66"/>
      <c r="C81" s="66"/>
      <c r="D81" s="66"/>
      <c r="E81" s="66"/>
      <c r="F81" s="66"/>
      <c r="G81" s="66"/>
      <c r="H81" s="66"/>
      <c r="I81" s="66"/>
      <c r="J81" s="66"/>
      <c r="K81" s="66"/>
      <c r="L81" s="66"/>
      <c r="M81" s="66"/>
      <c r="N81" s="29"/>
      <c r="O81" s="29"/>
      <c r="P81" s="29"/>
      <c r="Q81" s="29"/>
      <c r="R81" s="29"/>
      <c r="S81" s="29"/>
      <c r="T81" s="29"/>
      <c r="U81" s="29"/>
      <c r="V81" s="29"/>
      <c r="W81" s="29"/>
      <c r="X81" s="29"/>
      <c r="Y81" s="29"/>
      <c r="Z81" s="29"/>
      <c r="AA81" s="29"/>
      <c r="AB81" s="29"/>
      <c r="AC81" s="29"/>
      <c r="AD81" s="29"/>
      <c r="AE81" s="29"/>
      <c r="AF81" s="29"/>
      <c r="AG81" s="29"/>
      <c r="AH81" s="29"/>
    </row>
    <row r="82" spans="2:34" ht="12.75">
      <c r="B82" s="66"/>
      <c r="C82" s="66"/>
      <c r="D82" s="66"/>
      <c r="E82" s="66"/>
      <c r="F82" s="66"/>
      <c r="G82" s="66"/>
      <c r="H82" s="66"/>
      <c r="I82" s="66"/>
      <c r="J82" s="66"/>
      <c r="K82" s="66"/>
      <c r="L82" s="66"/>
      <c r="M82" s="66"/>
      <c r="N82" s="29"/>
      <c r="O82" s="29"/>
      <c r="P82" s="29"/>
      <c r="Q82" s="29"/>
      <c r="R82" s="29"/>
      <c r="S82" s="29"/>
      <c r="T82" s="29"/>
      <c r="U82" s="29"/>
      <c r="V82" s="29"/>
      <c r="W82" s="29"/>
      <c r="X82" s="29"/>
      <c r="Y82" s="29"/>
      <c r="Z82" s="29"/>
      <c r="AA82" s="29"/>
      <c r="AB82" s="29"/>
      <c r="AC82" s="29"/>
      <c r="AD82" s="29"/>
      <c r="AE82" s="29"/>
      <c r="AF82" s="29"/>
      <c r="AG82" s="29"/>
      <c r="AH82" s="29"/>
    </row>
    <row r="83" spans="2:34" ht="12.75">
      <c r="B83" s="66"/>
      <c r="C83" s="66"/>
      <c r="D83" s="66"/>
      <c r="E83" s="66"/>
      <c r="F83" s="66"/>
      <c r="G83" s="66"/>
      <c r="H83" s="66"/>
      <c r="I83" s="66"/>
      <c r="J83" s="66"/>
      <c r="K83" s="66"/>
      <c r="L83" s="66"/>
      <c r="M83" s="66"/>
      <c r="N83" s="29"/>
      <c r="O83" s="29"/>
      <c r="P83" s="29"/>
      <c r="Q83" s="29"/>
      <c r="R83" s="29"/>
      <c r="S83" s="29"/>
      <c r="T83" s="29"/>
      <c r="U83" s="29"/>
      <c r="V83" s="29"/>
      <c r="W83" s="29"/>
      <c r="X83" s="29"/>
      <c r="Y83" s="29"/>
      <c r="Z83" s="29"/>
      <c r="AA83" s="29"/>
      <c r="AB83" s="29"/>
      <c r="AC83" s="29"/>
      <c r="AD83" s="29"/>
      <c r="AE83" s="29"/>
      <c r="AF83" s="29"/>
      <c r="AG83" s="29"/>
      <c r="AH83" s="29"/>
    </row>
    <row r="84" spans="2:34" ht="12.75">
      <c r="B84" s="66"/>
      <c r="C84" s="66"/>
      <c r="D84" s="66"/>
      <c r="E84" s="66"/>
      <c r="F84" s="66"/>
      <c r="G84" s="66"/>
      <c r="H84" s="66"/>
      <c r="I84" s="66"/>
      <c r="J84" s="66"/>
      <c r="K84" s="66"/>
      <c r="L84" s="66"/>
      <c r="M84" s="66"/>
      <c r="N84" s="29"/>
      <c r="O84" s="29"/>
      <c r="P84" s="29"/>
      <c r="Q84" s="29"/>
      <c r="R84" s="29"/>
      <c r="S84" s="29"/>
      <c r="T84" s="29"/>
      <c r="U84" s="29"/>
      <c r="V84" s="29"/>
      <c r="W84" s="29"/>
      <c r="X84" s="29"/>
      <c r="Y84" s="29"/>
      <c r="Z84" s="29"/>
      <c r="AA84" s="29"/>
      <c r="AB84" s="29"/>
      <c r="AC84" s="29"/>
      <c r="AD84" s="29"/>
      <c r="AE84" s="29"/>
      <c r="AF84" s="29"/>
      <c r="AG84" s="29"/>
      <c r="AH84" s="29"/>
    </row>
    <row r="85" spans="2:34" ht="12.75">
      <c r="B85" s="66"/>
      <c r="C85" s="66"/>
      <c r="D85" s="66"/>
      <c r="E85" s="66"/>
      <c r="F85" s="66"/>
      <c r="G85" s="66"/>
      <c r="H85" s="66"/>
      <c r="I85" s="66"/>
      <c r="J85" s="66"/>
      <c r="K85" s="66"/>
      <c r="L85" s="66"/>
      <c r="M85" s="66"/>
      <c r="N85" s="29"/>
      <c r="O85" s="29"/>
      <c r="P85" s="29"/>
      <c r="Q85" s="29"/>
      <c r="R85" s="29"/>
      <c r="S85" s="29"/>
      <c r="T85" s="29"/>
      <c r="U85" s="29"/>
      <c r="V85" s="29"/>
      <c r="W85" s="29"/>
      <c r="X85" s="29"/>
      <c r="Y85" s="29"/>
      <c r="Z85" s="29"/>
      <c r="AA85" s="29"/>
      <c r="AB85" s="29"/>
      <c r="AC85" s="29"/>
      <c r="AD85" s="29"/>
      <c r="AE85" s="29"/>
      <c r="AF85" s="29"/>
      <c r="AG85" s="29"/>
      <c r="AH85" s="29"/>
    </row>
    <row r="86" spans="2:34" ht="12.75">
      <c r="B86" s="66"/>
      <c r="C86" s="66"/>
      <c r="D86" s="66"/>
      <c r="E86" s="66"/>
      <c r="F86" s="66"/>
      <c r="G86" s="66"/>
      <c r="H86" s="66"/>
      <c r="I86" s="66"/>
      <c r="J86" s="66"/>
      <c r="K86" s="66"/>
      <c r="L86" s="66"/>
      <c r="M86" s="66"/>
      <c r="N86" s="29"/>
      <c r="O86" s="29"/>
      <c r="P86" s="29"/>
      <c r="Q86" s="29"/>
      <c r="R86" s="29"/>
      <c r="S86" s="29"/>
      <c r="T86" s="29"/>
      <c r="U86" s="29"/>
      <c r="V86" s="29"/>
      <c r="W86" s="29"/>
      <c r="X86" s="29"/>
      <c r="Y86" s="29"/>
      <c r="Z86" s="29"/>
      <c r="AA86" s="29"/>
      <c r="AB86" s="29"/>
      <c r="AC86" s="29"/>
      <c r="AD86" s="29"/>
      <c r="AE86" s="29"/>
      <c r="AF86" s="29"/>
      <c r="AG86" s="29"/>
      <c r="AH86" s="29"/>
    </row>
    <row r="87" spans="2:34" ht="12.75">
      <c r="B87" s="66"/>
      <c r="C87" s="66"/>
      <c r="D87" s="66"/>
      <c r="E87" s="66"/>
      <c r="F87" s="66"/>
      <c r="G87" s="66"/>
      <c r="H87" s="66"/>
      <c r="I87" s="66"/>
      <c r="J87" s="66"/>
      <c r="K87" s="66"/>
      <c r="L87" s="66"/>
      <c r="M87" s="66"/>
      <c r="N87" s="29"/>
      <c r="O87" s="29"/>
      <c r="P87" s="29"/>
      <c r="Q87" s="29"/>
      <c r="R87" s="29"/>
      <c r="S87" s="29"/>
      <c r="T87" s="29"/>
      <c r="U87" s="29"/>
      <c r="V87" s="29"/>
      <c r="W87" s="29"/>
      <c r="X87" s="29"/>
      <c r="Y87" s="29"/>
      <c r="Z87" s="29"/>
      <c r="AA87" s="29"/>
      <c r="AB87" s="29"/>
      <c r="AC87" s="29"/>
      <c r="AD87" s="29"/>
      <c r="AE87" s="29"/>
      <c r="AF87" s="29"/>
      <c r="AG87" s="29"/>
      <c r="AH87" s="29"/>
    </row>
    <row r="88" spans="2:34" ht="12.75">
      <c r="B88" s="66"/>
      <c r="C88" s="66"/>
      <c r="D88" s="66"/>
      <c r="E88" s="66"/>
      <c r="F88" s="66"/>
      <c r="G88" s="66"/>
      <c r="H88" s="66"/>
      <c r="I88" s="66"/>
      <c r="J88" s="66"/>
      <c r="K88" s="66"/>
      <c r="L88" s="66"/>
      <c r="M88" s="66"/>
      <c r="N88" s="29"/>
      <c r="O88" s="29"/>
      <c r="P88" s="29"/>
      <c r="Q88" s="29"/>
      <c r="R88" s="29"/>
      <c r="S88" s="29"/>
      <c r="T88" s="29"/>
      <c r="U88" s="29"/>
      <c r="V88" s="29"/>
      <c r="W88" s="29"/>
      <c r="X88" s="29"/>
      <c r="Y88" s="29"/>
      <c r="Z88" s="29"/>
      <c r="AA88" s="29"/>
      <c r="AB88" s="29"/>
      <c r="AC88" s="29"/>
      <c r="AD88" s="29"/>
      <c r="AE88" s="29"/>
      <c r="AF88" s="29"/>
      <c r="AG88" s="29"/>
      <c r="AH88" s="29"/>
    </row>
    <row r="89" spans="2:34" ht="12.75">
      <c r="B89" s="66"/>
      <c r="C89" s="66"/>
      <c r="D89" s="66"/>
      <c r="E89" s="66"/>
      <c r="F89" s="66"/>
      <c r="G89" s="66"/>
      <c r="H89" s="66"/>
      <c r="I89" s="66"/>
      <c r="J89" s="66"/>
      <c r="K89" s="66"/>
      <c r="L89" s="66"/>
      <c r="M89" s="66"/>
      <c r="N89" s="29"/>
      <c r="O89" s="29"/>
      <c r="P89" s="29"/>
      <c r="Q89" s="29"/>
      <c r="R89" s="29"/>
      <c r="S89" s="29"/>
      <c r="T89" s="29"/>
      <c r="U89" s="29"/>
      <c r="V89" s="29"/>
      <c r="W89" s="29"/>
      <c r="X89" s="29"/>
      <c r="Y89" s="29"/>
      <c r="Z89" s="29"/>
      <c r="AA89" s="29"/>
      <c r="AB89" s="29"/>
      <c r="AC89" s="29"/>
      <c r="AD89" s="29"/>
      <c r="AE89" s="29"/>
      <c r="AF89" s="29"/>
      <c r="AG89" s="29"/>
      <c r="AH89" s="29"/>
    </row>
    <row r="90" spans="2:34" ht="12.75">
      <c r="B90" s="66"/>
      <c r="C90" s="66"/>
      <c r="D90" s="66"/>
      <c r="E90" s="66"/>
      <c r="F90" s="66"/>
      <c r="G90" s="66"/>
      <c r="H90" s="66"/>
      <c r="I90" s="66"/>
      <c r="J90" s="66"/>
      <c r="K90" s="66"/>
      <c r="L90" s="66"/>
      <c r="M90" s="66"/>
      <c r="N90" s="29"/>
      <c r="O90" s="29"/>
      <c r="P90" s="29"/>
      <c r="Q90" s="29"/>
      <c r="R90" s="29"/>
      <c r="S90" s="29"/>
      <c r="T90" s="29"/>
      <c r="U90" s="29"/>
      <c r="V90" s="29"/>
      <c r="W90" s="29"/>
      <c r="X90" s="29"/>
      <c r="Y90" s="29"/>
      <c r="Z90" s="29"/>
      <c r="AA90" s="29"/>
      <c r="AB90" s="29"/>
      <c r="AC90" s="29"/>
      <c r="AD90" s="29"/>
      <c r="AE90" s="29"/>
      <c r="AF90" s="29"/>
      <c r="AG90" s="29"/>
      <c r="AH90" s="29"/>
    </row>
    <row r="91" spans="2:34" ht="12.75">
      <c r="B91" s="66"/>
      <c r="C91" s="66"/>
      <c r="D91" s="66"/>
      <c r="E91" s="66"/>
      <c r="F91" s="66"/>
      <c r="G91" s="66"/>
      <c r="H91" s="66"/>
      <c r="I91" s="66"/>
      <c r="J91" s="66"/>
      <c r="K91" s="66"/>
      <c r="L91" s="66"/>
      <c r="M91" s="66"/>
      <c r="N91" s="29"/>
      <c r="O91" s="29"/>
      <c r="P91" s="29"/>
      <c r="Q91" s="29"/>
      <c r="R91" s="29"/>
      <c r="S91" s="29"/>
      <c r="T91" s="29"/>
      <c r="U91" s="29"/>
      <c r="V91" s="29"/>
      <c r="W91" s="29"/>
      <c r="X91" s="29"/>
      <c r="Y91" s="29"/>
      <c r="Z91" s="29"/>
      <c r="AA91" s="29"/>
      <c r="AB91" s="29"/>
      <c r="AC91" s="29"/>
      <c r="AD91" s="29"/>
      <c r="AE91" s="29"/>
      <c r="AF91" s="29"/>
      <c r="AG91" s="29"/>
      <c r="AH91" s="29"/>
    </row>
    <row r="92" spans="2:34" ht="12.75">
      <c r="B92" s="66"/>
      <c r="C92" s="66"/>
      <c r="D92" s="66"/>
      <c r="E92" s="66"/>
      <c r="F92" s="66"/>
      <c r="G92" s="66"/>
      <c r="H92" s="66"/>
      <c r="I92" s="66"/>
      <c r="J92" s="66"/>
      <c r="K92" s="66"/>
      <c r="L92" s="66"/>
      <c r="M92" s="66"/>
      <c r="N92" s="29"/>
      <c r="O92" s="29"/>
      <c r="P92" s="29"/>
      <c r="Q92" s="29"/>
      <c r="R92" s="29"/>
      <c r="S92" s="29"/>
      <c r="T92" s="29"/>
      <c r="U92" s="29"/>
      <c r="V92" s="29"/>
      <c r="W92" s="29"/>
      <c r="X92" s="29"/>
      <c r="Y92" s="29"/>
      <c r="Z92" s="29"/>
      <c r="AA92" s="29"/>
      <c r="AB92" s="29"/>
      <c r="AC92" s="29"/>
      <c r="AD92" s="29"/>
      <c r="AE92" s="29"/>
      <c r="AF92" s="29"/>
      <c r="AG92" s="29"/>
      <c r="AH92" s="29"/>
    </row>
    <row r="93" spans="2:34" ht="12.75">
      <c r="B93" s="66"/>
      <c r="C93" s="66"/>
      <c r="D93" s="66"/>
      <c r="E93" s="66"/>
      <c r="F93" s="66"/>
      <c r="G93" s="66"/>
      <c r="H93" s="66"/>
      <c r="I93" s="66"/>
      <c r="J93" s="66"/>
      <c r="K93" s="66"/>
      <c r="L93" s="66"/>
      <c r="M93" s="66"/>
      <c r="N93" s="29"/>
      <c r="O93" s="29"/>
      <c r="P93" s="29"/>
      <c r="Q93" s="29"/>
      <c r="R93" s="29"/>
      <c r="S93" s="29"/>
      <c r="T93" s="29"/>
      <c r="U93" s="29"/>
      <c r="V93" s="29"/>
      <c r="W93" s="29"/>
      <c r="X93" s="29"/>
      <c r="Y93" s="29"/>
      <c r="Z93" s="29"/>
      <c r="AA93" s="29"/>
      <c r="AB93" s="29"/>
      <c r="AC93" s="29"/>
      <c r="AD93" s="29"/>
      <c r="AE93" s="29"/>
      <c r="AF93" s="29"/>
      <c r="AG93" s="29"/>
      <c r="AH93" s="29"/>
    </row>
    <row r="94" spans="2:34" ht="12.75">
      <c r="B94" s="66"/>
      <c r="C94" s="66"/>
      <c r="D94" s="66"/>
      <c r="E94" s="66"/>
      <c r="F94" s="66"/>
      <c r="G94" s="66"/>
      <c r="H94" s="66"/>
      <c r="I94" s="66"/>
      <c r="J94" s="66"/>
      <c r="K94" s="66"/>
      <c r="L94" s="66"/>
      <c r="M94" s="66"/>
      <c r="N94" s="29"/>
      <c r="O94" s="29"/>
      <c r="P94" s="29"/>
      <c r="Q94" s="29"/>
      <c r="R94" s="29"/>
      <c r="S94" s="29"/>
      <c r="T94" s="29"/>
      <c r="U94" s="29"/>
      <c r="V94" s="29"/>
      <c r="W94" s="29"/>
      <c r="X94" s="29"/>
      <c r="Y94" s="29"/>
      <c r="Z94" s="29"/>
      <c r="AA94" s="29"/>
      <c r="AB94" s="29"/>
      <c r="AC94" s="29"/>
      <c r="AD94" s="29"/>
      <c r="AE94" s="29"/>
      <c r="AF94" s="29"/>
      <c r="AG94" s="29"/>
      <c r="AH94" s="29"/>
    </row>
    <row r="95" spans="2:34" ht="12.75">
      <c r="B95" s="66"/>
      <c r="C95" s="66"/>
      <c r="D95" s="66"/>
      <c r="E95" s="66"/>
      <c r="F95" s="66"/>
      <c r="G95" s="66"/>
      <c r="H95" s="66"/>
      <c r="I95" s="66"/>
      <c r="J95" s="66"/>
      <c r="K95" s="66"/>
      <c r="L95" s="66"/>
      <c r="M95" s="66"/>
      <c r="N95" s="29"/>
      <c r="O95" s="29"/>
      <c r="P95" s="29"/>
      <c r="Q95" s="29"/>
      <c r="R95" s="29"/>
      <c r="S95" s="29"/>
      <c r="T95" s="29"/>
      <c r="U95" s="29"/>
      <c r="V95" s="29"/>
      <c r="W95" s="29"/>
      <c r="X95" s="29"/>
      <c r="Y95" s="29"/>
      <c r="Z95" s="29"/>
      <c r="AA95" s="29"/>
      <c r="AB95" s="29"/>
      <c r="AC95" s="29"/>
      <c r="AD95" s="29"/>
      <c r="AE95" s="29"/>
      <c r="AF95" s="29"/>
      <c r="AG95" s="29"/>
      <c r="AH95" s="29"/>
    </row>
    <row r="96" spans="2:34" ht="12.75">
      <c r="B96" s="66"/>
      <c r="C96" s="66"/>
      <c r="D96" s="66"/>
      <c r="E96" s="66"/>
      <c r="F96" s="66"/>
      <c r="G96" s="66"/>
      <c r="H96" s="66"/>
      <c r="I96" s="66"/>
      <c r="J96" s="66"/>
      <c r="K96" s="66"/>
      <c r="L96" s="66"/>
      <c r="M96" s="66"/>
      <c r="N96" s="29"/>
      <c r="O96" s="29"/>
      <c r="P96" s="29"/>
      <c r="Q96" s="29"/>
      <c r="R96" s="29"/>
      <c r="S96" s="29"/>
      <c r="T96" s="29"/>
      <c r="U96" s="29"/>
      <c r="V96" s="29"/>
      <c r="W96" s="29"/>
      <c r="X96" s="29"/>
      <c r="Y96" s="29"/>
      <c r="Z96" s="29"/>
      <c r="AA96" s="29"/>
      <c r="AB96" s="29"/>
      <c r="AC96" s="29"/>
      <c r="AD96" s="29"/>
      <c r="AE96" s="29"/>
      <c r="AF96" s="29"/>
      <c r="AG96" s="29"/>
      <c r="AH96" s="29"/>
    </row>
    <row r="97" spans="2:34" ht="12.75">
      <c r="B97" s="66"/>
      <c r="C97" s="66"/>
      <c r="D97" s="66"/>
      <c r="E97" s="66"/>
      <c r="F97" s="66"/>
      <c r="G97" s="66"/>
      <c r="H97" s="66"/>
      <c r="I97" s="66"/>
      <c r="J97" s="66"/>
      <c r="K97" s="66"/>
      <c r="L97" s="66"/>
      <c r="M97" s="66"/>
      <c r="N97" s="29"/>
      <c r="O97" s="29"/>
      <c r="P97" s="29"/>
      <c r="Q97" s="29"/>
      <c r="R97" s="29"/>
      <c r="S97" s="29"/>
      <c r="T97" s="29"/>
      <c r="U97" s="29"/>
      <c r="V97" s="29"/>
      <c r="W97" s="29"/>
      <c r="X97" s="29"/>
      <c r="Y97" s="29"/>
      <c r="Z97" s="29"/>
      <c r="AA97" s="29"/>
      <c r="AB97" s="29"/>
      <c r="AC97" s="29"/>
      <c r="AD97" s="29"/>
      <c r="AE97" s="29"/>
      <c r="AF97" s="29"/>
      <c r="AG97" s="29"/>
      <c r="AH97" s="29"/>
    </row>
    <row r="98" spans="2:34" ht="12.75">
      <c r="B98" s="66"/>
      <c r="C98" s="66"/>
      <c r="D98" s="66"/>
      <c r="E98" s="66"/>
      <c r="F98" s="66"/>
      <c r="G98" s="66"/>
      <c r="H98" s="66"/>
      <c r="I98" s="66"/>
      <c r="J98" s="66"/>
      <c r="K98" s="66"/>
      <c r="L98" s="66"/>
      <c r="M98" s="66"/>
      <c r="N98" s="29"/>
      <c r="O98" s="29"/>
      <c r="P98" s="29"/>
      <c r="Q98" s="29"/>
      <c r="R98" s="29"/>
      <c r="S98" s="29"/>
      <c r="T98" s="29"/>
      <c r="U98" s="29"/>
      <c r="V98" s="29"/>
      <c r="W98" s="29"/>
      <c r="X98" s="29"/>
      <c r="Y98" s="29"/>
      <c r="Z98" s="29"/>
      <c r="AA98" s="29"/>
      <c r="AB98" s="29"/>
      <c r="AC98" s="29"/>
      <c r="AD98" s="29"/>
      <c r="AE98" s="29"/>
      <c r="AF98" s="29"/>
      <c r="AG98" s="29"/>
      <c r="AH98" s="29"/>
    </row>
    <row r="99" spans="2:34" ht="12.75">
      <c r="B99" s="66"/>
      <c r="C99" s="66"/>
      <c r="D99" s="66"/>
      <c r="E99" s="66"/>
      <c r="F99" s="66"/>
      <c r="G99" s="66"/>
      <c r="H99" s="66"/>
      <c r="I99" s="66"/>
      <c r="J99" s="66"/>
      <c r="K99" s="66"/>
      <c r="L99" s="66"/>
      <c r="M99" s="66"/>
      <c r="N99" s="29"/>
      <c r="O99" s="29"/>
      <c r="P99" s="29"/>
      <c r="Q99" s="29"/>
      <c r="R99" s="29"/>
      <c r="S99" s="29"/>
      <c r="T99" s="29"/>
      <c r="U99" s="29"/>
      <c r="V99" s="29"/>
      <c r="W99" s="29"/>
      <c r="X99" s="29"/>
      <c r="Y99" s="29"/>
      <c r="Z99" s="29"/>
      <c r="AA99" s="29"/>
      <c r="AB99" s="29"/>
      <c r="AC99" s="29"/>
      <c r="AD99" s="29"/>
      <c r="AE99" s="29"/>
      <c r="AF99" s="29"/>
      <c r="AG99" s="29"/>
      <c r="AH99" s="29"/>
    </row>
    <row r="100" spans="2:34" ht="12.75">
      <c r="B100" s="66"/>
      <c r="C100" s="66"/>
      <c r="D100" s="66"/>
      <c r="E100" s="66"/>
      <c r="F100" s="66"/>
      <c r="G100" s="66"/>
      <c r="H100" s="66"/>
      <c r="I100" s="66"/>
      <c r="J100" s="66"/>
      <c r="K100" s="66"/>
      <c r="L100" s="66"/>
      <c r="M100" s="66"/>
      <c r="N100" s="29"/>
      <c r="O100" s="29"/>
      <c r="P100" s="29"/>
      <c r="Q100" s="29"/>
      <c r="R100" s="29"/>
      <c r="S100" s="29"/>
      <c r="T100" s="29"/>
      <c r="U100" s="29"/>
      <c r="V100" s="29"/>
      <c r="W100" s="29"/>
      <c r="X100" s="29"/>
      <c r="Y100" s="29"/>
      <c r="Z100" s="29"/>
      <c r="AA100" s="29"/>
      <c r="AB100" s="29"/>
      <c r="AC100" s="29"/>
      <c r="AD100" s="29"/>
      <c r="AE100" s="29"/>
      <c r="AF100" s="29"/>
      <c r="AG100" s="29"/>
      <c r="AH100" s="29"/>
    </row>
    <row r="101" spans="2:34" ht="12.75">
      <c r="B101" s="66"/>
      <c r="C101" s="66"/>
      <c r="D101" s="66"/>
      <c r="E101" s="66"/>
      <c r="F101" s="66"/>
      <c r="G101" s="66"/>
      <c r="H101" s="66"/>
      <c r="I101" s="66"/>
      <c r="J101" s="66"/>
      <c r="K101" s="66"/>
      <c r="L101" s="66"/>
      <c r="M101" s="66"/>
      <c r="N101" s="29"/>
      <c r="O101" s="29"/>
      <c r="P101" s="29"/>
      <c r="Q101" s="29"/>
      <c r="R101" s="29"/>
      <c r="S101" s="29"/>
      <c r="T101" s="29"/>
      <c r="U101" s="29"/>
      <c r="V101" s="29"/>
      <c r="W101" s="29"/>
      <c r="X101" s="29"/>
      <c r="Y101" s="29"/>
      <c r="Z101" s="29"/>
      <c r="AA101" s="29"/>
      <c r="AB101" s="29"/>
      <c r="AC101" s="29"/>
      <c r="AD101" s="29"/>
      <c r="AE101" s="29"/>
      <c r="AF101" s="29"/>
      <c r="AG101" s="29"/>
      <c r="AH101" s="29"/>
    </row>
    <row r="102" spans="2:34" ht="12.75">
      <c r="B102" s="66"/>
      <c r="C102" s="66"/>
      <c r="D102" s="66"/>
      <c r="E102" s="66"/>
      <c r="F102" s="66"/>
      <c r="G102" s="66"/>
      <c r="H102" s="66"/>
      <c r="I102" s="66"/>
      <c r="J102" s="66"/>
      <c r="K102" s="66"/>
      <c r="L102" s="66"/>
      <c r="M102" s="66"/>
      <c r="N102" s="29"/>
      <c r="O102" s="29"/>
      <c r="P102" s="29"/>
      <c r="Q102" s="29"/>
      <c r="R102" s="29"/>
      <c r="S102" s="29"/>
      <c r="T102" s="29"/>
      <c r="U102" s="29"/>
      <c r="V102" s="29"/>
      <c r="W102" s="29"/>
      <c r="X102" s="29"/>
      <c r="Y102" s="29"/>
      <c r="Z102" s="29"/>
      <c r="AA102" s="29"/>
      <c r="AB102" s="29"/>
      <c r="AC102" s="29"/>
      <c r="AD102" s="29"/>
      <c r="AE102" s="29"/>
      <c r="AF102" s="29"/>
      <c r="AG102" s="29"/>
      <c r="AH102" s="29"/>
    </row>
    <row r="103" spans="2:34" ht="12.75">
      <c r="B103" s="66"/>
      <c r="C103" s="66"/>
      <c r="D103" s="66"/>
      <c r="E103" s="66"/>
      <c r="F103" s="66"/>
      <c r="G103" s="66"/>
      <c r="H103" s="66"/>
      <c r="I103" s="66"/>
      <c r="J103" s="66"/>
      <c r="K103" s="66"/>
      <c r="L103" s="66"/>
      <c r="M103" s="66"/>
      <c r="N103" s="29"/>
      <c r="O103" s="29"/>
      <c r="P103" s="29"/>
      <c r="Q103" s="29"/>
      <c r="R103" s="29"/>
      <c r="S103" s="29"/>
      <c r="T103" s="29"/>
      <c r="U103" s="29"/>
      <c r="V103" s="29"/>
      <c r="W103" s="29"/>
      <c r="X103" s="29"/>
      <c r="Y103" s="29"/>
      <c r="Z103" s="29"/>
      <c r="AA103" s="29"/>
      <c r="AB103" s="29"/>
      <c r="AC103" s="29"/>
      <c r="AD103" s="29"/>
      <c r="AE103" s="29"/>
      <c r="AF103" s="29"/>
      <c r="AG103" s="29"/>
      <c r="AH103" s="29"/>
    </row>
    <row r="104" spans="2:34" ht="12.75">
      <c r="B104" s="66"/>
      <c r="C104" s="66"/>
      <c r="D104" s="66"/>
      <c r="E104" s="66"/>
      <c r="F104" s="66"/>
      <c r="G104" s="66"/>
      <c r="H104" s="66"/>
      <c r="I104" s="66"/>
      <c r="J104" s="66"/>
      <c r="K104" s="66"/>
      <c r="L104" s="66"/>
      <c r="M104" s="66"/>
      <c r="N104" s="29"/>
      <c r="O104" s="29"/>
      <c r="P104" s="29"/>
      <c r="Q104" s="29"/>
      <c r="R104" s="29"/>
      <c r="S104" s="29"/>
      <c r="T104" s="29"/>
      <c r="U104" s="29"/>
      <c r="V104" s="29"/>
      <c r="W104" s="29"/>
      <c r="X104" s="29"/>
      <c r="Y104" s="29"/>
      <c r="Z104" s="29"/>
      <c r="AA104" s="29"/>
      <c r="AB104" s="29"/>
      <c r="AC104" s="29"/>
      <c r="AD104" s="29"/>
      <c r="AE104" s="29"/>
      <c r="AF104" s="29"/>
      <c r="AG104" s="29"/>
      <c r="AH104" s="29"/>
    </row>
    <row r="105" spans="2:34" ht="12.75">
      <c r="B105" s="66"/>
      <c r="C105" s="66"/>
      <c r="D105" s="66"/>
      <c r="E105" s="66"/>
      <c r="F105" s="66"/>
      <c r="G105" s="66"/>
      <c r="H105" s="66"/>
      <c r="I105" s="66"/>
      <c r="J105" s="66"/>
      <c r="K105" s="66"/>
      <c r="L105" s="66"/>
      <c r="M105" s="66"/>
      <c r="N105" s="29"/>
      <c r="O105" s="29"/>
      <c r="P105" s="29"/>
      <c r="Q105" s="29"/>
      <c r="R105" s="29"/>
      <c r="S105" s="29"/>
      <c r="T105" s="29"/>
      <c r="U105" s="29"/>
      <c r="V105" s="29"/>
      <c r="W105" s="29"/>
      <c r="X105" s="29"/>
      <c r="Y105" s="29"/>
      <c r="Z105" s="29"/>
      <c r="AA105" s="29"/>
      <c r="AB105" s="29"/>
      <c r="AC105" s="29"/>
      <c r="AD105" s="29"/>
      <c r="AE105" s="29"/>
      <c r="AF105" s="29"/>
      <c r="AG105" s="29"/>
      <c r="AH105" s="29"/>
    </row>
    <row r="106" spans="2:34" ht="12.75">
      <c r="B106" s="66"/>
      <c r="C106" s="66"/>
      <c r="D106" s="66"/>
      <c r="E106" s="66"/>
      <c r="F106" s="66"/>
      <c r="G106" s="66"/>
      <c r="H106" s="66"/>
      <c r="I106" s="66"/>
      <c r="J106" s="66"/>
      <c r="K106" s="66"/>
      <c r="L106" s="66"/>
      <c r="M106" s="66"/>
      <c r="N106" s="29"/>
      <c r="O106" s="29"/>
      <c r="P106" s="29"/>
      <c r="Q106" s="29"/>
      <c r="R106" s="29"/>
      <c r="S106" s="29"/>
      <c r="T106" s="29"/>
      <c r="U106" s="29"/>
      <c r="V106" s="29"/>
      <c r="W106" s="29"/>
      <c r="X106" s="29"/>
      <c r="Y106" s="29"/>
      <c r="Z106" s="29"/>
      <c r="AA106" s="29"/>
      <c r="AB106" s="29"/>
      <c r="AC106" s="29"/>
      <c r="AD106" s="29"/>
      <c r="AE106" s="29"/>
      <c r="AF106" s="29"/>
      <c r="AG106" s="29"/>
      <c r="AH106" s="29"/>
    </row>
    <row r="107" spans="3:34" ht="12.75">
      <c r="C107" s="66"/>
      <c r="D107" s="66"/>
      <c r="E107" s="66"/>
      <c r="F107" s="66"/>
      <c r="G107" s="66"/>
      <c r="H107" s="66"/>
      <c r="I107" s="66"/>
      <c r="J107" s="66"/>
      <c r="K107" s="66"/>
      <c r="L107" s="66"/>
      <c r="M107" s="66"/>
      <c r="N107" s="29"/>
      <c r="O107" s="29"/>
      <c r="P107" s="29"/>
      <c r="Q107" s="29"/>
      <c r="R107" s="29"/>
      <c r="S107" s="29"/>
      <c r="T107" s="29"/>
      <c r="U107" s="29"/>
      <c r="V107" s="29"/>
      <c r="W107" s="29"/>
      <c r="X107" s="29"/>
      <c r="Y107" s="29"/>
      <c r="Z107" s="29"/>
      <c r="AA107" s="29"/>
      <c r="AB107" s="29"/>
      <c r="AC107" s="29"/>
      <c r="AD107" s="29"/>
      <c r="AE107" s="29"/>
      <c r="AF107" s="29"/>
      <c r="AG107" s="29"/>
      <c r="AH107" s="29"/>
    </row>
    <row r="108" spans="3:34" ht="12.75">
      <c r="C108" s="66"/>
      <c r="D108" s="66"/>
      <c r="E108" s="66"/>
      <c r="F108" s="66"/>
      <c r="G108" s="66"/>
      <c r="H108" s="66"/>
      <c r="I108" s="66"/>
      <c r="J108" s="66"/>
      <c r="K108" s="66"/>
      <c r="L108" s="66"/>
      <c r="M108" s="66"/>
      <c r="N108" s="29"/>
      <c r="O108" s="29"/>
      <c r="P108" s="29"/>
      <c r="Q108" s="29"/>
      <c r="R108" s="29"/>
      <c r="S108" s="29"/>
      <c r="T108" s="29"/>
      <c r="U108" s="29"/>
      <c r="V108" s="29"/>
      <c r="W108" s="29"/>
      <c r="X108" s="29"/>
      <c r="Y108" s="29"/>
      <c r="Z108" s="29"/>
      <c r="AA108" s="29"/>
      <c r="AB108" s="29"/>
      <c r="AC108" s="29"/>
      <c r="AD108" s="29"/>
      <c r="AE108" s="29"/>
      <c r="AF108" s="29"/>
      <c r="AG108" s="29"/>
      <c r="AH108" s="29"/>
    </row>
    <row r="109" spans="3:34" ht="12.75">
      <c r="C109" s="66"/>
      <c r="N109" s="29"/>
      <c r="O109" s="29"/>
      <c r="P109" s="29"/>
      <c r="Q109" s="29"/>
      <c r="R109" s="29"/>
      <c r="S109" s="29"/>
      <c r="T109" s="29"/>
      <c r="U109" s="29"/>
      <c r="V109" s="29"/>
      <c r="W109" s="29"/>
      <c r="X109" s="29"/>
      <c r="Y109" s="29"/>
      <c r="Z109" s="29"/>
      <c r="AA109" s="29"/>
      <c r="AB109" s="29"/>
      <c r="AC109" s="29"/>
      <c r="AD109" s="29"/>
      <c r="AE109" s="29"/>
      <c r="AF109" s="29"/>
      <c r="AG109" s="29"/>
      <c r="AH109" s="29"/>
    </row>
    <row r="110" spans="3:34" ht="12.75">
      <c r="C110" s="66"/>
      <c r="N110" s="29"/>
      <c r="O110" s="29"/>
      <c r="P110" s="29"/>
      <c r="Q110" s="29"/>
      <c r="R110" s="29"/>
      <c r="S110" s="29"/>
      <c r="T110" s="29"/>
      <c r="U110" s="29"/>
      <c r="V110" s="29"/>
      <c r="W110" s="29"/>
      <c r="X110" s="29"/>
      <c r="Y110" s="29"/>
      <c r="Z110" s="29"/>
      <c r="AA110" s="29"/>
      <c r="AB110" s="29"/>
      <c r="AC110" s="29"/>
      <c r="AD110" s="29"/>
      <c r="AE110" s="29"/>
      <c r="AF110" s="29"/>
      <c r="AG110" s="29"/>
      <c r="AH110" s="29"/>
    </row>
    <row r="111" spans="3:34" ht="12.75">
      <c r="C111" s="66"/>
      <c r="N111" s="29"/>
      <c r="O111" s="29"/>
      <c r="P111" s="29"/>
      <c r="Q111" s="29"/>
      <c r="R111" s="29"/>
      <c r="S111" s="29"/>
      <c r="T111" s="29"/>
      <c r="U111" s="29"/>
      <c r="V111" s="29"/>
      <c r="W111" s="29"/>
      <c r="X111" s="29"/>
      <c r="Y111" s="29"/>
      <c r="Z111" s="29"/>
      <c r="AA111" s="29"/>
      <c r="AB111" s="29"/>
      <c r="AC111" s="29"/>
      <c r="AD111" s="29"/>
      <c r="AE111" s="29"/>
      <c r="AF111" s="29"/>
      <c r="AG111" s="29"/>
      <c r="AH111" s="29"/>
    </row>
    <row r="112" spans="3:34" ht="12.75">
      <c r="C112" s="66"/>
      <c r="N112" s="29"/>
      <c r="O112" s="29"/>
      <c r="P112" s="29"/>
      <c r="Q112" s="29"/>
      <c r="R112" s="29"/>
      <c r="S112" s="29"/>
      <c r="T112" s="29"/>
      <c r="U112" s="29"/>
      <c r="V112" s="29"/>
      <c r="W112" s="29"/>
      <c r="X112" s="29"/>
      <c r="Y112" s="29"/>
      <c r="Z112" s="29"/>
      <c r="AA112" s="29"/>
      <c r="AB112" s="29"/>
      <c r="AC112" s="29"/>
      <c r="AD112" s="29"/>
      <c r="AE112" s="29"/>
      <c r="AF112" s="29"/>
      <c r="AG112" s="29"/>
      <c r="AH112" s="29"/>
    </row>
    <row r="113" spans="3:34" ht="12.75">
      <c r="C113" s="66"/>
      <c r="N113" s="29"/>
      <c r="O113" s="29"/>
      <c r="P113" s="29"/>
      <c r="Q113" s="29"/>
      <c r="R113" s="29"/>
      <c r="S113" s="29"/>
      <c r="T113" s="29"/>
      <c r="U113" s="29"/>
      <c r="V113" s="29"/>
      <c r="W113" s="29"/>
      <c r="X113" s="29"/>
      <c r="Y113" s="29"/>
      <c r="Z113" s="29"/>
      <c r="AA113" s="29"/>
      <c r="AB113" s="29"/>
      <c r="AC113" s="29"/>
      <c r="AD113" s="29"/>
      <c r="AE113" s="29"/>
      <c r="AF113" s="29"/>
      <c r="AG113" s="29"/>
      <c r="AH113" s="29"/>
    </row>
    <row r="114" spans="3:34" ht="12.75">
      <c r="C114" s="66"/>
      <c r="N114" s="29"/>
      <c r="O114" s="29"/>
      <c r="P114" s="29"/>
      <c r="Q114" s="29"/>
      <c r="R114" s="29"/>
      <c r="S114" s="29"/>
      <c r="T114" s="29"/>
      <c r="U114" s="29"/>
      <c r="V114" s="29"/>
      <c r="W114" s="29"/>
      <c r="X114" s="29"/>
      <c r="Y114" s="29"/>
      <c r="Z114" s="29"/>
      <c r="AA114" s="29"/>
      <c r="AB114" s="29"/>
      <c r="AC114" s="29"/>
      <c r="AD114" s="29"/>
      <c r="AE114" s="29"/>
      <c r="AF114" s="29"/>
      <c r="AG114" s="29"/>
      <c r="AH114" s="29"/>
    </row>
    <row r="115" spans="3:34" ht="12.75">
      <c r="C115" s="66"/>
      <c r="N115" s="29"/>
      <c r="O115" s="29"/>
      <c r="P115" s="29"/>
      <c r="Q115" s="29"/>
      <c r="R115" s="29"/>
      <c r="S115" s="29"/>
      <c r="T115" s="29"/>
      <c r="U115" s="29"/>
      <c r="V115" s="29"/>
      <c r="W115" s="29"/>
      <c r="X115" s="29"/>
      <c r="Y115" s="29"/>
      <c r="Z115" s="29"/>
      <c r="AA115" s="29"/>
      <c r="AB115" s="29"/>
      <c r="AC115" s="29"/>
      <c r="AD115" s="29"/>
      <c r="AE115" s="29"/>
      <c r="AF115" s="29"/>
      <c r="AG115" s="29"/>
      <c r="AH115" s="29"/>
    </row>
    <row r="116" spans="3:34" ht="12.75">
      <c r="C116" s="66"/>
      <c r="N116" s="29"/>
      <c r="O116" s="29"/>
      <c r="P116" s="29"/>
      <c r="Q116" s="29"/>
      <c r="R116" s="29"/>
      <c r="S116" s="29"/>
      <c r="T116" s="29"/>
      <c r="U116" s="29"/>
      <c r="V116" s="29"/>
      <c r="W116" s="29"/>
      <c r="X116" s="29"/>
      <c r="Y116" s="29"/>
      <c r="Z116" s="29"/>
      <c r="AA116" s="29"/>
      <c r="AB116" s="29"/>
      <c r="AC116" s="29"/>
      <c r="AD116" s="29"/>
      <c r="AE116" s="29"/>
      <c r="AF116" s="29"/>
      <c r="AG116" s="29"/>
      <c r="AH116" s="29"/>
    </row>
    <row r="117" spans="3:34" ht="12.75">
      <c r="C117" s="66"/>
      <c r="N117" s="29"/>
      <c r="O117" s="29"/>
      <c r="P117" s="29"/>
      <c r="Q117" s="29"/>
      <c r="R117" s="29"/>
      <c r="S117" s="29"/>
      <c r="T117" s="29"/>
      <c r="U117" s="29"/>
      <c r="V117" s="29"/>
      <c r="W117" s="29"/>
      <c r="X117" s="29"/>
      <c r="Y117" s="29"/>
      <c r="Z117" s="29"/>
      <c r="AA117" s="29"/>
      <c r="AB117" s="29"/>
      <c r="AC117" s="29"/>
      <c r="AD117" s="29"/>
      <c r="AE117" s="29"/>
      <c r="AF117" s="29"/>
      <c r="AG117" s="29"/>
      <c r="AH117" s="29"/>
    </row>
    <row r="118" spans="3:34" ht="12.75">
      <c r="C118" s="66"/>
      <c r="N118" s="29"/>
      <c r="O118" s="29"/>
      <c r="P118" s="29"/>
      <c r="Q118" s="29"/>
      <c r="R118" s="29"/>
      <c r="S118" s="29"/>
      <c r="T118" s="29"/>
      <c r="U118" s="29"/>
      <c r="V118" s="29"/>
      <c r="W118" s="29"/>
      <c r="X118" s="29"/>
      <c r="Y118" s="29"/>
      <c r="Z118" s="29"/>
      <c r="AA118" s="29"/>
      <c r="AB118" s="29"/>
      <c r="AC118" s="29"/>
      <c r="AD118" s="29"/>
      <c r="AE118" s="29"/>
      <c r="AF118" s="29"/>
      <c r="AG118" s="29"/>
      <c r="AH118" s="29"/>
    </row>
    <row r="119" spans="3:34" ht="12.75">
      <c r="C119" s="66"/>
      <c r="N119" s="29"/>
      <c r="O119" s="29"/>
      <c r="P119" s="29"/>
      <c r="Q119" s="29"/>
      <c r="R119" s="29"/>
      <c r="S119" s="29"/>
      <c r="T119" s="29"/>
      <c r="U119" s="29"/>
      <c r="V119" s="29"/>
      <c r="W119" s="29"/>
      <c r="X119" s="29"/>
      <c r="Y119" s="29"/>
      <c r="Z119" s="29"/>
      <c r="AA119" s="29"/>
      <c r="AB119" s="29"/>
      <c r="AC119" s="29"/>
      <c r="AD119" s="29"/>
      <c r="AE119" s="29"/>
      <c r="AF119" s="29"/>
      <c r="AG119" s="29"/>
      <c r="AH119" s="29"/>
    </row>
    <row r="120" spans="3:34" ht="12.75">
      <c r="C120" s="66"/>
      <c r="N120" s="29"/>
      <c r="O120" s="29"/>
      <c r="P120" s="29"/>
      <c r="Q120" s="29"/>
      <c r="R120" s="29"/>
      <c r="S120" s="29"/>
      <c r="T120" s="29"/>
      <c r="U120" s="29"/>
      <c r="V120" s="29"/>
      <c r="W120" s="29"/>
      <c r="X120" s="29"/>
      <c r="Y120" s="29"/>
      <c r="Z120" s="29"/>
      <c r="AA120" s="29"/>
      <c r="AB120" s="29"/>
      <c r="AC120" s="29"/>
      <c r="AD120" s="29"/>
      <c r="AE120" s="29"/>
      <c r="AF120" s="29"/>
      <c r="AG120" s="29"/>
      <c r="AH120" s="29"/>
    </row>
    <row r="121" spans="3:34" ht="12.75">
      <c r="C121" s="66"/>
      <c r="N121" s="29"/>
      <c r="O121" s="29"/>
      <c r="P121" s="29"/>
      <c r="Q121" s="29"/>
      <c r="R121" s="29"/>
      <c r="S121" s="29"/>
      <c r="T121" s="29"/>
      <c r="U121" s="29"/>
      <c r="V121" s="29"/>
      <c r="W121" s="29"/>
      <c r="X121" s="29"/>
      <c r="Y121" s="29"/>
      <c r="Z121" s="29"/>
      <c r="AA121" s="29"/>
      <c r="AB121" s="29"/>
      <c r="AC121" s="29"/>
      <c r="AD121" s="29"/>
      <c r="AE121" s="29"/>
      <c r="AF121" s="29"/>
      <c r="AG121" s="29"/>
      <c r="AH121" s="29"/>
    </row>
    <row r="122" spans="3:34" ht="12.75">
      <c r="C122" s="66"/>
      <c r="N122" s="29"/>
      <c r="O122" s="29"/>
      <c r="P122" s="29"/>
      <c r="Q122" s="29"/>
      <c r="R122" s="29"/>
      <c r="S122" s="29"/>
      <c r="T122" s="29"/>
      <c r="U122" s="29"/>
      <c r="V122" s="29"/>
      <c r="W122" s="29"/>
      <c r="X122" s="29"/>
      <c r="Y122" s="29"/>
      <c r="Z122" s="29"/>
      <c r="AA122" s="29"/>
      <c r="AB122" s="29"/>
      <c r="AC122" s="29"/>
      <c r="AD122" s="29"/>
      <c r="AE122" s="29"/>
      <c r="AF122" s="29"/>
      <c r="AG122" s="29"/>
      <c r="AH122" s="29"/>
    </row>
    <row r="123" spans="3:34" ht="12.75">
      <c r="C123" s="66"/>
      <c r="N123" s="29"/>
      <c r="O123" s="29"/>
      <c r="P123" s="29"/>
      <c r="Q123" s="29"/>
      <c r="R123" s="29"/>
      <c r="S123" s="29"/>
      <c r="T123" s="29"/>
      <c r="U123" s="29"/>
      <c r="V123" s="29"/>
      <c r="W123" s="29"/>
      <c r="X123" s="29"/>
      <c r="Y123" s="29"/>
      <c r="Z123" s="29"/>
      <c r="AA123" s="29"/>
      <c r="AB123" s="29"/>
      <c r="AC123" s="29"/>
      <c r="AD123" s="29"/>
      <c r="AE123" s="29"/>
      <c r="AF123" s="29"/>
      <c r="AG123" s="29"/>
      <c r="AH123" s="29"/>
    </row>
    <row r="124" spans="3:34" ht="12.75">
      <c r="C124" s="66"/>
      <c r="N124" s="29"/>
      <c r="O124" s="29"/>
      <c r="P124" s="29"/>
      <c r="Q124" s="29"/>
      <c r="R124" s="29"/>
      <c r="S124" s="29"/>
      <c r="T124" s="29"/>
      <c r="U124" s="29"/>
      <c r="V124" s="29"/>
      <c r="W124" s="29"/>
      <c r="X124" s="29"/>
      <c r="Y124" s="29"/>
      <c r="Z124" s="29"/>
      <c r="AA124" s="29"/>
      <c r="AB124" s="29"/>
      <c r="AC124" s="29"/>
      <c r="AD124" s="29"/>
      <c r="AE124" s="29"/>
      <c r="AF124" s="29"/>
      <c r="AG124" s="29"/>
      <c r="AH124" s="29"/>
    </row>
    <row r="125" spans="3:34" ht="12.75">
      <c r="C125" s="66"/>
      <c r="N125" s="29"/>
      <c r="O125" s="29"/>
      <c r="P125" s="29"/>
      <c r="Q125" s="29"/>
      <c r="R125" s="29"/>
      <c r="S125" s="29"/>
      <c r="T125" s="29"/>
      <c r="U125" s="29"/>
      <c r="V125" s="29"/>
      <c r="W125" s="29"/>
      <c r="X125" s="29"/>
      <c r="Y125" s="29"/>
      <c r="Z125" s="29"/>
      <c r="AA125" s="29"/>
      <c r="AB125" s="29"/>
      <c r="AC125" s="29"/>
      <c r="AD125" s="29"/>
      <c r="AE125" s="29"/>
      <c r="AF125" s="29"/>
      <c r="AG125" s="29"/>
      <c r="AH125" s="29"/>
    </row>
    <row r="126" spans="3:34" ht="12.75">
      <c r="C126" s="66"/>
      <c r="N126" s="29"/>
      <c r="O126" s="29"/>
      <c r="P126" s="29"/>
      <c r="Q126" s="29"/>
      <c r="R126" s="29"/>
      <c r="S126" s="29"/>
      <c r="T126" s="29"/>
      <c r="U126" s="29"/>
      <c r="V126" s="29"/>
      <c r="W126" s="29"/>
      <c r="X126" s="29"/>
      <c r="Y126" s="29"/>
      <c r="Z126" s="29"/>
      <c r="AA126" s="29"/>
      <c r="AB126" s="29"/>
      <c r="AC126" s="29"/>
      <c r="AD126" s="29"/>
      <c r="AE126" s="29"/>
      <c r="AF126" s="29"/>
      <c r="AG126" s="29"/>
      <c r="AH126" s="29"/>
    </row>
    <row r="127" spans="3:34" ht="12.75">
      <c r="C127" s="66"/>
      <c r="N127" s="29"/>
      <c r="O127" s="29"/>
      <c r="P127" s="29"/>
      <c r="Q127" s="29"/>
      <c r="R127" s="29"/>
      <c r="S127" s="29"/>
      <c r="T127" s="29"/>
      <c r="U127" s="29"/>
      <c r="V127" s="29"/>
      <c r="W127" s="29"/>
      <c r="X127" s="29"/>
      <c r="Y127" s="29"/>
      <c r="Z127" s="29"/>
      <c r="AA127" s="29"/>
      <c r="AB127" s="29"/>
      <c r="AC127" s="29"/>
      <c r="AD127" s="29"/>
      <c r="AE127" s="29"/>
      <c r="AF127" s="29"/>
      <c r="AG127" s="29"/>
      <c r="AH127" s="29"/>
    </row>
    <row r="128" spans="3:34" ht="12.75">
      <c r="C128" s="66"/>
      <c r="N128" s="29"/>
      <c r="O128" s="29"/>
      <c r="P128" s="29"/>
      <c r="Q128" s="29"/>
      <c r="R128" s="29"/>
      <c r="S128" s="29"/>
      <c r="T128" s="29"/>
      <c r="U128" s="29"/>
      <c r="V128" s="29"/>
      <c r="W128" s="29"/>
      <c r="X128" s="29"/>
      <c r="Y128" s="29"/>
      <c r="Z128" s="29"/>
      <c r="AA128" s="29"/>
      <c r="AB128" s="29"/>
      <c r="AC128" s="29"/>
      <c r="AD128" s="29"/>
      <c r="AE128" s="29"/>
      <c r="AF128" s="29"/>
      <c r="AG128" s="29"/>
      <c r="AH128" s="29"/>
    </row>
    <row r="129" spans="3:34" ht="12.75">
      <c r="C129" s="66"/>
      <c r="N129" s="29"/>
      <c r="O129" s="29"/>
      <c r="P129" s="29"/>
      <c r="Q129" s="29"/>
      <c r="R129" s="29"/>
      <c r="S129" s="29"/>
      <c r="T129" s="29"/>
      <c r="U129" s="29"/>
      <c r="V129" s="29"/>
      <c r="W129" s="29"/>
      <c r="X129" s="29"/>
      <c r="Y129" s="29"/>
      <c r="Z129" s="29"/>
      <c r="AA129" s="29"/>
      <c r="AB129" s="29"/>
      <c r="AC129" s="29"/>
      <c r="AD129" s="29"/>
      <c r="AE129" s="29"/>
      <c r="AF129" s="29"/>
      <c r="AG129" s="29"/>
      <c r="AH129" s="29"/>
    </row>
    <row r="130" spans="3:34" ht="12.75">
      <c r="C130" s="66"/>
      <c r="N130" s="29"/>
      <c r="O130" s="29"/>
      <c r="P130" s="29"/>
      <c r="Q130" s="29"/>
      <c r="R130" s="29"/>
      <c r="S130" s="29"/>
      <c r="T130" s="29"/>
      <c r="U130" s="29"/>
      <c r="V130" s="29"/>
      <c r="W130" s="29"/>
      <c r="X130" s="29"/>
      <c r="Y130" s="29"/>
      <c r="Z130" s="29"/>
      <c r="AA130" s="29"/>
      <c r="AB130" s="29"/>
      <c r="AC130" s="29"/>
      <c r="AD130" s="29"/>
      <c r="AE130" s="29"/>
      <c r="AF130" s="29"/>
      <c r="AG130" s="29"/>
      <c r="AH130" s="29"/>
    </row>
    <row r="131" spans="3:34" ht="12.75">
      <c r="C131" s="66"/>
      <c r="N131" s="29"/>
      <c r="O131" s="29"/>
      <c r="P131" s="29"/>
      <c r="Q131" s="29"/>
      <c r="R131" s="29"/>
      <c r="S131" s="29"/>
      <c r="T131" s="29"/>
      <c r="U131" s="29"/>
      <c r="V131" s="29"/>
      <c r="W131" s="29"/>
      <c r="X131" s="29"/>
      <c r="Y131" s="29"/>
      <c r="Z131" s="29"/>
      <c r="AA131" s="29"/>
      <c r="AB131" s="29"/>
      <c r="AC131" s="29"/>
      <c r="AD131" s="29"/>
      <c r="AE131" s="29"/>
      <c r="AF131" s="29"/>
      <c r="AG131" s="29"/>
      <c r="AH131" s="29"/>
    </row>
    <row r="132" spans="3:34" ht="12.75">
      <c r="C132" s="66"/>
      <c r="N132" s="29"/>
      <c r="O132" s="29"/>
      <c r="P132" s="29"/>
      <c r="Q132" s="29"/>
      <c r="R132" s="29"/>
      <c r="S132" s="29"/>
      <c r="T132" s="29"/>
      <c r="U132" s="29"/>
      <c r="V132" s="29"/>
      <c r="W132" s="29"/>
      <c r="X132" s="29"/>
      <c r="Y132" s="29"/>
      <c r="Z132" s="29"/>
      <c r="AA132" s="29"/>
      <c r="AB132" s="29"/>
      <c r="AC132" s="29"/>
      <c r="AD132" s="29"/>
      <c r="AE132" s="29"/>
      <c r="AF132" s="29"/>
      <c r="AG132" s="29"/>
      <c r="AH132" s="29"/>
    </row>
    <row r="133" spans="3:34" ht="12.75">
      <c r="C133" s="66"/>
      <c r="N133" s="29"/>
      <c r="O133" s="29"/>
      <c r="P133" s="29"/>
      <c r="Q133" s="29"/>
      <c r="R133" s="29"/>
      <c r="S133" s="29"/>
      <c r="T133" s="29"/>
      <c r="U133" s="29"/>
      <c r="V133" s="29"/>
      <c r="W133" s="29"/>
      <c r="X133" s="29"/>
      <c r="Y133" s="29"/>
      <c r="Z133" s="29"/>
      <c r="AA133" s="29"/>
      <c r="AB133" s="29"/>
      <c r="AC133" s="29"/>
      <c r="AD133" s="29"/>
      <c r="AE133" s="29"/>
      <c r="AF133" s="29"/>
      <c r="AG133" s="29"/>
      <c r="AH133" s="29"/>
    </row>
    <row r="134" spans="3:34" ht="12.75">
      <c r="C134" s="66"/>
      <c r="N134" s="29"/>
      <c r="O134" s="29"/>
      <c r="P134" s="29"/>
      <c r="Q134" s="29"/>
      <c r="R134" s="29"/>
      <c r="S134" s="29"/>
      <c r="T134" s="29"/>
      <c r="U134" s="29"/>
      <c r="V134" s="29"/>
      <c r="W134" s="29"/>
      <c r="X134" s="29"/>
      <c r="Y134" s="29"/>
      <c r="Z134" s="29"/>
      <c r="AA134" s="29"/>
      <c r="AB134" s="29"/>
      <c r="AC134" s="29"/>
      <c r="AD134" s="29"/>
      <c r="AE134" s="29"/>
      <c r="AF134" s="29"/>
      <c r="AG134" s="29"/>
      <c r="AH134" s="29"/>
    </row>
    <row r="135" spans="3:34" ht="12.75">
      <c r="C135" s="66"/>
      <c r="N135" s="29"/>
      <c r="O135" s="29"/>
      <c r="P135" s="29"/>
      <c r="Q135" s="29"/>
      <c r="R135" s="29"/>
      <c r="S135" s="29"/>
      <c r="T135" s="29"/>
      <c r="U135" s="29"/>
      <c r="V135" s="29"/>
      <c r="W135" s="29"/>
      <c r="X135" s="29"/>
      <c r="Y135" s="29"/>
      <c r="Z135" s="29"/>
      <c r="AA135" s="29"/>
      <c r="AB135" s="29"/>
      <c r="AC135" s="29"/>
      <c r="AD135" s="29"/>
      <c r="AE135" s="29"/>
      <c r="AF135" s="29"/>
      <c r="AG135" s="29"/>
      <c r="AH135" s="29"/>
    </row>
    <row r="136" spans="3:34" ht="12.75">
      <c r="C136" s="66"/>
      <c r="N136" s="29"/>
      <c r="O136" s="29"/>
      <c r="P136" s="29"/>
      <c r="Q136" s="29"/>
      <c r="R136" s="29"/>
      <c r="S136" s="29"/>
      <c r="T136" s="29"/>
      <c r="U136" s="29"/>
      <c r="V136" s="29"/>
      <c r="W136" s="29"/>
      <c r="X136" s="29"/>
      <c r="Y136" s="29"/>
      <c r="Z136" s="29"/>
      <c r="AA136" s="29"/>
      <c r="AB136" s="29"/>
      <c r="AC136" s="29"/>
      <c r="AD136" s="29"/>
      <c r="AE136" s="29"/>
      <c r="AF136" s="29"/>
      <c r="AG136" s="29"/>
      <c r="AH136" s="29"/>
    </row>
    <row r="137" spans="3:34" ht="12.75">
      <c r="C137" s="66"/>
      <c r="N137" s="29"/>
      <c r="O137" s="29"/>
      <c r="P137" s="29"/>
      <c r="Q137" s="29"/>
      <c r="R137" s="29"/>
      <c r="S137" s="29"/>
      <c r="T137" s="29"/>
      <c r="U137" s="29"/>
      <c r="V137" s="29"/>
      <c r="W137" s="29"/>
      <c r="X137" s="29"/>
      <c r="Y137" s="29"/>
      <c r="Z137" s="29"/>
      <c r="AA137" s="29"/>
      <c r="AB137" s="29"/>
      <c r="AC137" s="29"/>
      <c r="AD137" s="29"/>
      <c r="AE137" s="29"/>
      <c r="AF137" s="29"/>
      <c r="AG137" s="29"/>
      <c r="AH137" s="29"/>
    </row>
    <row r="138" spans="3:34" ht="12.75">
      <c r="C138" s="66"/>
      <c r="N138" s="29"/>
      <c r="O138" s="29"/>
      <c r="P138" s="29"/>
      <c r="Q138" s="29"/>
      <c r="R138" s="29"/>
      <c r="S138" s="29"/>
      <c r="T138" s="29"/>
      <c r="U138" s="29"/>
      <c r="V138" s="29"/>
      <c r="W138" s="29"/>
      <c r="X138" s="29"/>
      <c r="Y138" s="29"/>
      <c r="Z138" s="29"/>
      <c r="AA138" s="29"/>
      <c r="AB138" s="29"/>
      <c r="AC138" s="29"/>
      <c r="AD138" s="29"/>
      <c r="AE138" s="29"/>
      <c r="AF138" s="29"/>
      <c r="AG138" s="29"/>
      <c r="AH138" s="29"/>
    </row>
    <row r="139" spans="3:34" ht="12.75">
      <c r="C139" s="66"/>
      <c r="N139" s="29"/>
      <c r="O139" s="29"/>
      <c r="P139" s="29"/>
      <c r="Q139" s="29"/>
      <c r="R139" s="29"/>
      <c r="S139" s="29"/>
      <c r="T139" s="29"/>
      <c r="U139" s="29"/>
      <c r="V139" s="29"/>
      <c r="W139" s="29"/>
      <c r="X139" s="29"/>
      <c r="Y139" s="29"/>
      <c r="Z139" s="29"/>
      <c r="AA139" s="29"/>
      <c r="AB139" s="29"/>
      <c r="AC139" s="29"/>
      <c r="AD139" s="29"/>
      <c r="AE139" s="29"/>
      <c r="AF139" s="29"/>
      <c r="AG139" s="29"/>
      <c r="AH139" s="29"/>
    </row>
    <row r="140" spans="3:34" ht="12.75">
      <c r="C140" s="66"/>
      <c r="N140" s="29"/>
      <c r="O140" s="29"/>
      <c r="P140" s="29"/>
      <c r="Q140" s="29"/>
      <c r="R140" s="29"/>
      <c r="S140" s="29"/>
      <c r="T140" s="29"/>
      <c r="U140" s="29"/>
      <c r="V140" s="29"/>
      <c r="W140" s="29"/>
      <c r="X140" s="29"/>
      <c r="Y140" s="29"/>
      <c r="Z140" s="29"/>
      <c r="AA140" s="29"/>
      <c r="AB140" s="29"/>
      <c r="AC140" s="29"/>
      <c r="AD140" s="29"/>
      <c r="AE140" s="29"/>
      <c r="AF140" s="29"/>
      <c r="AG140" s="29"/>
      <c r="AH140" s="29"/>
    </row>
    <row r="141" spans="3:34" ht="12.75">
      <c r="C141" s="66"/>
      <c r="N141" s="29"/>
      <c r="O141" s="29"/>
      <c r="P141" s="29"/>
      <c r="Q141" s="29"/>
      <c r="R141" s="29"/>
      <c r="S141" s="29"/>
      <c r="T141" s="29"/>
      <c r="U141" s="29"/>
      <c r="V141" s="29"/>
      <c r="W141" s="29"/>
      <c r="X141" s="29"/>
      <c r="Y141" s="29"/>
      <c r="Z141" s="29"/>
      <c r="AA141" s="29"/>
      <c r="AB141" s="29"/>
      <c r="AC141" s="29"/>
      <c r="AD141" s="29"/>
      <c r="AE141" s="29"/>
      <c r="AF141" s="29"/>
      <c r="AG141" s="29"/>
      <c r="AH141" s="29"/>
    </row>
    <row r="142" spans="3:34" ht="12.75">
      <c r="C142" s="66"/>
      <c r="N142" s="29"/>
      <c r="O142" s="29"/>
      <c r="P142" s="29"/>
      <c r="Q142" s="29"/>
      <c r="R142" s="29"/>
      <c r="S142" s="29"/>
      <c r="T142" s="29"/>
      <c r="U142" s="29"/>
      <c r="V142" s="29"/>
      <c r="W142" s="29"/>
      <c r="X142" s="29"/>
      <c r="Y142" s="29"/>
      <c r="Z142" s="29"/>
      <c r="AA142" s="29"/>
      <c r="AB142" s="29"/>
      <c r="AC142" s="29"/>
      <c r="AD142" s="29"/>
      <c r="AE142" s="29"/>
      <c r="AF142" s="29"/>
      <c r="AG142" s="29"/>
      <c r="AH142" s="29"/>
    </row>
    <row r="143" spans="3:34" ht="12.75">
      <c r="C143" s="66"/>
      <c r="N143" s="29"/>
      <c r="O143" s="29"/>
      <c r="P143" s="29"/>
      <c r="Q143" s="29"/>
      <c r="R143" s="29"/>
      <c r="S143" s="29"/>
      <c r="T143" s="29"/>
      <c r="U143" s="29"/>
      <c r="V143" s="29"/>
      <c r="W143" s="29"/>
      <c r="X143" s="29"/>
      <c r="Y143" s="29"/>
      <c r="Z143" s="29"/>
      <c r="AA143" s="29"/>
      <c r="AB143" s="29"/>
      <c r="AC143" s="29"/>
      <c r="AD143" s="29"/>
      <c r="AE143" s="29"/>
      <c r="AF143" s="29"/>
      <c r="AG143" s="29"/>
      <c r="AH143" s="29"/>
    </row>
    <row r="144" spans="3:34" ht="12.75">
      <c r="C144" s="66"/>
      <c r="N144" s="29"/>
      <c r="O144" s="29"/>
      <c r="P144" s="29"/>
      <c r="Q144" s="29"/>
      <c r="R144" s="29"/>
      <c r="S144" s="29"/>
      <c r="T144" s="29"/>
      <c r="U144" s="29"/>
      <c r="V144" s="29"/>
      <c r="W144" s="29"/>
      <c r="X144" s="29"/>
      <c r="Y144" s="29"/>
      <c r="Z144" s="29"/>
      <c r="AA144" s="29"/>
      <c r="AB144" s="29"/>
      <c r="AC144" s="29"/>
      <c r="AD144" s="29"/>
      <c r="AE144" s="29"/>
      <c r="AF144" s="29"/>
      <c r="AG144" s="29"/>
      <c r="AH144" s="29"/>
    </row>
    <row r="145" spans="3:34" ht="12.75">
      <c r="C145" s="66"/>
      <c r="N145" s="29"/>
      <c r="O145" s="29"/>
      <c r="P145" s="29"/>
      <c r="Q145" s="29"/>
      <c r="R145" s="29"/>
      <c r="S145" s="29"/>
      <c r="T145" s="29"/>
      <c r="U145" s="29"/>
      <c r="V145" s="29"/>
      <c r="W145" s="29"/>
      <c r="X145" s="29"/>
      <c r="Y145" s="29"/>
      <c r="Z145" s="29"/>
      <c r="AA145" s="29"/>
      <c r="AB145" s="29"/>
      <c r="AC145" s="29"/>
      <c r="AD145" s="29"/>
      <c r="AE145" s="29"/>
      <c r="AF145" s="29"/>
      <c r="AG145" s="29"/>
      <c r="AH145" s="29"/>
    </row>
    <row r="146" spans="3:34" ht="12.75">
      <c r="C146" s="66"/>
      <c r="N146" s="29"/>
      <c r="O146" s="29"/>
      <c r="P146" s="29"/>
      <c r="Q146" s="29"/>
      <c r="R146" s="29"/>
      <c r="S146" s="29"/>
      <c r="T146" s="29"/>
      <c r="U146" s="29"/>
      <c r="V146" s="29"/>
      <c r="W146" s="29"/>
      <c r="X146" s="29"/>
      <c r="Y146" s="29"/>
      <c r="Z146" s="29"/>
      <c r="AA146" s="29"/>
      <c r="AB146" s="29"/>
      <c r="AC146" s="29"/>
      <c r="AD146" s="29"/>
      <c r="AE146" s="29"/>
      <c r="AF146" s="29"/>
      <c r="AG146" s="29"/>
      <c r="AH146" s="29"/>
    </row>
    <row r="147" spans="3:34" ht="12.75">
      <c r="C147" s="66"/>
      <c r="N147" s="29"/>
      <c r="O147" s="29"/>
      <c r="P147" s="29"/>
      <c r="Q147" s="29"/>
      <c r="R147" s="29"/>
      <c r="S147" s="29"/>
      <c r="T147" s="29"/>
      <c r="U147" s="29"/>
      <c r="V147" s="29"/>
      <c r="W147" s="29"/>
      <c r="X147" s="29"/>
      <c r="Y147" s="29"/>
      <c r="Z147" s="29"/>
      <c r="AA147" s="29"/>
      <c r="AB147" s="29"/>
      <c r="AC147" s="29"/>
      <c r="AD147" s="29"/>
      <c r="AE147" s="29"/>
      <c r="AF147" s="29"/>
      <c r="AG147" s="29"/>
      <c r="AH147" s="29"/>
    </row>
    <row r="148" spans="3:34" ht="12.75">
      <c r="C148" s="66"/>
      <c r="N148" s="29"/>
      <c r="O148" s="29"/>
      <c r="P148" s="29"/>
      <c r="Q148" s="29"/>
      <c r="R148" s="29"/>
      <c r="S148" s="29"/>
      <c r="T148" s="29"/>
      <c r="U148" s="29"/>
      <c r="V148" s="29"/>
      <c r="W148" s="29"/>
      <c r="X148" s="29"/>
      <c r="Y148" s="29"/>
      <c r="Z148" s="29"/>
      <c r="AA148" s="29"/>
      <c r="AB148" s="29"/>
      <c r="AC148" s="29"/>
      <c r="AD148" s="29"/>
      <c r="AE148" s="29"/>
      <c r="AF148" s="29"/>
      <c r="AG148" s="29"/>
      <c r="AH148" s="29"/>
    </row>
    <row r="149" spans="3:34" ht="12.75">
      <c r="C149" s="66"/>
      <c r="N149" s="29"/>
      <c r="O149" s="29"/>
      <c r="P149" s="29"/>
      <c r="Q149" s="29"/>
      <c r="R149" s="29"/>
      <c r="S149" s="29"/>
      <c r="T149" s="29"/>
      <c r="U149" s="29"/>
      <c r="V149" s="29"/>
      <c r="W149" s="29"/>
      <c r="X149" s="29"/>
      <c r="Y149" s="29"/>
      <c r="Z149" s="29"/>
      <c r="AA149" s="29"/>
      <c r="AB149" s="29"/>
      <c r="AC149" s="29"/>
      <c r="AD149" s="29"/>
      <c r="AE149" s="29"/>
      <c r="AF149" s="29"/>
      <c r="AG149" s="29"/>
      <c r="AH149" s="29"/>
    </row>
    <row r="150" spans="3:34" ht="12.75">
      <c r="C150" s="66"/>
      <c r="N150" s="29"/>
      <c r="O150" s="29"/>
      <c r="P150" s="29"/>
      <c r="Q150" s="29"/>
      <c r="R150" s="29"/>
      <c r="S150" s="29"/>
      <c r="T150" s="29"/>
      <c r="U150" s="29"/>
      <c r="V150" s="29"/>
      <c r="W150" s="29"/>
      <c r="X150" s="29"/>
      <c r="Y150" s="29"/>
      <c r="Z150" s="29"/>
      <c r="AA150" s="29"/>
      <c r="AB150" s="29"/>
      <c r="AC150" s="29"/>
      <c r="AD150" s="29"/>
      <c r="AE150" s="29"/>
      <c r="AF150" s="29"/>
      <c r="AG150" s="29"/>
      <c r="AH150" s="29"/>
    </row>
    <row r="151" spans="3:34" ht="12.75">
      <c r="C151" s="66"/>
      <c r="N151" s="29"/>
      <c r="O151" s="29"/>
      <c r="P151" s="29"/>
      <c r="Q151" s="29"/>
      <c r="R151" s="29"/>
      <c r="S151" s="29"/>
      <c r="T151" s="29"/>
      <c r="U151" s="29"/>
      <c r="V151" s="29"/>
      <c r="W151" s="29"/>
      <c r="X151" s="29"/>
      <c r="Y151" s="29"/>
      <c r="Z151" s="29"/>
      <c r="AA151" s="29"/>
      <c r="AB151" s="29"/>
      <c r="AC151" s="29"/>
      <c r="AD151" s="29"/>
      <c r="AE151" s="29"/>
      <c r="AF151" s="29"/>
      <c r="AG151" s="29"/>
      <c r="AH151" s="29"/>
    </row>
    <row r="152" spans="3:34" ht="12.75">
      <c r="C152" s="66"/>
      <c r="N152" s="29"/>
      <c r="O152" s="29"/>
      <c r="P152" s="29"/>
      <c r="Q152" s="29"/>
      <c r="R152" s="29"/>
      <c r="S152" s="29"/>
      <c r="T152" s="29"/>
      <c r="U152" s="29"/>
      <c r="V152" s="29"/>
      <c r="W152" s="29"/>
      <c r="X152" s="29"/>
      <c r="Y152" s="29"/>
      <c r="Z152" s="29"/>
      <c r="AA152" s="29"/>
      <c r="AB152" s="29"/>
      <c r="AC152" s="29"/>
      <c r="AD152" s="29"/>
      <c r="AE152" s="29"/>
      <c r="AF152" s="29"/>
      <c r="AG152" s="29"/>
      <c r="AH152" s="29"/>
    </row>
    <row r="153" spans="3:34" ht="12.75">
      <c r="C153" s="66"/>
      <c r="N153" s="29"/>
      <c r="O153" s="29"/>
      <c r="P153" s="29"/>
      <c r="Q153" s="29"/>
      <c r="R153" s="29"/>
      <c r="S153" s="29"/>
      <c r="T153" s="29"/>
      <c r="U153" s="29"/>
      <c r="V153" s="29"/>
      <c r="W153" s="29"/>
      <c r="X153" s="29"/>
      <c r="Y153" s="29"/>
      <c r="Z153" s="29"/>
      <c r="AA153" s="29"/>
      <c r="AB153" s="29"/>
      <c r="AC153" s="29"/>
      <c r="AD153" s="29"/>
      <c r="AE153" s="29"/>
      <c r="AF153" s="29"/>
      <c r="AG153" s="29"/>
      <c r="AH153" s="29"/>
    </row>
    <row r="154" spans="3:34" ht="12.75">
      <c r="C154" s="66"/>
      <c r="N154" s="29"/>
      <c r="O154" s="29"/>
      <c r="P154" s="29"/>
      <c r="Q154" s="29"/>
      <c r="R154" s="29"/>
      <c r="S154" s="29"/>
      <c r="T154" s="29"/>
      <c r="U154" s="29"/>
      <c r="V154" s="29"/>
      <c r="W154" s="29"/>
      <c r="X154" s="29"/>
      <c r="Y154" s="29"/>
      <c r="Z154" s="29"/>
      <c r="AA154" s="29"/>
      <c r="AB154" s="29"/>
      <c r="AC154" s="29"/>
      <c r="AD154" s="29"/>
      <c r="AE154" s="29"/>
      <c r="AF154" s="29"/>
      <c r="AG154" s="29"/>
      <c r="AH154" s="29"/>
    </row>
    <row r="155" spans="3:34" ht="12.75">
      <c r="C155" s="66"/>
      <c r="N155" s="29"/>
      <c r="O155" s="29"/>
      <c r="P155" s="29"/>
      <c r="Q155" s="29"/>
      <c r="R155" s="29"/>
      <c r="S155" s="29"/>
      <c r="T155" s="29"/>
      <c r="U155" s="29"/>
      <c r="V155" s="29"/>
      <c r="W155" s="29"/>
      <c r="X155" s="29"/>
      <c r="Y155" s="29"/>
      <c r="Z155" s="29"/>
      <c r="AA155" s="29"/>
      <c r="AB155" s="29"/>
      <c r="AC155" s="29"/>
      <c r="AD155" s="29"/>
      <c r="AE155" s="29"/>
      <c r="AF155" s="29"/>
      <c r="AG155" s="29"/>
      <c r="AH155" s="29"/>
    </row>
    <row r="156" spans="3:34" ht="12.75">
      <c r="C156" s="66"/>
      <c r="N156" s="29"/>
      <c r="O156" s="29"/>
      <c r="P156" s="29"/>
      <c r="Q156" s="29"/>
      <c r="R156" s="29"/>
      <c r="S156" s="29"/>
      <c r="T156" s="29"/>
      <c r="U156" s="29"/>
      <c r="V156" s="29"/>
      <c r="W156" s="29"/>
      <c r="X156" s="29"/>
      <c r="Y156" s="29"/>
      <c r="Z156" s="29"/>
      <c r="AA156" s="29"/>
      <c r="AB156" s="29"/>
      <c r="AC156" s="29"/>
      <c r="AD156" s="29"/>
      <c r="AE156" s="29"/>
      <c r="AF156" s="29"/>
      <c r="AG156" s="29"/>
      <c r="AH156" s="29"/>
    </row>
    <row r="157" spans="3:34" ht="12.75">
      <c r="C157" s="66"/>
      <c r="N157" s="29"/>
      <c r="O157" s="29"/>
      <c r="P157" s="29"/>
      <c r="Q157" s="29"/>
      <c r="R157" s="29"/>
      <c r="S157" s="29"/>
      <c r="T157" s="29"/>
      <c r="U157" s="29"/>
      <c r="V157" s="29"/>
      <c r="W157" s="29"/>
      <c r="X157" s="29"/>
      <c r="Y157" s="29"/>
      <c r="Z157" s="29"/>
      <c r="AA157" s="29"/>
      <c r="AB157" s="29"/>
      <c r="AC157" s="29"/>
      <c r="AD157" s="29"/>
      <c r="AE157" s="29"/>
      <c r="AF157" s="29"/>
      <c r="AG157" s="29"/>
      <c r="AH157" s="29"/>
    </row>
    <row r="158" spans="3:34" ht="12.75">
      <c r="C158" s="66"/>
      <c r="N158" s="29"/>
      <c r="O158" s="29"/>
      <c r="P158" s="29"/>
      <c r="Q158" s="29"/>
      <c r="R158" s="29"/>
      <c r="S158" s="29"/>
      <c r="T158" s="29"/>
      <c r="U158" s="29"/>
      <c r="V158" s="29"/>
      <c r="W158" s="29"/>
      <c r="X158" s="29"/>
      <c r="Y158" s="29"/>
      <c r="Z158" s="29"/>
      <c r="AA158" s="29"/>
      <c r="AB158" s="29"/>
      <c r="AC158" s="29"/>
      <c r="AD158" s="29"/>
      <c r="AE158" s="29"/>
      <c r="AF158" s="29"/>
      <c r="AG158" s="29"/>
      <c r="AH158" s="29"/>
    </row>
    <row r="159" spans="3:34" ht="12.75">
      <c r="C159" s="66"/>
      <c r="N159" s="29"/>
      <c r="O159" s="29"/>
      <c r="P159" s="29"/>
      <c r="Q159" s="29"/>
      <c r="R159" s="29"/>
      <c r="S159" s="29"/>
      <c r="T159" s="29"/>
      <c r="U159" s="29"/>
      <c r="V159" s="29"/>
      <c r="W159" s="29"/>
      <c r="X159" s="29"/>
      <c r="Y159" s="29"/>
      <c r="Z159" s="29"/>
      <c r="AA159" s="29"/>
      <c r="AB159" s="29"/>
      <c r="AC159" s="29"/>
      <c r="AD159" s="29"/>
      <c r="AE159" s="29"/>
      <c r="AF159" s="29"/>
      <c r="AG159" s="29"/>
      <c r="AH159" s="29"/>
    </row>
    <row r="160" spans="3:34" ht="12.75">
      <c r="C160" s="66"/>
      <c r="N160" s="29"/>
      <c r="O160" s="29"/>
      <c r="P160" s="29"/>
      <c r="Q160" s="29"/>
      <c r="R160" s="29"/>
      <c r="S160" s="29"/>
      <c r="T160" s="29"/>
      <c r="U160" s="29"/>
      <c r="V160" s="29"/>
      <c r="W160" s="29"/>
      <c r="X160" s="29"/>
      <c r="Y160" s="29"/>
      <c r="Z160" s="29"/>
      <c r="AA160" s="29"/>
      <c r="AB160" s="29"/>
      <c r="AC160" s="29"/>
      <c r="AD160" s="29"/>
      <c r="AE160" s="29"/>
      <c r="AF160" s="29"/>
      <c r="AG160" s="29"/>
      <c r="AH160" s="29"/>
    </row>
    <row r="161" spans="3:34" ht="12.75">
      <c r="C161" s="66"/>
      <c r="N161" s="29"/>
      <c r="O161" s="29"/>
      <c r="P161" s="29"/>
      <c r="Q161" s="29"/>
      <c r="R161" s="29"/>
      <c r="S161" s="29"/>
      <c r="T161" s="29"/>
      <c r="U161" s="29"/>
      <c r="V161" s="29"/>
      <c r="W161" s="29"/>
      <c r="X161" s="29"/>
      <c r="Y161" s="29"/>
      <c r="Z161" s="29"/>
      <c r="AA161" s="29"/>
      <c r="AB161" s="29"/>
      <c r="AC161" s="29"/>
      <c r="AD161" s="29"/>
      <c r="AE161" s="29"/>
      <c r="AF161" s="29"/>
      <c r="AG161" s="29"/>
      <c r="AH161" s="29"/>
    </row>
    <row r="162" spans="3:34" ht="12.75">
      <c r="C162" s="66"/>
      <c r="N162" s="29"/>
      <c r="O162" s="29"/>
      <c r="P162" s="29"/>
      <c r="Q162" s="29"/>
      <c r="R162" s="29"/>
      <c r="S162" s="29"/>
      <c r="T162" s="29"/>
      <c r="U162" s="29"/>
      <c r="V162" s="29"/>
      <c r="W162" s="29"/>
      <c r="X162" s="29"/>
      <c r="Y162" s="29"/>
      <c r="Z162" s="29"/>
      <c r="AA162" s="29"/>
      <c r="AB162" s="29"/>
      <c r="AC162" s="29"/>
      <c r="AD162" s="29"/>
      <c r="AE162" s="29"/>
      <c r="AF162" s="29"/>
      <c r="AG162" s="29"/>
      <c r="AH162" s="29"/>
    </row>
    <row r="163" spans="3:34" ht="12.75">
      <c r="C163" s="66"/>
      <c r="N163" s="29"/>
      <c r="O163" s="29"/>
      <c r="P163" s="29"/>
      <c r="Q163" s="29"/>
      <c r="R163" s="29"/>
      <c r="S163" s="29"/>
      <c r="T163" s="29"/>
      <c r="U163" s="29"/>
      <c r="V163" s="29"/>
      <c r="W163" s="29"/>
      <c r="X163" s="29"/>
      <c r="Y163" s="29"/>
      <c r="Z163" s="29"/>
      <c r="AA163" s="29"/>
      <c r="AB163" s="29"/>
      <c r="AC163" s="29"/>
      <c r="AD163" s="29"/>
      <c r="AE163" s="29"/>
      <c r="AF163" s="29"/>
      <c r="AG163" s="29"/>
      <c r="AH163" s="29"/>
    </row>
    <row r="164" spans="3:34" ht="12.75">
      <c r="C164" s="66"/>
      <c r="N164" s="29"/>
      <c r="O164" s="29"/>
      <c r="P164" s="29"/>
      <c r="Q164" s="29"/>
      <c r="R164" s="29"/>
      <c r="S164" s="29"/>
      <c r="T164" s="29"/>
      <c r="U164" s="29"/>
      <c r="V164" s="29"/>
      <c r="W164" s="29"/>
      <c r="X164" s="29"/>
      <c r="Y164" s="29"/>
      <c r="Z164" s="29"/>
      <c r="AA164" s="29"/>
      <c r="AB164" s="29"/>
      <c r="AC164" s="29"/>
      <c r="AD164" s="29"/>
      <c r="AE164" s="29"/>
      <c r="AF164" s="29"/>
      <c r="AG164" s="29"/>
      <c r="AH164" s="29"/>
    </row>
    <row r="165" spans="3:34" ht="12.75">
      <c r="C165" s="66"/>
      <c r="N165" s="29"/>
      <c r="O165" s="29"/>
      <c r="P165" s="29"/>
      <c r="Q165" s="29"/>
      <c r="R165" s="29"/>
      <c r="S165" s="29"/>
      <c r="T165" s="29"/>
      <c r="U165" s="29"/>
      <c r="V165" s="29"/>
      <c r="W165" s="29"/>
      <c r="X165" s="29"/>
      <c r="Y165" s="29"/>
      <c r="Z165" s="29"/>
      <c r="AA165" s="29"/>
      <c r="AB165" s="29"/>
      <c r="AC165" s="29"/>
      <c r="AD165" s="29"/>
      <c r="AE165" s="29"/>
      <c r="AF165" s="29"/>
      <c r="AG165" s="29"/>
      <c r="AH165" s="29"/>
    </row>
  </sheetData>
  <mergeCells count="10">
    <mergeCell ref="G2:L6"/>
    <mergeCell ref="A42:L42"/>
    <mergeCell ref="A43:L43"/>
    <mergeCell ref="N9:P9"/>
    <mergeCell ref="B10:D10"/>
    <mergeCell ref="H10:L10"/>
    <mergeCell ref="N10:P10"/>
    <mergeCell ref="B9:F9"/>
    <mergeCell ref="H9:L9"/>
    <mergeCell ref="A41:L41"/>
  </mergeCells>
  <printOptions/>
  <pageMargins left="0.3937007874015748" right="0.1968503937007874" top="0.69" bottom="0.984251968503937" header="0" footer="0"/>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B176"/>
  <sheetViews>
    <sheetView showGridLines="0" workbookViewId="0" topLeftCell="A1">
      <selection activeCell="A1" sqref="A1"/>
    </sheetView>
  </sheetViews>
  <sheetFormatPr defaultColWidth="11.421875" defaultRowHeight="12.75"/>
  <cols>
    <col min="1" max="1" width="26.140625" style="64" customWidth="1"/>
    <col min="2" max="2" width="8.7109375" style="64" customWidth="1"/>
    <col min="3" max="3" width="1.7109375" style="64" customWidth="1"/>
    <col min="4" max="4" width="8.7109375" style="64" customWidth="1"/>
    <col min="5" max="5" width="1.7109375" style="64" customWidth="1"/>
    <col min="6" max="6" width="8.7109375" style="64" customWidth="1"/>
    <col min="7" max="7" width="1.7109375" style="64" customWidth="1"/>
    <col min="8" max="8" width="8.7109375" style="64" customWidth="1"/>
    <col min="9" max="9" width="1.7109375" style="64" customWidth="1"/>
    <col min="10" max="10" width="8.7109375" style="14" customWidth="1"/>
    <col min="11" max="11" width="1.7109375" style="14" customWidth="1"/>
    <col min="12" max="12" width="8.7109375" style="14" customWidth="1"/>
    <col min="13" max="13" width="2.7109375" style="14" customWidth="1"/>
    <col min="14" max="14" width="8.7109375" style="14" customWidth="1"/>
    <col min="15" max="15" width="1.7109375" style="14" customWidth="1"/>
    <col min="16" max="16" width="8.7109375" style="14" customWidth="1"/>
    <col min="17" max="17" width="1.7109375" style="14" customWidth="1"/>
    <col min="18" max="18" width="8.7109375" style="14" customWidth="1"/>
    <col min="19" max="19" width="1.7109375" style="14" customWidth="1"/>
    <col min="20" max="16384" width="11.421875" style="14" customWidth="1"/>
  </cols>
  <sheetData>
    <row r="1" spans="1:20" ht="15" customHeight="1">
      <c r="A1" s="12" t="s">
        <v>78</v>
      </c>
      <c r="B1" s="13"/>
      <c r="C1" s="13"/>
      <c r="D1" s="13"/>
      <c r="F1" s="15"/>
      <c r="G1" s="14"/>
      <c r="H1" s="14"/>
      <c r="I1" s="71" t="s">
        <v>127</v>
      </c>
      <c r="K1" s="132"/>
      <c r="L1" s="132"/>
      <c r="M1" s="132"/>
      <c r="N1" s="132"/>
      <c r="O1" s="132"/>
      <c r="P1" s="132"/>
      <c r="Q1" s="132"/>
      <c r="R1" s="132"/>
      <c r="S1" s="71"/>
      <c r="T1" s="71"/>
    </row>
    <row r="2" spans="1:20" ht="15" customHeight="1">
      <c r="A2" s="17" t="s">
        <v>61</v>
      </c>
      <c r="B2" s="13"/>
      <c r="C2" s="13"/>
      <c r="D2" s="133"/>
      <c r="E2" s="70"/>
      <c r="F2" s="70"/>
      <c r="G2" s="70"/>
      <c r="H2" s="70"/>
      <c r="I2" s="248" t="s">
        <v>128</v>
      </c>
      <c r="J2" s="249"/>
      <c r="K2" s="249"/>
      <c r="L2" s="249"/>
      <c r="M2" s="249"/>
      <c r="N2" s="249"/>
      <c r="O2" s="249"/>
      <c r="P2" s="249"/>
      <c r="Q2" s="249"/>
      <c r="R2" s="249"/>
      <c r="S2" s="71"/>
      <c r="T2" s="71"/>
    </row>
    <row r="3" spans="1:20" ht="15" customHeight="1">
      <c r="A3" s="17" t="s">
        <v>63</v>
      </c>
      <c r="B3" s="13"/>
      <c r="C3" s="13"/>
      <c r="D3" s="133"/>
      <c r="E3" s="70"/>
      <c r="F3" s="70"/>
      <c r="G3" s="70"/>
      <c r="H3" s="70"/>
      <c r="I3" s="249"/>
      <c r="J3" s="249"/>
      <c r="K3" s="249"/>
      <c r="L3" s="249"/>
      <c r="M3" s="249"/>
      <c r="N3" s="249"/>
      <c r="O3" s="249"/>
      <c r="P3" s="249"/>
      <c r="Q3" s="249"/>
      <c r="R3" s="249"/>
      <c r="S3" s="71"/>
      <c r="T3" s="71"/>
    </row>
    <row r="4" spans="1:18" ht="15" customHeight="1">
      <c r="A4" s="22"/>
      <c r="B4" s="15"/>
      <c r="C4" s="15"/>
      <c r="D4" s="15"/>
      <c r="E4" s="15"/>
      <c r="F4" s="15"/>
      <c r="G4" s="15"/>
      <c r="H4" s="11"/>
      <c r="I4" s="134"/>
      <c r="J4" s="134"/>
      <c r="K4" s="134"/>
      <c r="L4" s="134"/>
      <c r="M4" s="134"/>
      <c r="N4" s="134"/>
      <c r="O4" s="134"/>
      <c r="P4" s="134"/>
      <c r="Q4" s="134"/>
      <c r="R4" s="134"/>
    </row>
    <row r="5" spans="9:18" ht="15" customHeight="1">
      <c r="I5" s="134"/>
      <c r="J5" s="134"/>
      <c r="K5" s="134"/>
      <c r="L5" s="134"/>
      <c r="M5" s="134"/>
      <c r="N5" s="134"/>
      <c r="O5" s="134"/>
      <c r="P5" s="134"/>
      <c r="Q5" s="134"/>
      <c r="R5" s="134"/>
    </row>
    <row r="6" spans="1:16" ht="15" customHeight="1">
      <c r="A6" s="22"/>
      <c r="B6" s="15"/>
      <c r="C6" s="15"/>
      <c r="E6" s="15"/>
      <c r="F6" s="15"/>
      <c r="G6" s="15"/>
      <c r="H6" s="11"/>
      <c r="I6" s="11"/>
      <c r="J6" s="46"/>
      <c r="P6" s="46"/>
    </row>
    <row r="7" spans="1:12" ht="15" customHeight="1">
      <c r="A7" s="22"/>
      <c r="B7" s="21"/>
      <c r="C7" s="21"/>
      <c r="D7" s="21"/>
      <c r="E7" s="21"/>
      <c r="F7" s="21"/>
      <c r="G7" s="21"/>
      <c r="H7" s="21"/>
      <c r="I7" s="21"/>
      <c r="L7" s="46"/>
    </row>
    <row r="8" spans="1:28" ht="15" customHeight="1" thickBot="1">
      <c r="A8" s="250"/>
      <c r="B8" s="251" t="s">
        <v>159</v>
      </c>
      <c r="C8" s="251"/>
      <c r="D8" s="251"/>
      <c r="E8" s="251"/>
      <c r="F8" s="251"/>
      <c r="G8" s="251"/>
      <c r="H8" s="251"/>
      <c r="I8" s="251"/>
      <c r="J8" s="251"/>
      <c r="K8" s="251"/>
      <c r="L8" s="251"/>
      <c r="M8" s="251"/>
      <c r="N8" s="251"/>
      <c r="O8" s="251"/>
      <c r="P8" s="251"/>
      <c r="Q8" s="251"/>
      <c r="R8" s="251"/>
      <c r="S8" s="29"/>
      <c r="T8" s="29"/>
      <c r="U8" s="29"/>
      <c r="V8" s="29"/>
      <c r="W8" s="29"/>
      <c r="X8" s="29"/>
      <c r="Y8" s="29"/>
      <c r="Z8" s="29"/>
      <c r="AA8" s="29"/>
      <c r="AB8" s="29"/>
    </row>
    <row r="9" spans="1:28" s="32" customFormat="1" ht="18" customHeight="1" thickBot="1">
      <c r="A9" s="250"/>
      <c r="B9" s="252" t="s">
        <v>87</v>
      </c>
      <c r="C9" s="252"/>
      <c r="D9" s="252"/>
      <c r="E9" s="252"/>
      <c r="F9" s="252"/>
      <c r="G9" s="135"/>
      <c r="H9" s="252" t="s">
        <v>129</v>
      </c>
      <c r="I9" s="252"/>
      <c r="J9" s="252"/>
      <c r="K9" s="252"/>
      <c r="L9" s="252"/>
      <c r="M9" s="33"/>
      <c r="N9" s="252" t="s">
        <v>75</v>
      </c>
      <c r="O9" s="252"/>
      <c r="P9" s="252"/>
      <c r="Q9" s="252"/>
      <c r="R9" s="252"/>
      <c r="S9" s="33"/>
      <c r="T9" s="33"/>
      <c r="U9" s="33"/>
      <c r="V9" s="33"/>
      <c r="W9" s="33"/>
      <c r="X9" s="33"/>
      <c r="Y9" s="33"/>
      <c r="Z9" s="33"/>
      <c r="AA9" s="33"/>
      <c r="AB9" s="33"/>
    </row>
    <row r="10" spans="1:28" s="32" customFormat="1" ht="25.5" customHeight="1">
      <c r="A10" s="250"/>
      <c r="B10" s="221" t="s">
        <v>130</v>
      </c>
      <c r="C10" s="56"/>
      <c r="D10" s="221" t="s">
        <v>131</v>
      </c>
      <c r="E10" s="82"/>
      <c r="F10" s="221" t="s">
        <v>132</v>
      </c>
      <c r="G10" s="82"/>
      <c r="H10" s="221" t="s">
        <v>130</v>
      </c>
      <c r="I10" s="75"/>
      <c r="J10" s="221" t="s">
        <v>131</v>
      </c>
      <c r="K10" s="82"/>
      <c r="L10" s="221" t="s">
        <v>132</v>
      </c>
      <c r="M10" s="33"/>
      <c r="N10" s="221" t="s">
        <v>130</v>
      </c>
      <c r="O10" s="75"/>
      <c r="P10" s="221" t="s">
        <v>131</v>
      </c>
      <c r="Q10" s="82"/>
      <c r="R10" s="221" t="s">
        <v>132</v>
      </c>
      <c r="S10" s="33"/>
      <c r="T10" s="33"/>
      <c r="U10" s="33"/>
      <c r="V10" s="33"/>
      <c r="W10" s="33"/>
      <c r="X10" s="33"/>
      <c r="Y10" s="33"/>
      <c r="Z10" s="33"/>
      <c r="AA10" s="33"/>
      <c r="AB10" s="33"/>
    </row>
    <row r="11" spans="1:28" s="32" customFormat="1" ht="15" customHeight="1">
      <c r="A11" s="136"/>
      <c r="B11" s="137"/>
      <c r="C11" s="137"/>
      <c r="D11" s="137"/>
      <c r="E11" s="138"/>
      <c r="F11" s="137"/>
      <c r="G11" s="138"/>
      <c r="H11" s="137"/>
      <c r="I11" s="139"/>
      <c r="J11" s="137"/>
      <c r="K11" s="138"/>
      <c r="L11" s="137"/>
      <c r="M11" s="49"/>
      <c r="N11" s="49"/>
      <c r="O11" s="49"/>
      <c r="P11" s="49"/>
      <c r="Q11" s="49"/>
      <c r="R11" s="49"/>
      <c r="S11" s="33"/>
      <c r="T11" s="33"/>
      <c r="U11" s="33"/>
      <c r="V11" s="33"/>
      <c r="W11" s="33"/>
      <c r="X11" s="33"/>
      <c r="Y11" s="33"/>
      <c r="Z11" s="33"/>
      <c r="AA11" s="33"/>
      <c r="AB11" s="33"/>
    </row>
    <row r="12" spans="1:28" s="39" customFormat="1" ht="15" customHeight="1">
      <c r="A12" s="38" t="s">
        <v>87</v>
      </c>
      <c r="B12" s="140">
        <f>+B14+B18+B23+B42</f>
        <v>3542</v>
      </c>
      <c r="C12" s="140"/>
      <c r="D12" s="140">
        <f>+D14+D18+D23+D42</f>
        <v>3761</v>
      </c>
      <c r="E12" s="140"/>
      <c r="F12" s="140">
        <f>+F14+F18+F23+F42</f>
        <v>10212</v>
      </c>
      <c r="G12" s="140"/>
      <c r="H12" s="140">
        <f>+H14+H18+H23+H42</f>
        <v>1447</v>
      </c>
      <c r="I12" s="141"/>
      <c r="J12" s="140">
        <f>+J14+J18+J23+J42</f>
        <v>1602</v>
      </c>
      <c r="K12" s="62"/>
      <c r="L12" s="140">
        <f>+L14+L18+L23+L42</f>
        <v>4022</v>
      </c>
      <c r="M12" s="86"/>
      <c r="N12" s="140">
        <f>+N18+N23</f>
        <v>2095</v>
      </c>
      <c r="O12" s="86"/>
      <c r="P12" s="140">
        <f>+P14+P18+P23+P42</f>
        <v>2159</v>
      </c>
      <c r="Q12" s="48"/>
      <c r="R12" s="140">
        <f>+R14+R18+R23+R42</f>
        <v>6190</v>
      </c>
      <c r="S12" s="48"/>
      <c r="T12" s="48"/>
      <c r="U12" s="48"/>
      <c r="V12" s="48"/>
      <c r="W12" s="48"/>
      <c r="X12" s="48"/>
      <c r="Y12" s="48"/>
      <c r="Z12" s="48"/>
      <c r="AA12" s="48"/>
      <c r="AB12" s="48"/>
    </row>
    <row r="13" spans="1:28" s="39" customFormat="1" ht="15" customHeight="1">
      <c r="A13" s="48"/>
      <c r="B13" s="140"/>
      <c r="C13" s="140"/>
      <c r="D13" s="140"/>
      <c r="E13" s="140"/>
      <c r="F13" s="140"/>
      <c r="G13" s="140"/>
      <c r="H13" s="141"/>
      <c r="I13" s="141"/>
      <c r="J13" s="140"/>
      <c r="K13" s="62"/>
      <c r="L13" s="140"/>
      <c r="M13" s="86"/>
      <c r="N13" s="86"/>
      <c r="O13" s="86"/>
      <c r="P13" s="86"/>
      <c r="Q13" s="48"/>
      <c r="R13" s="48"/>
      <c r="S13" s="48"/>
      <c r="T13" s="48"/>
      <c r="U13" s="48"/>
      <c r="V13" s="48"/>
      <c r="W13" s="48"/>
      <c r="X13" s="48"/>
      <c r="Y13" s="48"/>
      <c r="Z13" s="48"/>
      <c r="AA13" s="48"/>
      <c r="AB13" s="48"/>
    </row>
    <row r="14" spans="1:28" s="39" customFormat="1" ht="15" customHeight="1">
      <c r="A14" s="142" t="s">
        <v>88</v>
      </c>
      <c r="B14" s="184">
        <v>0</v>
      </c>
      <c r="C14" s="48"/>
      <c r="D14" s="184">
        <v>0</v>
      </c>
      <c r="E14" s="48"/>
      <c r="F14" s="48">
        <f>+F15+F16</f>
        <v>12</v>
      </c>
      <c r="G14" s="48"/>
      <c r="H14" s="184">
        <v>0</v>
      </c>
      <c r="I14" s="141"/>
      <c r="J14" s="184">
        <v>0</v>
      </c>
      <c r="K14" s="62"/>
      <c r="L14" s="86">
        <f>+L16+L15</f>
        <v>3</v>
      </c>
      <c r="M14" s="86"/>
      <c r="N14" s="86" t="s">
        <v>133</v>
      </c>
      <c r="O14" s="86"/>
      <c r="P14" s="184">
        <v>0</v>
      </c>
      <c r="Q14" s="48"/>
      <c r="R14" s="86">
        <f>+R15+R16</f>
        <v>10</v>
      </c>
      <c r="S14" s="48"/>
      <c r="T14" s="48"/>
      <c r="U14" s="48"/>
      <c r="V14" s="48"/>
      <c r="W14" s="48"/>
      <c r="X14" s="48"/>
      <c r="Y14" s="48"/>
      <c r="Z14" s="48"/>
      <c r="AA14" s="48"/>
      <c r="AB14" s="48"/>
    </row>
    <row r="15" spans="1:28" s="46" customFormat="1" ht="15" customHeight="1">
      <c r="A15" s="143" t="s">
        <v>89</v>
      </c>
      <c r="B15" s="184">
        <v>0</v>
      </c>
      <c r="C15" s="93"/>
      <c r="D15" s="184">
        <v>0</v>
      </c>
      <c r="E15" s="93"/>
      <c r="F15" s="93">
        <v>5</v>
      </c>
      <c r="G15" s="93"/>
      <c r="H15" s="184">
        <v>0</v>
      </c>
      <c r="I15" s="141"/>
      <c r="J15" s="184">
        <v>0</v>
      </c>
      <c r="K15" s="62"/>
      <c r="L15" s="144">
        <v>1</v>
      </c>
      <c r="M15" s="93"/>
      <c r="N15" s="86" t="s">
        <v>133</v>
      </c>
      <c r="O15" s="93"/>
      <c r="P15" s="184">
        <v>0</v>
      </c>
      <c r="Q15" s="49"/>
      <c r="R15" s="49">
        <v>5</v>
      </c>
      <c r="S15" s="49"/>
      <c r="T15" s="49"/>
      <c r="U15" s="49"/>
      <c r="V15" s="49"/>
      <c r="W15" s="49"/>
      <c r="X15" s="49"/>
      <c r="Y15" s="49"/>
      <c r="Z15" s="49"/>
      <c r="AA15" s="49"/>
      <c r="AB15" s="49"/>
    </row>
    <row r="16" spans="1:28" s="46" customFormat="1" ht="15" customHeight="1">
      <c r="A16" s="143" t="s">
        <v>90</v>
      </c>
      <c r="B16" s="184">
        <v>0</v>
      </c>
      <c r="C16" s="93"/>
      <c r="D16" s="184">
        <v>0</v>
      </c>
      <c r="E16" s="93"/>
      <c r="F16" s="93">
        <v>7</v>
      </c>
      <c r="G16" s="93"/>
      <c r="H16" s="184">
        <v>0</v>
      </c>
      <c r="I16" s="141"/>
      <c r="J16" s="184">
        <v>0</v>
      </c>
      <c r="K16" s="62"/>
      <c r="L16" s="144">
        <v>2</v>
      </c>
      <c r="M16" s="93"/>
      <c r="N16" s="86" t="s">
        <v>133</v>
      </c>
      <c r="O16" s="93"/>
      <c r="P16" s="184">
        <v>0</v>
      </c>
      <c r="Q16" s="49"/>
      <c r="R16" s="49">
        <v>5</v>
      </c>
      <c r="S16" s="49"/>
      <c r="T16" s="49"/>
      <c r="U16" s="49"/>
      <c r="V16" s="49"/>
      <c r="W16" s="49"/>
      <c r="X16" s="49"/>
      <c r="Y16" s="49"/>
      <c r="Z16" s="49"/>
      <c r="AA16" s="49"/>
      <c r="AB16" s="49"/>
    </row>
    <row r="17" spans="1:25" s="46" customFormat="1" ht="15" customHeight="1">
      <c r="A17" s="44"/>
      <c r="B17" s="49"/>
      <c r="C17" s="49"/>
      <c r="D17" s="49"/>
      <c r="E17" s="49"/>
      <c r="F17" s="49"/>
      <c r="G17" s="49"/>
      <c r="H17" s="49"/>
      <c r="I17" s="141"/>
      <c r="J17" s="49"/>
      <c r="K17" s="62"/>
      <c r="L17" s="49"/>
      <c r="M17" s="93"/>
      <c r="N17" s="49"/>
      <c r="O17" s="49"/>
      <c r="P17" s="49"/>
      <c r="Q17" s="49"/>
      <c r="R17" s="49"/>
      <c r="S17" s="49"/>
      <c r="T17" s="49"/>
      <c r="U17" s="49"/>
      <c r="V17" s="49"/>
      <c r="W17" s="49"/>
      <c r="X17" s="49"/>
      <c r="Y17" s="49"/>
    </row>
    <row r="18" spans="1:25" s="39" customFormat="1" ht="15" customHeight="1">
      <c r="A18" s="145" t="s">
        <v>91</v>
      </c>
      <c r="B18" s="86">
        <f>SUM(B19:B21)</f>
        <v>14</v>
      </c>
      <c r="C18" s="86"/>
      <c r="D18" s="86">
        <f>+D19+D20</f>
        <v>23</v>
      </c>
      <c r="E18" s="49"/>
      <c r="F18" s="86">
        <f>SUM(F19:F21)</f>
        <v>37</v>
      </c>
      <c r="G18" s="49"/>
      <c r="H18" s="48">
        <f>+H20+H21</f>
        <v>4</v>
      </c>
      <c r="I18" s="141"/>
      <c r="J18" s="140">
        <f>+J20</f>
        <v>6</v>
      </c>
      <c r="K18" s="62"/>
      <c r="L18" s="86">
        <f>+L20</f>
        <v>12</v>
      </c>
      <c r="M18" s="86"/>
      <c r="N18" s="86">
        <f>SUM(N19:N21)</f>
        <v>10</v>
      </c>
      <c r="O18" s="48"/>
      <c r="P18" s="86">
        <f>+P20+P19</f>
        <v>17</v>
      </c>
      <c r="Q18" s="86"/>
      <c r="R18" s="86">
        <f>SUM(R19:R21)</f>
        <v>25</v>
      </c>
      <c r="S18" s="48"/>
      <c r="T18" s="48"/>
      <c r="U18" s="48"/>
      <c r="V18" s="48"/>
      <c r="W18" s="48"/>
      <c r="X18" s="48"/>
      <c r="Y18" s="48"/>
    </row>
    <row r="19" spans="1:25" s="46" customFormat="1" ht="15" customHeight="1">
      <c r="A19" s="143" t="s">
        <v>92</v>
      </c>
      <c r="B19" s="93">
        <v>0</v>
      </c>
      <c r="C19" s="93"/>
      <c r="D19" s="93">
        <v>3</v>
      </c>
      <c r="E19" s="86"/>
      <c r="F19" s="184">
        <v>0</v>
      </c>
      <c r="G19" s="86"/>
      <c r="H19" s="184">
        <v>0</v>
      </c>
      <c r="I19" s="141"/>
      <c r="J19" s="184">
        <v>0</v>
      </c>
      <c r="K19" s="62"/>
      <c r="L19" s="184">
        <v>0</v>
      </c>
      <c r="M19" s="93"/>
      <c r="N19" s="184">
        <v>0</v>
      </c>
      <c r="O19" s="93"/>
      <c r="P19" s="184">
        <v>3</v>
      </c>
      <c r="Q19" s="86"/>
      <c r="R19" s="184">
        <v>0</v>
      </c>
      <c r="S19" s="49"/>
      <c r="T19" s="49"/>
      <c r="U19" s="49"/>
      <c r="V19" s="49"/>
      <c r="W19" s="49"/>
      <c r="X19" s="49"/>
      <c r="Y19" s="49"/>
    </row>
    <row r="20" spans="1:25" s="46" customFormat="1" ht="15" customHeight="1">
      <c r="A20" s="143" t="s">
        <v>93</v>
      </c>
      <c r="B20" s="146">
        <v>12</v>
      </c>
      <c r="C20" s="93"/>
      <c r="D20" s="93">
        <v>20</v>
      </c>
      <c r="E20" s="86"/>
      <c r="F20" s="93">
        <v>36</v>
      </c>
      <c r="G20" s="86"/>
      <c r="H20" s="93">
        <v>3</v>
      </c>
      <c r="I20" s="141"/>
      <c r="J20" s="146">
        <v>6</v>
      </c>
      <c r="K20" s="62"/>
      <c r="L20" s="146">
        <v>12</v>
      </c>
      <c r="M20" s="93"/>
      <c r="N20" s="49">
        <v>9</v>
      </c>
      <c r="O20" s="49"/>
      <c r="P20" s="49">
        <v>14</v>
      </c>
      <c r="Q20" s="49"/>
      <c r="R20" s="49">
        <v>24</v>
      </c>
      <c r="S20" s="49"/>
      <c r="T20" s="49"/>
      <c r="U20" s="49"/>
      <c r="V20" s="49"/>
      <c r="W20" s="49"/>
      <c r="X20" s="49"/>
      <c r="Y20" s="49"/>
    </row>
    <row r="21" spans="1:25" s="46" customFormat="1" ht="15" customHeight="1">
      <c r="A21" s="143" t="s">
        <v>94</v>
      </c>
      <c r="B21" s="93">
        <v>2</v>
      </c>
      <c r="C21" s="93"/>
      <c r="D21" s="184">
        <v>0</v>
      </c>
      <c r="E21" s="49"/>
      <c r="F21" s="49">
        <v>1</v>
      </c>
      <c r="G21" s="86"/>
      <c r="H21" s="93">
        <v>1</v>
      </c>
      <c r="I21" s="141"/>
      <c r="J21" s="184">
        <v>0</v>
      </c>
      <c r="K21" s="62"/>
      <c r="L21" s="184">
        <v>0</v>
      </c>
      <c r="M21" s="93"/>
      <c r="N21" s="184">
        <v>1</v>
      </c>
      <c r="O21" s="93"/>
      <c r="P21" s="184">
        <v>0</v>
      </c>
      <c r="Q21" s="49"/>
      <c r="R21" s="49">
        <v>1</v>
      </c>
      <c r="S21" s="49"/>
      <c r="T21" s="49"/>
      <c r="U21" s="49"/>
      <c r="V21" s="49"/>
      <c r="W21" s="49"/>
      <c r="X21" s="49"/>
      <c r="Y21" s="49"/>
    </row>
    <row r="22" spans="1:25" s="46" customFormat="1" ht="15" customHeight="1">
      <c r="A22" s="44"/>
      <c r="B22" s="49"/>
      <c r="C22" s="49"/>
      <c r="D22" s="49"/>
      <c r="E22" s="49"/>
      <c r="F22" s="49"/>
      <c r="G22" s="49"/>
      <c r="H22" s="49"/>
      <c r="I22" s="141"/>
      <c r="J22" s="49"/>
      <c r="K22" s="62"/>
      <c r="L22" s="49"/>
      <c r="M22" s="49"/>
      <c r="N22" s="49"/>
      <c r="O22" s="49"/>
      <c r="P22" s="49"/>
      <c r="Q22" s="49"/>
      <c r="R22" s="49"/>
      <c r="S22" s="49"/>
      <c r="T22" s="49"/>
      <c r="U22" s="49"/>
      <c r="V22" s="49"/>
      <c r="W22" s="49"/>
      <c r="X22" s="49"/>
      <c r="Y22" s="49"/>
    </row>
    <row r="23" spans="1:25" s="39" customFormat="1" ht="15" customHeight="1">
      <c r="A23" s="145" t="s">
        <v>95</v>
      </c>
      <c r="B23" s="86">
        <f>SUM(B24:B40)</f>
        <v>3523</v>
      </c>
      <c r="C23" s="86"/>
      <c r="D23" s="86">
        <f>SUM(D24:D40)</f>
        <v>3737</v>
      </c>
      <c r="E23" s="93"/>
      <c r="F23" s="86">
        <f>SUM(F24:F40)</f>
        <v>10157</v>
      </c>
      <c r="G23" s="93"/>
      <c r="H23" s="86">
        <f>SUM(H24:H40)</f>
        <v>1438</v>
      </c>
      <c r="I23" s="141"/>
      <c r="J23" s="86">
        <f>SUM(J24:J40)</f>
        <v>1595</v>
      </c>
      <c r="K23" s="62"/>
      <c r="L23" s="86">
        <f>SUM(L24:L40)</f>
        <v>4006</v>
      </c>
      <c r="M23" s="48"/>
      <c r="N23" s="86">
        <f>SUM(N24:N40)</f>
        <v>2085</v>
      </c>
      <c r="O23" s="48"/>
      <c r="P23" s="86">
        <f>SUM(P24:P40)</f>
        <v>2142</v>
      </c>
      <c r="Q23" s="48"/>
      <c r="R23" s="86">
        <f>SUM(R24:R40)</f>
        <v>6155</v>
      </c>
      <c r="S23" s="48"/>
      <c r="T23" s="48"/>
      <c r="U23" s="48"/>
      <c r="V23" s="48"/>
      <c r="W23" s="48"/>
      <c r="X23" s="48"/>
      <c r="Y23" s="48"/>
    </row>
    <row r="24" spans="1:25" s="46" customFormat="1" ht="15" customHeight="1">
      <c r="A24" s="143" t="s">
        <v>96</v>
      </c>
      <c r="B24" s="146">
        <v>1975</v>
      </c>
      <c r="C24" s="93"/>
      <c r="D24" s="146">
        <v>1812</v>
      </c>
      <c r="E24" s="93"/>
      <c r="F24" s="49">
        <v>5503</v>
      </c>
      <c r="G24" s="93"/>
      <c r="H24" s="93">
        <v>759</v>
      </c>
      <c r="I24" s="141"/>
      <c r="J24" s="146">
        <v>728</v>
      </c>
      <c r="K24" s="62"/>
      <c r="L24" s="146">
        <v>2194</v>
      </c>
      <c r="M24" s="49"/>
      <c r="N24" s="49">
        <v>1216</v>
      </c>
      <c r="O24" s="49"/>
      <c r="P24" s="49">
        <v>1084</v>
      </c>
      <c r="Q24" s="49"/>
      <c r="R24" s="49">
        <v>3309</v>
      </c>
      <c r="S24" s="49"/>
      <c r="T24" s="49"/>
      <c r="U24" s="49"/>
      <c r="V24" s="49"/>
      <c r="W24" s="49"/>
      <c r="X24" s="49"/>
      <c r="Y24" s="49"/>
    </row>
    <row r="25" spans="1:25" s="46" customFormat="1" ht="15" customHeight="1">
      <c r="A25" s="143" t="s">
        <v>97</v>
      </c>
      <c r="B25" s="146">
        <v>10</v>
      </c>
      <c r="C25" s="93"/>
      <c r="D25" s="49">
        <v>12</v>
      </c>
      <c r="E25" s="93"/>
      <c r="F25" s="93">
        <v>16</v>
      </c>
      <c r="G25" s="93"/>
      <c r="H25" s="93">
        <v>5</v>
      </c>
      <c r="I25" s="141"/>
      <c r="J25" s="146">
        <v>2</v>
      </c>
      <c r="K25" s="62"/>
      <c r="L25" s="146">
        <v>5</v>
      </c>
      <c r="M25" s="49"/>
      <c r="N25" s="49">
        <v>5</v>
      </c>
      <c r="O25" s="49"/>
      <c r="P25" s="49">
        <v>10</v>
      </c>
      <c r="Q25" s="49"/>
      <c r="R25" s="49">
        <v>11</v>
      </c>
      <c r="S25" s="49"/>
      <c r="T25" s="49"/>
      <c r="U25" s="49"/>
      <c r="V25" s="49"/>
      <c r="W25" s="49"/>
      <c r="X25" s="49"/>
      <c r="Y25" s="49"/>
    </row>
    <row r="26" spans="1:25" s="46" customFormat="1" ht="15" customHeight="1">
      <c r="A26" s="143" t="s">
        <v>98</v>
      </c>
      <c r="B26" s="146">
        <v>280</v>
      </c>
      <c r="C26" s="93"/>
      <c r="D26" s="49">
        <v>291</v>
      </c>
      <c r="E26" s="93"/>
      <c r="F26" s="49">
        <v>610</v>
      </c>
      <c r="G26" s="93"/>
      <c r="H26" s="93">
        <v>152</v>
      </c>
      <c r="I26" s="141"/>
      <c r="J26" s="146">
        <v>149</v>
      </c>
      <c r="K26" s="62"/>
      <c r="L26" s="146">
        <v>248</v>
      </c>
      <c r="M26" s="49"/>
      <c r="N26" s="49">
        <v>128</v>
      </c>
      <c r="O26" s="49"/>
      <c r="P26" s="49">
        <v>142</v>
      </c>
      <c r="Q26" s="49"/>
      <c r="R26" s="49">
        <v>361</v>
      </c>
      <c r="S26" s="49"/>
      <c r="T26" s="49"/>
      <c r="U26" s="49"/>
      <c r="V26" s="49"/>
      <c r="W26" s="49"/>
      <c r="X26" s="49"/>
      <c r="Y26" s="49"/>
    </row>
    <row r="27" spans="1:25" s="46" customFormat="1" ht="15" customHeight="1">
      <c r="A27" s="143" t="s">
        <v>99</v>
      </c>
      <c r="B27" s="146">
        <v>27</v>
      </c>
      <c r="C27" s="93"/>
      <c r="D27" s="49">
        <v>22</v>
      </c>
      <c r="E27" s="93"/>
      <c r="F27" s="93">
        <v>74</v>
      </c>
      <c r="G27" s="93"/>
      <c r="H27" s="93">
        <v>15</v>
      </c>
      <c r="I27" s="141"/>
      <c r="J27" s="146">
        <v>18</v>
      </c>
      <c r="K27" s="62"/>
      <c r="L27" s="146">
        <v>36</v>
      </c>
      <c r="M27" s="49"/>
      <c r="N27" s="49">
        <v>12</v>
      </c>
      <c r="O27" s="49"/>
      <c r="P27" s="49">
        <v>4</v>
      </c>
      <c r="Q27" s="49"/>
      <c r="R27" s="49">
        <v>38</v>
      </c>
      <c r="S27" s="49"/>
      <c r="T27" s="49"/>
      <c r="U27" s="49"/>
      <c r="V27" s="49"/>
      <c r="W27" s="49"/>
      <c r="X27" s="49"/>
      <c r="Y27" s="49"/>
    </row>
    <row r="28" spans="1:25" s="46" customFormat="1" ht="15" customHeight="1">
      <c r="A28" s="143" t="s">
        <v>100</v>
      </c>
      <c r="B28" s="146">
        <v>13</v>
      </c>
      <c r="C28" s="93"/>
      <c r="D28" s="49">
        <v>7</v>
      </c>
      <c r="E28" s="93"/>
      <c r="F28" s="93">
        <v>10</v>
      </c>
      <c r="G28" s="93"/>
      <c r="H28" s="93">
        <v>8</v>
      </c>
      <c r="I28" s="141"/>
      <c r="J28" s="146">
        <v>1</v>
      </c>
      <c r="K28" s="62"/>
      <c r="L28" s="146">
        <v>4</v>
      </c>
      <c r="M28" s="49"/>
      <c r="N28" s="49">
        <v>5</v>
      </c>
      <c r="O28" s="49"/>
      <c r="P28" s="49">
        <v>6</v>
      </c>
      <c r="Q28" s="49"/>
      <c r="R28" s="49">
        <v>6</v>
      </c>
      <c r="S28" s="49"/>
      <c r="T28" s="49"/>
      <c r="U28" s="49"/>
      <c r="V28" s="49"/>
      <c r="W28" s="49"/>
      <c r="X28" s="49"/>
      <c r="Y28" s="49"/>
    </row>
    <row r="29" spans="1:25" s="46" customFormat="1" ht="15" customHeight="1">
      <c r="A29" s="143" t="s">
        <v>101</v>
      </c>
      <c r="B29" s="146">
        <v>163</v>
      </c>
      <c r="C29" s="93"/>
      <c r="D29" s="49">
        <v>150</v>
      </c>
      <c r="E29" s="93"/>
      <c r="F29" s="93">
        <v>688</v>
      </c>
      <c r="G29" s="93"/>
      <c r="H29" s="93">
        <v>61</v>
      </c>
      <c r="I29" s="141"/>
      <c r="J29" s="146">
        <v>68</v>
      </c>
      <c r="K29" s="62"/>
      <c r="L29" s="146">
        <v>241</v>
      </c>
      <c r="M29" s="49"/>
      <c r="N29" s="49">
        <v>102</v>
      </c>
      <c r="O29" s="49"/>
      <c r="P29" s="49">
        <v>82</v>
      </c>
      <c r="Q29" s="49"/>
      <c r="R29" s="49">
        <v>447</v>
      </c>
      <c r="S29" s="49"/>
      <c r="T29" s="49"/>
      <c r="U29" s="49"/>
      <c r="V29" s="49"/>
      <c r="W29" s="49"/>
      <c r="X29" s="49"/>
      <c r="Y29" s="49"/>
    </row>
    <row r="30" spans="1:25" s="46" customFormat="1" ht="15" customHeight="1">
      <c r="A30" s="143" t="s">
        <v>102</v>
      </c>
      <c r="B30" s="146">
        <v>69</v>
      </c>
      <c r="C30" s="93"/>
      <c r="D30" s="49">
        <v>72</v>
      </c>
      <c r="E30" s="93"/>
      <c r="F30" s="93">
        <v>216</v>
      </c>
      <c r="G30" s="93"/>
      <c r="H30" s="49">
        <v>34</v>
      </c>
      <c r="I30" s="141"/>
      <c r="J30" s="49">
        <v>32</v>
      </c>
      <c r="K30" s="62"/>
      <c r="L30" s="49">
        <v>108</v>
      </c>
      <c r="M30" s="49"/>
      <c r="N30" s="49">
        <v>35</v>
      </c>
      <c r="O30" s="49"/>
      <c r="P30" s="49">
        <v>40</v>
      </c>
      <c r="Q30" s="49"/>
      <c r="R30" s="49">
        <v>108</v>
      </c>
      <c r="S30" s="49"/>
      <c r="T30" s="49"/>
      <c r="U30" s="49"/>
      <c r="V30" s="49"/>
      <c r="W30" s="49"/>
      <c r="X30" s="49"/>
      <c r="Y30" s="49"/>
    </row>
    <row r="31" spans="1:25" s="46" customFormat="1" ht="15" customHeight="1">
      <c r="A31" s="143" t="s">
        <v>103</v>
      </c>
      <c r="B31" s="146">
        <v>11</v>
      </c>
      <c r="C31" s="93"/>
      <c r="D31" s="49">
        <v>4</v>
      </c>
      <c r="E31" s="93"/>
      <c r="F31" s="93">
        <v>18</v>
      </c>
      <c r="G31" s="93"/>
      <c r="H31" s="93">
        <v>6</v>
      </c>
      <c r="I31" s="141"/>
      <c r="J31" s="146">
        <v>3</v>
      </c>
      <c r="K31" s="62"/>
      <c r="L31" s="146">
        <v>7</v>
      </c>
      <c r="M31" s="49"/>
      <c r="N31" s="49">
        <v>5</v>
      </c>
      <c r="O31" s="49"/>
      <c r="P31" s="49">
        <v>1</v>
      </c>
      <c r="Q31" s="49"/>
      <c r="R31" s="49">
        <v>11</v>
      </c>
      <c r="S31" s="49"/>
      <c r="T31" s="49"/>
      <c r="U31" s="49"/>
      <c r="V31" s="49"/>
      <c r="W31" s="49"/>
      <c r="X31" s="49"/>
      <c r="Y31" s="49"/>
    </row>
    <row r="32" spans="1:25" s="46" customFormat="1" ht="15" customHeight="1">
      <c r="A32" s="143" t="s">
        <v>104</v>
      </c>
      <c r="B32" s="93">
        <v>1</v>
      </c>
      <c r="C32" s="93"/>
      <c r="D32" s="184">
        <v>0</v>
      </c>
      <c r="E32" s="93"/>
      <c r="F32" s="93">
        <v>3</v>
      </c>
      <c r="G32" s="93"/>
      <c r="H32" s="93">
        <v>1</v>
      </c>
      <c r="I32" s="141"/>
      <c r="J32" s="184">
        <v>0</v>
      </c>
      <c r="K32" s="62"/>
      <c r="L32" s="93">
        <v>1</v>
      </c>
      <c r="M32" s="49"/>
      <c r="N32" s="184">
        <v>0</v>
      </c>
      <c r="O32" s="49"/>
      <c r="P32" s="184">
        <v>0</v>
      </c>
      <c r="Q32" s="49"/>
      <c r="R32" s="49">
        <v>2</v>
      </c>
      <c r="S32" s="49"/>
      <c r="T32" s="49"/>
      <c r="U32" s="49"/>
      <c r="V32" s="49"/>
      <c r="W32" s="49"/>
      <c r="X32" s="49"/>
      <c r="Y32" s="49"/>
    </row>
    <row r="33" spans="1:25" s="46" customFormat="1" ht="15" customHeight="1">
      <c r="A33" s="143" t="s">
        <v>105</v>
      </c>
      <c r="B33" s="93">
        <v>68</v>
      </c>
      <c r="C33" s="93"/>
      <c r="D33" s="49">
        <v>63</v>
      </c>
      <c r="E33" s="93"/>
      <c r="F33" s="93">
        <v>200</v>
      </c>
      <c r="G33" s="93"/>
      <c r="H33" s="93">
        <v>32</v>
      </c>
      <c r="I33" s="141"/>
      <c r="J33" s="146">
        <v>35</v>
      </c>
      <c r="K33" s="62"/>
      <c r="L33" s="146">
        <v>75</v>
      </c>
      <c r="M33" s="49"/>
      <c r="N33" s="93">
        <v>36</v>
      </c>
      <c r="O33" s="49"/>
      <c r="P33" s="49">
        <v>28</v>
      </c>
      <c r="Q33" s="49"/>
      <c r="R33" s="49">
        <v>125</v>
      </c>
      <c r="S33" s="49"/>
      <c r="T33" s="49"/>
      <c r="U33" s="49"/>
      <c r="V33" s="49"/>
      <c r="W33" s="49"/>
      <c r="X33" s="49"/>
      <c r="Y33" s="49"/>
    </row>
    <row r="34" spans="1:25" s="46" customFormat="1" ht="15" customHeight="1">
      <c r="A34" s="143" t="s">
        <v>106</v>
      </c>
      <c r="B34" s="146">
        <v>1</v>
      </c>
      <c r="C34" s="93"/>
      <c r="D34" s="49">
        <v>2</v>
      </c>
      <c r="E34" s="93"/>
      <c r="F34" s="93">
        <v>4</v>
      </c>
      <c r="G34" s="93"/>
      <c r="H34" s="146">
        <v>0</v>
      </c>
      <c r="I34" s="141"/>
      <c r="J34" s="184">
        <v>1</v>
      </c>
      <c r="K34" s="62"/>
      <c r="L34" s="146">
        <v>2</v>
      </c>
      <c r="M34" s="49"/>
      <c r="N34" s="49">
        <v>1</v>
      </c>
      <c r="O34" s="49"/>
      <c r="P34" s="49">
        <v>1</v>
      </c>
      <c r="Q34" s="49"/>
      <c r="R34" s="49">
        <v>2</v>
      </c>
      <c r="S34" s="49"/>
      <c r="T34" s="49"/>
      <c r="U34" s="49"/>
      <c r="V34" s="49"/>
      <c r="W34" s="49"/>
      <c r="X34" s="49"/>
      <c r="Y34" s="49"/>
    </row>
    <row r="35" spans="1:25" s="46" customFormat="1" ht="15" customHeight="1">
      <c r="A35" s="143" t="s">
        <v>107</v>
      </c>
      <c r="B35" s="146">
        <v>9</v>
      </c>
      <c r="C35" s="93"/>
      <c r="D35" s="49">
        <v>8</v>
      </c>
      <c r="E35" s="93"/>
      <c r="F35" s="93">
        <v>14</v>
      </c>
      <c r="G35" s="93"/>
      <c r="H35" s="146">
        <v>7</v>
      </c>
      <c r="I35" s="141"/>
      <c r="J35" s="49">
        <v>4</v>
      </c>
      <c r="K35" s="62"/>
      <c r="L35" s="146">
        <v>7</v>
      </c>
      <c r="M35" s="49"/>
      <c r="N35" s="49">
        <v>2</v>
      </c>
      <c r="O35" s="49"/>
      <c r="P35" s="49">
        <v>4</v>
      </c>
      <c r="Q35" s="49"/>
      <c r="R35" s="49">
        <v>7</v>
      </c>
      <c r="S35" s="49"/>
      <c r="T35" s="49"/>
      <c r="U35" s="49"/>
      <c r="V35" s="49"/>
      <c r="W35" s="49"/>
      <c r="X35" s="49"/>
      <c r="Y35" s="49"/>
    </row>
    <row r="36" spans="1:25" s="46" customFormat="1" ht="15" customHeight="1">
      <c r="A36" s="143" t="s">
        <v>108</v>
      </c>
      <c r="B36" s="146">
        <v>6</v>
      </c>
      <c r="C36" s="93"/>
      <c r="D36" s="49">
        <v>12</v>
      </c>
      <c r="E36" s="93"/>
      <c r="F36" s="93">
        <v>18</v>
      </c>
      <c r="G36" s="93"/>
      <c r="H36" s="146">
        <v>4</v>
      </c>
      <c r="I36" s="141"/>
      <c r="J36" s="49">
        <v>10</v>
      </c>
      <c r="K36" s="62"/>
      <c r="L36" s="146">
        <v>10</v>
      </c>
      <c r="M36" s="49"/>
      <c r="N36" s="49">
        <v>2</v>
      </c>
      <c r="O36" s="49"/>
      <c r="P36" s="49">
        <v>2</v>
      </c>
      <c r="Q36" s="49"/>
      <c r="R36" s="49">
        <v>8</v>
      </c>
      <c r="S36" s="49"/>
      <c r="T36" s="49"/>
      <c r="U36" s="49"/>
      <c r="V36" s="49"/>
      <c r="W36" s="49"/>
      <c r="X36" s="49"/>
      <c r="Y36" s="49"/>
    </row>
    <row r="37" spans="1:25" s="46" customFormat="1" ht="15" customHeight="1">
      <c r="A37" s="143" t="s">
        <v>109</v>
      </c>
      <c r="B37" s="146">
        <v>41</v>
      </c>
      <c r="C37" s="93"/>
      <c r="D37" s="49">
        <v>33</v>
      </c>
      <c r="E37" s="93"/>
      <c r="F37" s="93">
        <v>98</v>
      </c>
      <c r="G37" s="93"/>
      <c r="H37" s="146">
        <v>14</v>
      </c>
      <c r="I37" s="141"/>
      <c r="J37" s="49">
        <v>15</v>
      </c>
      <c r="K37" s="62"/>
      <c r="L37" s="146">
        <v>36</v>
      </c>
      <c r="M37" s="49"/>
      <c r="N37" s="49">
        <v>27</v>
      </c>
      <c r="O37" s="49"/>
      <c r="P37" s="49">
        <v>18</v>
      </c>
      <c r="Q37" s="49"/>
      <c r="R37" s="49">
        <v>62</v>
      </c>
      <c r="S37" s="49"/>
      <c r="T37" s="49"/>
      <c r="U37" s="49"/>
      <c r="V37" s="49"/>
      <c r="W37" s="49"/>
      <c r="X37" s="49"/>
      <c r="Y37" s="49"/>
    </row>
    <row r="38" spans="1:25" s="46" customFormat="1" ht="15" customHeight="1">
      <c r="A38" s="143" t="s">
        <v>110</v>
      </c>
      <c r="B38" s="146">
        <v>33</v>
      </c>
      <c r="C38" s="93"/>
      <c r="D38" s="49">
        <v>24</v>
      </c>
      <c r="E38" s="93"/>
      <c r="F38" s="93">
        <v>91</v>
      </c>
      <c r="G38" s="93"/>
      <c r="H38" s="146">
        <v>21</v>
      </c>
      <c r="I38" s="141"/>
      <c r="J38" s="49">
        <v>22</v>
      </c>
      <c r="K38" s="62"/>
      <c r="L38" s="146">
        <v>60</v>
      </c>
      <c r="M38" s="49"/>
      <c r="N38" s="49">
        <v>12</v>
      </c>
      <c r="O38" s="49"/>
      <c r="P38" s="49">
        <v>2</v>
      </c>
      <c r="Q38" s="49"/>
      <c r="R38" s="49">
        <v>31</v>
      </c>
      <c r="S38" s="49"/>
      <c r="T38" s="49"/>
      <c r="U38" s="49"/>
      <c r="V38" s="49"/>
      <c r="W38" s="49"/>
      <c r="X38" s="49"/>
      <c r="Y38" s="49"/>
    </row>
    <row r="39" spans="1:25" s="46" customFormat="1" ht="15" customHeight="1">
      <c r="A39" s="143" t="s">
        <v>111</v>
      </c>
      <c r="B39" s="146">
        <v>386</v>
      </c>
      <c r="C39" s="93"/>
      <c r="D39" s="49">
        <v>405</v>
      </c>
      <c r="E39" s="93"/>
      <c r="F39" s="93">
        <v>795</v>
      </c>
      <c r="G39" s="93"/>
      <c r="H39" s="146">
        <v>152</v>
      </c>
      <c r="I39" s="141"/>
      <c r="J39" s="49">
        <v>174</v>
      </c>
      <c r="K39" s="62"/>
      <c r="L39" s="146">
        <v>264</v>
      </c>
      <c r="M39" s="49"/>
      <c r="N39" s="49">
        <v>234</v>
      </c>
      <c r="O39" s="49"/>
      <c r="P39" s="49">
        <v>231</v>
      </c>
      <c r="Q39" s="49"/>
      <c r="R39" s="49">
        <v>531</v>
      </c>
      <c r="S39" s="49"/>
      <c r="T39" s="49"/>
      <c r="U39" s="49"/>
      <c r="V39" s="49"/>
      <c r="W39" s="49"/>
      <c r="X39" s="49"/>
      <c r="Y39" s="49"/>
    </row>
    <row r="40" spans="1:25" s="46" customFormat="1" ht="15" customHeight="1">
      <c r="A40" s="143" t="s">
        <v>112</v>
      </c>
      <c r="B40" s="146">
        <v>430</v>
      </c>
      <c r="C40" s="93"/>
      <c r="D40" s="49">
        <v>820</v>
      </c>
      <c r="E40" s="93"/>
      <c r="F40" s="93">
        <v>1799</v>
      </c>
      <c r="G40" s="93"/>
      <c r="H40" s="49">
        <v>167</v>
      </c>
      <c r="I40" s="49"/>
      <c r="J40" s="49">
        <v>333</v>
      </c>
      <c r="K40" s="49"/>
      <c r="L40" s="49">
        <v>708</v>
      </c>
      <c r="M40" s="49"/>
      <c r="N40" s="49">
        <v>263</v>
      </c>
      <c r="O40" s="49"/>
      <c r="P40" s="49">
        <v>487</v>
      </c>
      <c r="Q40" s="49"/>
      <c r="R40" s="49">
        <v>1096</v>
      </c>
      <c r="S40" s="49"/>
      <c r="T40" s="49"/>
      <c r="U40" s="49"/>
      <c r="V40" s="49"/>
      <c r="W40" s="49"/>
      <c r="X40" s="49"/>
      <c r="Y40" s="49"/>
    </row>
    <row r="41" spans="1:25" s="46" customFormat="1" ht="15" customHeight="1">
      <c r="A41" s="44"/>
      <c r="B41" s="146"/>
      <c r="C41" s="93"/>
      <c r="D41" s="93"/>
      <c r="E41" s="93"/>
      <c r="F41" s="93"/>
      <c r="G41" s="93"/>
      <c r="H41" s="93"/>
      <c r="I41" s="141"/>
      <c r="J41" s="146"/>
      <c r="K41" s="62"/>
      <c r="L41" s="146"/>
      <c r="M41" s="49"/>
      <c r="N41" s="49"/>
      <c r="O41" s="49"/>
      <c r="P41" s="49"/>
      <c r="Q41" s="49"/>
      <c r="R41" s="49"/>
      <c r="S41" s="49"/>
      <c r="T41" s="49"/>
      <c r="U41" s="49"/>
      <c r="V41" s="49"/>
      <c r="W41" s="49"/>
      <c r="X41" s="49"/>
      <c r="Y41" s="49"/>
    </row>
    <row r="42" spans="1:27" s="46" customFormat="1" ht="15" customHeight="1">
      <c r="A42" s="147" t="s">
        <v>113</v>
      </c>
      <c r="B42" s="48">
        <v>5</v>
      </c>
      <c r="C42" s="48"/>
      <c r="D42" s="48">
        <v>1</v>
      </c>
      <c r="E42" s="48"/>
      <c r="F42" s="48">
        <v>6</v>
      </c>
      <c r="G42" s="48"/>
      <c r="H42" s="141">
        <v>5</v>
      </c>
      <c r="I42" s="141"/>
      <c r="J42" s="184">
        <v>1</v>
      </c>
      <c r="K42" s="141"/>
      <c r="L42" s="48">
        <v>1</v>
      </c>
      <c r="M42" s="48"/>
      <c r="N42" s="184">
        <v>0</v>
      </c>
      <c r="O42" s="48"/>
      <c r="P42" s="184">
        <v>0</v>
      </c>
      <c r="Q42" s="48"/>
      <c r="R42" s="184">
        <v>0</v>
      </c>
      <c r="S42" s="48"/>
      <c r="T42" s="136"/>
      <c r="U42" s="136"/>
      <c r="V42" s="136"/>
      <c r="W42" s="136"/>
      <c r="X42" s="136"/>
      <c r="Y42" s="136"/>
      <c r="Z42" s="148"/>
      <c r="AA42" s="148"/>
    </row>
    <row r="43" spans="1:28" s="46" customFormat="1" ht="15" customHeight="1">
      <c r="A43" s="149"/>
      <c r="B43" s="86"/>
      <c r="C43" s="150"/>
      <c r="D43" s="86"/>
      <c r="E43" s="93"/>
      <c r="F43" s="86"/>
      <c r="G43" s="93"/>
      <c r="H43" s="86"/>
      <c r="I43" s="141"/>
      <c r="J43" s="86"/>
      <c r="K43" s="62"/>
      <c r="L43" s="86"/>
      <c r="M43" s="49"/>
      <c r="N43" s="86"/>
      <c r="O43" s="150"/>
      <c r="P43" s="86"/>
      <c r="Q43" s="93"/>
      <c r="R43" s="86"/>
      <c r="S43" s="49"/>
      <c r="T43" s="49"/>
      <c r="U43" s="49"/>
      <c r="V43" s="49"/>
      <c r="W43" s="49"/>
      <c r="X43" s="49"/>
      <c r="Y43" s="49"/>
      <c r="Z43" s="49"/>
      <c r="AA43" s="49"/>
      <c r="AB43" s="49"/>
    </row>
    <row r="44" spans="1:28" ht="15" customHeight="1">
      <c r="A44" s="247" t="s">
        <v>76</v>
      </c>
      <c r="B44" s="231"/>
      <c r="C44" s="231"/>
      <c r="D44" s="231"/>
      <c r="E44" s="231"/>
      <c r="F44" s="231"/>
      <c r="G44" s="231"/>
      <c r="H44" s="231"/>
      <c r="I44" s="231"/>
      <c r="J44" s="231"/>
      <c r="K44" s="231"/>
      <c r="L44" s="231"/>
      <c r="M44" s="231"/>
      <c r="N44" s="231"/>
      <c r="O44" s="231"/>
      <c r="P44" s="231"/>
      <c r="Q44" s="231"/>
      <c r="R44" s="231"/>
      <c r="S44" s="29"/>
      <c r="T44" s="29"/>
      <c r="U44" s="29"/>
      <c r="V44" s="29"/>
      <c r="W44" s="29"/>
      <c r="X44" s="29"/>
      <c r="Y44" s="29"/>
      <c r="Z44" s="29"/>
      <c r="AA44" s="29"/>
      <c r="AB44" s="29"/>
    </row>
    <row r="45" spans="1:28" ht="15" customHeight="1">
      <c r="A45" s="232" t="s">
        <v>114</v>
      </c>
      <c r="B45" s="232"/>
      <c r="C45" s="232"/>
      <c r="D45" s="232"/>
      <c r="E45" s="232"/>
      <c r="F45" s="232"/>
      <c r="G45" s="232"/>
      <c r="H45" s="232"/>
      <c r="I45" s="232"/>
      <c r="J45" s="232"/>
      <c r="K45" s="232"/>
      <c r="L45" s="232"/>
      <c r="M45" s="232"/>
      <c r="N45" s="232"/>
      <c r="O45" s="232"/>
      <c r="P45" s="232"/>
      <c r="Q45" s="49"/>
      <c r="R45" s="49"/>
      <c r="S45" s="29"/>
      <c r="T45" s="29"/>
      <c r="U45" s="29"/>
      <c r="V45" s="29"/>
      <c r="W45" s="29"/>
      <c r="X45" s="29"/>
      <c r="Y45" s="29"/>
      <c r="Z45" s="29"/>
      <c r="AA45" s="29"/>
      <c r="AB45" s="29"/>
    </row>
    <row r="46" spans="1:28" ht="15" customHeight="1">
      <c r="A46" s="152"/>
      <c r="B46" s="152"/>
      <c r="C46" s="152"/>
      <c r="D46" s="152"/>
      <c r="E46" s="152"/>
      <c r="F46" s="152"/>
      <c r="G46" s="152"/>
      <c r="H46" s="152"/>
      <c r="I46" s="49"/>
      <c r="J46" s="49"/>
      <c r="K46" s="49"/>
      <c r="L46" s="49"/>
      <c r="M46" s="49"/>
      <c r="N46" s="49"/>
      <c r="O46" s="49"/>
      <c r="P46" s="49"/>
      <c r="Q46" s="49"/>
      <c r="R46" s="49"/>
      <c r="S46" s="29"/>
      <c r="T46" s="29"/>
      <c r="U46" s="29"/>
      <c r="V46" s="29"/>
      <c r="W46" s="29"/>
      <c r="X46" s="29"/>
      <c r="Y46" s="29"/>
      <c r="Z46" s="29"/>
      <c r="AA46" s="29"/>
      <c r="AB46" s="29"/>
    </row>
    <row r="47" spans="1:28" ht="15" customHeight="1">
      <c r="A47" s="49"/>
      <c r="B47" s="49"/>
      <c r="C47" s="49"/>
      <c r="D47" s="49"/>
      <c r="E47" s="49"/>
      <c r="F47" s="49"/>
      <c r="G47" s="49"/>
      <c r="H47" s="49"/>
      <c r="I47" s="49"/>
      <c r="J47" s="49"/>
      <c r="K47" s="49"/>
      <c r="L47" s="49"/>
      <c r="M47" s="49"/>
      <c r="N47" s="49"/>
      <c r="O47" s="49"/>
      <c r="P47" s="49"/>
      <c r="Q47" s="49"/>
      <c r="R47" s="49"/>
      <c r="S47" s="29"/>
      <c r="T47" s="29"/>
      <c r="U47" s="29"/>
      <c r="V47" s="29"/>
      <c r="W47" s="29"/>
      <c r="X47" s="29"/>
      <c r="Y47" s="29"/>
      <c r="Z47" s="29"/>
      <c r="AA47" s="29"/>
      <c r="AB47" s="29"/>
    </row>
    <row r="48" spans="1:28" ht="15" customHeight="1">
      <c r="A48" s="49"/>
      <c r="B48" s="49"/>
      <c r="C48" s="49"/>
      <c r="D48" s="49"/>
      <c r="E48" s="49"/>
      <c r="F48" s="49"/>
      <c r="G48" s="49"/>
      <c r="H48" s="49"/>
      <c r="I48" s="49"/>
      <c r="J48" s="49"/>
      <c r="K48" s="49"/>
      <c r="L48" s="49"/>
      <c r="M48" s="49"/>
      <c r="N48" s="49"/>
      <c r="O48" s="49"/>
      <c r="P48" s="49"/>
      <c r="Q48" s="49"/>
      <c r="R48" s="49"/>
      <c r="S48" s="29"/>
      <c r="T48" s="29"/>
      <c r="U48" s="29"/>
      <c r="V48" s="29"/>
      <c r="W48" s="29"/>
      <c r="X48" s="29"/>
      <c r="Y48" s="29"/>
      <c r="Z48" s="29"/>
      <c r="AA48" s="29"/>
      <c r="AB48" s="29"/>
    </row>
    <row r="49" spans="1:28" ht="12.75">
      <c r="A49" s="49"/>
      <c r="B49" s="49"/>
      <c r="C49" s="49"/>
      <c r="D49" s="49"/>
      <c r="E49" s="49"/>
      <c r="F49" s="49"/>
      <c r="G49" s="49"/>
      <c r="H49" s="49"/>
      <c r="I49" s="49"/>
      <c r="J49" s="49"/>
      <c r="K49" s="49"/>
      <c r="L49" s="49"/>
      <c r="M49" s="49"/>
      <c r="N49" s="49"/>
      <c r="O49" s="49"/>
      <c r="P49" s="49"/>
      <c r="Q49" s="49"/>
      <c r="R49" s="49"/>
      <c r="S49" s="29"/>
      <c r="T49" s="29"/>
      <c r="U49" s="29"/>
      <c r="V49" s="29"/>
      <c r="W49" s="29"/>
      <c r="X49" s="29"/>
      <c r="Y49" s="29"/>
      <c r="Z49" s="29"/>
      <c r="AA49" s="29"/>
      <c r="AB49" s="29"/>
    </row>
    <row r="50" spans="1:28" ht="12.75">
      <c r="A50" s="108"/>
      <c r="B50" s="49"/>
      <c r="C50" s="49"/>
      <c r="D50" s="49"/>
      <c r="E50" s="49"/>
      <c r="F50" s="49"/>
      <c r="G50" s="49"/>
      <c r="H50" s="49"/>
      <c r="I50" s="49"/>
      <c r="J50" s="49"/>
      <c r="K50" s="49"/>
      <c r="L50" s="49"/>
      <c r="M50" s="49"/>
      <c r="N50" s="49"/>
      <c r="O50" s="49"/>
      <c r="P50" s="49"/>
      <c r="Q50" s="49"/>
      <c r="R50" s="49"/>
      <c r="S50" s="29"/>
      <c r="T50" s="29"/>
      <c r="U50" s="29"/>
      <c r="V50" s="29"/>
      <c r="W50" s="29"/>
      <c r="X50" s="29"/>
      <c r="Y50" s="29"/>
      <c r="Z50" s="29"/>
      <c r="AA50" s="29"/>
      <c r="AB50" s="29"/>
    </row>
    <row r="51" spans="1:28" ht="12.75">
      <c r="A51" s="108"/>
      <c r="B51" s="49"/>
      <c r="C51" s="49"/>
      <c r="D51" s="49"/>
      <c r="E51" s="49"/>
      <c r="F51" s="49"/>
      <c r="G51" s="49"/>
      <c r="H51" s="49"/>
      <c r="I51" s="49"/>
      <c r="J51" s="49"/>
      <c r="K51" s="49"/>
      <c r="L51" s="49"/>
      <c r="M51" s="49"/>
      <c r="N51" s="49"/>
      <c r="O51" s="49"/>
      <c r="P51" s="49"/>
      <c r="Q51" s="49"/>
      <c r="R51" s="49"/>
      <c r="S51" s="29"/>
      <c r="T51" s="29"/>
      <c r="U51" s="29"/>
      <c r="V51" s="29"/>
      <c r="W51" s="29"/>
      <c r="X51" s="29"/>
      <c r="Y51" s="29"/>
      <c r="Z51" s="29"/>
      <c r="AA51" s="29"/>
      <c r="AB51" s="29"/>
    </row>
    <row r="52" spans="1:28" ht="12.75">
      <c r="A52" s="108"/>
      <c r="B52" s="49"/>
      <c r="C52" s="49"/>
      <c r="D52" s="49"/>
      <c r="E52" s="49"/>
      <c r="F52" s="49"/>
      <c r="G52" s="49"/>
      <c r="H52" s="49"/>
      <c r="I52" s="49"/>
      <c r="J52" s="49"/>
      <c r="K52" s="49"/>
      <c r="L52" s="49"/>
      <c r="M52" s="49"/>
      <c r="N52" s="49"/>
      <c r="O52" s="49"/>
      <c r="P52" s="49"/>
      <c r="Q52" s="49"/>
      <c r="R52" s="49"/>
      <c r="S52" s="29"/>
      <c r="T52" s="29"/>
      <c r="U52" s="29"/>
      <c r="V52" s="29"/>
      <c r="W52" s="29"/>
      <c r="X52" s="29"/>
      <c r="Y52" s="29"/>
      <c r="Z52" s="29"/>
      <c r="AA52" s="29"/>
      <c r="AB52" s="29"/>
    </row>
    <row r="53" spans="1:28" ht="12.75">
      <c r="A53" s="108"/>
      <c r="B53" s="49"/>
      <c r="C53" s="49"/>
      <c r="D53" s="49"/>
      <c r="E53" s="49"/>
      <c r="F53" s="49"/>
      <c r="G53" s="49"/>
      <c r="H53" s="49"/>
      <c r="I53" s="49"/>
      <c r="J53" s="49"/>
      <c r="K53" s="49"/>
      <c r="L53" s="49"/>
      <c r="M53" s="49"/>
      <c r="N53" s="49"/>
      <c r="O53" s="49"/>
      <c r="P53" s="49"/>
      <c r="Q53" s="49"/>
      <c r="R53" s="49"/>
      <c r="S53" s="29"/>
      <c r="T53" s="29"/>
      <c r="U53" s="29"/>
      <c r="V53" s="29"/>
      <c r="W53" s="29"/>
      <c r="X53" s="29"/>
      <c r="Y53" s="29"/>
      <c r="Z53" s="29"/>
      <c r="AA53" s="29"/>
      <c r="AB53" s="29"/>
    </row>
    <row r="54" spans="1:28" ht="12.75">
      <c r="A54" s="108"/>
      <c r="B54" s="49"/>
      <c r="C54" s="49"/>
      <c r="D54" s="49"/>
      <c r="E54" s="49"/>
      <c r="F54" s="49"/>
      <c r="G54" s="49"/>
      <c r="H54" s="49"/>
      <c r="I54" s="49"/>
      <c r="J54" s="49"/>
      <c r="K54" s="49"/>
      <c r="L54" s="49"/>
      <c r="M54" s="49"/>
      <c r="N54" s="49"/>
      <c r="O54" s="49"/>
      <c r="P54" s="49"/>
      <c r="Q54" s="49"/>
      <c r="R54" s="49"/>
      <c r="S54" s="29"/>
      <c r="T54" s="29"/>
      <c r="U54" s="29"/>
      <c r="V54" s="29"/>
      <c r="W54" s="29"/>
      <c r="X54" s="29"/>
      <c r="Y54" s="29"/>
      <c r="Z54" s="29"/>
      <c r="AA54" s="29"/>
      <c r="AB54" s="29"/>
    </row>
    <row r="55" spans="1:28" ht="12.75">
      <c r="A55" s="46"/>
      <c r="B55" s="49"/>
      <c r="C55" s="49"/>
      <c r="D55" s="49"/>
      <c r="E55" s="49"/>
      <c r="F55" s="49"/>
      <c r="G55" s="49"/>
      <c r="H55" s="49"/>
      <c r="I55" s="49"/>
      <c r="J55" s="49"/>
      <c r="K55" s="49"/>
      <c r="L55" s="49"/>
      <c r="M55" s="49"/>
      <c r="N55" s="49"/>
      <c r="O55" s="49"/>
      <c r="P55" s="49"/>
      <c r="Q55" s="49"/>
      <c r="R55" s="49"/>
      <c r="S55" s="29"/>
      <c r="T55" s="29"/>
      <c r="U55" s="29"/>
      <c r="V55" s="29"/>
      <c r="W55" s="29"/>
      <c r="X55" s="29"/>
      <c r="Y55" s="29"/>
      <c r="Z55" s="29"/>
      <c r="AA55" s="29"/>
      <c r="AB55" s="29"/>
    </row>
    <row r="56" spans="1:28" ht="12.75">
      <c r="A56" s="46"/>
      <c r="B56" s="49"/>
      <c r="C56" s="49"/>
      <c r="D56" s="49"/>
      <c r="E56" s="49"/>
      <c r="F56" s="49"/>
      <c r="G56" s="49"/>
      <c r="H56" s="49"/>
      <c r="I56" s="49"/>
      <c r="J56" s="49"/>
      <c r="K56" s="49"/>
      <c r="L56" s="49"/>
      <c r="M56" s="49"/>
      <c r="N56" s="49"/>
      <c r="O56" s="49"/>
      <c r="P56" s="49"/>
      <c r="Q56" s="49"/>
      <c r="R56" s="49"/>
      <c r="S56" s="29"/>
      <c r="T56" s="29"/>
      <c r="U56" s="29"/>
      <c r="V56" s="29"/>
      <c r="W56" s="29"/>
      <c r="X56" s="29"/>
      <c r="Y56" s="29"/>
      <c r="Z56" s="29"/>
      <c r="AA56" s="29"/>
      <c r="AB56" s="29"/>
    </row>
    <row r="57" spans="1:28" ht="12.75">
      <c r="A57" s="46"/>
      <c r="B57" s="49"/>
      <c r="C57" s="49"/>
      <c r="D57" s="49"/>
      <c r="E57" s="49"/>
      <c r="F57" s="49"/>
      <c r="G57" s="49"/>
      <c r="H57" s="49"/>
      <c r="I57" s="49"/>
      <c r="J57" s="49"/>
      <c r="K57" s="49"/>
      <c r="L57" s="49"/>
      <c r="M57" s="49"/>
      <c r="N57" s="49"/>
      <c r="O57" s="49"/>
      <c r="P57" s="49"/>
      <c r="Q57" s="49"/>
      <c r="R57" s="49"/>
      <c r="S57" s="29"/>
      <c r="T57" s="29"/>
      <c r="U57" s="29"/>
      <c r="V57" s="29"/>
      <c r="W57" s="29"/>
      <c r="X57" s="29"/>
      <c r="Y57" s="29"/>
      <c r="Z57" s="29"/>
      <c r="AA57" s="29"/>
      <c r="AB57" s="29"/>
    </row>
    <row r="58" spans="1:28" ht="12.75">
      <c r="A58" s="46"/>
      <c r="B58" s="49"/>
      <c r="C58" s="49"/>
      <c r="D58" s="49"/>
      <c r="E58" s="49"/>
      <c r="F58" s="49"/>
      <c r="G58" s="49"/>
      <c r="H58" s="49"/>
      <c r="I58" s="49"/>
      <c r="J58" s="49"/>
      <c r="K58" s="49"/>
      <c r="L58" s="49"/>
      <c r="M58" s="49"/>
      <c r="N58" s="49"/>
      <c r="O58" s="49"/>
      <c r="P58" s="49"/>
      <c r="Q58" s="49"/>
      <c r="R58" s="49"/>
      <c r="S58" s="29"/>
      <c r="T58" s="29"/>
      <c r="U58" s="29"/>
      <c r="V58" s="29"/>
      <c r="W58" s="29"/>
      <c r="X58" s="29"/>
      <c r="Y58" s="29"/>
      <c r="Z58" s="29"/>
      <c r="AA58" s="29"/>
      <c r="AB58" s="29"/>
    </row>
    <row r="59" spans="1:28" ht="12.75">
      <c r="A59" s="46"/>
      <c r="B59" s="49"/>
      <c r="C59" s="49"/>
      <c r="D59" s="49"/>
      <c r="E59" s="49"/>
      <c r="F59" s="49"/>
      <c r="G59" s="49"/>
      <c r="H59" s="49"/>
      <c r="I59" s="49"/>
      <c r="J59" s="49"/>
      <c r="K59" s="49"/>
      <c r="L59" s="49"/>
      <c r="M59" s="49"/>
      <c r="N59" s="49"/>
      <c r="O59" s="49"/>
      <c r="P59" s="49"/>
      <c r="Q59" s="49"/>
      <c r="R59" s="49"/>
      <c r="S59" s="29"/>
      <c r="T59" s="29"/>
      <c r="U59" s="29"/>
      <c r="V59" s="29"/>
      <c r="W59" s="29"/>
      <c r="X59" s="29"/>
      <c r="Y59" s="29"/>
      <c r="Z59" s="29"/>
      <c r="AA59" s="29"/>
      <c r="AB59" s="29"/>
    </row>
    <row r="60" spans="1:28" ht="12.75">
      <c r="A60" s="46"/>
      <c r="B60" s="49"/>
      <c r="C60" s="49"/>
      <c r="D60" s="49"/>
      <c r="E60" s="49"/>
      <c r="F60" s="49"/>
      <c r="G60" s="49"/>
      <c r="H60" s="49"/>
      <c r="I60" s="49"/>
      <c r="J60" s="49"/>
      <c r="K60" s="49"/>
      <c r="L60" s="49"/>
      <c r="M60" s="49"/>
      <c r="N60" s="49"/>
      <c r="O60" s="49"/>
      <c r="P60" s="49"/>
      <c r="Q60" s="49"/>
      <c r="R60" s="49"/>
      <c r="S60" s="29"/>
      <c r="T60" s="29"/>
      <c r="U60" s="29"/>
      <c r="V60" s="29"/>
      <c r="W60" s="29"/>
      <c r="X60" s="29"/>
      <c r="Y60" s="29"/>
      <c r="Z60" s="29"/>
      <c r="AA60" s="29"/>
      <c r="AB60" s="29"/>
    </row>
    <row r="61" spans="1:28" ht="12.75">
      <c r="A61" s="46"/>
      <c r="B61" s="49"/>
      <c r="C61" s="49"/>
      <c r="D61" s="49"/>
      <c r="E61" s="49"/>
      <c r="F61" s="49"/>
      <c r="G61" s="49"/>
      <c r="H61" s="49"/>
      <c r="I61" s="49"/>
      <c r="J61" s="49"/>
      <c r="K61" s="49"/>
      <c r="L61" s="49"/>
      <c r="M61" s="49"/>
      <c r="N61" s="49"/>
      <c r="O61" s="49"/>
      <c r="P61" s="49"/>
      <c r="Q61" s="49"/>
      <c r="R61" s="49"/>
      <c r="S61" s="29"/>
      <c r="T61" s="29"/>
      <c r="U61" s="29"/>
      <c r="V61" s="29"/>
      <c r="W61" s="29"/>
      <c r="X61" s="29"/>
      <c r="Y61" s="29"/>
      <c r="Z61" s="29"/>
      <c r="AA61" s="29"/>
      <c r="AB61" s="29"/>
    </row>
    <row r="62" spans="1:28" ht="12.75">
      <c r="A62" s="46"/>
      <c r="B62" s="49"/>
      <c r="C62" s="49"/>
      <c r="D62" s="49"/>
      <c r="E62" s="49"/>
      <c r="F62" s="49"/>
      <c r="G62" s="49"/>
      <c r="H62" s="49"/>
      <c r="I62" s="49"/>
      <c r="J62" s="49"/>
      <c r="K62" s="49"/>
      <c r="L62" s="49"/>
      <c r="M62" s="49"/>
      <c r="N62" s="49"/>
      <c r="O62" s="49"/>
      <c r="P62" s="49"/>
      <c r="Q62" s="49"/>
      <c r="R62" s="49"/>
      <c r="S62" s="29"/>
      <c r="T62" s="29"/>
      <c r="U62" s="29"/>
      <c r="V62" s="29"/>
      <c r="W62" s="29"/>
      <c r="X62" s="29"/>
      <c r="Y62" s="29"/>
      <c r="Z62" s="29"/>
      <c r="AA62" s="29"/>
      <c r="AB62" s="29"/>
    </row>
    <row r="63" spans="1:28" ht="12.75">
      <c r="A63" s="46"/>
      <c r="B63" s="49"/>
      <c r="C63" s="49"/>
      <c r="D63" s="49"/>
      <c r="E63" s="49"/>
      <c r="F63" s="49"/>
      <c r="G63" s="49"/>
      <c r="H63" s="49"/>
      <c r="I63" s="49"/>
      <c r="J63" s="49"/>
      <c r="K63" s="49"/>
      <c r="L63" s="49"/>
      <c r="M63" s="49"/>
      <c r="N63" s="49"/>
      <c r="O63" s="49"/>
      <c r="P63" s="49"/>
      <c r="Q63" s="49"/>
      <c r="R63" s="49"/>
      <c r="S63" s="29"/>
      <c r="T63" s="29"/>
      <c r="U63" s="29"/>
      <c r="V63" s="29"/>
      <c r="W63" s="29"/>
      <c r="X63" s="29"/>
      <c r="Y63" s="29"/>
      <c r="Z63" s="29"/>
      <c r="AA63" s="29"/>
      <c r="AB63" s="29"/>
    </row>
    <row r="64" spans="1:28" ht="12.75">
      <c r="A64" s="46"/>
      <c r="B64" s="49"/>
      <c r="C64" s="49"/>
      <c r="D64" s="49"/>
      <c r="E64" s="49"/>
      <c r="F64" s="49"/>
      <c r="G64" s="49"/>
      <c r="H64" s="49"/>
      <c r="I64" s="49"/>
      <c r="J64" s="49"/>
      <c r="K64" s="49"/>
      <c r="L64" s="49"/>
      <c r="M64" s="49"/>
      <c r="N64" s="49"/>
      <c r="O64" s="49"/>
      <c r="P64" s="49"/>
      <c r="Q64" s="49"/>
      <c r="R64" s="49"/>
      <c r="S64" s="29"/>
      <c r="T64" s="29"/>
      <c r="U64" s="29"/>
      <c r="V64" s="29"/>
      <c r="W64" s="29"/>
      <c r="X64" s="29"/>
      <c r="Y64" s="29"/>
      <c r="Z64" s="29"/>
      <c r="AA64" s="29"/>
      <c r="AB64" s="29"/>
    </row>
    <row r="65" spans="1:28" ht="12.75">
      <c r="A65" s="46"/>
      <c r="B65" s="49"/>
      <c r="C65" s="49"/>
      <c r="D65" s="49"/>
      <c r="E65" s="49"/>
      <c r="F65" s="49"/>
      <c r="G65" s="49"/>
      <c r="H65" s="49"/>
      <c r="I65" s="49"/>
      <c r="J65" s="49"/>
      <c r="K65" s="49"/>
      <c r="L65" s="49"/>
      <c r="M65" s="49"/>
      <c r="N65" s="49"/>
      <c r="O65" s="49"/>
      <c r="P65" s="49"/>
      <c r="Q65" s="49"/>
      <c r="R65" s="49"/>
      <c r="S65" s="29"/>
      <c r="T65" s="29"/>
      <c r="U65" s="29"/>
      <c r="V65" s="29"/>
      <c r="W65" s="29"/>
      <c r="X65" s="29"/>
      <c r="Y65" s="29"/>
      <c r="Z65" s="29"/>
      <c r="AA65" s="29"/>
      <c r="AB65" s="29"/>
    </row>
    <row r="66" spans="1:28" ht="12.75">
      <c r="A66" s="46"/>
      <c r="B66" s="49"/>
      <c r="C66" s="49"/>
      <c r="D66" s="49"/>
      <c r="E66" s="49"/>
      <c r="F66" s="49"/>
      <c r="G66" s="49"/>
      <c r="H66" s="49"/>
      <c r="I66" s="49"/>
      <c r="J66" s="49"/>
      <c r="K66" s="49"/>
      <c r="L66" s="49"/>
      <c r="M66" s="49"/>
      <c r="N66" s="49"/>
      <c r="O66" s="49"/>
      <c r="P66" s="49"/>
      <c r="Q66" s="49"/>
      <c r="R66" s="49"/>
      <c r="S66" s="29"/>
      <c r="T66" s="29"/>
      <c r="U66" s="29"/>
      <c r="V66" s="29"/>
      <c r="W66" s="29"/>
      <c r="X66" s="29"/>
      <c r="Y66" s="29"/>
      <c r="Z66" s="29"/>
      <c r="AA66" s="29"/>
      <c r="AB66" s="29"/>
    </row>
    <row r="67" spans="1:28" ht="12.75">
      <c r="A67" s="46"/>
      <c r="B67" s="49"/>
      <c r="C67" s="49"/>
      <c r="D67" s="49"/>
      <c r="E67" s="49"/>
      <c r="F67" s="49"/>
      <c r="G67" s="49"/>
      <c r="H67" s="49"/>
      <c r="I67" s="49"/>
      <c r="J67" s="49"/>
      <c r="K67" s="49"/>
      <c r="L67" s="49"/>
      <c r="M67" s="49"/>
      <c r="N67" s="49"/>
      <c r="O67" s="49"/>
      <c r="P67" s="49"/>
      <c r="Q67" s="49"/>
      <c r="R67" s="49"/>
      <c r="S67" s="29"/>
      <c r="T67" s="29"/>
      <c r="U67" s="29"/>
      <c r="V67" s="29"/>
      <c r="W67" s="29"/>
      <c r="X67" s="29"/>
      <c r="Y67" s="29"/>
      <c r="Z67" s="29"/>
      <c r="AA67" s="29"/>
      <c r="AB67" s="29"/>
    </row>
    <row r="68" spans="1:28" ht="12.75">
      <c r="A68" s="46"/>
      <c r="B68" s="49"/>
      <c r="C68" s="49"/>
      <c r="D68" s="49"/>
      <c r="E68" s="49"/>
      <c r="F68" s="49"/>
      <c r="G68" s="49"/>
      <c r="H68" s="49"/>
      <c r="I68" s="49"/>
      <c r="J68" s="49"/>
      <c r="K68" s="49"/>
      <c r="L68" s="49"/>
      <c r="M68" s="49"/>
      <c r="N68" s="49"/>
      <c r="O68" s="49"/>
      <c r="P68" s="49"/>
      <c r="Q68" s="49"/>
      <c r="R68" s="49"/>
      <c r="S68" s="29"/>
      <c r="T68" s="29"/>
      <c r="U68" s="29"/>
      <c r="V68" s="29"/>
      <c r="W68" s="29"/>
      <c r="X68" s="29"/>
      <c r="Y68" s="29"/>
      <c r="Z68" s="29"/>
      <c r="AA68" s="29"/>
      <c r="AB68" s="29"/>
    </row>
    <row r="69" spans="1:28" ht="12.75">
      <c r="A69" s="46"/>
      <c r="B69" s="49"/>
      <c r="C69" s="49"/>
      <c r="D69" s="49"/>
      <c r="E69" s="49"/>
      <c r="F69" s="49"/>
      <c r="G69" s="49"/>
      <c r="H69" s="49"/>
      <c r="I69" s="49"/>
      <c r="J69" s="49"/>
      <c r="K69" s="49"/>
      <c r="L69" s="49"/>
      <c r="M69" s="49"/>
      <c r="N69" s="49"/>
      <c r="O69" s="49"/>
      <c r="P69" s="49"/>
      <c r="Q69" s="49"/>
      <c r="R69" s="49"/>
      <c r="S69" s="29"/>
      <c r="T69" s="29"/>
      <c r="U69" s="29"/>
      <c r="V69" s="29"/>
      <c r="W69" s="29"/>
      <c r="X69" s="29"/>
      <c r="Y69" s="29"/>
      <c r="Z69" s="29"/>
      <c r="AA69" s="29"/>
      <c r="AB69" s="29"/>
    </row>
    <row r="70" spans="1:28" ht="12.75">
      <c r="A70" s="46"/>
      <c r="B70" s="49"/>
      <c r="C70" s="49"/>
      <c r="D70" s="49"/>
      <c r="E70" s="49"/>
      <c r="F70" s="49"/>
      <c r="G70" s="49"/>
      <c r="H70" s="49"/>
      <c r="I70" s="49"/>
      <c r="J70" s="49"/>
      <c r="K70" s="49"/>
      <c r="L70" s="49"/>
      <c r="M70" s="49"/>
      <c r="N70" s="49"/>
      <c r="O70" s="49"/>
      <c r="P70" s="49"/>
      <c r="Q70" s="49"/>
      <c r="R70" s="49"/>
      <c r="S70" s="29"/>
      <c r="T70" s="29"/>
      <c r="U70" s="29"/>
      <c r="V70" s="29"/>
      <c r="W70" s="29"/>
      <c r="X70" s="29"/>
      <c r="Y70" s="29"/>
      <c r="Z70" s="29"/>
      <c r="AA70" s="29"/>
      <c r="AB70" s="29"/>
    </row>
    <row r="71" spans="1:28" ht="12.75">
      <c r="A71" s="46"/>
      <c r="B71" s="49"/>
      <c r="C71" s="49"/>
      <c r="D71" s="49"/>
      <c r="E71" s="49"/>
      <c r="F71" s="49"/>
      <c r="G71" s="49"/>
      <c r="H71" s="49"/>
      <c r="I71" s="49"/>
      <c r="J71" s="49"/>
      <c r="K71" s="49"/>
      <c r="L71" s="49"/>
      <c r="M71" s="49"/>
      <c r="N71" s="49"/>
      <c r="O71" s="49"/>
      <c r="P71" s="49"/>
      <c r="Q71" s="49"/>
      <c r="R71" s="49"/>
      <c r="S71" s="29"/>
      <c r="T71" s="29"/>
      <c r="U71" s="29"/>
      <c r="V71" s="29"/>
      <c r="W71" s="29"/>
      <c r="X71" s="29"/>
      <c r="Y71" s="29"/>
      <c r="Z71" s="29"/>
      <c r="AA71" s="29"/>
      <c r="AB71" s="29"/>
    </row>
    <row r="72" spans="1:28" ht="12.75">
      <c r="A72" s="46"/>
      <c r="B72" s="49"/>
      <c r="C72" s="49"/>
      <c r="D72" s="49"/>
      <c r="E72" s="49"/>
      <c r="F72" s="49"/>
      <c r="G72" s="49"/>
      <c r="H72" s="49"/>
      <c r="I72" s="49"/>
      <c r="J72" s="49"/>
      <c r="K72" s="49"/>
      <c r="L72" s="49"/>
      <c r="M72" s="49"/>
      <c r="N72" s="49"/>
      <c r="O72" s="49"/>
      <c r="P72" s="49"/>
      <c r="Q72" s="49"/>
      <c r="R72" s="49"/>
      <c r="S72" s="29"/>
      <c r="T72" s="29"/>
      <c r="U72" s="29"/>
      <c r="V72" s="29"/>
      <c r="W72" s="29"/>
      <c r="X72" s="29"/>
      <c r="Y72" s="29"/>
      <c r="Z72" s="29"/>
      <c r="AA72" s="29"/>
      <c r="AB72" s="29"/>
    </row>
    <row r="73" spans="1:28" ht="12.75">
      <c r="A73" s="46"/>
      <c r="B73" s="49"/>
      <c r="C73" s="49"/>
      <c r="D73" s="49"/>
      <c r="E73" s="49"/>
      <c r="F73" s="49"/>
      <c r="G73" s="49"/>
      <c r="H73" s="49"/>
      <c r="I73" s="49"/>
      <c r="J73" s="49"/>
      <c r="K73" s="49"/>
      <c r="L73" s="49"/>
      <c r="M73" s="49"/>
      <c r="N73" s="49"/>
      <c r="O73" s="49"/>
      <c r="P73" s="49"/>
      <c r="Q73" s="49"/>
      <c r="R73" s="49"/>
      <c r="S73" s="29"/>
      <c r="T73" s="29"/>
      <c r="U73" s="29"/>
      <c r="V73" s="29"/>
      <c r="W73" s="29"/>
      <c r="X73" s="29"/>
      <c r="Y73" s="29"/>
      <c r="Z73" s="29"/>
      <c r="AA73" s="29"/>
      <c r="AB73" s="29"/>
    </row>
    <row r="74" spans="1:28" ht="12.75">
      <c r="A74" s="46"/>
      <c r="B74" s="49"/>
      <c r="C74" s="49"/>
      <c r="D74" s="49"/>
      <c r="E74" s="49"/>
      <c r="F74" s="49"/>
      <c r="G74" s="49"/>
      <c r="H74" s="49"/>
      <c r="I74" s="49"/>
      <c r="J74" s="49"/>
      <c r="K74" s="49"/>
      <c r="L74" s="49"/>
      <c r="M74" s="49"/>
      <c r="N74" s="49"/>
      <c r="O74" s="49"/>
      <c r="P74" s="49"/>
      <c r="Q74" s="49"/>
      <c r="R74" s="49"/>
      <c r="S74" s="29"/>
      <c r="T74" s="29"/>
      <c r="U74" s="29"/>
      <c r="V74" s="29"/>
      <c r="W74" s="29"/>
      <c r="X74" s="29"/>
      <c r="Y74" s="29"/>
      <c r="Z74" s="29"/>
      <c r="AA74" s="29"/>
      <c r="AB74" s="29"/>
    </row>
    <row r="75" spans="1:28" ht="12.75">
      <c r="A75" s="46"/>
      <c r="B75" s="49"/>
      <c r="C75" s="49"/>
      <c r="D75" s="49"/>
      <c r="E75" s="49"/>
      <c r="F75" s="49"/>
      <c r="G75" s="49"/>
      <c r="H75" s="49"/>
      <c r="I75" s="49"/>
      <c r="J75" s="49"/>
      <c r="K75" s="49"/>
      <c r="L75" s="49"/>
      <c r="M75" s="49"/>
      <c r="N75" s="49"/>
      <c r="O75" s="49"/>
      <c r="P75" s="49"/>
      <c r="Q75" s="49"/>
      <c r="R75" s="49"/>
      <c r="S75" s="29"/>
      <c r="T75" s="29"/>
      <c r="U75" s="29"/>
      <c r="V75" s="29"/>
      <c r="W75" s="29"/>
      <c r="X75" s="29"/>
      <c r="Y75" s="29"/>
      <c r="Z75" s="29"/>
      <c r="AA75" s="29"/>
      <c r="AB75" s="29"/>
    </row>
    <row r="76" spans="1:28" ht="12.75">
      <c r="A76" s="46"/>
      <c r="B76" s="49"/>
      <c r="C76" s="49"/>
      <c r="D76" s="49"/>
      <c r="E76" s="49"/>
      <c r="F76" s="49"/>
      <c r="G76" s="49"/>
      <c r="H76" s="49"/>
      <c r="I76" s="49"/>
      <c r="J76" s="49"/>
      <c r="K76" s="49"/>
      <c r="L76" s="49"/>
      <c r="M76" s="49"/>
      <c r="N76" s="49"/>
      <c r="O76" s="49"/>
      <c r="P76" s="49"/>
      <c r="Q76" s="49"/>
      <c r="R76" s="49"/>
      <c r="S76" s="29"/>
      <c r="T76" s="29"/>
      <c r="U76" s="29"/>
      <c r="V76" s="29"/>
      <c r="W76" s="29"/>
      <c r="X76" s="29"/>
      <c r="Y76" s="29"/>
      <c r="Z76" s="29"/>
      <c r="AA76" s="29"/>
      <c r="AB76" s="29"/>
    </row>
    <row r="77" spans="1:28" ht="12.75">
      <c r="A77" s="46"/>
      <c r="B77" s="49"/>
      <c r="C77" s="49"/>
      <c r="D77" s="49"/>
      <c r="E77" s="49"/>
      <c r="F77" s="49"/>
      <c r="G77" s="49"/>
      <c r="H77" s="49"/>
      <c r="I77" s="49"/>
      <c r="J77" s="49"/>
      <c r="K77" s="49"/>
      <c r="L77" s="49"/>
      <c r="M77" s="49"/>
      <c r="N77" s="49"/>
      <c r="O77" s="49"/>
      <c r="P77" s="49"/>
      <c r="Q77" s="49"/>
      <c r="R77" s="49"/>
      <c r="S77" s="29"/>
      <c r="T77" s="29"/>
      <c r="U77" s="29"/>
      <c r="V77" s="29"/>
      <c r="W77" s="29"/>
      <c r="X77" s="29"/>
      <c r="Y77" s="29"/>
      <c r="Z77" s="29"/>
      <c r="AA77" s="29"/>
      <c r="AB77" s="29"/>
    </row>
    <row r="78" spans="1:28" ht="12.75">
      <c r="A78" s="46"/>
      <c r="B78" s="66"/>
      <c r="C78" s="66"/>
      <c r="D78" s="66"/>
      <c r="E78" s="66"/>
      <c r="F78" s="66"/>
      <c r="G78" s="66"/>
      <c r="H78" s="66"/>
      <c r="I78" s="66"/>
      <c r="J78" s="29"/>
      <c r="K78" s="29"/>
      <c r="L78" s="29"/>
      <c r="M78" s="29"/>
      <c r="N78" s="29"/>
      <c r="O78" s="29"/>
      <c r="P78" s="29"/>
      <c r="Q78" s="29"/>
      <c r="R78" s="29"/>
      <c r="S78" s="29"/>
      <c r="T78" s="29"/>
      <c r="U78" s="29"/>
      <c r="V78" s="29"/>
      <c r="W78" s="29"/>
      <c r="X78" s="29"/>
      <c r="Y78" s="29"/>
      <c r="Z78" s="29"/>
      <c r="AA78" s="29"/>
      <c r="AB78" s="29"/>
    </row>
    <row r="79" spans="2:28" ht="12.75">
      <c r="B79" s="66"/>
      <c r="C79" s="66"/>
      <c r="D79" s="66"/>
      <c r="E79" s="66"/>
      <c r="F79" s="66"/>
      <c r="G79" s="66"/>
      <c r="H79" s="66"/>
      <c r="I79" s="66"/>
      <c r="J79" s="29"/>
      <c r="K79" s="29"/>
      <c r="L79" s="29"/>
      <c r="M79" s="29"/>
      <c r="N79" s="29"/>
      <c r="O79" s="29"/>
      <c r="P79" s="29"/>
      <c r="Q79" s="29"/>
      <c r="R79" s="29"/>
      <c r="S79" s="29"/>
      <c r="T79" s="29"/>
      <c r="U79" s="29"/>
      <c r="V79" s="29"/>
      <c r="W79" s="29"/>
      <c r="X79" s="29"/>
      <c r="Y79" s="29"/>
      <c r="Z79" s="29"/>
      <c r="AA79" s="29"/>
      <c r="AB79" s="29"/>
    </row>
    <row r="80" spans="2:28" ht="12.75">
      <c r="B80" s="66"/>
      <c r="C80" s="66"/>
      <c r="D80" s="66"/>
      <c r="E80" s="66"/>
      <c r="F80" s="66"/>
      <c r="G80" s="66"/>
      <c r="H80" s="66"/>
      <c r="I80" s="66"/>
      <c r="J80" s="29"/>
      <c r="K80" s="29"/>
      <c r="L80" s="29"/>
      <c r="M80" s="29"/>
      <c r="N80" s="29"/>
      <c r="O80" s="29"/>
      <c r="P80" s="29"/>
      <c r="Q80" s="29"/>
      <c r="R80" s="29"/>
      <c r="S80" s="29"/>
      <c r="T80" s="29"/>
      <c r="U80" s="29"/>
      <c r="V80" s="29"/>
      <c r="W80" s="29"/>
      <c r="X80" s="29"/>
      <c r="Y80" s="29"/>
      <c r="Z80" s="29"/>
      <c r="AA80" s="29"/>
      <c r="AB80" s="29"/>
    </row>
    <row r="81" spans="2:28" ht="12.75">
      <c r="B81" s="66"/>
      <c r="C81" s="66"/>
      <c r="D81" s="66"/>
      <c r="E81" s="66"/>
      <c r="F81" s="66"/>
      <c r="G81" s="66"/>
      <c r="H81" s="66"/>
      <c r="I81" s="66"/>
      <c r="J81" s="29"/>
      <c r="K81" s="29"/>
      <c r="L81" s="29"/>
      <c r="M81" s="29"/>
      <c r="N81" s="29"/>
      <c r="O81" s="29"/>
      <c r="P81" s="29"/>
      <c r="Q81" s="29"/>
      <c r="R81" s="29"/>
      <c r="S81" s="29"/>
      <c r="T81" s="29"/>
      <c r="U81" s="29"/>
      <c r="V81" s="29"/>
      <c r="W81" s="29"/>
      <c r="X81" s="29"/>
      <c r="Y81" s="29"/>
      <c r="Z81" s="29"/>
      <c r="AA81" s="29"/>
      <c r="AB81" s="29"/>
    </row>
    <row r="82" spans="2:28" ht="12.75">
      <c r="B82" s="66"/>
      <c r="C82" s="66"/>
      <c r="D82" s="66"/>
      <c r="E82" s="66"/>
      <c r="F82" s="66"/>
      <c r="G82" s="66"/>
      <c r="H82" s="66"/>
      <c r="I82" s="66"/>
      <c r="J82" s="29"/>
      <c r="K82" s="29"/>
      <c r="L82" s="29"/>
      <c r="M82" s="29"/>
      <c r="N82" s="29"/>
      <c r="O82" s="29"/>
      <c r="P82" s="29"/>
      <c r="Q82" s="29"/>
      <c r="R82" s="29"/>
      <c r="S82" s="29"/>
      <c r="T82" s="29"/>
      <c r="U82" s="29"/>
      <c r="V82" s="29"/>
      <c r="W82" s="29"/>
      <c r="X82" s="29"/>
      <c r="Y82" s="29"/>
      <c r="Z82" s="29"/>
      <c r="AA82" s="29"/>
      <c r="AB82" s="29"/>
    </row>
    <row r="83" spans="2:28" ht="12.75">
      <c r="B83" s="66"/>
      <c r="C83" s="66"/>
      <c r="D83" s="66"/>
      <c r="E83" s="66"/>
      <c r="F83" s="66"/>
      <c r="G83" s="66"/>
      <c r="H83" s="66"/>
      <c r="I83" s="66"/>
      <c r="J83" s="29"/>
      <c r="K83" s="29"/>
      <c r="L83" s="29"/>
      <c r="M83" s="29"/>
      <c r="N83" s="29"/>
      <c r="O83" s="29"/>
      <c r="P83" s="29"/>
      <c r="Q83" s="29"/>
      <c r="R83" s="29"/>
      <c r="S83" s="29"/>
      <c r="T83" s="29"/>
      <c r="U83" s="29"/>
      <c r="V83" s="29"/>
      <c r="W83" s="29"/>
      <c r="X83" s="29"/>
      <c r="Y83" s="29"/>
      <c r="Z83" s="29"/>
      <c r="AA83" s="29"/>
      <c r="AB83" s="29"/>
    </row>
    <row r="84" spans="2:28" ht="12.75">
      <c r="B84" s="66"/>
      <c r="C84" s="66"/>
      <c r="D84" s="66"/>
      <c r="E84" s="66"/>
      <c r="F84" s="66"/>
      <c r="G84" s="66"/>
      <c r="H84" s="66"/>
      <c r="I84" s="66"/>
      <c r="J84" s="29"/>
      <c r="K84" s="29"/>
      <c r="L84" s="29"/>
      <c r="M84" s="29"/>
      <c r="N84" s="29"/>
      <c r="O84" s="29"/>
      <c r="P84" s="29"/>
      <c r="Q84" s="29"/>
      <c r="R84" s="29"/>
      <c r="S84" s="29"/>
      <c r="T84" s="29"/>
      <c r="U84" s="29"/>
      <c r="V84" s="29"/>
      <c r="W84" s="29"/>
      <c r="X84" s="29"/>
      <c r="Y84" s="29"/>
      <c r="Z84" s="29"/>
      <c r="AA84" s="29"/>
      <c r="AB84" s="29"/>
    </row>
    <row r="85" spans="2:28" ht="12.75">
      <c r="B85" s="66"/>
      <c r="C85" s="66"/>
      <c r="D85" s="66"/>
      <c r="E85" s="66"/>
      <c r="F85" s="66"/>
      <c r="G85" s="66"/>
      <c r="H85" s="66"/>
      <c r="I85" s="66"/>
      <c r="J85" s="29"/>
      <c r="K85" s="29"/>
      <c r="L85" s="29"/>
      <c r="M85" s="29"/>
      <c r="N85" s="29"/>
      <c r="O85" s="29"/>
      <c r="P85" s="29"/>
      <c r="Q85" s="29"/>
      <c r="R85" s="29"/>
      <c r="S85" s="29"/>
      <c r="T85" s="29"/>
      <c r="U85" s="29"/>
      <c r="V85" s="29"/>
      <c r="W85" s="29"/>
      <c r="X85" s="29"/>
      <c r="Y85" s="29"/>
      <c r="Z85" s="29"/>
      <c r="AA85" s="29"/>
      <c r="AB85" s="29"/>
    </row>
    <row r="86" spans="2:28" ht="12.75">
      <c r="B86" s="66"/>
      <c r="C86" s="66"/>
      <c r="D86" s="66"/>
      <c r="E86" s="66"/>
      <c r="F86" s="66"/>
      <c r="G86" s="66"/>
      <c r="H86" s="66"/>
      <c r="I86" s="66"/>
      <c r="J86" s="29"/>
      <c r="K86" s="29"/>
      <c r="L86" s="29"/>
      <c r="M86" s="29"/>
      <c r="N86" s="29"/>
      <c r="O86" s="29"/>
      <c r="P86" s="29"/>
      <c r="Q86" s="29"/>
      <c r="R86" s="29"/>
      <c r="S86" s="29"/>
      <c r="T86" s="29"/>
      <c r="U86" s="29"/>
      <c r="V86" s="29"/>
      <c r="W86" s="29"/>
      <c r="X86" s="29"/>
      <c r="Y86" s="29"/>
      <c r="Z86" s="29"/>
      <c r="AA86" s="29"/>
      <c r="AB86" s="29"/>
    </row>
    <row r="87" spans="2:28" ht="12.75">
      <c r="B87" s="66"/>
      <c r="C87" s="66"/>
      <c r="D87" s="66"/>
      <c r="E87" s="66"/>
      <c r="F87" s="66"/>
      <c r="G87" s="66"/>
      <c r="H87" s="66"/>
      <c r="I87" s="66"/>
      <c r="J87" s="29"/>
      <c r="K87" s="29"/>
      <c r="L87" s="29"/>
      <c r="M87" s="29"/>
      <c r="N87" s="29"/>
      <c r="O87" s="29"/>
      <c r="P87" s="29"/>
      <c r="Q87" s="29"/>
      <c r="R87" s="29"/>
      <c r="S87" s="29"/>
      <c r="T87" s="29"/>
      <c r="U87" s="29"/>
      <c r="V87" s="29"/>
      <c r="W87" s="29"/>
      <c r="X87" s="29"/>
      <c r="Y87" s="29"/>
      <c r="Z87" s="29"/>
      <c r="AA87" s="29"/>
      <c r="AB87" s="29"/>
    </row>
    <row r="88" spans="2:28" ht="12.75">
      <c r="B88" s="66"/>
      <c r="C88" s="66"/>
      <c r="D88" s="66"/>
      <c r="E88" s="66"/>
      <c r="F88" s="66"/>
      <c r="G88" s="66"/>
      <c r="H88" s="66"/>
      <c r="I88" s="66"/>
      <c r="J88" s="29"/>
      <c r="K88" s="29"/>
      <c r="L88" s="29"/>
      <c r="M88" s="29"/>
      <c r="N88" s="29"/>
      <c r="O88" s="29"/>
      <c r="P88" s="29"/>
      <c r="Q88" s="29"/>
      <c r="R88" s="29"/>
      <c r="S88" s="29"/>
      <c r="T88" s="29"/>
      <c r="U88" s="29"/>
      <c r="V88" s="29"/>
      <c r="W88" s="29"/>
      <c r="X88" s="29"/>
      <c r="Y88" s="29"/>
      <c r="Z88" s="29"/>
      <c r="AA88" s="29"/>
      <c r="AB88" s="29"/>
    </row>
    <row r="89" spans="2:28" ht="12.75">
      <c r="B89" s="66"/>
      <c r="C89" s="66"/>
      <c r="D89" s="66"/>
      <c r="E89" s="66"/>
      <c r="F89" s="66"/>
      <c r="G89" s="66"/>
      <c r="H89" s="66"/>
      <c r="I89" s="66"/>
      <c r="J89" s="29"/>
      <c r="K89" s="29"/>
      <c r="L89" s="29"/>
      <c r="M89" s="29"/>
      <c r="N89" s="29"/>
      <c r="O89" s="29"/>
      <c r="P89" s="29"/>
      <c r="Q89" s="29"/>
      <c r="R89" s="29"/>
      <c r="S89" s="29"/>
      <c r="T89" s="29"/>
      <c r="U89" s="29"/>
      <c r="V89" s="29"/>
      <c r="W89" s="29"/>
      <c r="X89" s="29"/>
      <c r="Y89" s="29"/>
      <c r="Z89" s="29"/>
      <c r="AA89" s="29"/>
      <c r="AB89" s="29"/>
    </row>
    <row r="90" spans="2:28" ht="12.75">
      <c r="B90" s="66"/>
      <c r="C90" s="66"/>
      <c r="D90" s="66"/>
      <c r="E90" s="66"/>
      <c r="F90" s="66"/>
      <c r="G90" s="66"/>
      <c r="H90" s="66"/>
      <c r="I90" s="66"/>
      <c r="J90" s="29"/>
      <c r="K90" s="29"/>
      <c r="L90" s="29"/>
      <c r="M90" s="29"/>
      <c r="N90" s="29"/>
      <c r="O90" s="29"/>
      <c r="P90" s="29"/>
      <c r="Q90" s="29"/>
      <c r="R90" s="29"/>
      <c r="S90" s="29"/>
      <c r="T90" s="29"/>
      <c r="U90" s="29"/>
      <c r="V90" s="29"/>
      <c r="W90" s="29"/>
      <c r="X90" s="29"/>
      <c r="Y90" s="29"/>
      <c r="Z90" s="29"/>
      <c r="AA90" s="29"/>
      <c r="AB90" s="29"/>
    </row>
    <row r="91" spans="2:28" ht="12.75">
      <c r="B91" s="66"/>
      <c r="C91" s="66"/>
      <c r="D91" s="66"/>
      <c r="E91" s="66"/>
      <c r="F91" s="66"/>
      <c r="G91" s="66"/>
      <c r="H91" s="66"/>
      <c r="I91" s="66"/>
      <c r="J91" s="29"/>
      <c r="K91" s="29"/>
      <c r="L91" s="29"/>
      <c r="M91" s="29"/>
      <c r="N91" s="29"/>
      <c r="O91" s="29"/>
      <c r="P91" s="29"/>
      <c r="Q91" s="29"/>
      <c r="R91" s="29"/>
      <c r="S91" s="29"/>
      <c r="T91" s="29"/>
      <c r="U91" s="29"/>
      <c r="V91" s="29"/>
      <c r="W91" s="29"/>
      <c r="X91" s="29"/>
      <c r="Y91" s="29"/>
      <c r="Z91" s="29"/>
      <c r="AA91" s="29"/>
      <c r="AB91" s="29"/>
    </row>
    <row r="92" spans="2:28" ht="12.75">
      <c r="B92" s="66"/>
      <c r="C92" s="66"/>
      <c r="D92" s="66"/>
      <c r="E92" s="66"/>
      <c r="F92" s="66"/>
      <c r="G92" s="66"/>
      <c r="H92" s="66"/>
      <c r="I92" s="66"/>
      <c r="J92" s="29"/>
      <c r="K92" s="29"/>
      <c r="L92" s="29"/>
      <c r="M92" s="29"/>
      <c r="N92" s="29"/>
      <c r="O92" s="29"/>
      <c r="P92" s="29"/>
      <c r="Q92" s="29"/>
      <c r="R92" s="29"/>
      <c r="S92" s="29"/>
      <c r="T92" s="29"/>
      <c r="U92" s="29"/>
      <c r="V92" s="29"/>
      <c r="W92" s="29"/>
      <c r="X92" s="29"/>
      <c r="Y92" s="29"/>
      <c r="Z92" s="29"/>
      <c r="AA92" s="29"/>
      <c r="AB92" s="29"/>
    </row>
    <row r="93" spans="2:28" ht="12.75">
      <c r="B93" s="66"/>
      <c r="C93" s="66"/>
      <c r="D93" s="66"/>
      <c r="E93" s="66"/>
      <c r="F93" s="66"/>
      <c r="G93" s="66"/>
      <c r="H93" s="66"/>
      <c r="I93" s="66"/>
      <c r="J93" s="29"/>
      <c r="K93" s="29"/>
      <c r="L93" s="29"/>
      <c r="M93" s="29"/>
      <c r="N93" s="29"/>
      <c r="O93" s="29"/>
      <c r="P93" s="29"/>
      <c r="Q93" s="29"/>
      <c r="R93" s="29"/>
      <c r="S93" s="29"/>
      <c r="T93" s="29"/>
      <c r="U93" s="29"/>
      <c r="V93" s="29"/>
      <c r="W93" s="29"/>
      <c r="X93" s="29"/>
      <c r="Y93" s="29"/>
      <c r="Z93" s="29"/>
      <c r="AA93" s="29"/>
      <c r="AB93" s="29"/>
    </row>
    <row r="94" spans="2:28" ht="12.75">
      <c r="B94" s="66"/>
      <c r="C94" s="66"/>
      <c r="D94" s="66"/>
      <c r="E94" s="66"/>
      <c r="F94" s="66"/>
      <c r="G94" s="66"/>
      <c r="H94" s="66"/>
      <c r="I94" s="66"/>
      <c r="J94" s="29"/>
      <c r="K94" s="29"/>
      <c r="L94" s="29"/>
      <c r="M94" s="29"/>
      <c r="N94" s="29"/>
      <c r="O94" s="29"/>
      <c r="P94" s="29"/>
      <c r="Q94" s="29"/>
      <c r="R94" s="29"/>
      <c r="S94" s="29"/>
      <c r="T94" s="29"/>
      <c r="U94" s="29"/>
      <c r="V94" s="29"/>
      <c r="W94" s="29"/>
      <c r="X94" s="29"/>
      <c r="Y94" s="29"/>
      <c r="Z94" s="29"/>
      <c r="AA94" s="29"/>
      <c r="AB94" s="29"/>
    </row>
    <row r="95" spans="2:28" ht="12.75">
      <c r="B95" s="66"/>
      <c r="C95" s="66"/>
      <c r="D95" s="66"/>
      <c r="E95" s="66"/>
      <c r="F95" s="66"/>
      <c r="G95" s="66"/>
      <c r="H95" s="66"/>
      <c r="I95" s="66"/>
      <c r="J95" s="29"/>
      <c r="K95" s="29"/>
      <c r="L95" s="29"/>
      <c r="M95" s="29"/>
      <c r="N95" s="29"/>
      <c r="O95" s="29"/>
      <c r="P95" s="29"/>
      <c r="Q95" s="29"/>
      <c r="R95" s="29"/>
      <c r="S95" s="29"/>
      <c r="T95" s="29"/>
      <c r="U95" s="29"/>
      <c r="V95" s="29"/>
      <c r="W95" s="29"/>
      <c r="X95" s="29"/>
      <c r="Y95" s="29"/>
      <c r="Z95" s="29"/>
      <c r="AA95" s="29"/>
      <c r="AB95" s="29"/>
    </row>
    <row r="96" spans="2:28" ht="12.75">
      <c r="B96" s="66"/>
      <c r="C96" s="66"/>
      <c r="D96" s="66"/>
      <c r="E96" s="66"/>
      <c r="F96" s="66"/>
      <c r="G96" s="66"/>
      <c r="H96" s="66"/>
      <c r="I96" s="66"/>
      <c r="J96" s="29"/>
      <c r="K96" s="29"/>
      <c r="L96" s="29"/>
      <c r="M96" s="29"/>
      <c r="N96" s="29"/>
      <c r="O96" s="29"/>
      <c r="P96" s="29"/>
      <c r="Q96" s="29"/>
      <c r="R96" s="29"/>
      <c r="S96" s="29"/>
      <c r="T96" s="29"/>
      <c r="U96" s="29"/>
      <c r="V96" s="29"/>
      <c r="W96" s="29"/>
      <c r="X96" s="29"/>
      <c r="Y96" s="29"/>
      <c r="Z96" s="29"/>
      <c r="AA96" s="29"/>
      <c r="AB96" s="29"/>
    </row>
    <row r="97" spans="2:28" ht="12.75">
      <c r="B97" s="66"/>
      <c r="C97" s="66"/>
      <c r="D97" s="66"/>
      <c r="E97" s="66"/>
      <c r="F97" s="66"/>
      <c r="G97" s="66"/>
      <c r="H97" s="66"/>
      <c r="I97" s="66"/>
      <c r="J97" s="29"/>
      <c r="K97" s="29"/>
      <c r="L97" s="29"/>
      <c r="M97" s="29"/>
      <c r="N97" s="29"/>
      <c r="O97" s="29"/>
      <c r="P97" s="29"/>
      <c r="Q97" s="29"/>
      <c r="R97" s="29"/>
      <c r="S97" s="29"/>
      <c r="T97" s="29"/>
      <c r="U97" s="29"/>
      <c r="V97" s="29"/>
      <c r="W97" s="29"/>
      <c r="X97" s="29"/>
      <c r="Y97" s="29"/>
      <c r="Z97" s="29"/>
      <c r="AA97" s="29"/>
      <c r="AB97" s="29"/>
    </row>
    <row r="98" spans="2:28" ht="12.75">
      <c r="B98" s="66"/>
      <c r="C98" s="66"/>
      <c r="D98" s="66"/>
      <c r="E98" s="66"/>
      <c r="F98" s="66"/>
      <c r="G98" s="66"/>
      <c r="H98" s="66"/>
      <c r="I98" s="66"/>
      <c r="J98" s="29"/>
      <c r="K98" s="29"/>
      <c r="L98" s="29"/>
      <c r="M98" s="29"/>
      <c r="N98" s="29"/>
      <c r="O98" s="29"/>
      <c r="P98" s="29"/>
      <c r="Q98" s="29"/>
      <c r="R98" s="29"/>
      <c r="S98" s="29"/>
      <c r="T98" s="29"/>
      <c r="U98" s="29"/>
      <c r="V98" s="29"/>
      <c r="W98" s="29"/>
      <c r="X98" s="29"/>
      <c r="Y98" s="29"/>
      <c r="Z98" s="29"/>
      <c r="AA98" s="29"/>
      <c r="AB98" s="29"/>
    </row>
    <row r="99" spans="2:28" ht="12.75">
      <c r="B99" s="66"/>
      <c r="C99" s="66"/>
      <c r="D99" s="66"/>
      <c r="E99" s="66"/>
      <c r="F99" s="66"/>
      <c r="G99" s="66"/>
      <c r="H99" s="66"/>
      <c r="I99" s="66"/>
      <c r="J99" s="29"/>
      <c r="K99" s="29"/>
      <c r="L99" s="29"/>
      <c r="M99" s="29"/>
      <c r="N99" s="29"/>
      <c r="O99" s="29"/>
      <c r="P99" s="29"/>
      <c r="Q99" s="29"/>
      <c r="R99" s="29"/>
      <c r="S99" s="29"/>
      <c r="T99" s="29"/>
      <c r="U99" s="29"/>
      <c r="V99" s="29"/>
      <c r="W99" s="29"/>
      <c r="X99" s="29"/>
      <c r="Y99" s="29"/>
      <c r="Z99" s="29"/>
      <c r="AA99" s="29"/>
      <c r="AB99" s="29"/>
    </row>
    <row r="100" spans="2:28" ht="12.75">
      <c r="B100" s="66"/>
      <c r="C100" s="66"/>
      <c r="D100" s="66"/>
      <c r="E100" s="66"/>
      <c r="F100" s="66"/>
      <c r="G100" s="66"/>
      <c r="H100" s="66"/>
      <c r="I100" s="66"/>
      <c r="J100" s="29"/>
      <c r="K100" s="29"/>
      <c r="L100" s="29"/>
      <c r="M100" s="29"/>
      <c r="N100" s="29"/>
      <c r="O100" s="29"/>
      <c r="P100" s="29"/>
      <c r="Q100" s="29"/>
      <c r="R100" s="29"/>
      <c r="S100" s="29"/>
      <c r="T100" s="29"/>
      <c r="U100" s="29"/>
      <c r="V100" s="29"/>
      <c r="W100" s="29"/>
      <c r="X100" s="29"/>
      <c r="Y100" s="29"/>
      <c r="Z100" s="29"/>
      <c r="AA100" s="29"/>
      <c r="AB100" s="29"/>
    </row>
    <row r="101" spans="2:28" ht="12.75">
      <c r="B101" s="66"/>
      <c r="C101" s="66"/>
      <c r="D101" s="66"/>
      <c r="E101" s="66"/>
      <c r="F101" s="66"/>
      <c r="G101" s="66"/>
      <c r="H101" s="66"/>
      <c r="I101" s="66"/>
      <c r="J101" s="29"/>
      <c r="K101" s="29"/>
      <c r="L101" s="29"/>
      <c r="M101" s="29"/>
      <c r="N101" s="29"/>
      <c r="O101" s="29"/>
      <c r="P101" s="29"/>
      <c r="Q101" s="29"/>
      <c r="R101" s="29"/>
      <c r="S101" s="29"/>
      <c r="T101" s="29"/>
      <c r="U101" s="29"/>
      <c r="V101" s="29"/>
      <c r="W101" s="29"/>
      <c r="X101" s="29"/>
      <c r="Y101" s="29"/>
      <c r="Z101" s="29"/>
      <c r="AA101" s="29"/>
      <c r="AB101" s="29"/>
    </row>
    <row r="102" spans="2:28" ht="12.75">
      <c r="B102" s="66"/>
      <c r="C102" s="66"/>
      <c r="D102" s="66"/>
      <c r="E102" s="66"/>
      <c r="F102" s="66"/>
      <c r="G102" s="66"/>
      <c r="H102" s="66"/>
      <c r="I102" s="66"/>
      <c r="J102" s="29"/>
      <c r="K102" s="29"/>
      <c r="L102" s="29"/>
      <c r="M102" s="29"/>
      <c r="N102" s="29"/>
      <c r="O102" s="29"/>
      <c r="P102" s="29"/>
      <c r="Q102" s="29"/>
      <c r="R102" s="29"/>
      <c r="S102" s="29"/>
      <c r="T102" s="29"/>
      <c r="U102" s="29"/>
      <c r="V102" s="29"/>
      <c r="W102" s="29"/>
      <c r="X102" s="29"/>
      <c r="Y102" s="29"/>
      <c r="Z102" s="29"/>
      <c r="AA102" s="29"/>
      <c r="AB102" s="29"/>
    </row>
    <row r="103" spans="2:28" ht="12.75">
      <c r="B103" s="66"/>
      <c r="C103" s="66"/>
      <c r="D103" s="66"/>
      <c r="E103" s="66"/>
      <c r="F103" s="66"/>
      <c r="G103" s="66"/>
      <c r="H103" s="66"/>
      <c r="I103" s="66"/>
      <c r="J103" s="29"/>
      <c r="K103" s="29"/>
      <c r="L103" s="29"/>
      <c r="M103" s="29"/>
      <c r="N103" s="29"/>
      <c r="O103" s="29"/>
      <c r="P103" s="29"/>
      <c r="Q103" s="29"/>
      <c r="R103" s="29"/>
      <c r="S103" s="29"/>
      <c r="T103" s="29"/>
      <c r="U103" s="29"/>
      <c r="V103" s="29"/>
      <c r="W103" s="29"/>
      <c r="X103" s="29"/>
      <c r="Y103" s="29"/>
      <c r="Z103" s="29"/>
      <c r="AA103" s="29"/>
      <c r="AB103" s="29"/>
    </row>
    <row r="104" spans="2:28" ht="12.75">
      <c r="B104" s="66"/>
      <c r="C104" s="66"/>
      <c r="D104" s="66"/>
      <c r="E104" s="66"/>
      <c r="F104" s="66"/>
      <c r="G104" s="66"/>
      <c r="H104" s="66"/>
      <c r="I104" s="66"/>
      <c r="J104" s="29"/>
      <c r="K104" s="29"/>
      <c r="L104" s="29"/>
      <c r="M104" s="29"/>
      <c r="N104" s="29"/>
      <c r="O104" s="29"/>
      <c r="P104" s="29"/>
      <c r="Q104" s="29"/>
      <c r="R104" s="29"/>
      <c r="S104" s="29"/>
      <c r="T104" s="29"/>
      <c r="U104" s="29"/>
      <c r="V104" s="29"/>
      <c r="W104" s="29"/>
      <c r="X104" s="29"/>
      <c r="Y104" s="29"/>
      <c r="Z104" s="29"/>
      <c r="AA104" s="29"/>
      <c r="AB104" s="29"/>
    </row>
    <row r="105" spans="2:28" ht="12.75">
      <c r="B105" s="66"/>
      <c r="C105" s="66"/>
      <c r="D105" s="66"/>
      <c r="E105" s="66"/>
      <c r="F105" s="66"/>
      <c r="G105" s="66"/>
      <c r="H105" s="66"/>
      <c r="I105" s="66"/>
      <c r="J105" s="29"/>
      <c r="K105" s="29"/>
      <c r="L105" s="29"/>
      <c r="M105" s="29"/>
      <c r="N105" s="29"/>
      <c r="O105" s="29"/>
      <c r="P105" s="29"/>
      <c r="Q105" s="29"/>
      <c r="R105" s="29"/>
      <c r="S105" s="29"/>
      <c r="T105" s="29"/>
      <c r="U105" s="29"/>
      <c r="V105" s="29"/>
      <c r="W105" s="29"/>
      <c r="X105" s="29"/>
      <c r="Y105" s="29"/>
      <c r="Z105" s="29"/>
      <c r="AA105" s="29"/>
      <c r="AB105" s="29"/>
    </row>
    <row r="106" spans="2:28" ht="12.75">
      <c r="B106" s="66"/>
      <c r="C106" s="66"/>
      <c r="D106" s="66"/>
      <c r="E106" s="66"/>
      <c r="F106" s="66"/>
      <c r="G106" s="66"/>
      <c r="H106" s="66"/>
      <c r="I106" s="66"/>
      <c r="J106" s="29"/>
      <c r="K106" s="29"/>
      <c r="L106" s="29"/>
      <c r="M106" s="29"/>
      <c r="N106" s="29"/>
      <c r="O106" s="29"/>
      <c r="P106" s="29"/>
      <c r="Q106" s="29"/>
      <c r="R106" s="29"/>
      <c r="S106" s="29"/>
      <c r="T106" s="29"/>
      <c r="U106" s="29"/>
      <c r="V106" s="29"/>
      <c r="W106" s="29"/>
      <c r="X106" s="29"/>
      <c r="Y106" s="29"/>
      <c r="Z106" s="29"/>
      <c r="AA106" s="29"/>
      <c r="AB106" s="29"/>
    </row>
    <row r="107" spans="2:28" ht="12.75">
      <c r="B107" s="66"/>
      <c r="C107" s="66"/>
      <c r="D107" s="66"/>
      <c r="E107" s="66"/>
      <c r="F107" s="66"/>
      <c r="G107" s="66"/>
      <c r="H107" s="66"/>
      <c r="I107" s="66"/>
      <c r="J107" s="29"/>
      <c r="K107" s="29"/>
      <c r="L107" s="29"/>
      <c r="M107" s="29"/>
      <c r="N107" s="29"/>
      <c r="O107" s="29"/>
      <c r="P107" s="29"/>
      <c r="Q107" s="29"/>
      <c r="R107" s="29"/>
      <c r="S107" s="29"/>
      <c r="T107" s="29"/>
      <c r="U107" s="29"/>
      <c r="V107" s="29"/>
      <c r="W107" s="29"/>
      <c r="X107" s="29"/>
      <c r="Y107" s="29"/>
      <c r="Z107" s="29"/>
      <c r="AA107" s="29"/>
      <c r="AB107" s="29"/>
    </row>
    <row r="108" spans="2:28" ht="12.75">
      <c r="B108" s="66"/>
      <c r="C108" s="66"/>
      <c r="D108" s="66"/>
      <c r="E108" s="66"/>
      <c r="F108" s="66"/>
      <c r="G108" s="66"/>
      <c r="H108" s="66"/>
      <c r="I108" s="66"/>
      <c r="J108" s="29"/>
      <c r="K108" s="29"/>
      <c r="L108" s="29"/>
      <c r="M108" s="29"/>
      <c r="N108" s="29"/>
      <c r="O108" s="29"/>
      <c r="P108" s="29"/>
      <c r="Q108" s="29"/>
      <c r="R108" s="29"/>
      <c r="S108" s="29"/>
      <c r="T108" s="29"/>
      <c r="U108" s="29"/>
      <c r="V108" s="29"/>
      <c r="W108" s="29"/>
      <c r="X108" s="29"/>
      <c r="Y108" s="29"/>
      <c r="Z108" s="29"/>
      <c r="AA108" s="29"/>
      <c r="AB108" s="29"/>
    </row>
    <row r="109" spans="2:28" ht="12.75">
      <c r="B109" s="66"/>
      <c r="C109" s="66"/>
      <c r="D109" s="66"/>
      <c r="E109" s="66"/>
      <c r="F109" s="66"/>
      <c r="G109" s="66"/>
      <c r="H109" s="66"/>
      <c r="I109" s="66"/>
      <c r="J109" s="29"/>
      <c r="K109" s="29"/>
      <c r="L109" s="29"/>
      <c r="M109" s="29"/>
      <c r="N109" s="29"/>
      <c r="O109" s="29"/>
      <c r="P109" s="29"/>
      <c r="Q109" s="29"/>
      <c r="R109" s="29"/>
      <c r="S109" s="29"/>
      <c r="T109" s="29"/>
      <c r="U109" s="29"/>
      <c r="V109" s="29"/>
      <c r="W109" s="29"/>
      <c r="X109" s="29"/>
      <c r="Y109" s="29"/>
      <c r="Z109" s="29"/>
      <c r="AA109" s="29"/>
      <c r="AB109" s="29"/>
    </row>
    <row r="110" spans="2:28" ht="12.75">
      <c r="B110" s="66"/>
      <c r="C110" s="66"/>
      <c r="D110" s="66"/>
      <c r="E110" s="66"/>
      <c r="F110" s="66"/>
      <c r="G110" s="66"/>
      <c r="H110" s="66"/>
      <c r="I110" s="66"/>
      <c r="J110" s="29"/>
      <c r="K110" s="29"/>
      <c r="L110" s="29"/>
      <c r="M110" s="29"/>
      <c r="N110" s="29"/>
      <c r="O110" s="29"/>
      <c r="P110" s="29"/>
      <c r="Q110" s="29"/>
      <c r="R110" s="29"/>
      <c r="S110" s="29"/>
      <c r="T110" s="29"/>
      <c r="U110" s="29"/>
      <c r="V110" s="29"/>
      <c r="W110" s="29"/>
      <c r="X110" s="29"/>
      <c r="Y110" s="29"/>
      <c r="Z110" s="29"/>
      <c r="AA110" s="29"/>
      <c r="AB110" s="29"/>
    </row>
    <row r="111" spans="2:28" ht="12.75">
      <c r="B111" s="66"/>
      <c r="C111" s="66"/>
      <c r="D111" s="66"/>
      <c r="E111" s="66"/>
      <c r="F111" s="66"/>
      <c r="G111" s="66"/>
      <c r="H111" s="66"/>
      <c r="I111" s="66"/>
      <c r="J111" s="29"/>
      <c r="K111" s="29"/>
      <c r="L111" s="29"/>
      <c r="M111" s="29"/>
      <c r="N111" s="29"/>
      <c r="O111" s="29"/>
      <c r="P111" s="29"/>
      <c r="Q111" s="29"/>
      <c r="R111" s="29"/>
      <c r="S111" s="29"/>
      <c r="T111" s="29"/>
      <c r="U111" s="29"/>
      <c r="V111" s="29"/>
      <c r="W111" s="29"/>
      <c r="X111" s="29"/>
      <c r="Y111" s="29"/>
      <c r="Z111" s="29"/>
      <c r="AA111" s="29"/>
      <c r="AB111" s="29"/>
    </row>
    <row r="112" spans="2:28" ht="12.75">
      <c r="B112" s="66"/>
      <c r="C112" s="66"/>
      <c r="D112" s="66"/>
      <c r="E112" s="66"/>
      <c r="F112" s="66"/>
      <c r="G112" s="66"/>
      <c r="H112" s="66"/>
      <c r="I112" s="66"/>
      <c r="J112" s="29"/>
      <c r="K112" s="29"/>
      <c r="L112" s="29"/>
      <c r="M112" s="29"/>
      <c r="N112" s="29"/>
      <c r="O112" s="29"/>
      <c r="P112" s="29"/>
      <c r="Q112" s="29"/>
      <c r="R112" s="29"/>
      <c r="S112" s="29"/>
      <c r="T112" s="29"/>
      <c r="U112" s="29"/>
      <c r="V112" s="29"/>
      <c r="W112" s="29"/>
      <c r="X112" s="29"/>
      <c r="Y112" s="29"/>
      <c r="Z112" s="29"/>
      <c r="AA112" s="29"/>
      <c r="AB112" s="29"/>
    </row>
    <row r="113" spans="2:28" ht="12.75">
      <c r="B113" s="66"/>
      <c r="C113" s="66"/>
      <c r="D113" s="66"/>
      <c r="E113" s="66"/>
      <c r="F113" s="66"/>
      <c r="G113" s="66"/>
      <c r="H113" s="66"/>
      <c r="I113" s="66"/>
      <c r="J113" s="29"/>
      <c r="K113" s="29"/>
      <c r="L113" s="29"/>
      <c r="M113" s="29"/>
      <c r="N113" s="29"/>
      <c r="O113" s="29"/>
      <c r="P113" s="29"/>
      <c r="Q113" s="29"/>
      <c r="R113" s="29"/>
      <c r="S113" s="29"/>
      <c r="T113" s="29"/>
      <c r="U113" s="29"/>
      <c r="V113" s="29"/>
      <c r="W113" s="29"/>
      <c r="X113" s="29"/>
      <c r="Y113" s="29"/>
      <c r="Z113" s="29"/>
      <c r="AA113" s="29"/>
      <c r="AB113" s="29"/>
    </row>
    <row r="114" spans="2:28" ht="12.75">
      <c r="B114" s="66"/>
      <c r="C114" s="66"/>
      <c r="D114" s="66"/>
      <c r="E114" s="66"/>
      <c r="F114" s="66"/>
      <c r="G114" s="66"/>
      <c r="H114" s="66"/>
      <c r="I114" s="66"/>
      <c r="J114" s="29"/>
      <c r="K114" s="29"/>
      <c r="L114" s="29"/>
      <c r="M114" s="29"/>
      <c r="N114" s="29"/>
      <c r="O114" s="29"/>
      <c r="P114" s="29"/>
      <c r="Q114" s="29"/>
      <c r="R114" s="29"/>
      <c r="S114" s="29"/>
      <c r="T114" s="29"/>
      <c r="U114" s="29"/>
      <c r="V114" s="29"/>
      <c r="W114" s="29"/>
      <c r="X114" s="29"/>
      <c r="Y114" s="29"/>
      <c r="Z114" s="29"/>
      <c r="AA114" s="29"/>
      <c r="AB114" s="29"/>
    </row>
    <row r="115" spans="2:28" ht="12.75">
      <c r="B115" s="66"/>
      <c r="C115" s="66"/>
      <c r="D115" s="66"/>
      <c r="E115" s="66"/>
      <c r="F115" s="66"/>
      <c r="G115" s="66"/>
      <c r="H115" s="66"/>
      <c r="I115" s="66"/>
      <c r="J115" s="29"/>
      <c r="K115" s="29"/>
      <c r="L115" s="29"/>
      <c r="M115" s="29"/>
      <c r="N115" s="29"/>
      <c r="O115" s="29"/>
      <c r="P115" s="29"/>
      <c r="Q115" s="29"/>
      <c r="R115" s="29"/>
      <c r="S115" s="29"/>
      <c r="T115" s="29"/>
      <c r="U115" s="29"/>
      <c r="V115" s="29"/>
      <c r="W115" s="29"/>
      <c r="X115" s="29"/>
      <c r="Y115" s="29"/>
      <c r="Z115" s="29"/>
      <c r="AA115" s="29"/>
      <c r="AB115" s="29"/>
    </row>
    <row r="116" spans="2:28" ht="12.75">
      <c r="B116" s="66"/>
      <c r="C116" s="66"/>
      <c r="D116" s="66"/>
      <c r="E116" s="66"/>
      <c r="F116" s="66"/>
      <c r="G116" s="66"/>
      <c r="H116" s="66"/>
      <c r="I116" s="66"/>
      <c r="J116" s="29"/>
      <c r="K116" s="29"/>
      <c r="L116" s="29"/>
      <c r="M116" s="29"/>
      <c r="N116" s="29"/>
      <c r="O116" s="29"/>
      <c r="P116" s="29"/>
      <c r="Q116" s="29"/>
      <c r="R116" s="29"/>
      <c r="S116" s="29"/>
      <c r="T116" s="29"/>
      <c r="U116" s="29"/>
      <c r="V116" s="29"/>
      <c r="W116" s="29"/>
      <c r="X116" s="29"/>
      <c r="Y116" s="29"/>
      <c r="Z116" s="29"/>
      <c r="AA116" s="29"/>
      <c r="AB116" s="29"/>
    </row>
    <row r="117" spans="2:28" ht="12.75">
      <c r="B117" s="66"/>
      <c r="C117" s="66"/>
      <c r="D117" s="66"/>
      <c r="E117" s="66"/>
      <c r="F117" s="66"/>
      <c r="G117" s="66"/>
      <c r="H117" s="66"/>
      <c r="I117" s="66"/>
      <c r="J117" s="29"/>
      <c r="K117" s="29"/>
      <c r="L117" s="29"/>
      <c r="M117" s="29"/>
      <c r="N117" s="29"/>
      <c r="O117" s="29"/>
      <c r="P117" s="29"/>
      <c r="Q117" s="29"/>
      <c r="R117" s="29"/>
      <c r="S117" s="29"/>
      <c r="T117" s="29"/>
      <c r="U117" s="29"/>
      <c r="V117" s="29"/>
      <c r="W117" s="29"/>
      <c r="X117" s="29"/>
      <c r="Y117" s="29"/>
      <c r="Z117" s="29"/>
      <c r="AA117" s="29"/>
      <c r="AB117" s="29"/>
    </row>
    <row r="118" spans="2:28" ht="12.75">
      <c r="B118" s="66"/>
      <c r="C118" s="66"/>
      <c r="D118" s="66"/>
      <c r="E118" s="66"/>
      <c r="F118" s="66"/>
      <c r="G118" s="66"/>
      <c r="H118" s="66"/>
      <c r="I118" s="66"/>
      <c r="J118" s="29"/>
      <c r="K118" s="29"/>
      <c r="L118" s="29"/>
      <c r="M118" s="29"/>
      <c r="N118" s="29"/>
      <c r="O118" s="29"/>
      <c r="P118" s="29"/>
      <c r="Q118" s="29"/>
      <c r="R118" s="29"/>
      <c r="S118" s="29"/>
      <c r="T118" s="29"/>
      <c r="U118" s="29"/>
      <c r="V118" s="29"/>
      <c r="W118" s="29"/>
      <c r="X118" s="29"/>
      <c r="Y118" s="29"/>
      <c r="Z118" s="29"/>
      <c r="AA118" s="29"/>
      <c r="AB118" s="29"/>
    </row>
    <row r="119" spans="2:28" ht="12.75">
      <c r="B119" s="66"/>
      <c r="C119" s="66"/>
      <c r="D119" s="66"/>
      <c r="E119" s="66"/>
      <c r="F119" s="66"/>
      <c r="G119" s="66"/>
      <c r="H119" s="66"/>
      <c r="I119" s="66"/>
      <c r="J119" s="29"/>
      <c r="K119" s="29"/>
      <c r="L119" s="29"/>
      <c r="M119" s="29"/>
      <c r="N119" s="29"/>
      <c r="O119" s="29"/>
      <c r="P119" s="29"/>
      <c r="Q119" s="29"/>
      <c r="R119" s="29"/>
      <c r="S119" s="29"/>
      <c r="T119" s="29"/>
      <c r="U119" s="29"/>
      <c r="V119" s="29"/>
      <c r="W119" s="29"/>
      <c r="X119" s="29"/>
      <c r="Y119" s="29"/>
      <c r="Z119" s="29"/>
      <c r="AA119" s="29"/>
      <c r="AB119" s="29"/>
    </row>
    <row r="120" spans="10:28" ht="12.75">
      <c r="J120" s="29"/>
      <c r="K120" s="29"/>
      <c r="L120" s="29"/>
      <c r="M120" s="29"/>
      <c r="N120" s="29"/>
      <c r="O120" s="29"/>
      <c r="P120" s="29"/>
      <c r="Q120" s="29"/>
      <c r="R120" s="29"/>
      <c r="S120" s="29"/>
      <c r="T120" s="29"/>
      <c r="U120" s="29"/>
      <c r="V120" s="29"/>
      <c r="W120" s="29"/>
      <c r="X120" s="29"/>
      <c r="Y120" s="29"/>
      <c r="Z120" s="29"/>
      <c r="AA120" s="29"/>
      <c r="AB120" s="29"/>
    </row>
    <row r="121" spans="10:28" ht="12.75">
      <c r="J121" s="29"/>
      <c r="K121" s="29"/>
      <c r="L121" s="29"/>
      <c r="M121" s="29"/>
      <c r="N121" s="29"/>
      <c r="O121" s="29"/>
      <c r="P121" s="29"/>
      <c r="Q121" s="29"/>
      <c r="R121" s="29"/>
      <c r="S121" s="29"/>
      <c r="T121" s="29"/>
      <c r="U121" s="29"/>
      <c r="V121" s="29"/>
      <c r="W121" s="29"/>
      <c r="X121" s="29"/>
      <c r="Y121" s="29"/>
      <c r="Z121" s="29"/>
      <c r="AA121" s="29"/>
      <c r="AB121" s="29"/>
    </row>
    <row r="122" spans="10:28" ht="12.75">
      <c r="J122" s="29"/>
      <c r="K122" s="29"/>
      <c r="L122" s="29"/>
      <c r="M122" s="29"/>
      <c r="N122" s="29"/>
      <c r="O122" s="29"/>
      <c r="P122" s="29"/>
      <c r="Q122" s="29"/>
      <c r="R122" s="29"/>
      <c r="S122" s="29"/>
      <c r="T122" s="29"/>
      <c r="U122" s="29"/>
      <c r="V122" s="29"/>
      <c r="W122" s="29"/>
      <c r="X122" s="29"/>
      <c r="Y122" s="29"/>
      <c r="Z122" s="29"/>
      <c r="AA122" s="29"/>
      <c r="AB122" s="29"/>
    </row>
    <row r="123" spans="10:28" ht="12.75">
      <c r="J123" s="29"/>
      <c r="K123" s="29"/>
      <c r="L123" s="29"/>
      <c r="M123" s="29"/>
      <c r="N123" s="29"/>
      <c r="O123" s="29"/>
      <c r="P123" s="29"/>
      <c r="Q123" s="29"/>
      <c r="R123" s="29"/>
      <c r="S123" s="29"/>
      <c r="T123" s="29"/>
      <c r="U123" s="29"/>
      <c r="V123" s="29"/>
      <c r="W123" s="29"/>
      <c r="X123" s="29"/>
      <c r="Y123" s="29"/>
      <c r="Z123" s="29"/>
      <c r="AA123" s="29"/>
      <c r="AB123" s="29"/>
    </row>
    <row r="124" spans="10:28" ht="12.75">
      <c r="J124" s="29"/>
      <c r="K124" s="29"/>
      <c r="L124" s="29"/>
      <c r="M124" s="29"/>
      <c r="N124" s="29"/>
      <c r="O124" s="29"/>
      <c r="P124" s="29"/>
      <c r="Q124" s="29"/>
      <c r="R124" s="29"/>
      <c r="S124" s="29"/>
      <c r="T124" s="29"/>
      <c r="U124" s="29"/>
      <c r="V124" s="29"/>
      <c r="W124" s="29"/>
      <c r="X124" s="29"/>
      <c r="Y124" s="29"/>
      <c r="Z124" s="29"/>
      <c r="AA124" s="29"/>
      <c r="AB124" s="29"/>
    </row>
    <row r="125" spans="10:28" ht="12.75">
      <c r="J125" s="29"/>
      <c r="K125" s="29"/>
      <c r="L125" s="29"/>
      <c r="M125" s="29"/>
      <c r="N125" s="29"/>
      <c r="O125" s="29"/>
      <c r="P125" s="29"/>
      <c r="Q125" s="29"/>
      <c r="R125" s="29"/>
      <c r="S125" s="29"/>
      <c r="T125" s="29"/>
      <c r="U125" s="29"/>
      <c r="V125" s="29"/>
      <c r="W125" s="29"/>
      <c r="X125" s="29"/>
      <c r="Y125" s="29"/>
      <c r="Z125" s="29"/>
      <c r="AA125" s="29"/>
      <c r="AB125" s="29"/>
    </row>
    <row r="126" spans="10:28" ht="12.75">
      <c r="J126" s="29"/>
      <c r="K126" s="29"/>
      <c r="L126" s="29"/>
      <c r="M126" s="29"/>
      <c r="N126" s="29"/>
      <c r="O126" s="29"/>
      <c r="P126" s="29"/>
      <c r="Q126" s="29"/>
      <c r="R126" s="29"/>
      <c r="S126" s="29"/>
      <c r="T126" s="29"/>
      <c r="U126" s="29"/>
      <c r="V126" s="29"/>
      <c r="W126" s="29"/>
      <c r="X126" s="29"/>
      <c r="Y126" s="29"/>
      <c r="Z126" s="29"/>
      <c r="AA126" s="29"/>
      <c r="AB126" s="29"/>
    </row>
    <row r="127" spans="10:28" ht="12.75">
      <c r="J127" s="29"/>
      <c r="K127" s="29"/>
      <c r="L127" s="29"/>
      <c r="M127" s="29"/>
      <c r="N127" s="29"/>
      <c r="O127" s="29"/>
      <c r="P127" s="29"/>
      <c r="Q127" s="29"/>
      <c r="R127" s="29"/>
      <c r="S127" s="29"/>
      <c r="T127" s="29"/>
      <c r="U127" s="29"/>
      <c r="V127" s="29"/>
      <c r="W127" s="29"/>
      <c r="X127" s="29"/>
      <c r="Y127" s="29"/>
      <c r="Z127" s="29"/>
      <c r="AA127" s="29"/>
      <c r="AB127" s="29"/>
    </row>
    <row r="128" spans="10:28" ht="12.75">
      <c r="J128" s="29"/>
      <c r="K128" s="29"/>
      <c r="L128" s="29"/>
      <c r="M128" s="29"/>
      <c r="N128" s="29"/>
      <c r="O128" s="29"/>
      <c r="P128" s="29"/>
      <c r="Q128" s="29"/>
      <c r="R128" s="29"/>
      <c r="S128" s="29"/>
      <c r="T128" s="29"/>
      <c r="U128" s="29"/>
      <c r="V128" s="29"/>
      <c r="W128" s="29"/>
      <c r="X128" s="29"/>
      <c r="Y128" s="29"/>
      <c r="Z128" s="29"/>
      <c r="AA128" s="29"/>
      <c r="AB128" s="29"/>
    </row>
    <row r="129" spans="10:28" ht="12.75">
      <c r="J129" s="29"/>
      <c r="K129" s="29"/>
      <c r="L129" s="29"/>
      <c r="M129" s="29"/>
      <c r="N129" s="29"/>
      <c r="O129" s="29"/>
      <c r="P129" s="29"/>
      <c r="Q129" s="29"/>
      <c r="R129" s="29"/>
      <c r="S129" s="29"/>
      <c r="T129" s="29"/>
      <c r="U129" s="29"/>
      <c r="V129" s="29"/>
      <c r="W129" s="29"/>
      <c r="X129" s="29"/>
      <c r="Y129" s="29"/>
      <c r="Z129" s="29"/>
      <c r="AA129" s="29"/>
      <c r="AB129" s="29"/>
    </row>
    <row r="130" spans="10:28" ht="12.75">
      <c r="J130" s="29"/>
      <c r="K130" s="29"/>
      <c r="L130" s="29"/>
      <c r="M130" s="29"/>
      <c r="N130" s="29"/>
      <c r="O130" s="29"/>
      <c r="P130" s="29"/>
      <c r="Q130" s="29"/>
      <c r="R130" s="29"/>
      <c r="S130" s="29"/>
      <c r="T130" s="29"/>
      <c r="U130" s="29"/>
      <c r="V130" s="29"/>
      <c r="W130" s="29"/>
      <c r="X130" s="29"/>
      <c r="Y130" s="29"/>
      <c r="Z130" s="29"/>
      <c r="AA130" s="29"/>
      <c r="AB130" s="29"/>
    </row>
    <row r="131" spans="10:28" ht="12.75">
      <c r="J131" s="29"/>
      <c r="K131" s="29"/>
      <c r="L131" s="29"/>
      <c r="M131" s="29"/>
      <c r="N131" s="29"/>
      <c r="O131" s="29"/>
      <c r="P131" s="29"/>
      <c r="Q131" s="29"/>
      <c r="R131" s="29"/>
      <c r="S131" s="29"/>
      <c r="T131" s="29"/>
      <c r="U131" s="29"/>
      <c r="V131" s="29"/>
      <c r="W131" s="29"/>
      <c r="X131" s="29"/>
      <c r="Y131" s="29"/>
      <c r="Z131" s="29"/>
      <c r="AA131" s="29"/>
      <c r="AB131" s="29"/>
    </row>
    <row r="132" spans="10:28" ht="12.75">
      <c r="J132" s="29"/>
      <c r="K132" s="29"/>
      <c r="L132" s="29"/>
      <c r="M132" s="29"/>
      <c r="N132" s="29"/>
      <c r="O132" s="29"/>
      <c r="P132" s="29"/>
      <c r="Q132" s="29"/>
      <c r="R132" s="29"/>
      <c r="S132" s="29"/>
      <c r="T132" s="29"/>
      <c r="U132" s="29"/>
      <c r="V132" s="29"/>
      <c r="W132" s="29"/>
      <c r="X132" s="29"/>
      <c r="Y132" s="29"/>
      <c r="Z132" s="29"/>
      <c r="AA132" s="29"/>
      <c r="AB132" s="29"/>
    </row>
    <row r="133" spans="10:28" ht="12.75">
      <c r="J133" s="29"/>
      <c r="K133" s="29"/>
      <c r="L133" s="29"/>
      <c r="M133" s="29"/>
      <c r="N133" s="29"/>
      <c r="O133" s="29"/>
      <c r="P133" s="29"/>
      <c r="Q133" s="29"/>
      <c r="R133" s="29"/>
      <c r="S133" s="29"/>
      <c r="T133" s="29"/>
      <c r="U133" s="29"/>
      <c r="V133" s="29"/>
      <c r="W133" s="29"/>
      <c r="X133" s="29"/>
      <c r="Y133" s="29"/>
      <c r="Z133" s="29"/>
      <c r="AA133" s="29"/>
      <c r="AB133" s="29"/>
    </row>
    <row r="134" spans="10:28" ht="12.75">
      <c r="J134" s="29"/>
      <c r="K134" s="29"/>
      <c r="L134" s="29"/>
      <c r="M134" s="29"/>
      <c r="N134" s="29"/>
      <c r="O134" s="29"/>
      <c r="P134" s="29"/>
      <c r="Q134" s="29"/>
      <c r="R134" s="29"/>
      <c r="S134" s="29"/>
      <c r="T134" s="29"/>
      <c r="U134" s="29"/>
      <c r="V134" s="29"/>
      <c r="W134" s="29"/>
      <c r="X134" s="29"/>
      <c r="Y134" s="29"/>
      <c r="Z134" s="29"/>
      <c r="AA134" s="29"/>
      <c r="AB134" s="29"/>
    </row>
    <row r="135" spans="10:28" ht="12.75">
      <c r="J135" s="29"/>
      <c r="K135" s="29"/>
      <c r="L135" s="29"/>
      <c r="M135" s="29"/>
      <c r="N135" s="29"/>
      <c r="O135" s="29"/>
      <c r="P135" s="29"/>
      <c r="Q135" s="29"/>
      <c r="R135" s="29"/>
      <c r="S135" s="29"/>
      <c r="T135" s="29"/>
      <c r="U135" s="29"/>
      <c r="V135" s="29"/>
      <c r="W135" s="29"/>
      <c r="X135" s="29"/>
      <c r="Y135" s="29"/>
      <c r="Z135" s="29"/>
      <c r="AA135" s="29"/>
      <c r="AB135" s="29"/>
    </row>
    <row r="136" spans="10:28" ht="12.75">
      <c r="J136" s="29"/>
      <c r="K136" s="29"/>
      <c r="L136" s="29"/>
      <c r="M136" s="29"/>
      <c r="N136" s="29"/>
      <c r="O136" s="29"/>
      <c r="P136" s="29"/>
      <c r="Q136" s="29"/>
      <c r="R136" s="29"/>
      <c r="S136" s="29"/>
      <c r="T136" s="29"/>
      <c r="U136" s="29"/>
      <c r="V136" s="29"/>
      <c r="W136" s="29"/>
      <c r="X136" s="29"/>
      <c r="Y136" s="29"/>
      <c r="Z136" s="29"/>
      <c r="AA136" s="29"/>
      <c r="AB136" s="29"/>
    </row>
    <row r="137" spans="10:28" ht="12.75">
      <c r="J137" s="29"/>
      <c r="K137" s="29"/>
      <c r="L137" s="29"/>
      <c r="M137" s="29"/>
      <c r="N137" s="29"/>
      <c r="O137" s="29"/>
      <c r="P137" s="29"/>
      <c r="Q137" s="29"/>
      <c r="R137" s="29"/>
      <c r="S137" s="29"/>
      <c r="T137" s="29"/>
      <c r="U137" s="29"/>
      <c r="V137" s="29"/>
      <c r="W137" s="29"/>
      <c r="X137" s="29"/>
      <c r="Y137" s="29"/>
      <c r="Z137" s="29"/>
      <c r="AA137" s="29"/>
      <c r="AB137" s="29"/>
    </row>
    <row r="138" spans="10:28" ht="12.75">
      <c r="J138" s="29"/>
      <c r="K138" s="29"/>
      <c r="L138" s="29"/>
      <c r="M138" s="29"/>
      <c r="N138" s="29"/>
      <c r="O138" s="29"/>
      <c r="P138" s="29"/>
      <c r="Q138" s="29"/>
      <c r="R138" s="29"/>
      <c r="S138" s="29"/>
      <c r="T138" s="29"/>
      <c r="U138" s="29"/>
      <c r="V138" s="29"/>
      <c r="W138" s="29"/>
      <c r="X138" s="29"/>
      <c r="Y138" s="29"/>
      <c r="Z138" s="29"/>
      <c r="AA138" s="29"/>
      <c r="AB138" s="29"/>
    </row>
    <row r="139" spans="10:28" ht="12.75">
      <c r="J139" s="29"/>
      <c r="K139" s="29"/>
      <c r="L139" s="29"/>
      <c r="M139" s="29"/>
      <c r="N139" s="29"/>
      <c r="O139" s="29"/>
      <c r="P139" s="29"/>
      <c r="Q139" s="29"/>
      <c r="R139" s="29"/>
      <c r="S139" s="29"/>
      <c r="T139" s="29"/>
      <c r="U139" s="29"/>
      <c r="V139" s="29"/>
      <c r="W139" s="29"/>
      <c r="X139" s="29"/>
      <c r="Y139" s="29"/>
      <c r="Z139" s="29"/>
      <c r="AA139" s="29"/>
      <c r="AB139" s="29"/>
    </row>
    <row r="140" spans="10:28" ht="12.75">
      <c r="J140" s="29"/>
      <c r="K140" s="29"/>
      <c r="L140" s="29"/>
      <c r="M140" s="29"/>
      <c r="N140" s="29"/>
      <c r="O140" s="29"/>
      <c r="P140" s="29"/>
      <c r="Q140" s="29"/>
      <c r="R140" s="29"/>
      <c r="S140" s="29"/>
      <c r="T140" s="29"/>
      <c r="U140" s="29"/>
      <c r="V140" s="29"/>
      <c r="W140" s="29"/>
      <c r="X140" s="29"/>
      <c r="Y140" s="29"/>
      <c r="Z140" s="29"/>
      <c r="AA140" s="29"/>
      <c r="AB140" s="29"/>
    </row>
    <row r="141" spans="10:28" ht="12.75">
      <c r="J141" s="29"/>
      <c r="K141" s="29"/>
      <c r="L141" s="29"/>
      <c r="M141" s="29"/>
      <c r="N141" s="29"/>
      <c r="O141" s="29"/>
      <c r="P141" s="29"/>
      <c r="Q141" s="29"/>
      <c r="R141" s="29"/>
      <c r="S141" s="29"/>
      <c r="T141" s="29"/>
      <c r="U141" s="29"/>
      <c r="V141" s="29"/>
      <c r="W141" s="29"/>
      <c r="X141" s="29"/>
      <c r="Y141" s="29"/>
      <c r="Z141" s="29"/>
      <c r="AA141" s="29"/>
      <c r="AB141" s="29"/>
    </row>
    <row r="142" spans="10:28" ht="12.75">
      <c r="J142" s="29"/>
      <c r="K142" s="29"/>
      <c r="L142" s="29"/>
      <c r="M142" s="29"/>
      <c r="N142" s="29"/>
      <c r="O142" s="29"/>
      <c r="P142" s="29"/>
      <c r="Q142" s="29"/>
      <c r="R142" s="29"/>
      <c r="S142" s="29"/>
      <c r="T142" s="29"/>
      <c r="U142" s="29"/>
      <c r="V142" s="29"/>
      <c r="W142" s="29"/>
      <c r="X142" s="29"/>
      <c r="Y142" s="29"/>
      <c r="Z142" s="29"/>
      <c r="AA142" s="29"/>
      <c r="AB142" s="29"/>
    </row>
    <row r="143" spans="10:28" ht="12.75">
      <c r="J143" s="29"/>
      <c r="K143" s="29"/>
      <c r="L143" s="29"/>
      <c r="M143" s="29"/>
      <c r="N143" s="29"/>
      <c r="O143" s="29"/>
      <c r="P143" s="29"/>
      <c r="Q143" s="29"/>
      <c r="R143" s="29"/>
      <c r="S143" s="29"/>
      <c r="T143" s="29"/>
      <c r="U143" s="29"/>
      <c r="V143" s="29"/>
      <c r="W143" s="29"/>
      <c r="X143" s="29"/>
      <c r="Y143" s="29"/>
      <c r="Z143" s="29"/>
      <c r="AA143" s="29"/>
      <c r="AB143" s="29"/>
    </row>
    <row r="144" spans="10:28" ht="12.75">
      <c r="J144" s="29"/>
      <c r="K144" s="29"/>
      <c r="L144" s="29"/>
      <c r="M144" s="29"/>
      <c r="N144" s="29"/>
      <c r="O144" s="29"/>
      <c r="P144" s="29"/>
      <c r="Q144" s="29"/>
      <c r="R144" s="29"/>
      <c r="S144" s="29"/>
      <c r="T144" s="29"/>
      <c r="U144" s="29"/>
      <c r="V144" s="29"/>
      <c r="W144" s="29"/>
      <c r="X144" s="29"/>
      <c r="Y144" s="29"/>
      <c r="Z144" s="29"/>
      <c r="AA144" s="29"/>
      <c r="AB144" s="29"/>
    </row>
    <row r="145" spans="10:28" ht="12.75">
      <c r="J145" s="29"/>
      <c r="K145" s="29"/>
      <c r="L145" s="29"/>
      <c r="M145" s="29"/>
      <c r="N145" s="29"/>
      <c r="O145" s="29"/>
      <c r="P145" s="29"/>
      <c r="Q145" s="29"/>
      <c r="R145" s="29"/>
      <c r="S145" s="29"/>
      <c r="T145" s="29"/>
      <c r="U145" s="29"/>
      <c r="V145" s="29"/>
      <c r="W145" s="29"/>
      <c r="X145" s="29"/>
      <c r="Y145" s="29"/>
      <c r="Z145" s="29"/>
      <c r="AA145" s="29"/>
      <c r="AB145" s="29"/>
    </row>
    <row r="146" spans="10:28" ht="12.75">
      <c r="J146" s="29"/>
      <c r="K146" s="29"/>
      <c r="L146" s="29"/>
      <c r="M146" s="29"/>
      <c r="N146" s="29"/>
      <c r="O146" s="29"/>
      <c r="P146" s="29"/>
      <c r="Q146" s="29"/>
      <c r="R146" s="29"/>
      <c r="S146" s="29"/>
      <c r="T146" s="29"/>
      <c r="U146" s="29"/>
      <c r="V146" s="29"/>
      <c r="W146" s="29"/>
      <c r="X146" s="29"/>
      <c r="Y146" s="29"/>
      <c r="Z146" s="29"/>
      <c r="AA146" s="29"/>
      <c r="AB146" s="29"/>
    </row>
    <row r="147" spans="10:28" ht="12.75">
      <c r="J147" s="29"/>
      <c r="K147" s="29"/>
      <c r="L147" s="29"/>
      <c r="M147" s="29"/>
      <c r="N147" s="29"/>
      <c r="O147" s="29"/>
      <c r="P147" s="29"/>
      <c r="Q147" s="29"/>
      <c r="R147" s="29"/>
      <c r="S147" s="29"/>
      <c r="T147" s="29"/>
      <c r="U147" s="29"/>
      <c r="V147" s="29"/>
      <c r="W147" s="29"/>
      <c r="X147" s="29"/>
      <c r="Y147" s="29"/>
      <c r="Z147" s="29"/>
      <c r="AA147" s="29"/>
      <c r="AB147" s="29"/>
    </row>
    <row r="148" spans="10:28" ht="12.75">
      <c r="J148" s="29"/>
      <c r="K148" s="29"/>
      <c r="L148" s="29"/>
      <c r="M148" s="29"/>
      <c r="N148" s="29"/>
      <c r="O148" s="29"/>
      <c r="P148" s="29"/>
      <c r="Q148" s="29"/>
      <c r="R148" s="29"/>
      <c r="S148" s="29"/>
      <c r="T148" s="29"/>
      <c r="U148" s="29"/>
      <c r="V148" s="29"/>
      <c r="W148" s="29"/>
      <c r="X148" s="29"/>
      <c r="Y148" s="29"/>
      <c r="Z148" s="29"/>
      <c r="AA148" s="29"/>
      <c r="AB148" s="29"/>
    </row>
    <row r="149" spans="10:28" ht="12.75">
      <c r="J149" s="29"/>
      <c r="K149" s="29"/>
      <c r="L149" s="29"/>
      <c r="M149" s="29"/>
      <c r="N149" s="29"/>
      <c r="O149" s="29"/>
      <c r="P149" s="29"/>
      <c r="Q149" s="29"/>
      <c r="R149" s="29"/>
      <c r="S149" s="29"/>
      <c r="T149" s="29"/>
      <c r="U149" s="29"/>
      <c r="V149" s="29"/>
      <c r="W149" s="29"/>
      <c r="X149" s="29"/>
      <c r="Y149" s="29"/>
      <c r="Z149" s="29"/>
      <c r="AA149" s="29"/>
      <c r="AB149" s="29"/>
    </row>
    <row r="150" spans="10:28" ht="12.75">
      <c r="J150" s="29"/>
      <c r="K150" s="29"/>
      <c r="L150" s="29"/>
      <c r="M150" s="29"/>
      <c r="N150" s="29"/>
      <c r="O150" s="29"/>
      <c r="P150" s="29"/>
      <c r="Q150" s="29"/>
      <c r="R150" s="29"/>
      <c r="S150" s="29"/>
      <c r="T150" s="29"/>
      <c r="U150" s="29"/>
      <c r="V150" s="29"/>
      <c r="W150" s="29"/>
      <c r="X150" s="29"/>
      <c r="Y150" s="29"/>
      <c r="Z150" s="29"/>
      <c r="AA150" s="29"/>
      <c r="AB150" s="29"/>
    </row>
    <row r="151" spans="10:28" ht="12.75">
      <c r="J151" s="29"/>
      <c r="K151" s="29"/>
      <c r="L151" s="29"/>
      <c r="M151" s="29"/>
      <c r="N151" s="29"/>
      <c r="O151" s="29"/>
      <c r="P151" s="29"/>
      <c r="Q151" s="29"/>
      <c r="R151" s="29"/>
      <c r="S151" s="29"/>
      <c r="T151" s="29"/>
      <c r="U151" s="29"/>
      <c r="V151" s="29"/>
      <c r="W151" s="29"/>
      <c r="X151" s="29"/>
      <c r="Y151" s="29"/>
      <c r="Z151" s="29"/>
      <c r="AA151" s="29"/>
      <c r="AB151" s="29"/>
    </row>
    <row r="152" spans="10:28" ht="12.75">
      <c r="J152" s="29"/>
      <c r="K152" s="29"/>
      <c r="L152" s="29"/>
      <c r="M152" s="29"/>
      <c r="N152" s="29"/>
      <c r="O152" s="29"/>
      <c r="P152" s="29"/>
      <c r="Q152" s="29"/>
      <c r="R152" s="29"/>
      <c r="S152" s="29"/>
      <c r="T152" s="29"/>
      <c r="U152" s="29"/>
      <c r="V152" s="29"/>
      <c r="W152" s="29"/>
      <c r="X152" s="29"/>
      <c r="Y152" s="29"/>
      <c r="Z152" s="29"/>
      <c r="AA152" s="29"/>
      <c r="AB152" s="29"/>
    </row>
    <row r="153" spans="10:28" ht="12.75">
      <c r="J153" s="29"/>
      <c r="K153" s="29"/>
      <c r="L153" s="29"/>
      <c r="M153" s="29"/>
      <c r="N153" s="29"/>
      <c r="O153" s="29"/>
      <c r="P153" s="29"/>
      <c r="Q153" s="29"/>
      <c r="R153" s="29"/>
      <c r="S153" s="29"/>
      <c r="T153" s="29"/>
      <c r="U153" s="29"/>
      <c r="V153" s="29"/>
      <c r="W153" s="29"/>
      <c r="X153" s="29"/>
      <c r="Y153" s="29"/>
      <c r="Z153" s="29"/>
      <c r="AA153" s="29"/>
      <c r="AB153" s="29"/>
    </row>
    <row r="154" spans="10:28" ht="12.75">
      <c r="J154" s="29"/>
      <c r="K154" s="29"/>
      <c r="L154" s="29"/>
      <c r="M154" s="29"/>
      <c r="N154" s="29"/>
      <c r="O154" s="29"/>
      <c r="P154" s="29"/>
      <c r="Q154" s="29"/>
      <c r="R154" s="29"/>
      <c r="S154" s="29"/>
      <c r="T154" s="29"/>
      <c r="U154" s="29"/>
      <c r="V154" s="29"/>
      <c r="W154" s="29"/>
      <c r="X154" s="29"/>
      <c r="Y154" s="29"/>
      <c r="Z154" s="29"/>
      <c r="AA154" s="29"/>
      <c r="AB154" s="29"/>
    </row>
    <row r="155" spans="10:28" ht="12.75">
      <c r="J155" s="29"/>
      <c r="K155" s="29"/>
      <c r="L155" s="29"/>
      <c r="M155" s="29"/>
      <c r="N155" s="29"/>
      <c r="O155" s="29"/>
      <c r="P155" s="29"/>
      <c r="Q155" s="29"/>
      <c r="R155" s="29"/>
      <c r="S155" s="29"/>
      <c r="T155" s="29"/>
      <c r="U155" s="29"/>
      <c r="V155" s="29"/>
      <c r="W155" s="29"/>
      <c r="X155" s="29"/>
      <c r="Y155" s="29"/>
      <c r="Z155" s="29"/>
      <c r="AA155" s="29"/>
      <c r="AB155" s="29"/>
    </row>
    <row r="156" spans="10:28" ht="12.75">
      <c r="J156" s="29"/>
      <c r="K156" s="29"/>
      <c r="L156" s="29"/>
      <c r="M156" s="29"/>
      <c r="N156" s="29"/>
      <c r="O156" s="29"/>
      <c r="P156" s="29"/>
      <c r="Q156" s="29"/>
      <c r="R156" s="29"/>
      <c r="S156" s="29"/>
      <c r="T156" s="29"/>
      <c r="U156" s="29"/>
      <c r="V156" s="29"/>
      <c r="W156" s="29"/>
      <c r="X156" s="29"/>
      <c r="Y156" s="29"/>
      <c r="Z156" s="29"/>
      <c r="AA156" s="29"/>
      <c r="AB156" s="29"/>
    </row>
    <row r="157" spans="10:28" ht="12.75">
      <c r="J157" s="29"/>
      <c r="K157" s="29"/>
      <c r="L157" s="29"/>
      <c r="M157" s="29"/>
      <c r="N157" s="29"/>
      <c r="O157" s="29"/>
      <c r="P157" s="29"/>
      <c r="Q157" s="29"/>
      <c r="R157" s="29"/>
      <c r="S157" s="29"/>
      <c r="T157" s="29"/>
      <c r="U157" s="29"/>
      <c r="V157" s="29"/>
      <c r="W157" s="29"/>
      <c r="X157" s="29"/>
      <c r="Y157" s="29"/>
      <c r="Z157" s="29"/>
      <c r="AA157" s="29"/>
      <c r="AB157" s="29"/>
    </row>
    <row r="158" spans="10:28" ht="12.75">
      <c r="J158" s="29"/>
      <c r="K158" s="29"/>
      <c r="L158" s="29"/>
      <c r="M158" s="29"/>
      <c r="N158" s="29"/>
      <c r="O158" s="29"/>
      <c r="P158" s="29"/>
      <c r="Q158" s="29"/>
      <c r="R158" s="29"/>
      <c r="S158" s="29"/>
      <c r="T158" s="29"/>
      <c r="U158" s="29"/>
      <c r="V158" s="29"/>
      <c r="W158" s="29"/>
      <c r="X158" s="29"/>
      <c r="Y158" s="29"/>
      <c r="Z158" s="29"/>
      <c r="AA158" s="29"/>
      <c r="AB158" s="29"/>
    </row>
    <row r="159" spans="10:28" ht="12.75">
      <c r="J159" s="29"/>
      <c r="K159" s="29"/>
      <c r="L159" s="29"/>
      <c r="M159" s="29"/>
      <c r="N159" s="29"/>
      <c r="O159" s="29"/>
      <c r="P159" s="29"/>
      <c r="Q159" s="29"/>
      <c r="R159" s="29"/>
      <c r="S159" s="29"/>
      <c r="T159" s="29"/>
      <c r="U159" s="29"/>
      <c r="V159" s="29"/>
      <c r="W159" s="29"/>
      <c r="X159" s="29"/>
      <c r="Y159" s="29"/>
      <c r="Z159" s="29"/>
      <c r="AA159" s="29"/>
      <c r="AB159" s="29"/>
    </row>
    <row r="160" spans="10:28" ht="12.75">
      <c r="J160" s="29"/>
      <c r="K160" s="29"/>
      <c r="L160" s="29"/>
      <c r="M160" s="29"/>
      <c r="N160" s="29"/>
      <c r="O160" s="29"/>
      <c r="P160" s="29"/>
      <c r="Q160" s="29"/>
      <c r="R160" s="29"/>
      <c r="S160" s="29"/>
      <c r="T160" s="29"/>
      <c r="U160" s="29"/>
      <c r="V160" s="29"/>
      <c r="W160" s="29"/>
      <c r="X160" s="29"/>
      <c r="Y160" s="29"/>
      <c r="Z160" s="29"/>
      <c r="AA160" s="29"/>
      <c r="AB160" s="29"/>
    </row>
    <row r="161" spans="10:28" ht="12.75">
      <c r="J161" s="29"/>
      <c r="K161" s="29"/>
      <c r="L161" s="29"/>
      <c r="M161" s="29"/>
      <c r="N161" s="29"/>
      <c r="O161" s="29"/>
      <c r="P161" s="29"/>
      <c r="Q161" s="29"/>
      <c r="R161" s="29"/>
      <c r="S161" s="29"/>
      <c r="T161" s="29"/>
      <c r="U161" s="29"/>
      <c r="V161" s="29"/>
      <c r="W161" s="29"/>
      <c r="X161" s="29"/>
      <c r="Y161" s="29"/>
      <c r="Z161" s="29"/>
      <c r="AA161" s="29"/>
      <c r="AB161" s="29"/>
    </row>
    <row r="162" spans="10:28" ht="12.75">
      <c r="J162" s="29"/>
      <c r="K162" s="29"/>
      <c r="L162" s="29"/>
      <c r="M162" s="29"/>
      <c r="N162" s="29"/>
      <c r="O162" s="29"/>
      <c r="P162" s="29"/>
      <c r="Q162" s="29"/>
      <c r="R162" s="29"/>
      <c r="S162" s="29"/>
      <c r="T162" s="29"/>
      <c r="U162" s="29"/>
      <c r="V162" s="29"/>
      <c r="W162" s="29"/>
      <c r="X162" s="29"/>
      <c r="Y162" s="29"/>
      <c r="Z162" s="29"/>
      <c r="AA162" s="29"/>
      <c r="AB162" s="29"/>
    </row>
    <row r="163" spans="10:28" ht="12.75">
      <c r="J163" s="29"/>
      <c r="K163" s="29"/>
      <c r="L163" s="29"/>
      <c r="M163" s="29"/>
      <c r="N163" s="29"/>
      <c r="O163" s="29"/>
      <c r="P163" s="29"/>
      <c r="Q163" s="29"/>
      <c r="R163" s="29"/>
      <c r="S163" s="29"/>
      <c r="T163" s="29"/>
      <c r="U163" s="29"/>
      <c r="V163" s="29"/>
      <c r="W163" s="29"/>
      <c r="X163" s="29"/>
      <c r="Y163" s="29"/>
      <c r="Z163" s="29"/>
      <c r="AA163" s="29"/>
      <c r="AB163" s="29"/>
    </row>
    <row r="164" spans="10:28" ht="12.75">
      <c r="J164" s="29"/>
      <c r="K164" s="29"/>
      <c r="L164" s="29"/>
      <c r="M164" s="29"/>
      <c r="N164" s="29"/>
      <c r="O164" s="29"/>
      <c r="P164" s="29"/>
      <c r="Q164" s="29"/>
      <c r="R164" s="29"/>
      <c r="S164" s="29"/>
      <c r="T164" s="29"/>
      <c r="U164" s="29"/>
      <c r="V164" s="29"/>
      <c r="W164" s="29"/>
      <c r="X164" s="29"/>
      <c r="Y164" s="29"/>
      <c r="Z164" s="29"/>
      <c r="AA164" s="29"/>
      <c r="AB164" s="29"/>
    </row>
    <row r="165" spans="10:28" ht="12.75">
      <c r="J165" s="29"/>
      <c r="K165" s="29"/>
      <c r="L165" s="29"/>
      <c r="M165" s="29"/>
      <c r="N165" s="29"/>
      <c r="O165" s="29"/>
      <c r="P165" s="29"/>
      <c r="Q165" s="29"/>
      <c r="R165" s="29"/>
      <c r="S165" s="29"/>
      <c r="T165" s="29"/>
      <c r="U165" s="29"/>
      <c r="V165" s="29"/>
      <c r="W165" s="29"/>
      <c r="X165" s="29"/>
      <c r="Y165" s="29"/>
      <c r="Z165" s="29"/>
      <c r="AA165" s="29"/>
      <c r="AB165" s="29"/>
    </row>
    <row r="166" spans="10:28" ht="12.75">
      <c r="J166" s="29"/>
      <c r="K166" s="29"/>
      <c r="L166" s="29"/>
      <c r="M166" s="29"/>
      <c r="N166" s="29"/>
      <c r="O166" s="29"/>
      <c r="P166" s="29"/>
      <c r="Q166" s="29"/>
      <c r="R166" s="29"/>
      <c r="S166" s="29"/>
      <c r="T166" s="29"/>
      <c r="U166" s="29"/>
      <c r="V166" s="29"/>
      <c r="W166" s="29"/>
      <c r="X166" s="29"/>
      <c r="Y166" s="29"/>
      <c r="Z166" s="29"/>
      <c r="AA166" s="29"/>
      <c r="AB166" s="29"/>
    </row>
    <row r="167" spans="10:28" ht="12.75">
      <c r="J167" s="29"/>
      <c r="K167" s="29"/>
      <c r="L167" s="29"/>
      <c r="M167" s="29"/>
      <c r="N167" s="29"/>
      <c r="O167" s="29"/>
      <c r="P167" s="29"/>
      <c r="Q167" s="29"/>
      <c r="R167" s="29"/>
      <c r="S167" s="29"/>
      <c r="T167" s="29"/>
      <c r="U167" s="29"/>
      <c r="V167" s="29"/>
      <c r="W167" s="29"/>
      <c r="X167" s="29"/>
      <c r="Y167" s="29"/>
      <c r="Z167" s="29"/>
      <c r="AA167" s="29"/>
      <c r="AB167" s="29"/>
    </row>
    <row r="168" spans="10:28" ht="12.75">
      <c r="J168" s="29"/>
      <c r="K168" s="29"/>
      <c r="L168" s="29"/>
      <c r="M168" s="29"/>
      <c r="N168" s="29"/>
      <c r="O168" s="29"/>
      <c r="P168" s="29"/>
      <c r="Q168" s="29"/>
      <c r="R168" s="29"/>
      <c r="S168" s="29"/>
      <c r="T168" s="29"/>
      <c r="U168" s="29"/>
      <c r="V168" s="29"/>
      <c r="W168" s="29"/>
      <c r="X168" s="29"/>
      <c r="Y168" s="29"/>
      <c r="Z168" s="29"/>
      <c r="AA168" s="29"/>
      <c r="AB168" s="29"/>
    </row>
    <row r="169" spans="10:28" ht="12.75">
      <c r="J169" s="29"/>
      <c r="K169" s="29"/>
      <c r="L169" s="29"/>
      <c r="M169" s="29"/>
      <c r="N169" s="29"/>
      <c r="O169" s="29"/>
      <c r="P169" s="29"/>
      <c r="Q169" s="29"/>
      <c r="R169" s="29"/>
      <c r="S169" s="29"/>
      <c r="T169" s="29"/>
      <c r="U169" s="29"/>
      <c r="V169" s="29"/>
      <c r="W169" s="29"/>
      <c r="X169" s="29"/>
      <c r="Y169" s="29"/>
      <c r="Z169" s="29"/>
      <c r="AA169" s="29"/>
      <c r="AB169" s="29"/>
    </row>
    <row r="170" spans="10:28" ht="12.75">
      <c r="J170" s="29"/>
      <c r="K170" s="29"/>
      <c r="L170" s="29"/>
      <c r="M170" s="29"/>
      <c r="N170" s="29"/>
      <c r="O170" s="29"/>
      <c r="P170" s="29"/>
      <c r="Q170" s="29"/>
      <c r="R170" s="29"/>
      <c r="S170" s="29"/>
      <c r="T170" s="29"/>
      <c r="U170" s="29"/>
      <c r="V170" s="29"/>
      <c r="W170" s="29"/>
      <c r="X170" s="29"/>
      <c r="Y170" s="29"/>
      <c r="Z170" s="29"/>
      <c r="AA170" s="29"/>
      <c r="AB170" s="29"/>
    </row>
    <row r="171" spans="10:28" ht="12.75">
      <c r="J171" s="29"/>
      <c r="K171" s="29"/>
      <c r="L171" s="29"/>
      <c r="M171" s="29"/>
      <c r="N171" s="29"/>
      <c r="O171" s="29"/>
      <c r="P171" s="29"/>
      <c r="Q171" s="29"/>
      <c r="R171" s="29"/>
      <c r="S171" s="29"/>
      <c r="T171" s="29"/>
      <c r="U171" s="29"/>
      <c r="V171" s="29"/>
      <c r="W171" s="29"/>
      <c r="X171" s="29"/>
      <c r="Y171" s="29"/>
      <c r="Z171" s="29"/>
      <c r="AA171" s="29"/>
      <c r="AB171" s="29"/>
    </row>
    <row r="172" spans="10:28" ht="12.75">
      <c r="J172" s="29"/>
      <c r="K172" s="29"/>
      <c r="L172" s="29"/>
      <c r="M172" s="29"/>
      <c r="N172" s="29"/>
      <c r="O172" s="29"/>
      <c r="P172" s="29"/>
      <c r="Q172" s="29"/>
      <c r="R172" s="29"/>
      <c r="S172" s="29"/>
      <c r="T172" s="29"/>
      <c r="U172" s="29"/>
      <c r="V172" s="29"/>
      <c r="W172" s="29"/>
      <c r="X172" s="29"/>
      <c r="Y172" s="29"/>
      <c r="Z172" s="29"/>
      <c r="AA172" s="29"/>
      <c r="AB172" s="29"/>
    </row>
    <row r="173" spans="10:28" ht="12.75">
      <c r="J173" s="29"/>
      <c r="K173" s="29"/>
      <c r="L173" s="29"/>
      <c r="M173" s="29"/>
      <c r="N173" s="29"/>
      <c r="O173" s="29"/>
      <c r="P173" s="29"/>
      <c r="Q173" s="29"/>
      <c r="R173" s="29"/>
      <c r="S173" s="29"/>
      <c r="T173" s="29"/>
      <c r="U173" s="29"/>
      <c r="V173" s="29"/>
      <c r="W173" s="29"/>
      <c r="X173" s="29"/>
      <c r="Y173" s="29"/>
      <c r="Z173" s="29"/>
      <c r="AA173" s="29"/>
      <c r="AB173" s="29"/>
    </row>
    <row r="174" spans="10:28" ht="12.75">
      <c r="J174" s="29"/>
      <c r="K174" s="29"/>
      <c r="L174" s="29"/>
      <c r="M174" s="29"/>
      <c r="N174" s="29"/>
      <c r="O174" s="29"/>
      <c r="P174" s="29"/>
      <c r="Q174" s="29"/>
      <c r="R174" s="29"/>
      <c r="S174" s="29"/>
      <c r="T174" s="29"/>
      <c r="U174" s="29"/>
      <c r="V174" s="29"/>
      <c r="W174" s="29"/>
      <c r="X174" s="29"/>
      <c r="Y174" s="29"/>
      <c r="Z174" s="29"/>
      <c r="AA174" s="29"/>
      <c r="AB174" s="29"/>
    </row>
    <row r="175" spans="10:28" ht="12.75">
      <c r="J175" s="29"/>
      <c r="K175" s="29"/>
      <c r="L175" s="29"/>
      <c r="M175" s="29"/>
      <c r="N175" s="29"/>
      <c r="O175" s="29"/>
      <c r="P175" s="29"/>
      <c r="Q175" s="29"/>
      <c r="R175" s="29"/>
      <c r="S175" s="29"/>
      <c r="T175" s="29"/>
      <c r="U175" s="29"/>
      <c r="V175" s="29"/>
      <c r="W175" s="29"/>
      <c r="X175" s="29"/>
      <c r="Y175" s="29"/>
      <c r="Z175" s="29"/>
      <c r="AA175" s="29"/>
      <c r="AB175" s="29"/>
    </row>
    <row r="176" spans="10:28" ht="12.75">
      <c r="J176" s="29"/>
      <c r="K176" s="29"/>
      <c r="L176" s="29"/>
      <c r="M176" s="29"/>
      <c r="N176" s="29"/>
      <c r="O176" s="29"/>
      <c r="P176" s="29"/>
      <c r="Q176" s="29"/>
      <c r="R176" s="29"/>
      <c r="S176" s="29"/>
      <c r="T176" s="29"/>
      <c r="U176" s="29"/>
      <c r="V176" s="29"/>
      <c r="W176" s="29"/>
      <c r="X176" s="29"/>
      <c r="Y176" s="29"/>
      <c r="Z176" s="29"/>
      <c r="AA176" s="29"/>
      <c r="AB176" s="29"/>
    </row>
  </sheetData>
  <mergeCells count="8">
    <mergeCell ref="A44:R44"/>
    <mergeCell ref="A45:P45"/>
    <mergeCell ref="I2:R3"/>
    <mergeCell ref="A8:A10"/>
    <mergeCell ref="B8:R8"/>
    <mergeCell ref="B9:F9"/>
    <mergeCell ref="H9:L9"/>
    <mergeCell ref="N9:R9"/>
  </mergeCells>
  <printOptions/>
  <pageMargins left="0.3937007874015748" right="0.1968503937007874" top="0.984251968503937" bottom="0.984251968503937" header="0" footer="0"/>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dimension ref="A1:AE161"/>
  <sheetViews>
    <sheetView showGridLines="0" workbookViewId="0" topLeftCell="A1">
      <selection activeCell="A1" sqref="A1"/>
    </sheetView>
  </sheetViews>
  <sheetFormatPr defaultColWidth="11.421875" defaultRowHeight="12.75"/>
  <cols>
    <col min="1" max="1" width="26.140625" style="64" customWidth="1"/>
    <col min="2" max="2" width="8.7109375" style="64" customWidth="1"/>
    <col min="3" max="3" width="1.7109375" style="64" customWidth="1"/>
    <col min="4" max="4" width="8.7109375" style="64" customWidth="1"/>
    <col min="5" max="5" width="1.7109375" style="64" customWidth="1"/>
    <col min="6" max="6" width="8.140625" style="64" customWidth="1"/>
    <col min="7" max="7" width="1.7109375" style="64" customWidth="1"/>
    <col min="8" max="8" width="8.7109375" style="64" customWidth="1"/>
    <col min="9" max="9" width="1.7109375" style="64" customWidth="1"/>
    <col min="10" max="10" width="8.7109375" style="14" customWidth="1"/>
    <col min="11" max="11" width="1.7109375" style="14" customWidth="1"/>
    <col min="12" max="12" width="7.140625" style="14" customWidth="1"/>
    <col min="13" max="13" width="2.7109375" style="14" customWidth="1"/>
    <col min="14" max="14" width="8.7109375" style="14" customWidth="1"/>
    <col min="15" max="15" width="1.7109375" style="14" customWidth="1"/>
    <col min="16" max="16" width="8.7109375" style="14" customWidth="1"/>
    <col min="17" max="17" width="1.7109375" style="14" customWidth="1"/>
    <col min="18" max="18" width="7.28125" style="14" customWidth="1"/>
    <col min="19" max="19" width="1.7109375" style="14" customWidth="1"/>
    <col min="20" max="20" width="11.421875" style="14" customWidth="1"/>
    <col min="21" max="21" width="3.00390625" style="14" customWidth="1"/>
    <col min="22" max="22" width="5.7109375" style="14" customWidth="1"/>
    <col min="23" max="16384" width="11.421875" style="14" customWidth="1"/>
  </cols>
  <sheetData>
    <row r="1" spans="1:20" ht="15" customHeight="1">
      <c r="A1" s="12" t="s">
        <v>78</v>
      </c>
      <c r="B1" s="13"/>
      <c r="C1" s="13"/>
      <c r="D1" s="13"/>
      <c r="E1" s="13"/>
      <c r="F1" s="13"/>
      <c r="G1" s="14"/>
      <c r="H1" s="14"/>
      <c r="J1" s="71" t="s">
        <v>134</v>
      </c>
      <c r="K1" s="71"/>
      <c r="L1" s="132"/>
      <c r="M1" s="132"/>
      <c r="N1" s="132"/>
      <c r="O1" s="132"/>
      <c r="P1" s="132"/>
      <c r="Q1" s="132"/>
      <c r="R1" s="132"/>
      <c r="S1" s="71"/>
      <c r="T1" s="71"/>
    </row>
    <row r="2" spans="1:20" ht="15" customHeight="1">
      <c r="A2" s="17" t="s">
        <v>61</v>
      </c>
      <c r="B2" s="13"/>
      <c r="C2" s="13"/>
      <c r="D2" s="133"/>
      <c r="E2" s="133"/>
      <c r="F2" s="133"/>
      <c r="G2" s="70"/>
      <c r="H2" s="70"/>
      <c r="I2" s="70"/>
      <c r="J2" s="248" t="s">
        <v>135</v>
      </c>
      <c r="K2" s="249"/>
      <c r="L2" s="249"/>
      <c r="M2" s="249"/>
      <c r="N2" s="249"/>
      <c r="O2" s="249"/>
      <c r="P2" s="249"/>
      <c r="Q2" s="249"/>
      <c r="R2" s="249"/>
      <c r="S2" s="71"/>
      <c r="T2" s="71"/>
    </row>
    <row r="3" spans="1:20" ht="15" customHeight="1">
      <c r="A3" s="17" t="s">
        <v>63</v>
      </c>
      <c r="B3" s="13"/>
      <c r="C3" s="13"/>
      <c r="D3" s="133"/>
      <c r="E3" s="133"/>
      <c r="F3" s="133"/>
      <c r="G3" s="70"/>
      <c r="H3" s="70"/>
      <c r="I3" s="70"/>
      <c r="J3" s="249"/>
      <c r="K3" s="249"/>
      <c r="L3" s="249"/>
      <c r="M3" s="249"/>
      <c r="N3" s="249"/>
      <c r="O3" s="249"/>
      <c r="P3" s="249"/>
      <c r="Q3" s="249"/>
      <c r="R3" s="249"/>
      <c r="S3" s="71"/>
      <c r="T3" s="71"/>
    </row>
    <row r="4" spans="1:18" ht="15" customHeight="1">
      <c r="A4" s="22"/>
      <c r="B4" s="15"/>
      <c r="C4" s="15"/>
      <c r="D4" s="15"/>
      <c r="E4" s="15"/>
      <c r="F4" s="15"/>
      <c r="G4" s="15"/>
      <c r="H4" s="11"/>
      <c r="I4" s="11"/>
      <c r="J4" s="249"/>
      <c r="K4" s="249"/>
      <c r="L4" s="249"/>
      <c r="M4" s="249"/>
      <c r="N4" s="249"/>
      <c r="O4" s="249"/>
      <c r="P4" s="249"/>
      <c r="Q4" s="249"/>
      <c r="R4" s="249"/>
    </row>
    <row r="5" spans="9:18" ht="15" customHeight="1">
      <c r="I5" s="11"/>
      <c r="J5" s="249"/>
      <c r="K5" s="249"/>
      <c r="L5" s="249"/>
      <c r="M5" s="249"/>
      <c r="N5" s="249"/>
      <c r="O5" s="249"/>
      <c r="P5" s="249"/>
      <c r="Q5" s="249"/>
      <c r="R5" s="249"/>
    </row>
    <row r="6" spans="1:12" ht="15" customHeight="1">
      <c r="A6" s="22" t="s">
        <v>136</v>
      </c>
      <c r="B6" s="15"/>
      <c r="C6" s="15"/>
      <c r="E6" s="15"/>
      <c r="F6" s="15"/>
      <c r="G6" s="15"/>
      <c r="H6" s="11"/>
      <c r="I6" s="11"/>
      <c r="L6" s="46"/>
    </row>
    <row r="7" spans="1:9" ht="15" customHeight="1">
      <c r="A7" s="22"/>
      <c r="B7" s="21"/>
      <c r="C7" s="21"/>
      <c r="D7" s="21"/>
      <c r="E7" s="21"/>
      <c r="F7" s="21"/>
      <c r="G7" s="21"/>
      <c r="H7" s="21"/>
      <c r="I7" s="21"/>
    </row>
    <row r="8" spans="1:28" ht="15.75" customHeight="1" thickBot="1">
      <c r="A8" s="24"/>
      <c r="B8" s="254" t="s">
        <v>159</v>
      </c>
      <c r="C8" s="254"/>
      <c r="D8" s="254"/>
      <c r="E8" s="254"/>
      <c r="F8" s="254"/>
      <c r="G8" s="254"/>
      <c r="H8" s="254"/>
      <c r="I8" s="254"/>
      <c r="J8" s="254"/>
      <c r="K8" s="254"/>
      <c r="L8" s="254"/>
      <c r="M8" s="254"/>
      <c r="N8" s="254"/>
      <c r="O8" s="254"/>
      <c r="P8" s="254"/>
      <c r="Q8" s="254"/>
      <c r="R8" s="254"/>
      <c r="S8" s="29"/>
      <c r="T8" s="29"/>
      <c r="U8" s="29"/>
      <c r="V8" s="29"/>
      <c r="W8" s="29"/>
      <c r="X8" s="29"/>
      <c r="Y8" s="29"/>
      <c r="Z8" s="29"/>
      <c r="AA8" s="29"/>
      <c r="AB8" s="29"/>
    </row>
    <row r="9" spans="1:28" s="32" customFormat="1" ht="21" customHeight="1" thickBot="1">
      <c r="A9" s="24"/>
      <c r="B9" s="252" t="s">
        <v>87</v>
      </c>
      <c r="C9" s="252"/>
      <c r="D9" s="252"/>
      <c r="E9" s="252"/>
      <c r="F9" s="252"/>
      <c r="G9" s="135"/>
      <c r="H9" s="252" t="s">
        <v>129</v>
      </c>
      <c r="I9" s="252"/>
      <c r="J9" s="252"/>
      <c r="K9" s="252"/>
      <c r="L9" s="252"/>
      <c r="M9" s="33"/>
      <c r="N9" s="252" t="s">
        <v>75</v>
      </c>
      <c r="O9" s="252"/>
      <c r="P9" s="252"/>
      <c r="Q9" s="252"/>
      <c r="R9" s="252"/>
      <c r="S9" s="33"/>
      <c r="T9" s="33"/>
      <c r="U9" s="33"/>
      <c r="V9" s="33"/>
      <c r="W9" s="33"/>
      <c r="X9" s="33"/>
      <c r="Y9" s="33"/>
      <c r="Z9" s="33"/>
      <c r="AA9" s="33"/>
      <c r="AB9" s="33"/>
    </row>
    <row r="10" spans="1:28" s="32" customFormat="1" ht="29.25" customHeight="1">
      <c r="A10" s="24"/>
      <c r="B10" s="221" t="s">
        <v>137</v>
      </c>
      <c r="C10" s="56"/>
      <c r="D10" s="221" t="s">
        <v>138</v>
      </c>
      <c r="E10" s="82"/>
      <c r="F10" s="221" t="s">
        <v>139</v>
      </c>
      <c r="G10" s="82"/>
      <c r="H10" s="221" t="s">
        <v>137</v>
      </c>
      <c r="I10" s="56"/>
      <c r="J10" s="221" t="s">
        <v>138</v>
      </c>
      <c r="K10" s="82"/>
      <c r="L10" s="221" t="s">
        <v>139</v>
      </c>
      <c r="M10" s="33"/>
      <c r="N10" s="221" t="s">
        <v>137</v>
      </c>
      <c r="O10" s="56"/>
      <c r="P10" s="221" t="s">
        <v>138</v>
      </c>
      <c r="Q10" s="82"/>
      <c r="R10" s="221" t="s">
        <v>139</v>
      </c>
      <c r="S10" s="33"/>
      <c r="T10" s="33"/>
      <c r="U10" s="33"/>
      <c r="V10" s="33"/>
      <c r="W10" s="33"/>
      <c r="X10" s="33"/>
      <c r="Y10" s="33"/>
      <c r="Z10" s="33"/>
      <c r="AA10" s="33"/>
      <c r="AB10" s="33"/>
    </row>
    <row r="11" spans="1:28" s="32" customFormat="1" ht="15" customHeight="1">
      <c r="A11" s="136"/>
      <c r="B11" s="137"/>
      <c r="C11" s="137"/>
      <c r="D11" s="137"/>
      <c r="E11" s="138"/>
      <c r="F11" s="137"/>
      <c r="G11" s="138"/>
      <c r="H11" s="137"/>
      <c r="I11" s="139"/>
      <c r="J11" s="137"/>
      <c r="K11" s="138"/>
      <c r="L11" s="137"/>
      <c r="M11" s="49"/>
      <c r="N11" s="49"/>
      <c r="O11" s="49"/>
      <c r="P11" s="49"/>
      <c r="Q11" s="49"/>
      <c r="R11" s="49"/>
      <c r="S11" s="33"/>
      <c r="T11" s="33"/>
      <c r="U11" s="33"/>
      <c r="V11" s="33"/>
      <c r="W11" s="33"/>
      <c r="X11" s="33"/>
      <c r="Y11" s="33"/>
      <c r="Z11" s="33"/>
      <c r="AA11" s="33"/>
      <c r="AB11" s="33"/>
    </row>
    <row r="12" spans="1:28" s="39" customFormat="1" ht="16.5" customHeight="1">
      <c r="A12" s="38" t="s">
        <v>87</v>
      </c>
      <c r="B12" s="140">
        <f>SUM(B27+B14)</f>
        <v>99</v>
      </c>
      <c r="C12" s="140"/>
      <c r="D12" s="140">
        <f>SUM(D27+D14)</f>
        <v>162</v>
      </c>
      <c r="E12" s="48"/>
      <c r="F12" s="48">
        <v>93</v>
      </c>
      <c r="G12" s="140"/>
      <c r="H12" s="140">
        <v>52</v>
      </c>
      <c r="I12" s="141"/>
      <c r="J12" s="140">
        <v>77</v>
      </c>
      <c r="K12" s="62"/>
      <c r="L12" s="140">
        <v>45</v>
      </c>
      <c r="M12" s="86"/>
      <c r="N12" s="140">
        <v>47</v>
      </c>
      <c r="O12" s="86"/>
      <c r="P12" s="140">
        <v>85</v>
      </c>
      <c r="Q12" s="48"/>
      <c r="R12" s="140">
        <v>48</v>
      </c>
      <c r="S12" s="38"/>
      <c r="T12" s="48"/>
      <c r="U12" s="48"/>
      <c r="V12" s="48"/>
      <c r="W12" s="48"/>
      <c r="X12" s="48"/>
      <c r="Y12" s="48"/>
      <c r="Z12" s="48"/>
      <c r="AA12" s="48"/>
      <c r="AB12" s="48"/>
    </row>
    <row r="13" spans="1:26" s="46" customFormat="1" ht="16.5" customHeight="1">
      <c r="A13" s="44"/>
      <c r="B13" s="49"/>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31" s="39" customFormat="1" ht="16.5" customHeight="1">
      <c r="A14" s="145" t="s">
        <v>95</v>
      </c>
      <c r="B14" s="86">
        <f>SUM(B15:C25)</f>
        <v>96</v>
      </c>
      <c r="C14" s="86"/>
      <c r="D14" s="86">
        <f>SUM(D15:E25)</f>
        <v>155</v>
      </c>
      <c r="E14" s="48"/>
      <c r="F14" s="48">
        <v>92</v>
      </c>
      <c r="G14" s="93"/>
      <c r="H14" s="86">
        <v>49</v>
      </c>
      <c r="I14" s="141"/>
      <c r="J14" s="86">
        <v>72</v>
      </c>
      <c r="K14" s="62"/>
      <c r="L14" s="86">
        <v>44</v>
      </c>
      <c r="M14" s="48"/>
      <c r="N14" s="86">
        <v>47</v>
      </c>
      <c r="O14" s="48"/>
      <c r="P14" s="86">
        <v>83</v>
      </c>
      <c r="Q14" s="48"/>
      <c r="R14" s="86">
        <v>48</v>
      </c>
      <c r="S14" s="38"/>
      <c r="T14" s="48"/>
      <c r="U14" s="48"/>
      <c r="V14" s="48"/>
      <c r="W14" s="48"/>
      <c r="X14" s="48"/>
      <c r="Y14" s="48"/>
      <c r="Z14" s="48"/>
      <c r="AA14" s="48"/>
      <c r="AB14" s="48"/>
      <c r="AC14" s="48"/>
      <c r="AD14" s="48"/>
      <c r="AE14" s="48"/>
    </row>
    <row r="15" spans="1:25" s="46" customFormat="1" ht="16.5" customHeight="1">
      <c r="A15" s="143" t="s">
        <v>96</v>
      </c>
      <c r="B15" s="93">
        <v>39</v>
      </c>
      <c r="C15" s="93"/>
      <c r="D15" s="146">
        <v>70</v>
      </c>
      <c r="E15" s="49"/>
      <c r="F15" s="146">
        <v>54</v>
      </c>
      <c r="G15" s="93"/>
      <c r="H15" s="93">
        <v>16</v>
      </c>
      <c r="I15" s="49"/>
      <c r="J15" s="62">
        <v>40</v>
      </c>
      <c r="K15" s="62"/>
      <c r="L15" s="93">
        <v>29</v>
      </c>
      <c r="M15" s="49"/>
      <c r="N15" s="49">
        <v>23</v>
      </c>
      <c r="O15" s="49"/>
      <c r="P15" s="49">
        <v>30</v>
      </c>
      <c r="Q15" s="49"/>
      <c r="R15" s="49">
        <v>25</v>
      </c>
      <c r="S15" s="44"/>
      <c r="T15" s="48"/>
      <c r="U15" s="48"/>
      <c r="V15" s="48"/>
      <c r="W15" s="48"/>
      <c r="X15" s="48"/>
      <c r="Y15" s="48"/>
    </row>
    <row r="16" spans="1:25" s="46" customFormat="1" ht="16.5" customHeight="1">
      <c r="A16" s="143" t="s">
        <v>97</v>
      </c>
      <c r="B16" s="93">
        <v>3</v>
      </c>
      <c r="C16" s="93"/>
      <c r="D16" s="49">
        <v>1</v>
      </c>
      <c r="E16" s="49"/>
      <c r="F16" s="184">
        <v>1</v>
      </c>
      <c r="G16" s="93"/>
      <c r="H16" s="93">
        <v>1</v>
      </c>
      <c r="I16" s="49"/>
      <c r="J16" s="184">
        <v>0</v>
      </c>
      <c r="K16" s="62"/>
      <c r="L16" s="184">
        <v>0</v>
      </c>
      <c r="M16" s="49"/>
      <c r="N16" s="146">
        <v>2</v>
      </c>
      <c r="O16" s="49"/>
      <c r="P16" s="93">
        <v>1</v>
      </c>
      <c r="Q16" s="93"/>
      <c r="R16" s="184">
        <v>1</v>
      </c>
      <c r="S16" s="44"/>
      <c r="T16" s="48"/>
      <c r="U16" s="48"/>
      <c r="V16" s="48"/>
      <c r="W16" s="48"/>
      <c r="X16" s="48"/>
      <c r="Y16" s="48"/>
    </row>
    <row r="17" spans="1:25" s="46" customFormat="1" ht="16.5" customHeight="1">
      <c r="A17" s="143" t="s">
        <v>98</v>
      </c>
      <c r="B17" s="93">
        <v>9</v>
      </c>
      <c r="C17" s="93"/>
      <c r="D17" s="93">
        <v>13</v>
      </c>
      <c r="E17" s="49"/>
      <c r="F17" s="93">
        <v>10</v>
      </c>
      <c r="G17" s="93"/>
      <c r="H17" s="93">
        <v>5</v>
      </c>
      <c r="I17" s="49"/>
      <c r="J17" s="62">
        <v>6</v>
      </c>
      <c r="K17" s="62"/>
      <c r="L17" s="93">
        <v>5</v>
      </c>
      <c r="M17" s="49"/>
      <c r="N17" s="49">
        <v>4</v>
      </c>
      <c r="O17" s="49"/>
      <c r="P17" s="49">
        <v>7</v>
      </c>
      <c r="Q17" s="49"/>
      <c r="R17" s="49">
        <v>5</v>
      </c>
      <c r="S17" s="44"/>
      <c r="T17" s="48"/>
      <c r="U17" s="48"/>
      <c r="V17" s="48"/>
      <c r="W17" s="48"/>
      <c r="X17" s="48"/>
      <c r="Y17" s="48"/>
    </row>
    <row r="18" spans="1:25" s="46" customFormat="1" ht="16.5" customHeight="1">
      <c r="A18" s="143" t="s">
        <v>99</v>
      </c>
      <c r="B18" s="93">
        <v>4</v>
      </c>
      <c r="C18" s="93"/>
      <c r="D18" s="93">
        <v>2</v>
      </c>
      <c r="E18" s="93"/>
      <c r="F18" s="184">
        <v>0</v>
      </c>
      <c r="G18" s="93"/>
      <c r="H18" s="93">
        <v>2</v>
      </c>
      <c r="I18" s="141"/>
      <c r="J18" s="93">
        <v>2</v>
      </c>
      <c r="K18" s="62"/>
      <c r="L18" s="184">
        <v>0</v>
      </c>
      <c r="M18" s="49"/>
      <c r="N18" s="49">
        <v>2</v>
      </c>
      <c r="O18" s="49"/>
      <c r="P18" s="184">
        <v>0</v>
      </c>
      <c r="Q18" s="49"/>
      <c r="R18" s="184">
        <v>0</v>
      </c>
      <c r="S18" s="44"/>
      <c r="T18" s="48"/>
      <c r="U18" s="48"/>
      <c r="V18" s="48"/>
      <c r="W18" s="48"/>
      <c r="X18" s="48"/>
      <c r="Y18" s="48"/>
    </row>
    <row r="19" spans="1:25" s="46" customFormat="1" ht="16.5" customHeight="1">
      <c r="A19" s="143" t="s">
        <v>101</v>
      </c>
      <c r="B19" s="93">
        <v>2</v>
      </c>
      <c r="C19" s="93"/>
      <c r="D19" s="93">
        <v>11</v>
      </c>
      <c r="E19" s="93"/>
      <c r="F19" s="93">
        <v>6</v>
      </c>
      <c r="G19" s="93"/>
      <c r="H19" s="184">
        <v>0</v>
      </c>
      <c r="I19" s="141"/>
      <c r="J19" s="146">
        <v>1</v>
      </c>
      <c r="K19" s="62"/>
      <c r="L19" s="184">
        <v>0</v>
      </c>
      <c r="M19" s="49"/>
      <c r="N19" s="49">
        <v>2</v>
      </c>
      <c r="O19" s="49"/>
      <c r="P19" s="49">
        <v>10</v>
      </c>
      <c r="Q19" s="49"/>
      <c r="R19" s="49">
        <v>6</v>
      </c>
      <c r="S19" s="44"/>
      <c r="T19" s="48"/>
      <c r="U19" s="48"/>
      <c r="V19" s="48"/>
      <c r="W19" s="48"/>
      <c r="X19" s="48"/>
      <c r="Y19" s="48"/>
    </row>
    <row r="20" spans="1:25" s="46" customFormat="1" ht="16.5" customHeight="1">
      <c r="A20" s="143" t="s">
        <v>102</v>
      </c>
      <c r="B20" s="93">
        <v>5</v>
      </c>
      <c r="C20" s="49"/>
      <c r="D20" s="49">
        <v>2</v>
      </c>
      <c r="E20" s="49"/>
      <c r="F20" s="49">
        <v>2</v>
      </c>
      <c r="G20" s="49"/>
      <c r="H20" s="49">
        <v>5</v>
      </c>
      <c r="I20" s="49"/>
      <c r="J20" s="49">
        <v>1</v>
      </c>
      <c r="K20" s="49"/>
      <c r="L20" s="184">
        <v>0</v>
      </c>
      <c r="M20" s="49"/>
      <c r="N20" s="184">
        <v>0</v>
      </c>
      <c r="O20" s="49"/>
      <c r="P20" s="49">
        <v>1</v>
      </c>
      <c r="Q20" s="49"/>
      <c r="R20" s="93">
        <v>2</v>
      </c>
      <c r="S20" s="44"/>
      <c r="T20" s="48"/>
      <c r="U20" s="48"/>
      <c r="V20" s="48"/>
      <c r="W20" s="48"/>
      <c r="X20" s="48"/>
      <c r="Y20" s="48"/>
    </row>
    <row r="21" spans="1:25" s="46" customFormat="1" ht="16.5" customHeight="1">
      <c r="A21" s="143" t="s">
        <v>103</v>
      </c>
      <c r="B21" s="93">
        <v>2</v>
      </c>
      <c r="C21" s="93"/>
      <c r="D21" s="93">
        <v>1</v>
      </c>
      <c r="E21" s="93"/>
      <c r="F21" s="184">
        <v>0</v>
      </c>
      <c r="G21" s="93"/>
      <c r="H21" s="93">
        <v>2</v>
      </c>
      <c r="I21" s="141"/>
      <c r="J21" s="184">
        <v>0</v>
      </c>
      <c r="K21" s="62"/>
      <c r="L21" s="184">
        <v>0</v>
      </c>
      <c r="M21" s="49"/>
      <c r="N21" s="184">
        <v>0</v>
      </c>
      <c r="O21" s="49"/>
      <c r="P21" s="49">
        <v>1</v>
      </c>
      <c r="Q21" s="49"/>
      <c r="R21" s="184">
        <v>0</v>
      </c>
      <c r="S21" s="44"/>
      <c r="T21" s="48"/>
      <c r="U21" s="48"/>
      <c r="V21" s="48"/>
      <c r="W21" s="48"/>
      <c r="X21" s="48"/>
      <c r="Y21" s="48"/>
    </row>
    <row r="22" spans="1:25" s="46" customFormat="1" ht="16.5" customHeight="1">
      <c r="A22" s="143" t="s">
        <v>105</v>
      </c>
      <c r="B22" s="93">
        <v>1</v>
      </c>
      <c r="C22" s="93"/>
      <c r="D22" s="93">
        <v>3</v>
      </c>
      <c r="E22" s="93"/>
      <c r="F22" s="93">
        <v>1</v>
      </c>
      <c r="G22" s="93"/>
      <c r="H22" s="146">
        <v>1</v>
      </c>
      <c r="I22" s="141"/>
      <c r="J22" s="49">
        <v>2</v>
      </c>
      <c r="K22" s="62"/>
      <c r="L22" s="184">
        <v>0</v>
      </c>
      <c r="M22" s="49"/>
      <c r="N22" s="184">
        <v>0</v>
      </c>
      <c r="O22" s="49"/>
      <c r="P22" s="49">
        <v>1</v>
      </c>
      <c r="Q22" s="49"/>
      <c r="R22" s="93">
        <v>1</v>
      </c>
      <c r="S22" s="44"/>
      <c r="T22" s="48"/>
      <c r="U22" s="48"/>
      <c r="V22" s="48"/>
      <c r="W22" s="48"/>
      <c r="X22" s="48"/>
      <c r="Y22" s="48"/>
    </row>
    <row r="23" spans="1:25" s="46" customFormat="1" ht="16.5" customHeight="1">
      <c r="A23" s="143" t="s">
        <v>109</v>
      </c>
      <c r="B23" s="93">
        <v>5</v>
      </c>
      <c r="C23" s="93"/>
      <c r="D23" s="93">
        <v>2</v>
      </c>
      <c r="E23" s="93"/>
      <c r="F23" s="93">
        <v>1</v>
      </c>
      <c r="G23" s="93"/>
      <c r="H23" s="146">
        <v>5</v>
      </c>
      <c r="I23" s="141"/>
      <c r="J23" s="49">
        <v>1</v>
      </c>
      <c r="K23" s="62"/>
      <c r="L23" s="86">
        <v>1</v>
      </c>
      <c r="M23" s="49"/>
      <c r="N23" s="184">
        <v>0</v>
      </c>
      <c r="O23" s="49"/>
      <c r="P23" s="49">
        <v>1</v>
      </c>
      <c r="Q23" s="49"/>
      <c r="R23" s="184">
        <v>0</v>
      </c>
      <c r="S23" s="44"/>
      <c r="T23" s="48"/>
      <c r="U23" s="48"/>
      <c r="V23" s="48"/>
      <c r="W23" s="48"/>
      <c r="X23" s="48"/>
      <c r="Y23" s="48"/>
    </row>
    <row r="24" spans="1:25" s="46" customFormat="1" ht="16.5" customHeight="1">
      <c r="A24" s="143" t="s">
        <v>111</v>
      </c>
      <c r="B24" s="93">
        <v>8</v>
      </c>
      <c r="C24" s="93"/>
      <c r="D24" s="93">
        <v>32</v>
      </c>
      <c r="E24" s="93"/>
      <c r="F24" s="93">
        <v>14</v>
      </c>
      <c r="G24" s="93"/>
      <c r="H24" s="49">
        <v>1</v>
      </c>
      <c r="I24" s="49"/>
      <c r="J24" s="49">
        <v>9</v>
      </c>
      <c r="K24" s="49"/>
      <c r="L24" s="49">
        <v>7</v>
      </c>
      <c r="M24" s="49"/>
      <c r="N24" s="49">
        <v>7</v>
      </c>
      <c r="O24" s="49"/>
      <c r="P24" s="49">
        <v>23</v>
      </c>
      <c r="Q24" s="49"/>
      <c r="R24" s="49">
        <v>7</v>
      </c>
      <c r="S24" s="44"/>
      <c r="T24" s="48"/>
      <c r="U24" s="48"/>
      <c r="V24" s="48"/>
      <c r="W24" s="48"/>
      <c r="X24" s="48"/>
      <c r="Y24" s="48"/>
    </row>
    <row r="25" spans="1:25" s="46" customFormat="1" ht="16.5" customHeight="1">
      <c r="A25" s="143" t="s">
        <v>112</v>
      </c>
      <c r="B25" s="93">
        <v>18</v>
      </c>
      <c r="C25" s="93"/>
      <c r="D25" s="93">
        <v>18</v>
      </c>
      <c r="E25" s="93"/>
      <c r="F25" s="93">
        <v>3</v>
      </c>
      <c r="G25" s="93"/>
      <c r="H25" s="93">
        <v>11</v>
      </c>
      <c r="I25" s="141"/>
      <c r="J25" s="146">
        <v>10</v>
      </c>
      <c r="K25" s="62"/>
      <c r="L25" s="146">
        <v>2</v>
      </c>
      <c r="M25" s="49"/>
      <c r="N25" s="49">
        <v>7</v>
      </c>
      <c r="O25" s="49"/>
      <c r="P25" s="49">
        <v>8</v>
      </c>
      <c r="Q25" s="49"/>
      <c r="R25" s="49">
        <v>1</v>
      </c>
      <c r="S25" s="44"/>
      <c r="T25" s="48"/>
      <c r="U25" s="48"/>
      <c r="V25" s="48"/>
      <c r="W25" s="48"/>
      <c r="X25" s="48"/>
      <c r="Y25" s="48"/>
    </row>
    <row r="26" spans="1:25" s="46" customFormat="1" ht="16.5" customHeight="1">
      <c r="A26" s="143"/>
      <c r="B26" s="146"/>
      <c r="C26" s="93"/>
      <c r="D26" s="93"/>
      <c r="E26" s="93"/>
      <c r="F26" s="93"/>
      <c r="G26" s="93"/>
      <c r="H26" s="93"/>
      <c r="I26" s="141"/>
      <c r="J26" s="146"/>
      <c r="K26" s="62"/>
      <c r="L26" s="146"/>
      <c r="M26" s="49"/>
      <c r="N26" s="49"/>
      <c r="O26" s="49"/>
      <c r="P26" s="49"/>
      <c r="Q26" s="49"/>
      <c r="R26" s="49"/>
      <c r="S26" s="44"/>
      <c r="T26" s="48"/>
      <c r="U26" s="48"/>
      <c r="V26" s="48"/>
      <c r="W26" s="48"/>
      <c r="X26" s="48"/>
      <c r="Y26" s="48"/>
    </row>
    <row r="27" spans="1:28" s="46" customFormat="1" ht="16.5" customHeight="1">
      <c r="A27" s="147" t="s">
        <v>113</v>
      </c>
      <c r="B27" s="86">
        <v>3</v>
      </c>
      <c r="C27" s="185"/>
      <c r="D27" s="86">
        <v>7</v>
      </c>
      <c r="E27" s="86"/>
      <c r="F27" s="184">
        <v>1</v>
      </c>
      <c r="G27" s="86"/>
      <c r="H27" s="140">
        <v>3</v>
      </c>
      <c r="I27" s="141"/>
      <c r="J27" s="86">
        <v>5</v>
      </c>
      <c r="K27" s="141"/>
      <c r="L27" s="184">
        <v>1</v>
      </c>
      <c r="M27" s="48"/>
      <c r="N27" s="184">
        <v>0</v>
      </c>
      <c r="O27" s="48"/>
      <c r="P27" s="86">
        <v>2</v>
      </c>
      <c r="Q27" s="48"/>
      <c r="R27" s="184">
        <v>0</v>
      </c>
      <c r="S27" s="44"/>
      <c r="T27" s="49"/>
      <c r="U27" s="49"/>
      <c r="V27" s="49"/>
      <c r="W27" s="49"/>
      <c r="X27" s="49"/>
      <c r="Y27" s="49"/>
      <c r="Z27" s="49"/>
      <c r="AA27" s="49"/>
      <c r="AB27" s="49"/>
    </row>
    <row r="28" spans="1:28" s="46" customFormat="1" ht="16.5" customHeight="1">
      <c r="A28" s="149"/>
      <c r="B28" s="86"/>
      <c r="C28" s="185"/>
      <c r="D28" s="86"/>
      <c r="E28" s="86"/>
      <c r="F28" s="86"/>
      <c r="G28" s="86"/>
      <c r="H28" s="86"/>
      <c r="I28" s="141"/>
      <c r="J28" s="86"/>
      <c r="K28" s="141"/>
      <c r="L28" s="86"/>
      <c r="M28" s="48"/>
      <c r="N28" s="86"/>
      <c r="O28" s="48"/>
      <c r="P28" s="86"/>
      <c r="Q28" s="48"/>
      <c r="R28" s="86"/>
      <c r="S28" s="44"/>
      <c r="T28" s="49"/>
      <c r="U28" s="49"/>
      <c r="V28" s="49"/>
      <c r="W28" s="49"/>
      <c r="X28" s="49"/>
      <c r="Y28" s="49"/>
      <c r="Z28" s="49"/>
      <c r="AA28" s="49"/>
      <c r="AB28" s="49"/>
    </row>
    <row r="29" spans="1:28" ht="16.5" customHeight="1">
      <c r="A29" s="247" t="s">
        <v>76</v>
      </c>
      <c r="B29" s="253"/>
      <c r="C29" s="253"/>
      <c r="D29" s="253"/>
      <c r="E29" s="253"/>
      <c r="F29" s="253"/>
      <c r="G29" s="253"/>
      <c r="H29" s="253"/>
      <c r="I29" s="253"/>
      <c r="J29" s="253"/>
      <c r="K29" s="253"/>
      <c r="L29" s="253"/>
      <c r="M29" s="253"/>
      <c r="N29" s="253"/>
      <c r="O29" s="253"/>
      <c r="P29" s="253"/>
      <c r="Q29" s="253"/>
      <c r="R29" s="253"/>
      <c r="S29" s="29"/>
      <c r="T29" s="29"/>
      <c r="U29" s="29"/>
      <c r="V29" s="29"/>
      <c r="W29" s="29"/>
      <c r="X29" s="29"/>
      <c r="Y29" s="29"/>
      <c r="Z29" s="29"/>
      <c r="AA29" s="29"/>
      <c r="AB29" s="29"/>
    </row>
    <row r="30" spans="1:28" ht="16.5" customHeight="1">
      <c r="A30" s="232" t="s">
        <v>114</v>
      </c>
      <c r="B30" s="232"/>
      <c r="C30" s="232"/>
      <c r="D30" s="232"/>
      <c r="E30" s="232"/>
      <c r="F30" s="232"/>
      <c r="G30" s="232"/>
      <c r="H30" s="232"/>
      <c r="I30" s="232"/>
      <c r="J30" s="232"/>
      <c r="K30" s="232"/>
      <c r="L30" s="232"/>
      <c r="M30" s="232"/>
      <c r="N30" s="232"/>
      <c r="O30" s="232"/>
      <c r="P30" s="232"/>
      <c r="Q30" s="44"/>
      <c r="R30" s="44"/>
      <c r="S30" s="29"/>
      <c r="T30" s="29"/>
      <c r="U30" s="29"/>
      <c r="V30" s="29"/>
      <c r="W30" s="29"/>
      <c r="X30" s="29"/>
      <c r="Y30" s="29"/>
      <c r="Z30" s="29"/>
      <c r="AA30" s="29"/>
      <c r="AB30" s="29"/>
    </row>
    <row r="31" spans="1:28" ht="16.5" customHeight="1">
      <c r="A31" s="152"/>
      <c r="B31" s="152"/>
      <c r="C31" s="152"/>
      <c r="D31" s="152"/>
      <c r="E31" s="152"/>
      <c r="F31" s="152"/>
      <c r="G31" s="152"/>
      <c r="H31" s="152"/>
      <c r="I31" s="49"/>
      <c r="J31" s="49"/>
      <c r="K31" s="49"/>
      <c r="L31" s="49"/>
      <c r="M31" s="49"/>
      <c r="N31" s="49"/>
      <c r="O31" s="49"/>
      <c r="P31" s="49"/>
      <c r="Q31" s="49"/>
      <c r="R31" s="49"/>
      <c r="S31" s="29"/>
      <c r="T31" s="29"/>
      <c r="U31" s="29"/>
      <c r="V31" s="29"/>
      <c r="W31" s="29"/>
      <c r="X31" s="29"/>
      <c r="Y31" s="29"/>
      <c r="Z31" s="29"/>
      <c r="AA31" s="29"/>
      <c r="AB31" s="29"/>
    </row>
    <row r="32" spans="1:28" ht="16.5" customHeight="1">
      <c r="A32" s="49"/>
      <c r="B32" s="49"/>
      <c r="C32" s="49"/>
      <c r="D32" s="49"/>
      <c r="E32" s="49"/>
      <c r="F32" s="49"/>
      <c r="G32" s="49"/>
      <c r="H32" s="49"/>
      <c r="I32" s="49"/>
      <c r="J32" s="49"/>
      <c r="K32" s="49"/>
      <c r="L32" s="49"/>
      <c r="M32" s="49"/>
      <c r="N32" s="49"/>
      <c r="O32" s="49"/>
      <c r="P32" s="49"/>
      <c r="Q32" s="49"/>
      <c r="R32" s="49"/>
      <c r="S32" s="29"/>
      <c r="T32" s="29"/>
      <c r="U32" s="29"/>
      <c r="V32" s="29"/>
      <c r="W32" s="29"/>
      <c r="X32" s="29"/>
      <c r="Y32" s="29"/>
      <c r="Z32" s="29"/>
      <c r="AA32" s="29"/>
      <c r="AB32" s="29"/>
    </row>
    <row r="33" spans="1:28" ht="16.5" customHeight="1">
      <c r="A33" s="49"/>
      <c r="B33" s="49"/>
      <c r="C33" s="49"/>
      <c r="D33" s="49"/>
      <c r="E33" s="49"/>
      <c r="F33" s="49"/>
      <c r="G33" s="49"/>
      <c r="H33" s="49"/>
      <c r="I33" s="49"/>
      <c r="J33" s="49"/>
      <c r="K33" s="49"/>
      <c r="L33" s="49"/>
      <c r="M33" s="49"/>
      <c r="N33" s="49"/>
      <c r="O33" s="49"/>
      <c r="P33" s="49"/>
      <c r="Q33" s="49"/>
      <c r="R33" s="49"/>
      <c r="S33" s="29"/>
      <c r="T33" s="29"/>
      <c r="U33" s="29"/>
      <c r="V33" s="29"/>
      <c r="W33" s="29"/>
      <c r="X33" s="29"/>
      <c r="Y33" s="29"/>
      <c r="Z33" s="29"/>
      <c r="AA33" s="29"/>
      <c r="AB33" s="29"/>
    </row>
    <row r="34" spans="1:28" ht="16.5" customHeight="1">
      <c r="A34" s="49"/>
      <c r="B34" s="49"/>
      <c r="C34" s="49"/>
      <c r="D34" s="49"/>
      <c r="E34" s="49"/>
      <c r="F34" s="49"/>
      <c r="G34" s="49"/>
      <c r="H34" s="49"/>
      <c r="I34" s="49"/>
      <c r="J34" s="49"/>
      <c r="K34" s="49"/>
      <c r="L34" s="49"/>
      <c r="M34" s="49"/>
      <c r="N34" s="49"/>
      <c r="O34" s="49"/>
      <c r="P34" s="49"/>
      <c r="Q34" s="49"/>
      <c r="R34" s="49"/>
      <c r="S34" s="29"/>
      <c r="T34" s="29"/>
      <c r="U34" s="29"/>
      <c r="V34" s="29"/>
      <c r="W34" s="29"/>
      <c r="X34" s="29"/>
      <c r="Y34" s="29"/>
      <c r="Z34" s="29"/>
      <c r="AA34" s="29"/>
      <c r="AB34" s="29"/>
    </row>
    <row r="35" spans="1:28" ht="12.75">
      <c r="A35" s="108"/>
      <c r="B35" s="49"/>
      <c r="C35" s="49"/>
      <c r="D35" s="49"/>
      <c r="E35" s="49"/>
      <c r="F35" s="49"/>
      <c r="G35" s="49"/>
      <c r="H35" s="49"/>
      <c r="I35" s="49"/>
      <c r="J35" s="49"/>
      <c r="K35" s="49"/>
      <c r="L35" s="49"/>
      <c r="M35" s="49"/>
      <c r="N35" s="49"/>
      <c r="O35" s="49"/>
      <c r="P35" s="49"/>
      <c r="Q35" s="49"/>
      <c r="R35" s="49"/>
      <c r="S35" s="29"/>
      <c r="T35" s="29"/>
      <c r="U35" s="29"/>
      <c r="V35" s="29"/>
      <c r="W35" s="29"/>
      <c r="X35" s="29"/>
      <c r="Y35" s="29"/>
      <c r="Z35" s="29"/>
      <c r="AA35" s="29"/>
      <c r="AB35" s="29"/>
    </row>
    <row r="36" spans="1:28" ht="12.75">
      <c r="A36" s="108"/>
      <c r="B36" s="49"/>
      <c r="C36" s="49"/>
      <c r="D36" s="49"/>
      <c r="E36" s="49"/>
      <c r="F36" s="49"/>
      <c r="G36" s="49"/>
      <c r="H36" s="49"/>
      <c r="I36" s="49"/>
      <c r="J36" s="49"/>
      <c r="K36" s="49"/>
      <c r="L36" s="49"/>
      <c r="M36" s="49"/>
      <c r="N36" s="49"/>
      <c r="O36" s="49"/>
      <c r="P36" s="49"/>
      <c r="Q36" s="49"/>
      <c r="R36" s="49"/>
      <c r="S36" s="29"/>
      <c r="T36" s="29"/>
      <c r="U36" s="29"/>
      <c r="V36" s="29"/>
      <c r="W36" s="29"/>
      <c r="X36" s="29"/>
      <c r="Y36" s="29"/>
      <c r="Z36" s="29"/>
      <c r="AA36" s="29"/>
      <c r="AB36" s="29"/>
    </row>
    <row r="37" spans="1:28" ht="12.75">
      <c r="A37" s="108"/>
      <c r="B37" s="49"/>
      <c r="C37" s="49"/>
      <c r="D37" s="49"/>
      <c r="E37" s="49"/>
      <c r="F37" s="49"/>
      <c r="G37" s="49"/>
      <c r="H37" s="49"/>
      <c r="I37" s="49"/>
      <c r="J37" s="49"/>
      <c r="K37" s="49"/>
      <c r="L37" s="49"/>
      <c r="M37" s="49"/>
      <c r="N37" s="49"/>
      <c r="O37" s="49"/>
      <c r="P37" s="49"/>
      <c r="Q37" s="49"/>
      <c r="R37" s="49"/>
      <c r="S37" s="29"/>
      <c r="T37" s="29"/>
      <c r="U37" s="29"/>
      <c r="V37" s="29"/>
      <c r="W37" s="29"/>
      <c r="X37" s="29"/>
      <c r="Y37" s="29"/>
      <c r="Z37" s="29"/>
      <c r="AA37" s="29"/>
      <c r="AB37" s="29"/>
    </row>
    <row r="38" spans="1:28" ht="12.75">
      <c r="A38" s="108"/>
      <c r="B38" s="49"/>
      <c r="C38" s="49"/>
      <c r="D38" s="49"/>
      <c r="E38" s="49"/>
      <c r="F38" s="49"/>
      <c r="G38" s="49"/>
      <c r="H38" s="49"/>
      <c r="I38" s="49"/>
      <c r="J38" s="49"/>
      <c r="K38" s="49"/>
      <c r="L38" s="49"/>
      <c r="M38" s="49"/>
      <c r="N38" s="49"/>
      <c r="O38" s="49"/>
      <c r="P38" s="49"/>
      <c r="Q38" s="49"/>
      <c r="R38" s="49"/>
      <c r="S38" s="29"/>
      <c r="T38" s="29"/>
      <c r="U38" s="29"/>
      <c r="V38" s="29"/>
      <c r="W38" s="29"/>
      <c r="X38" s="29"/>
      <c r="Y38" s="29"/>
      <c r="Z38" s="29"/>
      <c r="AA38" s="29"/>
      <c r="AB38" s="29"/>
    </row>
    <row r="39" spans="1:28" ht="12.75">
      <c r="A39" s="108"/>
      <c r="B39" s="49"/>
      <c r="C39" s="49"/>
      <c r="D39" s="49"/>
      <c r="E39" s="49"/>
      <c r="F39" s="49"/>
      <c r="G39" s="49"/>
      <c r="H39" s="49"/>
      <c r="I39" s="49"/>
      <c r="J39" s="49"/>
      <c r="K39" s="49"/>
      <c r="L39" s="49"/>
      <c r="M39" s="49"/>
      <c r="N39" s="49"/>
      <c r="O39" s="49"/>
      <c r="P39" s="49"/>
      <c r="Q39" s="49"/>
      <c r="R39" s="49"/>
      <c r="S39" s="29"/>
      <c r="T39" s="29"/>
      <c r="U39" s="29"/>
      <c r="V39" s="29"/>
      <c r="W39" s="29"/>
      <c r="X39" s="29"/>
      <c r="Y39" s="29"/>
      <c r="Z39" s="29"/>
      <c r="AA39" s="29"/>
      <c r="AB39" s="29"/>
    </row>
    <row r="40" spans="1:28" ht="12.75">
      <c r="A40" s="46"/>
      <c r="B40" s="49"/>
      <c r="C40" s="49"/>
      <c r="D40" s="49"/>
      <c r="E40" s="49"/>
      <c r="F40" s="49"/>
      <c r="G40" s="49"/>
      <c r="H40" s="49"/>
      <c r="I40" s="49"/>
      <c r="J40" s="49"/>
      <c r="K40" s="49"/>
      <c r="L40" s="49"/>
      <c r="M40" s="49"/>
      <c r="N40" s="49"/>
      <c r="O40" s="49"/>
      <c r="P40" s="49"/>
      <c r="Q40" s="49"/>
      <c r="R40" s="49"/>
      <c r="S40" s="29"/>
      <c r="T40" s="29"/>
      <c r="U40" s="29"/>
      <c r="V40" s="29"/>
      <c r="W40" s="29"/>
      <c r="X40" s="29"/>
      <c r="Y40" s="29"/>
      <c r="Z40" s="29"/>
      <c r="AA40" s="29"/>
      <c r="AB40" s="29"/>
    </row>
    <row r="41" spans="1:28" ht="12.75">
      <c r="A41" s="46"/>
      <c r="B41" s="49"/>
      <c r="C41" s="49"/>
      <c r="D41" s="49"/>
      <c r="E41" s="49"/>
      <c r="F41" s="49"/>
      <c r="G41" s="49"/>
      <c r="H41" s="49"/>
      <c r="I41" s="49"/>
      <c r="J41" s="49"/>
      <c r="K41" s="49"/>
      <c r="L41" s="49"/>
      <c r="M41" s="49"/>
      <c r="N41" s="49"/>
      <c r="O41" s="49"/>
      <c r="P41" s="49"/>
      <c r="Q41" s="49"/>
      <c r="R41" s="49"/>
      <c r="S41" s="29"/>
      <c r="T41" s="29"/>
      <c r="U41" s="29"/>
      <c r="V41" s="29"/>
      <c r="W41" s="29"/>
      <c r="X41" s="29"/>
      <c r="Y41" s="29"/>
      <c r="Z41" s="29"/>
      <c r="AA41" s="29"/>
      <c r="AB41" s="29"/>
    </row>
    <row r="42" spans="1:28" ht="12.75">
      <c r="A42" s="46"/>
      <c r="B42" s="49"/>
      <c r="C42" s="49"/>
      <c r="D42" s="49"/>
      <c r="E42" s="49"/>
      <c r="F42" s="49"/>
      <c r="G42" s="49"/>
      <c r="H42" s="49"/>
      <c r="I42" s="49"/>
      <c r="J42" s="49"/>
      <c r="K42" s="49"/>
      <c r="L42" s="49"/>
      <c r="M42" s="49"/>
      <c r="N42" s="49"/>
      <c r="O42" s="49"/>
      <c r="P42" s="49"/>
      <c r="Q42" s="49"/>
      <c r="R42" s="49"/>
      <c r="S42" s="29"/>
      <c r="T42" s="29"/>
      <c r="U42" s="29"/>
      <c r="V42" s="29"/>
      <c r="W42" s="29"/>
      <c r="X42" s="29"/>
      <c r="Y42" s="29"/>
      <c r="Z42" s="29"/>
      <c r="AA42" s="29"/>
      <c r="AB42" s="29"/>
    </row>
    <row r="43" spans="1:28" ht="12.75">
      <c r="A43" s="46"/>
      <c r="B43" s="49"/>
      <c r="C43" s="49"/>
      <c r="D43" s="49"/>
      <c r="E43" s="49"/>
      <c r="F43" s="49"/>
      <c r="G43" s="49"/>
      <c r="H43" s="49"/>
      <c r="I43" s="49"/>
      <c r="J43" s="49"/>
      <c r="K43" s="49"/>
      <c r="L43" s="49"/>
      <c r="M43" s="49"/>
      <c r="N43" s="49"/>
      <c r="O43" s="49"/>
      <c r="P43" s="49"/>
      <c r="Q43" s="49"/>
      <c r="R43" s="49"/>
      <c r="S43" s="29"/>
      <c r="T43" s="29"/>
      <c r="U43" s="29"/>
      <c r="V43" s="29"/>
      <c r="W43" s="29"/>
      <c r="X43" s="29"/>
      <c r="Y43" s="29"/>
      <c r="Z43" s="29"/>
      <c r="AA43" s="29"/>
      <c r="AB43" s="29"/>
    </row>
    <row r="44" spans="1:28" ht="12.75">
      <c r="A44" s="46"/>
      <c r="B44" s="49"/>
      <c r="C44" s="49"/>
      <c r="D44" s="49"/>
      <c r="E44" s="49"/>
      <c r="F44" s="49"/>
      <c r="G44" s="49"/>
      <c r="H44" s="49"/>
      <c r="I44" s="49"/>
      <c r="J44" s="49"/>
      <c r="K44" s="49"/>
      <c r="L44" s="49"/>
      <c r="M44" s="49"/>
      <c r="N44" s="49"/>
      <c r="O44" s="49"/>
      <c r="P44" s="49"/>
      <c r="Q44" s="49"/>
      <c r="R44" s="49"/>
      <c r="S44" s="29"/>
      <c r="T44" s="29"/>
      <c r="U44" s="29"/>
      <c r="V44" s="29"/>
      <c r="W44" s="29"/>
      <c r="X44" s="29"/>
      <c r="Y44" s="29"/>
      <c r="Z44" s="29"/>
      <c r="AA44" s="29"/>
      <c r="AB44" s="29"/>
    </row>
    <row r="45" spans="1:28" ht="12.75">
      <c r="A45" s="46"/>
      <c r="B45" s="49"/>
      <c r="C45" s="49"/>
      <c r="D45" s="49"/>
      <c r="E45" s="49"/>
      <c r="F45" s="49"/>
      <c r="G45" s="49"/>
      <c r="H45" s="49"/>
      <c r="I45" s="49"/>
      <c r="J45" s="49"/>
      <c r="K45" s="49"/>
      <c r="L45" s="49"/>
      <c r="M45" s="49"/>
      <c r="N45" s="49"/>
      <c r="O45" s="49"/>
      <c r="P45" s="49"/>
      <c r="Q45" s="49"/>
      <c r="R45" s="49"/>
      <c r="S45" s="29"/>
      <c r="T45" s="29"/>
      <c r="U45" s="29"/>
      <c r="V45" s="29"/>
      <c r="W45" s="29"/>
      <c r="X45" s="29"/>
      <c r="Y45" s="29"/>
      <c r="Z45" s="29"/>
      <c r="AA45" s="29"/>
      <c r="AB45" s="29"/>
    </row>
    <row r="46" spans="1:28" ht="12.75">
      <c r="A46" s="46"/>
      <c r="B46" s="49"/>
      <c r="C46" s="49"/>
      <c r="D46" s="49"/>
      <c r="E46" s="49"/>
      <c r="F46" s="49"/>
      <c r="G46" s="49"/>
      <c r="H46" s="49"/>
      <c r="I46" s="49"/>
      <c r="J46" s="49"/>
      <c r="K46" s="49"/>
      <c r="L46" s="49"/>
      <c r="M46" s="49"/>
      <c r="N46" s="49"/>
      <c r="O46" s="49"/>
      <c r="P46" s="49"/>
      <c r="Q46" s="49"/>
      <c r="R46" s="49"/>
      <c r="S46" s="29"/>
      <c r="T46" s="29"/>
      <c r="U46" s="29"/>
      <c r="V46" s="29"/>
      <c r="W46" s="29"/>
      <c r="X46" s="29"/>
      <c r="Y46" s="29"/>
      <c r="Z46" s="29"/>
      <c r="AA46" s="29"/>
      <c r="AB46" s="29"/>
    </row>
    <row r="47" spans="1:28" ht="12.75">
      <c r="A47" s="46"/>
      <c r="B47" s="49"/>
      <c r="C47" s="49"/>
      <c r="D47" s="49"/>
      <c r="E47" s="49"/>
      <c r="F47" s="49"/>
      <c r="G47" s="49"/>
      <c r="H47" s="49"/>
      <c r="I47" s="49"/>
      <c r="J47" s="49"/>
      <c r="K47" s="49"/>
      <c r="L47" s="49"/>
      <c r="M47" s="49"/>
      <c r="N47" s="49"/>
      <c r="O47" s="49"/>
      <c r="P47" s="49"/>
      <c r="Q47" s="49"/>
      <c r="R47" s="49"/>
      <c r="S47" s="29"/>
      <c r="T47" s="29"/>
      <c r="U47" s="29"/>
      <c r="V47" s="29"/>
      <c r="W47" s="29"/>
      <c r="X47" s="29"/>
      <c r="Y47" s="29"/>
      <c r="Z47" s="29"/>
      <c r="AA47" s="29"/>
      <c r="AB47" s="29"/>
    </row>
    <row r="48" spans="1:28" ht="12.75">
      <c r="A48" s="46"/>
      <c r="B48" s="49"/>
      <c r="C48" s="49"/>
      <c r="D48" s="49"/>
      <c r="E48" s="49"/>
      <c r="F48" s="49"/>
      <c r="G48" s="49"/>
      <c r="H48" s="49"/>
      <c r="I48" s="49"/>
      <c r="J48" s="49"/>
      <c r="K48" s="49"/>
      <c r="L48" s="49"/>
      <c r="M48" s="49"/>
      <c r="N48" s="49"/>
      <c r="O48" s="49"/>
      <c r="P48" s="49"/>
      <c r="Q48" s="49"/>
      <c r="R48" s="49"/>
      <c r="S48" s="29"/>
      <c r="T48" s="29"/>
      <c r="U48" s="29"/>
      <c r="V48" s="29"/>
      <c r="W48" s="29"/>
      <c r="X48" s="29"/>
      <c r="Y48" s="29"/>
      <c r="Z48" s="29"/>
      <c r="AA48" s="29"/>
      <c r="AB48" s="29"/>
    </row>
    <row r="49" spans="1:28" ht="12.75">
      <c r="A49" s="46"/>
      <c r="B49" s="49"/>
      <c r="C49" s="49"/>
      <c r="D49" s="49"/>
      <c r="E49" s="49"/>
      <c r="F49" s="49"/>
      <c r="G49" s="49"/>
      <c r="H49" s="49"/>
      <c r="I49" s="49"/>
      <c r="J49" s="49"/>
      <c r="K49" s="49"/>
      <c r="L49" s="49"/>
      <c r="M49" s="49"/>
      <c r="N49" s="49"/>
      <c r="O49" s="49"/>
      <c r="P49" s="49"/>
      <c r="Q49" s="49"/>
      <c r="R49" s="49"/>
      <c r="S49" s="29"/>
      <c r="T49" s="29"/>
      <c r="U49" s="29"/>
      <c r="V49" s="29"/>
      <c r="W49" s="29"/>
      <c r="X49" s="29"/>
      <c r="Y49" s="29"/>
      <c r="Z49" s="29"/>
      <c r="AA49" s="29"/>
      <c r="AB49" s="29"/>
    </row>
    <row r="50" spans="1:28" ht="12.75">
      <c r="A50" s="46"/>
      <c r="B50" s="49"/>
      <c r="C50" s="49"/>
      <c r="D50" s="49"/>
      <c r="E50" s="49"/>
      <c r="F50" s="49"/>
      <c r="G50" s="49"/>
      <c r="H50" s="49"/>
      <c r="I50" s="49"/>
      <c r="J50" s="49"/>
      <c r="K50" s="49"/>
      <c r="L50" s="49"/>
      <c r="M50" s="49"/>
      <c r="N50" s="49"/>
      <c r="O50" s="49"/>
      <c r="P50" s="49"/>
      <c r="Q50" s="49"/>
      <c r="R50" s="49"/>
      <c r="S50" s="29"/>
      <c r="T50" s="29"/>
      <c r="U50" s="29"/>
      <c r="V50" s="29"/>
      <c r="W50" s="29"/>
      <c r="X50" s="29"/>
      <c r="Y50" s="29"/>
      <c r="Z50" s="29"/>
      <c r="AA50" s="29"/>
      <c r="AB50" s="29"/>
    </row>
    <row r="51" spans="1:28" ht="12.75">
      <c r="A51" s="46"/>
      <c r="B51" s="49"/>
      <c r="C51" s="49"/>
      <c r="D51" s="49"/>
      <c r="E51" s="49"/>
      <c r="F51" s="49"/>
      <c r="G51" s="49"/>
      <c r="H51" s="49"/>
      <c r="I51" s="49"/>
      <c r="J51" s="49"/>
      <c r="K51" s="49"/>
      <c r="L51" s="49"/>
      <c r="M51" s="49"/>
      <c r="N51" s="49"/>
      <c r="O51" s="49"/>
      <c r="P51" s="49"/>
      <c r="Q51" s="49"/>
      <c r="R51" s="49"/>
      <c r="S51" s="29"/>
      <c r="T51" s="29"/>
      <c r="U51" s="29"/>
      <c r="V51" s="29"/>
      <c r="W51" s="29"/>
      <c r="X51" s="29"/>
      <c r="Y51" s="29"/>
      <c r="Z51" s="29"/>
      <c r="AA51" s="29"/>
      <c r="AB51" s="29"/>
    </row>
    <row r="52" spans="1:28" ht="12.75">
      <c r="A52" s="46"/>
      <c r="B52" s="49"/>
      <c r="C52" s="49"/>
      <c r="D52" s="49"/>
      <c r="E52" s="49"/>
      <c r="F52" s="49"/>
      <c r="G52" s="49"/>
      <c r="H52" s="49"/>
      <c r="I52" s="49"/>
      <c r="J52" s="49"/>
      <c r="K52" s="49"/>
      <c r="L52" s="49"/>
      <c r="M52" s="49"/>
      <c r="N52" s="49"/>
      <c r="O52" s="49"/>
      <c r="P52" s="49"/>
      <c r="Q52" s="49"/>
      <c r="R52" s="49"/>
      <c r="S52" s="29"/>
      <c r="T52" s="29"/>
      <c r="U52" s="29"/>
      <c r="V52" s="29"/>
      <c r="W52" s="29"/>
      <c r="X52" s="29"/>
      <c r="Y52" s="29"/>
      <c r="Z52" s="29"/>
      <c r="AA52" s="29"/>
      <c r="AB52" s="29"/>
    </row>
    <row r="53" spans="1:28" ht="12.75">
      <c r="A53" s="46"/>
      <c r="B53" s="49"/>
      <c r="C53" s="49"/>
      <c r="D53" s="49"/>
      <c r="E53" s="49"/>
      <c r="F53" s="49"/>
      <c r="G53" s="49"/>
      <c r="H53" s="49"/>
      <c r="I53" s="49"/>
      <c r="J53" s="49"/>
      <c r="K53" s="49"/>
      <c r="L53" s="49"/>
      <c r="M53" s="49"/>
      <c r="N53" s="49"/>
      <c r="O53" s="49"/>
      <c r="P53" s="49"/>
      <c r="Q53" s="49"/>
      <c r="R53" s="49"/>
      <c r="S53" s="29"/>
      <c r="T53" s="29"/>
      <c r="U53" s="29"/>
      <c r="V53" s="29"/>
      <c r="W53" s="29"/>
      <c r="X53" s="29"/>
      <c r="Y53" s="29"/>
      <c r="Z53" s="29"/>
      <c r="AA53" s="29"/>
      <c r="AB53" s="29"/>
    </row>
    <row r="54" spans="1:28" ht="12.75">
      <c r="A54" s="46"/>
      <c r="B54" s="49"/>
      <c r="C54" s="49"/>
      <c r="D54" s="49"/>
      <c r="E54" s="49"/>
      <c r="F54" s="49"/>
      <c r="G54" s="49"/>
      <c r="H54" s="49"/>
      <c r="I54" s="49"/>
      <c r="J54" s="49"/>
      <c r="K54" s="49"/>
      <c r="L54" s="49"/>
      <c r="M54" s="49"/>
      <c r="N54" s="49"/>
      <c r="O54" s="49"/>
      <c r="P54" s="49"/>
      <c r="Q54" s="49"/>
      <c r="R54" s="49"/>
      <c r="S54" s="29"/>
      <c r="T54" s="29"/>
      <c r="U54" s="29"/>
      <c r="V54" s="29"/>
      <c r="W54" s="29"/>
      <c r="X54" s="29"/>
      <c r="Y54" s="29"/>
      <c r="Z54" s="29"/>
      <c r="AA54" s="29"/>
      <c r="AB54" s="29"/>
    </row>
    <row r="55" spans="1:28" ht="12.75">
      <c r="A55" s="46"/>
      <c r="B55" s="49"/>
      <c r="C55" s="49"/>
      <c r="D55" s="49"/>
      <c r="E55" s="49"/>
      <c r="F55" s="49"/>
      <c r="G55" s="49"/>
      <c r="H55" s="49"/>
      <c r="I55" s="49"/>
      <c r="J55" s="49"/>
      <c r="K55" s="49"/>
      <c r="L55" s="49"/>
      <c r="M55" s="49"/>
      <c r="N55" s="49"/>
      <c r="O55" s="49"/>
      <c r="P55" s="49"/>
      <c r="Q55" s="49"/>
      <c r="R55" s="49"/>
      <c r="S55" s="29"/>
      <c r="T55" s="29"/>
      <c r="U55" s="29"/>
      <c r="V55" s="29"/>
      <c r="W55" s="29"/>
      <c r="X55" s="29"/>
      <c r="Y55" s="29"/>
      <c r="Z55" s="29"/>
      <c r="AA55" s="29"/>
      <c r="AB55" s="29"/>
    </row>
    <row r="56" spans="1:28" ht="12.75">
      <c r="A56" s="46"/>
      <c r="B56" s="49"/>
      <c r="C56" s="49"/>
      <c r="D56" s="49"/>
      <c r="E56" s="49"/>
      <c r="F56" s="49"/>
      <c r="G56" s="49"/>
      <c r="H56" s="49"/>
      <c r="I56" s="49"/>
      <c r="J56" s="49"/>
      <c r="K56" s="49"/>
      <c r="L56" s="49"/>
      <c r="M56" s="49"/>
      <c r="N56" s="49"/>
      <c r="O56" s="49"/>
      <c r="P56" s="49"/>
      <c r="Q56" s="49"/>
      <c r="R56" s="49"/>
      <c r="S56" s="29"/>
      <c r="T56" s="29"/>
      <c r="U56" s="29"/>
      <c r="V56" s="29"/>
      <c r="W56" s="29"/>
      <c r="X56" s="29"/>
      <c r="Y56" s="29"/>
      <c r="Z56" s="29"/>
      <c r="AA56" s="29"/>
      <c r="AB56" s="29"/>
    </row>
    <row r="57" spans="1:28" ht="12.75">
      <c r="A57" s="46"/>
      <c r="B57" s="49"/>
      <c r="C57" s="49"/>
      <c r="D57" s="49"/>
      <c r="E57" s="49"/>
      <c r="F57" s="49"/>
      <c r="G57" s="49"/>
      <c r="H57" s="49"/>
      <c r="I57" s="49"/>
      <c r="J57" s="49"/>
      <c r="K57" s="49"/>
      <c r="L57" s="49"/>
      <c r="M57" s="49"/>
      <c r="N57" s="49"/>
      <c r="O57" s="49"/>
      <c r="P57" s="49"/>
      <c r="Q57" s="49"/>
      <c r="R57" s="49"/>
      <c r="S57" s="29"/>
      <c r="T57" s="29"/>
      <c r="U57" s="29"/>
      <c r="V57" s="29"/>
      <c r="W57" s="29"/>
      <c r="X57" s="29"/>
      <c r="Y57" s="29"/>
      <c r="Z57" s="29"/>
      <c r="AA57" s="29"/>
      <c r="AB57" s="29"/>
    </row>
    <row r="58" spans="1:28" ht="12.75">
      <c r="A58" s="46"/>
      <c r="B58" s="49"/>
      <c r="C58" s="49"/>
      <c r="D58" s="49"/>
      <c r="E58" s="49"/>
      <c r="F58" s="49"/>
      <c r="G58" s="49"/>
      <c r="H58" s="49"/>
      <c r="I58" s="49"/>
      <c r="J58" s="49"/>
      <c r="K58" s="49"/>
      <c r="L58" s="49"/>
      <c r="M58" s="49"/>
      <c r="N58" s="49"/>
      <c r="O58" s="49"/>
      <c r="P58" s="49"/>
      <c r="Q58" s="49"/>
      <c r="R58" s="49"/>
      <c r="S58" s="29"/>
      <c r="T58" s="29"/>
      <c r="U58" s="29"/>
      <c r="V58" s="29"/>
      <c r="W58" s="29"/>
      <c r="X58" s="29"/>
      <c r="Y58" s="29"/>
      <c r="Z58" s="29"/>
      <c r="AA58" s="29"/>
      <c r="AB58" s="29"/>
    </row>
    <row r="59" spans="1:28" ht="12.75">
      <c r="A59" s="46"/>
      <c r="B59" s="49"/>
      <c r="C59" s="49"/>
      <c r="D59" s="49"/>
      <c r="E59" s="49"/>
      <c r="F59" s="49"/>
      <c r="G59" s="49"/>
      <c r="H59" s="49"/>
      <c r="I59" s="49"/>
      <c r="J59" s="49"/>
      <c r="K59" s="49"/>
      <c r="L59" s="49"/>
      <c r="M59" s="49"/>
      <c r="N59" s="49"/>
      <c r="O59" s="49"/>
      <c r="P59" s="49"/>
      <c r="Q59" s="49"/>
      <c r="R59" s="49"/>
      <c r="S59" s="29"/>
      <c r="T59" s="29"/>
      <c r="U59" s="29"/>
      <c r="V59" s="29"/>
      <c r="W59" s="29"/>
      <c r="X59" s="29"/>
      <c r="Y59" s="29"/>
      <c r="Z59" s="29"/>
      <c r="AA59" s="29"/>
      <c r="AB59" s="29"/>
    </row>
    <row r="60" spans="1:28" ht="12.75">
      <c r="A60" s="46"/>
      <c r="B60" s="49"/>
      <c r="C60" s="49"/>
      <c r="D60" s="49"/>
      <c r="E60" s="49"/>
      <c r="F60" s="49"/>
      <c r="G60" s="49"/>
      <c r="H60" s="49"/>
      <c r="I60" s="49"/>
      <c r="J60" s="49"/>
      <c r="K60" s="49"/>
      <c r="L60" s="49"/>
      <c r="M60" s="49"/>
      <c r="N60" s="49"/>
      <c r="O60" s="49"/>
      <c r="P60" s="49"/>
      <c r="Q60" s="49"/>
      <c r="R60" s="49"/>
      <c r="S60" s="29"/>
      <c r="T60" s="29"/>
      <c r="U60" s="29"/>
      <c r="V60" s="29"/>
      <c r="W60" s="29"/>
      <c r="X60" s="29"/>
      <c r="Y60" s="29"/>
      <c r="Z60" s="29"/>
      <c r="AA60" s="29"/>
      <c r="AB60" s="29"/>
    </row>
    <row r="61" spans="1:28" ht="12.75">
      <c r="A61" s="46"/>
      <c r="B61" s="49"/>
      <c r="C61" s="49"/>
      <c r="D61" s="49"/>
      <c r="E61" s="49"/>
      <c r="F61" s="49"/>
      <c r="G61" s="49"/>
      <c r="H61" s="49"/>
      <c r="I61" s="49"/>
      <c r="J61" s="49"/>
      <c r="K61" s="49"/>
      <c r="L61" s="49"/>
      <c r="M61" s="49"/>
      <c r="N61" s="49"/>
      <c r="O61" s="49"/>
      <c r="P61" s="49"/>
      <c r="Q61" s="49"/>
      <c r="R61" s="49"/>
      <c r="S61" s="29"/>
      <c r="T61" s="29"/>
      <c r="U61" s="29"/>
      <c r="V61" s="29"/>
      <c r="W61" s="29"/>
      <c r="X61" s="29"/>
      <c r="Y61" s="29"/>
      <c r="Z61" s="29"/>
      <c r="AA61" s="29"/>
      <c r="AB61" s="29"/>
    </row>
    <row r="62" spans="1:28" ht="12.75">
      <c r="A62" s="46"/>
      <c r="B62" s="49"/>
      <c r="C62" s="49"/>
      <c r="D62" s="49"/>
      <c r="E62" s="49"/>
      <c r="F62" s="49"/>
      <c r="G62" s="49"/>
      <c r="H62" s="49"/>
      <c r="I62" s="49"/>
      <c r="J62" s="49"/>
      <c r="K62" s="49"/>
      <c r="L62" s="49"/>
      <c r="M62" s="49"/>
      <c r="N62" s="49"/>
      <c r="O62" s="49"/>
      <c r="P62" s="49"/>
      <c r="Q62" s="49"/>
      <c r="R62" s="49"/>
      <c r="S62" s="29"/>
      <c r="T62" s="29"/>
      <c r="U62" s="29"/>
      <c r="V62" s="29"/>
      <c r="W62" s="29"/>
      <c r="X62" s="29"/>
      <c r="Y62" s="29"/>
      <c r="Z62" s="29"/>
      <c r="AA62" s="29"/>
      <c r="AB62" s="29"/>
    </row>
    <row r="63" spans="1:28" ht="12.75">
      <c r="A63" s="46"/>
      <c r="B63" s="66"/>
      <c r="C63" s="66"/>
      <c r="D63" s="66"/>
      <c r="E63" s="66"/>
      <c r="F63" s="66"/>
      <c r="G63" s="66"/>
      <c r="H63" s="66"/>
      <c r="I63" s="66"/>
      <c r="J63" s="29"/>
      <c r="K63" s="29"/>
      <c r="L63" s="29"/>
      <c r="M63" s="29"/>
      <c r="N63" s="29"/>
      <c r="O63" s="29"/>
      <c r="P63" s="29"/>
      <c r="Q63" s="29"/>
      <c r="R63" s="29"/>
      <c r="S63" s="29"/>
      <c r="T63" s="29"/>
      <c r="U63" s="29"/>
      <c r="V63" s="29"/>
      <c r="W63" s="29"/>
      <c r="X63" s="29"/>
      <c r="Y63" s="29"/>
      <c r="Z63" s="29"/>
      <c r="AA63" s="29"/>
      <c r="AB63" s="29"/>
    </row>
    <row r="64" spans="2:28" ht="12.75">
      <c r="B64" s="66"/>
      <c r="C64" s="66"/>
      <c r="D64" s="66"/>
      <c r="E64" s="66"/>
      <c r="F64" s="66"/>
      <c r="G64" s="66"/>
      <c r="H64" s="66"/>
      <c r="I64" s="66"/>
      <c r="J64" s="29"/>
      <c r="K64" s="29"/>
      <c r="L64" s="29"/>
      <c r="M64" s="29"/>
      <c r="N64" s="29"/>
      <c r="O64" s="29"/>
      <c r="P64" s="29"/>
      <c r="Q64" s="29"/>
      <c r="R64" s="29"/>
      <c r="S64" s="29"/>
      <c r="T64" s="29"/>
      <c r="U64" s="29"/>
      <c r="V64" s="29"/>
      <c r="W64" s="29"/>
      <c r="X64" s="29"/>
      <c r="Y64" s="29"/>
      <c r="Z64" s="29"/>
      <c r="AA64" s="29"/>
      <c r="AB64" s="29"/>
    </row>
    <row r="65" spans="2:28" ht="12.75">
      <c r="B65" s="66"/>
      <c r="C65" s="66"/>
      <c r="D65" s="66"/>
      <c r="E65" s="66"/>
      <c r="F65" s="66"/>
      <c r="G65" s="66"/>
      <c r="H65" s="66"/>
      <c r="I65" s="66"/>
      <c r="J65" s="29"/>
      <c r="K65" s="29"/>
      <c r="L65" s="29"/>
      <c r="M65" s="29"/>
      <c r="N65" s="29"/>
      <c r="O65" s="29"/>
      <c r="P65" s="29"/>
      <c r="Q65" s="29"/>
      <c r="R65" s="29"/>
      <c r="S65" s="29"/>
      <c r="T65" s="29"/>
      <c r="U65" s="29"/>
      <c r="V65" s="29"/>
      <c r="W65" s="29"/>
      <c r="X65" s="29"/>
      <c r="Y65" s="29"/>
      <c r="Z65" s="29"/>
      <c r="AA65" s="29"/>
      <c r="AB65" s="29"/>
    </row>
    <row r="66" spans="2:28" ht="12.75">
      <c r="B66" s="66"/>
      <c r="C66" s="66"/>
      <c r="D66" s="66"/>
      <c r="E66" s="66"/>
      <c r="F66" s="66"/>
      <c r="G66" s="66"/>
      <c r="H66" s="66"/>
      <c r="I66" s="66"/>
      <c r="J66" s="29"/>
      <c r="K66" s="29"/>
      <c r="L66" s="29"/>
      <c r="M66" s="29"/>
      <c r="N66" s="29"/>
      <c r="O66" s="29"/>
      <c r="P66" s="29"/>
      <c r="Q66" s="29"/>
      <c r="R66" s="29"/>
      <c r="S66" s="29"/>
      <c r="T66" s="29"/>
      <c r="U66" s="29"/>
      <c r="V66" s="29"/>
      <c r="W66" s="29"/>
      <c r="X66" s="29"/>
      <c r="Y66" s="29"/>
      <c r="Z66" s="29"/>
      <c r="AA66" s="29"/>
      <c r="AB66" s="29"/>
    </row>
    <row r="67" spans="2:28" ht="12.75">
      <c r="B67" s="66"/>
      <c r="C67" s="66"/>
      <c r="D67" s="66"/>
      <c r="E67" s="66"/>
      <c r="F67" s="66"/>
      <c r="G67" s="66"/>
      <c r="H67" s="66"/>
      <c r="I67" s="66"/>
      <c r="J67" s="29"/>
      <c r="K67" s="29"/>
      <c r="L67" s="29"/>
      <c r="M67" s="29"/>
      <c r="N67" s="29"/>
      <c r="O67" s="29"/>
      <c r="P67" s="29"/>
      <c r="Q67" s="29"/>
      <c r="R67" s="29"/>
      <c r="S67" s="29"/>
      <c r="T67" s="29"/>
      <c r="U67" s="29"/>
      <c r="V67" s="29"/>
      <c r="W67" s="29"/>
      <c r="X67" s="29"/>
      <c r="Y67" s="29"/>
      <c r="Z67" s="29"/>
      <c r="AA67" s="29"/>
      <c r="AB67" s="29"/>
    </row>
    <row r="68" spans="2:28" ht="12.75">
      <c r="B68" s="66"/>
      <c r="C68" s="66"/>
      <c r="D68" s="66"/>
      <c r="E68" s="66"/>
      <c r="F68" s="66"/>
      <c r="G68" s="66"/>
      <c r="H68" s="66"/>
      <c r="I68" s="66"/>
      <c r="J68" s="29"/>
      <c r="K68" s="29"/>
      <c r="L68" s="29"/>
      <c r="M68" s="29"/>
      <c r="N68" s="29"/>
      <c r="O68" s="29"/>
      <c r="P68" s="29"/>
      <c r="Q68" s="29"/>
      <c r="R68" s="29"/>
      <c r="S68" s="29"/>
      <c r="T68" s="29"/>
      <c r="U68" s="29"/>
      <c r="V68" s="29"/>
      <c r="W68" s="29"/>
      <c r="X68" s="29"/>
      <c r="Y68" s="29"/>
      <c r="Z68" s="29"/>
      <c r="AA68" s="29"/>
      <c r="AB68" s="29"/>
    </row>
    <row r="69" spans="2:28" ht="12.75">
      <c r="B69" s="66"/>
      <c r="C69" s="66"/>
      <c r="D69" s="66"/>
      <c r="E69" s="66"/>
      <c r="F69" s="66"/>
      <c r="G69" s="66"/>
      <c r="H69" s="66"/>
      <c r="I69" s="66"/>
      <c r="J69" s="29"/>
      <c r="K69" s="29"/>
      <c r="L69" s="29"/>
      <c r="M69" s="29"/>
      <c r="N69" s="29"/>
      <c r="O69" s="29"/>
      <c r="P69" s="29"/>
      <c r="Q69" s="29"/>
      <c r="R69" s="29"/>
      <c r="S69" s="29"/>
      <c r="T69" s="29"/>
      <c r="U69" s="29"/>
      <c r="V69" s="29"/>
      <c r="W69" s="29"/>
      <c r="X69" s="29"/>
      <c r="Y69" s="29"/>
      <c r="Z69" s="29"/>
      <c r="AA69" s="29"/>
      <c r="AB69" s="29"/>
    </row>
    <row r="70" spans="2:28" ht="12.75">
      <c r="B70" s="66"/>
      <c r="C70" s="66"/>
      <c r="D70" s="66"/>
      <c r="E70" s="66"/>
      <c r="F70" s="66"/>
      <c r="G70" s="66"/>
      <c r="H70" s="66"/>
      <c r="I70" s="66"/>
      <c r="J70" s="29"/>
      <c r="K70" s="29"/>
      <c r="L70" s="29"/>
      <c r="M70" s="29"/>
      <c r="N70" s="29"/>
      <c r="O70" s="29"/>
      <c r="P70" s="29"/>
      <c r="Q70" s="29"/>
      <c r="R70" s="29"/>
      <c r="S70" s="29"/>
      <c r="T70" s="29"/>
      <c r="U70" s="29"/>
      <c r="V70" s="29"/>
      <c r="W70" s="29"/>
      <c r="X70" s="29"/>
      <c r="Y70" s="29"/>
      <c r="Z70" s="29"/>
      <c r="AA70" s="29"/>
      <c r="AB70" s="29"/>
    </row>
    <row r="71" spans="2:28" ht="12.75">
      <c r="B71" s="66"/>
      <c r="C71" s="66"/>
      <c r="D71" s="66"/>
      <c r="E71" s="66"/>
      <c r="F71" s="66"/>
      <c r="G71" s="66"/>
      <c r="H71" s="66"/>
      <c r="I71" s="66"/>
      <c r="J71" s="29"/>
      <c r="K71" s="29"/>
      <c r="L71" s="29"/>
      <c r="M71" s="29"/>
      <c r="N71" s="29"/>
      <c r="O71" s="29"/>
      <c r="P71" s="29"/>
      <c r="Q71" s="29"/>
      <c r="R71" s="29"/>
      <c r="S71" s="29"/>
      <c r="T71" s="29"/>
      <c r="U71" s="29"/>
      <c r="V71" s="29"/>
      <c r="W71" s="29"/>
      <c r="X71" s="29"/>
      <c r="Y71" s="29"/>
      <c r="Z71" s="29"/>
      <c r="AA71" s="29"/>
      <c r="AB71" s="29"/>
    </row>
    <row r="72" spans="2:28" ht="12.75">
      <c r="B72" s="66"/>
      <c r="C72" s="66"/>
      <c r="D72" s="66"/>
      <c r="E72" s="66"/>
      <c r="F72" s="66"/>
      <c r="G72" s="66"/>
      <c r="H72" s="66"/>
      <c r="I72" s="66"/>
      <c r="J72" s="29"/>
      <c r="K72" s="29"/>
      <c r="L72" s="29"/>
      <c r="M72" s="29"/>
      <c r="N72" s="29"/>
      <c r="O72" s="29"/>
      <c r="P72" s="29"/>
      <c r="Q72" s="29"/>
      <c r="R72" s="29"/>
      <c r="S72" s="29"/>
      <c r="T72" s="29"/>
      <c r="U72" s="29"/>
      <c r="V72" s="29"/>
      <c r="W72" s="29"/>
      <c r="X72" s="29"/>
      <c r="Y72" s="29"/>
      <c r="Z72" s="29"/>
      <c r="AA72" s="29"/>
      <c r="AB72" s="29"/>
    </row>
    <row r="73" spans="2:28" ht="12.75">
      <c r="B73" s="66"/>
      <c r="C73" s="66"/>
      <c r="D73" s="66"/>
      <c r="E73" s="66"/>
      <c r="F73" s="66"/>
      <c r="G73" s="66"/>
      <c r="H73" s="66"/>
      <c r="I73" s="66"/>
      <c r="J73" s="29"/>
      <c r="K73" s="29"/>
      <c r="L73" s="29"/>
      <c r="M73" s="29"/>
      <c r="N73" s="29"/>
      <c r="O73" s="29"/>
      <c r="P73" s="29"/>
      <c r="Q73" s="29"/>
      <c r="R73" s="29"/>
      <c r="S73" s="29"/>
      <c r="T73" s="29"/>
      <c r="U73" s="29"/>
      <c r="V73" s="29"/>
      <c r="W73" s="29"/>
      <c r="X73" s="29"/>
      <c r="Y73" s="29"/>
      <c r="Z73" s="29"/>
      <c r="AA73" s="29"/>
      <c r="AB73" s="29"/>
    </row>
    <row r="74" spans="2:28" ht="12.75">
      <c r="B74" s="66"/>
      <c r="C74" s="66"/>
      <c r="D74" s="66"/>
      <c r="E74" s="66"/>
      <c r="F74" s="66"/>
      <c r="G74" s="66"/>
      <c r="H74" s="66"/>
      <c r="I74" s="66"/>
      <c r="J74" s="29"/>
      <c r="K74" s="29"/>
      <c r="L74" s="29"/>
      <c r="M74" s="29"/>
      <c r="N74" s="29"/>
      <c r="O74" s="29"/>
      <c r="P74" s="29"/>
      <c r="Q74" s="29"/>
      <c r="R74" s="29"/>
      <c r="S74" s="29"/>
      <c r="T74" s="29"/>
      <c r="U74" s="29"/>
      <c r="V74" s="29"/>
      <c r="W74" s="29"/>
      <c r="X74" s="29"/>
      <c r="Y74" s="29"/>
      <c r="Z74" s="29"/>
      <c r="AA74" s="29"/>
      <c r="AB74" s="29"/>
    </row>
    <row r="75" spans="2:28" ht="12.75">
      <c r="B75" s="66"/>
      <c r="C75" s="66"/>
      <c r="D75" s="66"/>
      <c r="E75" s="66"/>
      <c r="F75" s="66"/>
      <c r="G75" s="66"/>
      <c r="H75" s="66"/>
      <c r="I75" s="66"/>
      <c r="J75" s="29"/>
      <c r="K75" s="29"/>
      <c r="L75" s="29"/>
      <c r="M75" s="29"/>
      <c r="N75" s="29"/>
      <c r="O75" s="29"/>
      <c r="P75" s="29"/>
      <c r="Q75" s="29"/>
      <c r="R75" s="29"/>
      <c r="S75" s="29"/>
      <c r="T75" s="29"/>
      <c r="U75" s="29"/>
      <c r="V75" s="29"/>
      <c r="W75" s="29"/>
      <c r="X75" s="29"/>
      <c r="Y75" s="29"/>
      <c r="Z75" s="29"/>
      <c r="AA75" s="29"/>
      <c r="AB75" s="29"/>
    </row>
    <row r="76" spans="2:28" ht="12.75">
      <c r="B76" s="66"/>
      <c r="C76" s="66"/>
      <c r="D76" s="66"/>
      <c r="E76" s="66"/>
      <c r="F76" s="66"/>
      <c r="G76" s="66"/>
      <c r="H76" s="66"/>
      <c r="I76" s="66"/>
      <c r="J76" s="29"/>
      <c r="K76" s="29"/>
      <c r="L76" s="29"/>
      <c r="M76" s="29"/>
      <c r="N76" s="29"/>
      <c r="O76" s="29"/>
      <c r="P76" s="29"/>
      <c r="Q76" s="29"/>
      <c r="R76" s="29"/>
      <c r="S76" s="29"/>
      <c r="T76" s="29"/>
      <c r="U76" s="29"/>
      <c r="V76" s="29"/>
      <c r="W76" s="29"/>
      <c r="X76" s="29"/>
      <c r="Y76" s="29"/>
      <c r="Z76" s="29"/>
      <c r="AA76" s="29"/>
      <c r="AB76" s="29"/>
    </row>
    <row r="77" spans="2:28" ht="12.75">
      <c r="B77" s="66"/>
      <c r="C77" s="66"/>
      <c r="D77" s="66"/>
      <c r="E77" s="66"/>
      <c r="F77" s="66"/>
      <c r="G77" s="66"/>
      <c r="H77" s="66"/>
      <c r="I77" s="66"/>
      <c r="J77" s="29"/>
      <c r="K77" s="29"/>
      <c r="L77" s="29"/>
      <c r="M77" s="29"/>
      <c r="N77" s="29"/>
      <c r="O77" s="29"/>
      <c r="P77" s="29"/>
      <c r="Q77" s="29"/>
      <c r="R77" s="29"/>
      <c r="S77" s="29"/>
      <c r="T77" s="29"/>
      <c r="U77" s="29"/>
      <c r="V77" s="29"/>
      <c r="W77" s="29"/>
      <c r="X77" s="29"/>
      <c r="Y77" s="29"/>
      <c r="Z77" s="29"/>
      <c r="AA77" s="29"/>
      <c r="AB77" s="29"/>
    </row>
    <row r="78" spans="2:28" ht="12.75">
      <c r="B78" s="66"/>
      <c r="C78" s="66"/>
      <c r="D78" s="66"/>
      <c r="E78" s="66"/>
      <c r="F78" s="66"/>
      <c r="G78" s="66"/>
      <c r="H78" s="66"/>
      <c r="I78" s="66"/>
      <c r="J78" s="29"/>
      <c r="K78" s="29"/>
      <c r="L78" s="29"/>
      <c r="M78" s="29"/>
      <c r="N78" s="29"/>
      <c r="O78" s="29"/>
      <c r="P78" s="29"/>
      <c r="Q78" s="29"/>
      <c r="R78" s="29"/>
      <c r="S78" s="29"/>
      <c r="T78" s="29"/>
      <c r="U78" s="29"/>
      <c r="V78" s="29"/>
      <c r="W78" s="29"/>
      <c r="X78" s="29"/>
      <c r="Y78" s="29"/>
      <c r="Z78" s="29"/>
      <c r="AA78" s="29"/>
      <c r="AB78" s="29"/>
    </row>
    <row r="79" spans="2:28" ht="12.75">
      <c r="B79" s="66"/>
      <c r="C79" s="66"/>
      <c r="D79" s="66"/>
      <c r="E79" s="66"/>
      <c r="F79" s="66"/>
      <c r="G79" s="66"/>
      <c r="H79" s="66"/>
      <c r="I79" s="66"/>
      <c r="J79" s="29"/>
      <c r="K79" s="29"/>
      <c r="L79" s="29"/>
      <c r="M79" s="29"/>
      <c r="N79" s="29"/>
      <c r="O79" s="29"/>
      <c r="P79" s="29"/>
      <c r="Q79" s="29"/>
      <c r="R79" s="29"/>
      <c r="S79" s="29"/>
      <c r="T79" s="29"/>
      <c r="U79" s="29"/>
      <c r="V79" s="29"/>
      <c r="W79" s="29"/>
      <c r="X79" s="29"/>
      <c r="Y79" s="29"/>
      <c r="Z79" s="29"/>
      <c r="AA79" s="29"/>
      <c r="AB79" s="29"/>
    </row>
    <row r="80" spans="2:28" ht="12.75">
      <c r="B80" s="66"/>
      <c r="C80" s="66"/>
      <c r="D80" s="66"/>
      <c r="E80" s="66"/>
      <c r="F80" s="66"/>
      <c r="G80" s="66"/>
      <c r="H80" s="66"/>
      <c r="I80" s="66"/>
      <c r="J80" s="29"/>
      <c r="K80" s="29"/>
      <c r="L80" s="29"/>
      <c r="M80" s="29"/>
      <c r="N80" s="29"/>
      <c r="O80" s="29"/>
      <c r="P80" s="29"/>
      <c r="Q80" s="29"/>
      <c r="R80" s="29"/>
      <c r="S80" s="29"/>
      <c r="T80" s="29"/>
      <c r="U80" s="29"/>
      <c r="V80" s="29"/>
      <c r="W80" s="29"/>
      <c r="X80" s="29"/>
      <c r="Y80" s="29"/>
      <c r="Z80" s="29"/>
      <c r="AA80" s="29"/>
      <c r="AB80" s="29"/>
    </row>
    <row r="81" spans="2:28" ht="12.75">
      <c r="B81" s="66"/>
      <c r="C81" s="66"/>
      <c r="D81" s="66"/>
      <c r="E81" s="66"/>
      <c r="F81" s="66"/>
      <c r="G81" s="66"/>
      <c r="H81" s="66"/>
      <c r="I81" s="66"/>
      <c r="J81" s="29"/>
      <c r="K81" s="29"/>
      <c r="L81" s="29"/>
      <c r="M81" s="29"/>
      <c r="N81" s="29"/>
      <c r="O81" s="29"/>
      <c r="P81" s="29"/>
      <c r="Q81" s="29"/>
      <c r="R81" s="29"/>
      <c r="S81" s="29"/>
      <c r="T81" s="29"/>
      <c r="U81" s="29"/>
      <c r="V81" s="29"/>
      <c r="W81" s="29"/>
      <c r="X81" s="29"/>
      <c r="Y81" s="29"/>
      <c r="Z81" s="29"/>
      <c r="AA81" s="29"/>
      <c r="AB81" s="29"/>
    </row>
    <row r="82" spans="2:28" ht="12.75">
      <c r="B82" s="66"/>
      <c r="C82" s="66"/>
      <c r="D82" s="66"/>
      <c r="E82" s="66"/>
      <c r="F82" s="66"/>
      <c r="G82" s="66"/>
      <c r="H82" s="66"/>
      <c r="I82" s="66"/>
      <c r="J82" s="29"/>
      <c r="K82" s="29"/>
      <c r="L82" s="29"/>
      <c r="M82" s="29"/>
      <c r="N82" s="29"/>
      <c r="O82" s="29"/>
      <c r="P82" s="29"/>
      <c r="Q82" s="29"/>
      <c r="R82" s="29"/>
      <c r="S82" s="29"/>
      <c r="T82" s="29"/>
      <c r="U82" s="29"/>
      <c r="V82" s="29"/>
      <c r="W82" s="29"/>
      <c r="X82" s="29"/>
      <c r="Y82" s="29"/>
      <c r="Z82" s="29"/>
      <c r="AA82" s="29"/>
      <c r="AB82" s="29"/>
    </row>
    <row r="83" spans="2:28" ht="12.75">
      <c r="B83" s="66"/>
      <c r="C83" s="66"/>
      <c r="D83" s="66"/>
      <c r="E83" s="66"/>
      <c r="F83" s="66"/>
      <c r="G83" s="66"/>
      <c r="H83" s="66"/>
      <c r="I83" s="66"/>
      <c r="J83" s="29"/>
      <c r="K83" s="29"/>
      <c r="L83" s="29"/>
      <c r="M83" s="29"/>
      <c r="N83" s="29"/>
      <c r="O83" s="29"/>
      <c r="P83" s="29"/>
      <c r="Q83" s="29"/>
      <c r="R83" s="29"/>
      <c r="S83" s="29"/>
      <c r="T83" s="29"/>
      <c r="U83" s="29"/>
      <c r="V83" s="29"/>
      <c r="W83" s="29"/>
      <c r="X83" s="29"/>
      <c r="Y83" s="29"/>
      <c r="Z83" s="29"/>
      <c r="AA83" s="29"/>
      <c r="AB83" s="29"/>
    </row>
    <row r="84" spans="2:28" ht="12.75">
      <c r="B84" s="66"/>
      <c r="C84" s="66"/>
      <c r="D84" s="66"/>
      <c r="E84" s="66"/>
      <c r="F84" s="66"/>
      <c r="G84" s="66"/>
      <c r="H84" s="66"/>
      <c r="I84" s="66"/>
      <c r="J84" s="29"/>
      <c r="K84" s="29"/>
      <c r="L84" s="29"/>
      <c r="M84" s="29"/>
      <c r="N84" s="29"/>
      <c r="O84" s="29"/>
      <c r="P84" s="29"/>
      <c r="Q84" s="29"/>
      <c r="R84" s="29"/>
      <c r="S84" s="29"/>
      <c r="T84" s="29"/>
      <c r="U84" s="29"/>
      <c r="V84" s="29"/>
      <c r="W84" s="29"/>
      <c r="X84" s="29"/>
      <c r="Y84" s="29"/>
      <c r="Z84" s="29"/>
      <c r="AA84" s="29"/>
      <c r="AB84" s="29"/>
    </row>
    <row r="85" spans="2:28" ht="12.75">
      <c r="B85" s="66"/>
      <c r="C85" s="66"/>
      <c r="D85" s="66"/>
      <c r="E85" s="66"/>
      <c r="F85" s="66"/>
      <c r="G85" s="66"/>
      <c r="H85" s="66"/>
      <c r="I85" s="66"/>
      <c r="J85" s="29"/>
      <c r="K85" s="29"/>
      <c r="L85" s="29"/>
      <c r="M85" s="29"/>
      <c r="N85" s="29"/>
      <c r="O85" s="29"/>
      <c r="P85" s="29"/>
      <c r="Q85" s="29"/>
      <c r="R85" s="29"/>
      <c r="S85" s="29"/>
      <c r="T85" s="29"/>
      <c r="U85" s="29"/>
      <c r="V85" s="29"/>
      <c r="W85" s="29"/>
      <c r="X85" s="29"/>
      <c r="Y85" s="29"/>
      <c r="Z85" s="29"/>
      <c r="AA85" s="29"/>
      <c r="AB85" s="29"/>
    </row>
    <row r="86" spans="2:28" ht="12.75">
      <c r="B86" s="66"/>
      <c r="C86" s="66"/>
      <c r="D86" s="66"/>
      <c r="E86" s="66"/>
      <c r="F86" s="66"/>
      <c r="G86" s="66"/>
      <c r="H86" s="66"/>
      <c r="I86" s="66"/>
      <c r="J86" s="29"/>
      <c r="K86" s="29"/>
      <c r="L86" s="29"/>
      <c r="M86" s="29"/>
      <c r="N86" s="29"/>
      <c r="O86" s="29"/>
      <c r="P86" s="29"/>
      <c r="Q86" s="29"/>
      <c r="R86" s="29"/>
      <c r="S86" s="29"/>
      <c r="T86" s="29"/>
      <c r="U86" s="29"/>
      <c r="V86" s="29"/>
      <c r="W86" s="29"/>
      <c r="X86" s="29"/>
      <c r="Y86" s="29"/>
      <c r="Z86" s="29"/>
      <c r="AA86" s="29"/>
      <c r="AB86" s="29"/>
    </row>
    <row r="87" spans="2:28" ht="12.75">
      <c r="B87" s="66"/>
      <c r="C87" s="66"/>
      <c r="D87" s="66"/>
      <c r="E87" s="66"/>
      <c r="F87" s="66"/>
      <c r="G87" s="66"/>
      <c r="H87" s="66"/>
      <c r="I87" s="66"/>
      <c r="J87" s="29"/>
      <c r="K87" s="29"/>
      <c r="L87" s="29"/>
      <c r="M87" s="29"/>
      <c r="N87" s="29"/>
      <c r="O87" s="29"/>
      <c r="P87" s="29"/>
      <c r="Q87" s="29"/>
      <c r="R87" s="29"/>
      <c r="S87" s="29"/>
      <c r="T87" s="29"/>
      <c r="U87" s="29"/>
      <c r="V87" s="29"/>
      <c r="W87" s="29"/>
      <c r="X87" s="29"/>
      <c r="Y87" s="29"/>
      <c r="Z87" s="29"/>
      <c r="AA87" s="29"/>
      <c r="AB87" s="29"/>
    </row>
    <row r="88" spans="2:28" ht="12.75">
      <c r="B88" s="66"/>
      <c r="C88" s="66"/>
      <c r="D88" s="66"/>
      <c r="E88" s="66"/>
      <c r="F88" s="66"/>
      <c r="G88" s="66"/>
      <c r="H88" s="66"/>
      <c r="I88" s="66"/>
      <c r="J88" s="29"/>
      <c r="K88" s="29"/>
      <c r="L88" s="29"/>
      <c r="M88" s="29"/>
      <c r="N88" s="29"/>
      <c r="O88" s="29"/>
      <c r="P88" s="29"/>
      <c r="Q88" s="29"/>
      <c r="R88" s="29"/>
      <c r="S88" s="29"/>
      <c r="T88" s="29"/>
      <c r="U88" s="29"/>
      <c r="V88" s="29"/>
      <c r="W88" s="29"/>
      <c r="X88" s="29"/>
      <c r="Y88" s="29"/>
      <c r="Z88" s="29"/>
      <c r="AA88" s="29"/>
      <c r="AB88" s="29"/>
    </row>
    <row r="89" spans="2:28" ht="12.75">
      <c r="B89" s="66"/>
      <c r="C89" s="66"/>
      <c r="D89" s="66"/>
      <c r="E89" s="66"/>
      <c r="F89" s="66"/>
      <c r="G89" s="66"/>
      <c r="H89" s="66"/>
      <c r="I89" s="66"/>
      <c r="J89" s="29"/>
      <c r="K89" s="29"/>
      <c r="L89" s="29"/>
      <c r="M89" s="29"/>
      <c r="N89" s="29"/>
      <c r="O89" s="29"/>
      <c r="P89" s="29"/>
      <c r="Q89" s="29"/>
      <c r="R89" s="29"/>
      <c r="S89" s="29"/>
      <c r="T89" s="29"/>
      <c r="U89" s="29"/>
      <c r="V89" s="29"/>
      <c r="W89" s="29"/>
      <c r="X89" s="29"/>
      <c r="Y89" s="29"/>
      <c r="Z89" s="29"/>
      <c r="AA89" s="29"/>
      <c r="AB89" s="29"/>
    </row>
    <row r="90" spans="2:28" ht="12.75">
      <c r="B90" s="66"/>
      <c r="C90" s="66"/>
      <c r="D90" s="66"/>
      <c r="E90" s="66"/>
      <c r="F90" s="66"/>
      <c r="G90" s="66"/>
      <c r="H90" s="66"/>
      <c r="I90" s="66"/>
      <c r="J90" s="29"/>
      <c r="K90" s="29"/>
      <c r="L90" s="29"/>
      <c r="M90" s="29"/>
      <c r="N90" s="29"/>
      <c r="O90" s="29"/>
      <c r="P90" s="29"/>
      <c r="Q90" s="29"/>
      <c r="R90" s="29"/>
      <c r="S90" s="29"/>
      <c r="T90" s="29"/>
      <c r="U90" s="29"/>
      <c r="V90" s="29"/>
      <c r="W90" s="29"/>
      <c r="X90" s="29"/>
      <c r="Y90" s="29"/>
      <c r="Z90" s="29"/>
      <c r="AA90" s="29"/>
      <c r="AB90" s="29"/>
    </row>
    <row r="91" spans="2:28" ht="12.75">
      <c r="B91" s="66"/>
      <c r="C91" s="66"/>
      <c r="D91" s="66"/>
      <c r="E91" s="66"/>
      <c r="F91" s="66"/>
      <c r="G91" s="66"/>
      <c r="H91" s="66"/>
      <c r="I91" s="66"/>
      <c r="J91" s="29"/>
      <c r="K91" s="29"/>
      <c r="L91" s="29"/>
      <c r="M91" s="29"/>
      <c r="N91" s="29"/>
      <c r="O91" s="29"/>
      <c r="P91" s="29"/>
      <c r="Q91" s="29"/>
      <c r="R91" s="29"/>
      <c r="S91" s="29"/>
      <c r="T91" s="29"/>
      <c r="U91" s="29"/>
      <c r="V91" s="29"/>
      <c r="W91" s="29"/>
      <c r="X91" s="29"/>
      <c r="Y91" s="29"/>
      <c r="Z91" s="29"/>
      <c r="AA91" s="29"/>
      <c r="AB91" s="29"/>
    </row>
    <row r="92" spans="2:28" ht="12.75">
      <c r="B92" s="66"/>
      <c r="C92" s="66"/>
      <c r="D92" s="66"/>
      <c r="E92" s="66"/>
      <c r="F92" s="66"/>
      <c r="G92" s="66"/>
      <c r="H92" s="66"/>
      <c r="I92" s="66"/>
      <c r="J92" s="29"/>
      <c r="K92" s="29"/>
      <c r="L92" s="29"/>
      <c r="M92" s="29"/>
      <c r="N92" s="29"/>
      <c r="O92" s="29"/>
      <c r="P92" s="29"/>
      <c r="Q92" s="29"/>
      <c r="R92" s="29"/>
      <c r="S92" s="29"/>
      <c r="T92" s="29"/>
      <c r="U92" s="29"/>
      <c r="V92" s="29"/>
      <c r="W92" s="29"/>
      <c r="X92" s="29"/>
      <c r="Y92" s="29"/>
      <c r="Z92" s="29"/>
      <c r="AA92" s="29"/>
      <c r="AB92" s="29"/>
    </row>
    <row r="93" spans="2:28" ht="12.75">
      <c r="B93" s="66"/>
      <c r="C93" s="66"/>
      <c r="D93" s="66"/>
      <c r="E93" s="66"/>
      <c r="F93" s="66"/>
      <c r="G93" s="66"/>
      <c r="H93" s="66"/>
      <c r="I93" s="66"/>
      <c r="J93" s="29"/>
      <c r="K93" s="29"/>
      <c r="L93" s="29"/>
      <c r="M93" s="29"/>
      <c r="N93" s="29"/>
      <c r="O93" s="29"/>
      <c r="P93" s="29"/>
      <c r="Q93" s="29"/>
      <c r="R93" s="29"/>
      <c r="S93" s="29"/>
      <c r="T93" s="29"/>
      <c r="U93" s="29"/>
      <c r="V93" s="29"/>
      <c r="W93" s="29"/>
      <c r="X93" s="29"/>
      <c r="Y93" s="29"/>
      <c r="Z93" s="29"/>
      <c r="AA93" s="29"/>
      <c r="AB93" s="29"/>
    </row>
    <row r="94" spans="2:28" ht="12.75">
      <c r="B94" s="66"/>
      <c r="C94" s="66"/>
      <c r="D94" s="66"/>
      <c r="E94" s="66"/>
      <c r="F94" s="66"/>
      <c r="G94" s="66"/>
      <c r="H94" s="66"/>
      <c r="I94" s="66"/>
      <c r="J94" s="29"/>
      <c r="K94" s="29"/>
      <c r="L94" s="29"/>
      <c r="M94" s="29"/>
      <c r="N94" s="29"/>
      <c r="O94" s="29"/>
      <c r="P94" s="29"/>
      <c r="Q94" s="29"/>
      <c r="R94" s="29"/>
      <c r="S94" s="29"/>
      <c r="T94" s="29"/>
      <c r="U94" s="29"/>
      <c r="V94" s="29"/>
      <c r="W94" s="29"/>
      <c r="X94" s="29"/>
      <c r="Y94" s="29"/>
      <c r="Z94" s="29"/>
      <c r="AA94" s="29"/>
      <c r="AB94" s="29"/>
    </row>
    <row r="95" spans="2:28" ht="12.75">
      <c r="B95" s="66"/>
      <c r="C95" s="66"/>
      <c r="D95" s="66"/>
      <c r="E95" s="66"/>
      <c r="F95" s="66"/>
      <c r="G95" s="66"/>
      <c r="H95" s="66"/>
      <c r="I95" s="66"/>
      <c r="J95" s="29"/>
      <c r="K95" s="29"/>
      <c r="L95" s="29"/>
      <c r="M95" s="29"/>
      <c r="N95" s="29"/>
      <c r="O95" s="29"/>
      <c r="P95" s="29"/>
      <c r="Q95" s="29"/>
      <c r="R95" s="29"/>
      <c r="S95" s="29"/>
      <c r="T95" s="29"/>
      <c r="U95" s="29"/>
      <c r="V95" s="29"/>
      <c r="W95" s="29"/>
      <c r="X95" s="29"/>
      <c r="Y95" s="29"/>
      <c r="Z95" s="29"/>
      <c r="AA95" s="29"/>
      <c r="AB95" s="29"/>
    </row>
    <row r="96" spans="2:28" ht="12.75">
      <c r="B96" s="66"/>
      <c r="C96" s="66"/>
      <c r="D96" s="66"/>
      <c r="E96" s="66"/>
      <c r="F96" s="66"/>
      <c r="G96" s="66"/>
      <c r="H96" s="66"/>
      <c r="I96" s="66"/>
      <c r="J96" s="29"/>
      <c r="K96" s="29"/>
      <c r="L96" s="29"/>
      <c r="M96" s="29"/>
      <c r="N96" s="29"/>
      <c r="O96" s="29"/>
      <c r="P96" s="29"/>
      <c r="Q96" s="29"/>
      <c r="R96" s="29"/>
      <c r="S96" s="29"/>
      <c r="T96" s="29"/>
      <c r="U96" s="29"/>
      <c r="V96" s="29"/>
      <c r="W96" s="29"/>
      <c r="X96" s="29"/>
      <c r="Y96" s="29"/>
      <c r="Z96" s="29"/>
      <c r="AA96" s="29"/>
      <c r="AB96" s="29"/>
    </row>
    <row r="97" spans="2:28" ht="12.75">
      <c r="B97" s="66"/>
      <c r="C97" s="66"/>
      <c r="D97" s="66"/>
      <c r="E97" s="66"/>
      <c r="F97" s="66"/>
      <c r="G97" s="66"/>
      <c r="H97" s="66"/>
      <c r="I97" s="66"/>
      <c r="J97" s="29"/>
      <c r="K97" s="29"/>
      <c r="L97" s="29"/>
      <c r="M97" s="29"/>
      <c r="N97" s="29"/>
      <c r="O97" s="29"/>
      <c r="P97" s="29"/>
      <c r="Q97" s="29"/>
      <c r="R97" s="29"/>
      <c r="S97" s="29"/>
      <c r="T97" s="29"/>
      <c r="U97" s="29"/>
      <c r="V97" s="29"/>
      <c r="W97" s="29"/>
      <c r="X97" s="29"/>
      <c r="Y97" s="29"/>
      <c r="Z97" s="29"/>
      <c r="AA97" s="29"/>
      <c r="AB97" s="29"/>
    </row>
    <row r="98" spans="2:28" ht="12.75">
      <c r="B98" s="66"/>
      <c r="C98" s="66"/>
      <c r="D98" s="66"/>
      <c r="E98" s="66"/>
      <c r="F98" s="66"/>
      <c r="G98" s="66"/>
      <c r="H98" s="66"/>
      <c r="I98" s="66"/>
      <c r="J98" s="29"/>
      <c r="K98" s="29"/>
      <c r="L98" s="29"/>
      <c r="M98" s="29"/>
      <c r="N98" s="29"/>
      <c r="O98" s="29"/>
      <c r="P98" s="29"/>
      <c r="Q98" s="29"/>
      <c r="R98" s="29"/>
      <c r="S98" s="29"/>
      <c r="T98" s="29"/>
      <c r="U98" s="29"/>
      <c r="V98" s="29"/>
      <c r="W98" s="29"/>
      <c r="X98" s="29"/>
      <c r="Y98" s="29"/>
      <c r="Z98" s="29"/>
      <c r="AA98" s="29"/>
      <c r="AB98" s="29"/>
    </row>
    <row r="99" spans="2:28" ht="12.75">
      <c r="B99" s="66"/>
      <c r="C99" s="66"/>
      <c r="D99" s="66"/>
      <c r="E99" s="66"/>
      <c r="F99" s="66"/>
      <c r="G99" s="66"/>
      <c r="H99" s="66"/>
      <c r="I99" s="66"/>
      <c r="J99" s="29"/>
      <c r="K99" s="29"/>
      <c r="L99" s="29"/>
      <c r="M99" s="29"/>
      <c r="N99" s="29"/>
      <c r="O99" s="29"/>
      <c r="P99" s="29"/>
      <c r="Q99" s="29"/>
      <c r="R99" s="29"/>
      <c r="S99" s="29"/>
      <c r="T99" s="29"/>
      <c r="U99" s="29"/>
      <c r="V99" s="29"/>
      <c r="W99" s="29"/>
      <c r="X99" s="29"/>
      <c r="Y99" s="29"/>
      <c r="Z99" s="29"/>
      <c r="AA99" s="29"/>
      <c r="AB99" s="29"/>
    </row>
    <row r="100" spans="2:28" ht="12.75">
      <c r="B100" s="66"/>
      <c r="C100" s="66"/>
      <c r="D100" s="66"/>
      <c r="E100" s="66"/>
      <c r="F100" s="66"/>
      <c r="G100" s="66"/>
      <c r="H100" s="66"/>
      <c r="I100" s="66"/>
      <c r="J100" s="29"/>
      <c r="K100" s="29"/>
      <c r="L100" s="29"/>
      <c r="M100" s="29"/>
      <c r="N100" s="29"/>
      <c r="O100" s="29"/>
      <c r="P100" s="29"/>
      <c r="Q100" s="29"/>
      <c r="R100" s="29"/>
      <c r="S100" s="29"/>
      <c r="T100" s="29"/>
      <c r="U100" s="29"/>
      <c r="V100" s="29"/>
      <c r="W100" s="29"/>
      <c r="X100" s="29"/>
      <c r="Y100" s="29"/>
      <c r="Z100" s="29"/>
      <c r="AA100" s="29"/>
      <c r="AB100" s="29"/>
    </row>
    <row r="101" spans="2:28" ht="12.75">
      <c r="B101" s="66"/>
      <c r="C101" s="66"/>
      <c r="D101" s="66"/>
      <c r="E101" s="66"/>
      <c r="F101" s="66"/>
      <c r="G101" s="66"/>
      <c r="H101" s="66"/>
      <c r="I101" s="66"/>
      <c r="J101" s="29"/>
      <c r="K101" s="29"/>
      <c r="L101" s="29"/>
      <c r="M101" s="29"/>
      <c r="N101" s="29"/>
      <c r="O101" s="29"/>
      <c r="P101" s="29"/>
      <c r="Q101" s="29"/>
      <c r="R101" s="29"/>
      <c r="S101" s="29"/>
      <c r="T101" s="29"/>
      <c r="U101" s="29"/>
      <c r="V101" s="29"/>
      <c r="W101" s="29"/>
      <c r="X101" s="29"/>
      <c r="Y101" s="29"/>
      <c r="Z101" s="29"/>
      <c r="AA101" s="29"/>
      <c r="AB101" s="29"/>
    </row>
    <row r="102" spans="2:28" ht="12.75">
      <c r="B102" s="66"/>
      <c r="C102" s="66"/>
      <c r="D102" s="66"/>
      <c r="E102" s="66"/>
      <c r="F102" s="66"/>
      <c r="G102" s="66"/>
      <c r="H102" s="66"/>
      <c r="I102" s="66"/>
      <c r="J102" s="29"/>
      <c r="K102" s="29"/>
      <c r="L102" s="29"/>
      <c r="M102" s="29"/>
      <c r="N102" s="29"/>
      <c r="O102" s="29"/>
      <c r="P102" s="29"/>
      <c r="Q102" s="29"/>
      <c r="R102" s="29"/>
      <c r="S102" s="29"/>
      <c r="T102" s="29"/>
      <c r="U102" s="29"/>
      <c r="V102" s="29"/>
      <c r="W102" s="29"/>
      <c r="X102" s="29"/>
      <c r="Y102" s="29"/>
      <c r="Z102" s="29"/>
      <c r="AA102" s="29"/>
      <c r="AB102" s="29"/>
    </row>
    <row r="103" spans="2:28" ht="12.75">
      <c r="B103" s="66"/>
      <c r="C103" s="66"/>
      <c r="D103" s="66"/>
      <c r="E103" s="66"/>
      <c r="F103" s="66"/>
      <c r="G103" s="66"/>
      <c r="H103" s="66"/>
      <c r="I103" s="66"/>
      <c r="J103" s="29"/>
      <c r="K103" s="29"/>
      <c r="L103" s="29"/>
      <c r="M103" s="29"/>
      <c r="N103" s="29"/>
      <c r="O103" s="29"/>
      <c r="P103" s="29"/>
      <c r="Q103" s="29"/>
      <c r="R103" s="29"/>
      <c r="S103" s="29"/>
      <c r="T103" s="29"/>
      <c r="U103" s="29"/>
      <c r="V103" s="29"/>
      <c r="W103" s="29"/>
      <c r="X103" s="29"/>
      <c r="Y103" s="29"/>
      <c r="Z103" s="29"/>
      <c r="AA103" s="29"/>
      <c r="AB103" s="29"/>
    </row>
    <row r="104" spans="2:28" ht="12.75">
      <c r="B104" s="66"/>
      <c r="C104" s="66"/>
      <c r="D104" s="66"/>
      <c r="E104" s="66"/>
      <c r="F104" s="66"/>
      <c r="G104" s="66"/>
      <c r="H104" s="66"/>
      <c r="I104" s="66"/>
      <c r="J104" s="29"/>
      <c r="K104" s="29"/>
      <c r="L104" s="29"/>
      <c r="M104" s="29"/>
      <c r="N104" s="29"/>
      <c r="O104" s="29"/>
      <c r="P104" s="29"/>
      <c r="Q104" s="29"/>
      <c r="R104" s="29"/>
      <c r="S104" s="29"/>
      <c r="T104" s="29"/>
      <c r="U104" s="29"/>
      <c r="V104" s="29"/>
      <c r="W104" s="29"/>
      <c r="X104" s="29"/>
      <c r="Y104" s="29"/>
      <c r="Z104" s="29"/>
      <c r="AA104" s="29"/>
      <c r="AB104" s="29"/>
    </row>
    <row r="105" spans="10:28" ht="12.75">
      <c r="J105" s="29"/>
      <c r="K105" s="29"/>
      <c r="L105" s="29"/>
      <c r="M105" s="29"/>
      <c r="N105" s="29"/>
      <c r="O105" s="29"/>
      <c r="P105" s="29"/>
      <c r="Q105" s="29"/>
      <c r="R105" s="29"/>
      <c r="S105" s="29"/>
      <c r="T105" s="29"/>
      <c r="U105" s="29"/>
      <c r="V105" s="29"/>
      <c r="W105" s="29"/>
      <c r="X105" s="29"/>
      <c r="Y105" s="29"/>
      <c r="Z105" s="29"/>
      <c r="AA105" s="29"/>
      <c r="AB105" s="29"/>
    </row>
    <row r="106" spans="10:28" ht="12.75">
      <c r="J106" s="29"/>
      <c r="K106" s="29"/>
      <c r="L106" s="29"/>
      <c r="M106" s="29"/>
      <c r="N106" s="29"/>
      <c r="O106" s="29"/>
      <c r="P106" s="29"/>
      <c r="Q106" s="29"/>
      <c r="R106" s="29"/>
      <c r="S106" s="29"/>
      <c r="T106" s="29"/>
      <c r="U106" s="29"/>
      <c r="V106" s="29"/>
      <c r="W106" s="29"/>
      <c r="X106" s="29"/>
      <c r="Y106" s="29"/>
      <c r="Z106" s="29"/>
      <c r="AA106" s="29"/>
      <c r="AB106" s="29"/>
    </row>
    <row r="107" spans="10:28" ht="12.75">
      <c r="J107" s="29"/>
      <c r="K107" s="29"/>
      <c r="L107" s="29"/>
      <c r="M107" s="29"/>
      <c r="N107" s="29"/>
      <c r="O107" s="29"/>
      <c r="P107" s="29"/>
      <c r="Q107" s="29"/>
      <c r="R107" s="29"/>
      <c r="S107" s="29"/>
      <c r="T107" s="29"/>
      <c r="U107" s="29"/>
      <c r="V107" s="29"/>
      <c r="W107" s="29"/>
      <c r="X107" s="29"/>
      <c r="Y107" s="29"/>
      <c r="Z107" s="29"/>
      <c r="AA107" s="29"/>
      <c r="AB107" s="29"/>
    </row>
    <row r="108" spans="10:28" ht="12.75">
      <c r="J108" s="29"/>
      <c r="K108" s="29"/>
      <c r="L108" s="29"/>
      <c r="M108" s="29"/>
      <c r="N108" s="29"/>
      <c r="O108" s="29"/>
      <c r="P108" s="29"/>
      <c r="Q108" s="29"/>
      <c r="R108" s="29"/>
      <c r="S108" s="29"/>
      <c r="T108" s="29"/>
      <c r="U108" s="29"/>
      <c r="V108" s="29"/>
      <c r="W108" s="29"/>
      <c r="X108" s="29"/>
      <c r="Y108" s="29"/>
      <c r="Z108" s="29"/>
      <c r="AA108" s="29"/>
      <c r="AB108" s="29"/>
    </row>
    <row r="109" spans="10:28" ht="12.75">
      <c r="J109" s="29"/>
      <c r="K109" s="29"/>
      <c r="L109" s="29"/>
      <c r="M109" s="29"/>
      <c r="N109" s="29"/>
      <c r="O109" s="29"/>
      <c r="P109" s="29"/>
      <c r="Q109" s="29"/>
      <c r="R109" s="29"/>
      <c r="S109" s="29"/>
      <c r="T109" s="29"/>
      <c r="U109" s="29"/>
      <c r="V109" s="29"/>
      <c r="W109" s="29"/>
      <c r="X109" s="29"/>
      <c r="Y109" s="29"/>
      <c r="Z109" s="29"/>
      <c r="AA109" s="29"/>
      <c r="AB109" s="29"/>
    </row>
    <row r="110" spans="10:28" ht="12.75">
      <c r="J110" s="29"/>
      <c r="K110" s="29"/>
      <c r="L110" s="29"/>
      <c r="M110" s="29"/>
      <c r="N110" s="29"/>
      <c r="O110" s="29"/>
      <c r="P110" s="29"/>
      <c r="Q110" s="29"/>
      <c r="R110" s="29"/>
      <c r="S110" s="29"/>
      <c r="T110" s="29"/>
      <c r="U110" s="29"/>
      <c r="V110" s="29"/>
      <c r="W110" s="29"/>
      <c r="X110" s="29"/>
      <c r="Y110" s="29"/>
      <c r="Z110" s="29"/>
      <c r="AA110" s="29"/>
      <c r="AB110" s="29"/>
    </row>
    <row r="111" spans="10:28" ht="12.75">
      <c r="J111" s="29"/>
      <c r="K111" s="29"/>
      <c r="L111" s="29"/>
      <c r="M111" s="29"/>
      <c r="N111" s="29"/>
      <c r="O111" s="29"/>
      <c r="P111" s="29"/>
      <c r="Q111" s="29"/>
      <c r="R111" s="29"/>
      <c r="S111" s="29"/>
      <c r="T111" s="29"/>
      <c r="U111" s="29"/>
      <c r="V111" s="29"/>
      <c r="W111" s="29"/>
      <c r="X111" s="29"/>
      <c r="Y111" s="29"/>
      <c r="Z111" s="29"/>
      <c r="AA111" s="29"/>
      <c r="AB111" s="29"/>
    </row>
    <row r="112" spans="10:28" ht="12.75">
      <c r="J112" s="29"/>
      <c r="K112" s="29"/>
      <c r="L112" s="29"/>
      <c r="M112" s="29"/>
      <c r="N112" s="29"/>
      <c r="O112" s="29"/>
      <c r="P112" s="29"/>
      <c r="Q112" s="29"/>
      <c r="R112" s="29"/>
      <c r="S112" s="29"/>
      <c r="T112" s="29"/>
      <c r="U112" s="29"/>
      <c r="V112" s="29"/>
      <c r="W112" s="29"/>
      <c r="X112" s="29"/>
      <c r="Y112" s="29"/>
      <c r="Z112" s="29"/>
      <c r="AA112" s="29"/>
      <c r="AB112" s="29"/>
    </row>
    <row r="113" spans="10:28" ht="12.75">
      <c r="J113" s="29"/>
      <c r="K113" s="29"/>
      <c r="L113" s="29"/>
      <c r="M113" s="29"/>
      <c r="N113" s="29"/>
      <c r="O113" s="29"/>
      <c r="P113" s="29"/>
      <c r="Q113" s="29"/>
      <c r="R113" s="29"/>
      <c r="S113" s="29"/>
      <c r="T113" s="29"/>
      <c r="U113" s="29"/>
      <c r="V113" s="29"/>
      <c r="W113" s="29"/>
      <c r="X113" s="29"/>
      <c r="Y113" s="29"/>
      <c r="Z113" s="29"/>
      <c r="AA113" s="29"/>
      <c r="AB113" s="29"/>
    </row>
    <row r="114" spans="10:28" ht="12.75">
      <c r="J114" s="29"/>
      <c r="K114" s="29"/>
      <c r="L114" s="29"/>
      <c r="M114" s="29"/>
      <c r="N114" s="29"/>
      <c r="O114" s="29"/>
      <c r="P114" s="29"/>
      <c r="Q114" s="29"/>
      <c r="R114" s="29"/>
      <c r="S114" s="29"/>
      <c r="T114" s="29"/>
      <c r="U114" s="29"/>
      <c r="V114" s="29"/>
      <c r="W114" s="29"/>
      <c r="X114" s="29"/>
      <c r="Y114" s="29"/>
      <c r="Z114" s="29"/>
      <c r="AA114" s="29"/>
      <c r="AB114" s="29"/>
    </row>
    <row r="115" spans="10:28" ht="12.75">
      <c r="J115" s="29"/>
      <c r="K115" s="29"/>
      <c r="L115" s="29"/>
      <c r="M115" s="29"/>
      <c r="N115" s="29"/>
      <c r="O115" s="29"/>
      <c r="P115" s="29"/>
      <c r="Q115" s="29"/>
      <c r="R115" s="29"/>
      <c r="S115" s="29"/>
      <c r="T115" s="29"/>
      <c r="U115" s="29"/>
      <c r="V115" s="29"/>
      <c r="W115" s="29"/>
      <c r="X115" s="29"/>
      <c r="Y115" s="29"/>
      <c r="Z115" s="29"/>
      <c r="AA115" s="29"/>
      <c r="AB115" s="29"/>
    </row>
    <row r="116" spans="10:28" ht="12.75">
      <c r="J116" s="29"/>
      <c r="K116" s="29"/>
      <c r="L116" s="29"/>
      <c r="M116" s="29"/>
      <c r="N116" s="29"/>
      <c r="O116" s="29"/>
      <c r="P116" s="29"/>
      <c r="Q116" s="29"/>
      <c r="R116" s="29"/>
      <c r="S116" s="29"/>
      <c r="T116" s="29"/>
      <c r="U116" s="29"/>
      <c r="V116" s="29"/>
      <c r="W116" s="29"/>
      <c r="X116" s="29"/>
      <c r="Y116" s="29"/>
      <c r="Z116" s="29"/>
      <c r="AA116" s="29"/>
      <c r="AB116" s="29"/>
    </row>
    <row r="117" spans="10:28" ht="12.75">
      <c r="J117" s="29"/>
      <c r="K117" s="29"/>
      <c r="L117" s="29"/>
      <c r="M117" s="29"/>
      <c r="N117" s="29"/>
      <c r="O117" s="29"/>
      <c r="P117" s="29"/>
      <c r="Q117" s="29"/>
      <c r="R117" s="29"/>
      <c r="S117" s="29"/>
      <c r="T117" s="29"/>
      <c r="U117" s="29"/>
      <c r="V117" s="29"/>
      <c r="W117" s="29"/>
      <c r="X117" s="29"/>
      <c r="Y117" s="29"/>
      <c r="Z117" s="29"/>
      <c r="AA117" s="29"/>
      <c r="AB117" s="29"/>
    </row>
    <row r="118" spans="10:28" ht="12.75">
      <c r="J118" s="29"/>
      <c r="K118" s="29"/>
      <c r="L118" s="29"/>
      <c r="M118" s="29"/>
      <c r="N118" s="29"/>
      <c r="O118" s="29"/>
      <c r="P118" s="29"/>
      <c r="Q118" s="29"/>
      <c r="R118" s="29"/>
      <c r="S118" s="29"/>
      <c r="T118" s="29"/>
      <c r="U118" s="29"/>
      <c r="V118" s="29"/>
      <c r="W118" s="29"/>
      <c r="X118" s="29"/>
      <c r="Y118" s="29"/>
      <c r="Z118" s="29"/>
      <c r="AA118" s="29"/>
      <c r="AB118" s="29"/>
    </row>
    <row r="119" spans="10:28" ht="12.75">
      <c r="J119" s="29"/>
      <c r="K119" s="29"/>
      <c r="L119" s="29"/>
      <c r="M119" s="29"/>
      <c r="N119" s="29"/>
      <c r="O119" s="29"/>
      <c r="P119" s="29"/>
      <c r="Q119" s="29"/>
      <c r="R119" s="29"/>
      <c r="S119" s="29"/>
      <c r="T119" s="29"/>
      <c r="U119" s="29"/>
      <c r="V119" s="29"/>
      <c r="W119" s="29"/>
      <c r="X119" s="29"/>
      <c r="Y119" s="29"/>
      <c r="Z119" s="29"/>
      <c r="AA119" s="29"/>
      <c r="AB119" s="29"/>
    </row>
    <row r="120" spans="10:28" ht="12.75">
      <c r="J120" s="29"/>
      <c r="K120" s="29"/>
      <c r="L120" s="29"/>
      <c r="M120" s="29"/>
      <c r="N120" s="29"/>
      <c r="O120" s="29"/>
      <c r="P120" s="29"/>
      <c r="Q120" s="29"/>
      <c r="R120" s="29"/>
      <c r="S120" s="29"/>
      <c r="T120" s="29"/>
      <c r="U120" s="29"/>
      <c r="V120" s="29"/>
      <c r="W120" s="29"/>
      <c r="X120" s="29"/>
      <c r="Y120" s="29"/>
      <c r="Z120" s="29"/>
      <c r="AA120" s="29"/>
      <c r="AB120" s="29"/>
    </row>
    <row r="121" spans="10:28" ht="12.75">
      <c r="J121" s="29"/>
      <c r="K121" s="29"/>
      <c r="L121" s="29"/>
      <c r="M121" s="29"/>
      <c r="N121" s="29"/>
      <c r="O121" s="29"/>
      <c r="P121" s="29"/>
      <c r="Q121" s="29"/>
      <c r="R121" s="29"/>
      <c r="S121" s="29"/>
      <c r="T121" s="29"/>
      <c r="U121" s="29"/>
      <c r="V121" s="29"/>
      <c r="W121" s="29"/>
      <c r="X121" s="29"/>
      <c r="Y121" s="29"/>
      <c r="Z121" s="29"/>
      <c r="AA121" s="29"/>
      <c r="AB121" s="29"/>
    </row>
    <row r="122" spans="10:28" ht="12.75">
      <c r="J122" s="29"/>
      <c r="K122" s="29"/>
      <c r="L122" s="29"/>
      <c r="M122" s="29"/>
      <c r="N122" s="29"/>
      <c r="O122" s="29"/>
      <c r="P122" s="29"/>
      <c r="Q122" s="29"/>
      <c r="R122" s="29"/>
      <c r="S122" s="29"/>
      <c r="T122" s="29"/>
      <c r="U122" s="29"/>
      <c r="V122" s="29"/>
      <c r="W122" s="29"/>
      <c r="X122" s="29"/>
      <c r="Y122" s="29"/>
      <c r="Z122" s="29"/>
      <c r="AA122" s="29"/>
      <c r="AB122" s="29"/>
    </row>
    <row r="123" spans="10:28" ht="12.75">
      <c r="J123" s="29"/>
      <c r="K123" s="29"/>
      <c r="L123" s="29"/>
      <c r="M123" s="29"/>
      <c r="N123" s="29"/>
      <c r="O123" s="29"/>
      <c r="P123" s="29"/>
      <c r="Q123" s="29"/>
      <c r="R123" s="29"/>
      <c r="S123" s="29"/>
      <c r="T123" s="29"/>
      <c r="U123" s="29"/>
      <c r="V123" s="29"/>
      <c r="W123" s="29"/>
      <c r="X123" s="29"/>
      <c r="Y123" s="29"/>
      <c r="Z123" s="29"/>
      <c r="AA123" s="29"/>
      <c r="AB123" s="29"/>
    </row>
    <row r="124" spans="10:28" ht="12.75">
      <c r="J124" s="29"/>
      <c r="K124" s="29"/>
      <c r="L124" s="29"/>
      <c r="M124" s="29"/>
      <c r="N124" s="29"/>
      <c r="O124" s="29"/>
      <c r="P124" s="29"/>
      <c r="Q124" s="29"/>
      <c r="R124" s="29"/>
      <c r="S124" s="29"/>
      <c r="T124" s="29"/>
      <c r="U124" s="29"/>
      <c r="V124" s="29"/>
      <c r="W124" s="29"/>
      <c r="X124" s="29"/>
      <c r="Y124" s="29"/>
      <c r="Z124" s="29"/>
      <c r="AA124" s="29"/>
      <c r="AB124" s="29"/>
    </row>
    <row r="125" spans="10:28" ht="12.75">
      <c r="J125" s="29"/>
      <c r="K125" s="29"/>
      <c r="L125" s="29"/>
      <c r="M125" s="29"/>
      <c r="N125" s="29"/>
      <c r="O125" s="29"/>
      <c r="P125" s="29"/>
      <c r="Q125" s="29"/>
      <c r="R125" s="29"/>
      <c r="S125" s="29"/>
      <c r="T125" s="29"/>
      <c r="U125" s="29"/>
      <c r="V125" s="29"/>
      <c r="W125" s="29"/>
      <c r="X125" s="29"/>
      <c r="Y125" s="29"/>
      <c r="Z125" s="29"/>
      <c r="AA125" s="29"/>
      <c r="AB125" s="29"/>
    </row>
    <row r="126" spans="10:28" ht="12.75">
      <c r="J126" s="29"/>
      <c r="K126" s="29"/>
      <c r="L126" s="29"/>
      <c r="M126" s="29"/>
      <c r="N126" s="29"/>
      <c r="O126" s="29"/>
      <c r="P126" s="29"/>
      <c r="Q126" s="29"/>
      <c r="R126" s="29"/>
      <c r="S126" s="29"/>
      <c r="T126" s="29"/>
      <c r="U126" s="29"/>
      <c r="V126" s="29"/>
      <c r="W126" s="29"/>
      <c r="X126" s="29"/>
      <c r="Y126" s="29"/>
      <c r="Z126" s="29"/>
      <c r="AA126" s="29"/>
      <c r="AB126" s="29"/>
    </row>
    <row r="127" spans="10:28" ht="12.75">
      <c r="J127" s="29"/>
      <c r="K127" s="29"/>
      <c r="L127" s="29"/>
      <c r="M127" s="29"/>
      <c r="N127" s="29"/>
      <c r="O127" s="29"/>
      <c r="P127" s="29"/>
      <c r="Q127" s="29"/>
      <c r="R127" s="29"/>
      <c r="S127" s="29"/>
      <c r="T127" s="29"/>
      <c r="U127" s="29"/>
      <c r="V127" s="29"/>
      <c r="W127" s="29"/>
      <c r="X127" s="29"/>
      <c r="Y127" s="29"/>
      <c r="Z127" s="29"/>
      <c r="AA127" s="29"/>
      <c r="AB127" s="29"/>
    </row>
    <row r="128" spans="10:28" ht="12.75">
      <c r="J128" s="29"/>
      <c r="K128" s="29"/>
      <c r="L128" s="29"/>
      <c r="M128" s="29"/>
      <c r="N128" s="29"/>
      <c r="O128" s="29"/>
      <c r="P128" s="29"/>
      <c r="Q128" s="29"/>
      <c r="R128" s="29"/>
      <c r="S128" s="29"/>
      <c r="T128" s="29"/>
      <c r="U128" s="29"/>
      <c r="V128" s="29"/>
      <c r="W128" s="29"/>
      <c r="X128" s="29"/>
      <c r="Y128" s="29"/>
      <c r="Z128" s="29"/>
      <c r="AA128" s="29"/>
      <c r="AB128" s="29"/>
    </row>
    <row r="129" spans="10:28" ht="12.75">
      <c r="J129" s="29"/>
      <c r="K129" s="29"/>
      <c r="L129" s="29"/>
      <c r="M129" s="29"/>
      <c r="N129" s="29"/>
      <c r="O129" s="29"/>
      <c r="P129" s="29"/>
      <c r="Q129" s="29"/>
      <c r="R129" s="29"/>
      <c r="S129" s="29"/>
      <c r="T129" s="29"/>
      <c r="U129" s="29"/>
      <c r="V129" s="29"/>
      <c r="W129" s="29"/>
      <c r="X129" s="29"/>
      <c r="Y129" s="29"/>
      <c r="Z129" s="29"/>
      <c r="AA129" s="29"/>
      <c r="AB129" s="29"/>
    </row>
    <row r="130" spans="10:28" ht="12.75">
      <c r="J130" s="29"/>
      <c r="K130" s="29"/>
      <c r="L130" s="29"/>
      <c r="M130" s="29"/>
      <c r="N130" s="29"/>
      <c r="O130" s="29"/>
      <c r="P130" s="29"/>
      <c r="Q130" s="29"/>
      <c r="R130" s="29"/>
      <c r="S130" s="29"/>
      <c r="T130" s="29"/>
      <c r="U130" s="29"/>
      <c r="V130" s="29"/>
      <c r="W130" s="29"/>
      <c r="X130" s="29"/>
      <c r="Y130" s="29"/>
      <c r="Z130" s="29"/>
      <c r="AA130" s="29"/>
      <c r="AB130" s="29"/>
    </row>
    <row r="131" spans="10:28" ht="12.75">
      <c r="J131" s="29"/>
      <c r="K131" s="29"/>
      <c r="L131" s="29"/>
      <c r="M131" s="29"/>
      <c r="N131" s="29"/>
      <c r="O131" s="29"/>
      <c r="P131" s="29"/>
      <c r="Q131" s="29"/>
      <c r="R131" s="29"/>
      <c r="S131" s="29"/>
      <c r="T131" s="29"/>
      <c r="U131" s="29"/>
      <c r="V131" s="29"/>
      <c r="W131" s="29"/>
      <c r="X131" s="29"/>
      <c r="Y131" s="29"/>
      <c r="Z131" s="29"/>
      <c r="AA131" s="29"/>
      <c r="AB131" s="29"/>
    </row>
    <row r="132" spans="10:28" ht="12.75">
      <c r="J132" s="29"/>
      <c r="K132" s="29"/>
      <c r="L132" s="29"/>
      <c r="M132" s="29"/>
      <c r="N132" s="29"/>
      <c r="O132" s="29"/>
      <c r="P132" s="29"/>
      <c r="Q132" s="29"/>
      <c r="R132" s="29"/>
      <c r="S132" s="29"/>
      <c r="T132" s="29"/>
      <c r="U132" s="29"/>
      <c r="V132" s="29"/>
      <c r="W132" s="29"/>
      <c r="X132" s="29"/>
      <c r="Y132" s="29"/>
      <c r="Z132" s="29"/>
      <c r="AA132" s="29"/>
      <c r="AB132" s="29"/>
    </row>
    <row r="133" spans="10:28" ht="12.75">
      <c r="J133" s="29"/>
      <c r="K133" s="29"/>
      <c r="L133" s="29"/>
      <c r="M133" s="29"/>
      <c r="N133" s="29"/>
      <c r="O133" s="29"/>
      <c r="P133" s="29"/>
      <c r="Q133" s="29"/>
      <c r="R133" s="29"/>
      <c r="S133" s="29"/>
      <c r="T133" s="29"/>
      <c r="U133" s="29"/>
      <c r="V133" s="29"/>
      <c r="W133" s="29"/>
      <c r="X133" s="29"/>
      <c r="Y133" s="29"/>
      <c r="Z133" s="29"/>
      <c r="AA133" s="29"/>
      <c r="AB133" s="29"/>
    </row>
    <row r="134" spans="10:28" ht="12.75">
      <c r="J134" s="29"/>
      <c r="K134" s="29"/>
      <c r="L134" s="29"/>
      <c r="M134" s="29"/>
      <c r="N134" s="29"/>
      <c r="O134" s="29"/>
      <c r="P134" s="29"/>
      <c r="Q134" s="29"/>
      <c r="R134" s="29"/>
      <c r="S134" s="29"/>
      <c r="T134" s="29"/>
      <c r="U134" s="29"/>
      <c r="V134" s="29"/>
      <c r="W134" s="29"/>
      <c r="X134" s="29"/>
      <c r="Y134" s="29"/>
      <c r="Z134" s="29"/>
      <c r="AA134" s="29"/>
      <c r="AB134" s="29"/>
    </row>
    <row r="135" spans="10:28" ht="12.75">
      <c r="J135" s="29"/>
      <c r="K135" s="29"/>
      <c r="L135" s="29"/>
      <c r="M135" s="29"/>
      <c r="N135" s="29"/>
      <c r="O135" s="29"/>
      <c r="P135" s="29"/>
      <c r="Q135" s="29"/>
      <c r="R135" s="29"/>
      <c r="S135" s="29"/>
      <c r="T135" s="29"/>
      <c r="U135" s="29"/>
      <c r="V135" s="29"/>
      <c r="W135" s="29"/>
      <c r="X135" s="29"/>
      <c r="Y135" s="29"/>
      <c r="Z135" s="29"/>
      <c r="AA135" s="29"/>
      <c r="AB135" s="29"/>
    </row>
    <row r="136" spans="10:28" ht="12.75">
      <c r="J136" s="29"/>
      <c r="K136" s="29"/>
      <c r="L136" s="29"/>
      <c r="M136" s="29"/>
      <c r="N136" s="29"/>
      <c r="O136" s="29"/>
      <c r="P136" s="29"/>
      <c r="Q136" s="29"/>
      <c r="R136" s="29"/>
      <c r="S136" s="29"/>
      <c r="T136" s="29"/>
      <c r="U136" s="29"/>
      <c r="V136" s="29"/>
      <c r="W136" s="29"/>
      <c r="X136" s="29"/>
      <c r="Y136" s="29"/>
      <c r="Z136" s="29"/>
      <c r="AA136" s="29"/>
      <c r="AB136" s="29"/>
    </row>
    <row r="137" spans="10:28" ht="12.75">
      <c r="J137" s="29"/>
      <c r="K137" s="29"/>
      <c r="L137" s="29"/>
      <c r="M137" s="29"/>
      <c r="N137" s="29"/>
      <c r="O137" s="29"/>
      <c r="P137" s="29"/>
      <c r="Q137" s="29"/>
      <c r="R137" s="29"/>
      <c r="S137" s="29"/>
      <c r="T137" s="29"/>
      <c r="U137" s="29"/>
      <c r="V137" s="29"/>
      <c r="W137" s="29"/>
      <c r="X137" s="29"/>
      <c r="Y137" s="29"/>
      <c r="Z137" s="29"/>
      <c r="AA137" s="29"/>
      <c r="AB137" s="29"/>
    </row>
    <row r="138" spans="10:28" ht="12.75">
      <c r="J138" s="29"/>
      <c r="K138" s="29"/>
      <c r="L138" s="29"/>
      <c r="M138" s="29"/>
      <c r="N138" s="29"/>
      <c r="O138" s="29"/>
      <c r="P138" s="29"/>
      <c r="Q138" s="29"/>
      <c r="R138" s="29"/>
      <c r="S138" s="29"/>
      <c r="T138" s="29"/>
      <c r="U138" s="29"/>
      <c r="V138" s="29"/>
      <c r="W138" s="29"/>
      <c r="X138" s="29"/>
      <c r="Y138" s="29"/>
      <c r="Z138" s="29"/>
      <c r="AA138" s="29"/>
      <c r="AB138" s="29"/>
    </row>
    <row r="139" spans="10:28" ht="12.75">
      <c r="J139" s="29"/>
      <c r="K139" s="29"/>
      <c r="L139" s="29"/>
      <c r="M139" s="29"/>
      <c r="N139" s="29"/>
      <c r="O139" s="29"/>
      <c r="P139" s="29"/>
      <c r="Q139" s="29"/>
      <c r="R139" s="29"/>
      <c r="S139" s="29"/>
      <c r="T139" s="29"/>
      <c r="U139" s="29"/>
      <c r="V139" s="29"/>
      <c r="W139" s="29"/>
      <c r="X139" s="29"/>
      <c r="Y139" s="29"/>
      <c r="Z139" s="29"/>
      <c r="AA139" s="29"/>
      <c r="AB139" s="29"/>
    </row>
    <row r="140" spans="10:28" ht="12.75">
      <c r="J140" s="29"/>
      <c r="K140" s="29"/>
      <c r="L140" s="29"/>
      <c r="M140" s="29"/>
      <c r="N140" s="29"/>
      <c r="O140" s="29"/>
      <c r="P140" s="29"/>
      <c r="Q140" s="29"/>
      <c r="R140" s="29"/>
      <c r="S140" s="29"/>
      <c r="T140" s="29"/>
      <c r="U140" s="29"/>
      <c r="V140" s="29"/>
      <c r="W140" s="29"/>
      <c r="X140" s="29"/>
      <c r="Y140" s="29"/>
      <c r="Z140" s="29"/>
      <c r="AA140" s="29"/>
      <c r="AB140" s="29"/>
    </row>
    <row r="141" spans="10:28" ht="12.75">
      <c r="J141" s="29"/>
      <c r="K141" s="29"/>
      <c r="L141" s="29"/>
      <c r="M141" s="29"/>
      <c r="N141" s="29"/>
      <c r="O141" s="29"/>
      <c r="P141" s="29"/>
      <c r="Q141" s="29"/>
      <c r="R141" s="29"/>
      <c r="S141" s="29"/>
      <c r="T141" s="29"/>
      <c r="U141" s="29"/>
      <c r="V141" s="29"/>
      <c r="W141" s="29"/>
      <c r="X141" s="29"/>
      <c r="Y141" s="29"/>
      <c r="Z141" s="29"/>
      <c r="AA141" s="29"/>
      <c r="AB141" s="29"/>
    </row>
    <row r="142" spans="10:28" ht="12.75">
      <c r="J142" s="29"/>
      <c r="K142" s="29"/>
      <c r="L142" s="29"/>
      <c r="M142" s="29"/>
      <c r="N142" s="29"/>
      <c r="O142" s="29"/>
      <c r="P142" s="29"/>
      <c r="Q142" s="29"/>
      <c r="R142" s="29"/>
      <c r="S142" s="29"/>
      <c r="T142" s="29"/>
      <c r="U142" s="29"/>
      <c r="V142" s="29"/>
      <c r="W142" s="29"/>
      <c r="X142" s="29"/>
      <c r="Y142" s="29"/>
      <c r="Z142" s="29"/>
      <c r="AA142" s="29"/>
      <c r="AB142" s="29"/>
    </row>
    <row r="143" spans="10:28" ht="12.75">
      <c r="J143" s="29"/>
      <c r="K143" s="29"/>
      <c r="L143" s="29"/>
      <c r="M143" s="29"/>
      <c r="N143" s="29"/>
      <c r="O143" s="29"/>
      <c r="P143" s="29"/>
      <c r="Q143" s="29"/>
      <c r="R143" s="29"/>
      <c r="S143" s="29"/>
      <c r="T143" s="29"/>
      <c r="U143" s="29"/>
      <c r="V143" s="29"/>
      <c r="W143" s="29"/>
      <c r="X143" s="29"/>
      <c r="Y143" s="29"/>
      <c r="Z143" s="29"/>
      <c r="AA143" s="29"/>
      <c r="AB143" s="29"/>
    </row>
    <row r="144" spans="10:28" ht="12.75">
      <c r="J144" s="29"/>
      <c r="K144" s="29"/>
      <c r="L144" s="29"/>
      <c r="M144" s="29"/>
      <c r="N144" s="29"/>
      <c r="O144" s="29"/>
      <c r="P144" s="29"/>
      <c r="Q144" s="29"/>
      <c r="R144" s="29"/>
      <c r="S144" s="29"/>
      <c r="T144" s="29"/>
      <c r="U144" s="29"/>
      <c r="V144" s="29"/>
      <c r="W144" s="29"/>
      <c r="X144" s="29"/>
      <c r="Y144" s="29"/>
      <c r="Z144" s="29"/>
      <c r="AA144" s="29"/>
      <c r="AB144" s="29"/>
    </row>
    <row r="145" spans="10:28" ht="12.75">
      <c r="J145" s="29"/>
      <c r="K145" s="29"/>
      <c r="L145" s="29"/>
      <c r="M145" s="29"/>
      <c r="N145" s="29"/>
      <c r="O145" s="29"/>
      <c r="P145" s="29"/>
      <c r="Q145" s="29"/>
      <c r="R145" s="29"/>
      <c r="S145" s="29"/>
      <c r="T145" s="29"/>
      <c r="U145" s="29"/>
      <c r="V145" s="29"/>
      <c r="W145" s="29"/>
      <c r="X145" s="29"/>
      <c r="Y145" s="29"/>
      <c r="Z145" s="29"/>
      <c r="AA145" s="29"/>
      <c r="AB145" s="29"/>
    </row>
    <row r="146" spans="10:28" ht="12.75">
      <c r="J146" s="29"/>
      <c r="K146" s="29"/>
      <c r="L146" s="29"/>
      <c r="M146" s="29"/>
      <c r="N146" s="29"/>
      <c r="O146" s="29"/>
      <c r="P146" s="29"/>
      <c r="Q146" s="29"/>
      <c r="R146" s="29"/>
      <c r="S146" s="29"/>
      <c r="T146" s="29"/>
      <c r="U146" s="29"/>
      <c r="V146" s="29"/>
      <c r="W146" s="29"/>
      <c r="X146" s="29"/>
      <c r="Y146" s="29"/>
      <c r="Z146" s="29"/>
      <c r="AA146" s="29"/>
      <c r="AB146" s="29"/>
    </row>
    <row r="147" spans="10:28" ht="12.75">
      <c r="J147" s="29"/>
      <c r="K147" s="29"/>
      <c r="L147" s="29"/>
      <c r="M147" s="29"/>
      <c r="N147" s="29"/>
      <c r="O147" s="29"/>
      <c r="P147" s="29"/>
      <c r="Q147" s="29"/>
      <c r="R147" s="29"/>
      <c r="S147" s="29"/>
      <c r="T147" s="29"/>
      <c r="U147" s="29"/>
      <c r="V147" s="29"/>
      <c r="W147" s="29"/>
      <c r="X147" s="29"/>
      <c r="Y147" s="29"/>
      <c r="Z147" s="29"/>
      <c r="AA147" s="29"/>
      <c r="AB147" s="29"/>
    </row>
    <row r="148" spans="10:28" ht="12.75">
      <c r="J148" s="29"/>
      <c r="K148" s="29"/>
      <c r="L148" s="29"/>
      <c r="M148" s="29"/>
      <c r="N148" s="29"/>
      <c r="O148" s="29"/>
      <c r="P148" s="29"/>
      <c r="Q148" s="29"/>
      <c r="R148" s="29"/>
      <c r="S148" s="29"/>
      <c r="T148" s="29"/>
      <c r="U148" s="29"/>
      <c r="V148" s="29"/>
      <c r="W148" s="29"/>
      <c r="X148" s="29"/>
      <c r="Y148" s="29"/>
      <c r="Z148" s="29"/>
      <c r="AA148" s="29"/>
      <c r="AB148" s="29"/>
    </row>
    <row r="149" spans="10:28" ht="12.75">
      <c r="J149" s="29"/>
      <c r="K149" s="29"/>
      <c r="L149" s="29"/>
      <c r="M149" s="29"/>
      <c r="N149" s="29"/>
      <c r="O149" s="29"/>
      <c r="P149" s="29"/>
      <c r="Q149" s="29"/>
      <c r="R149" s="29"/>
      <c r="S149" s="29"/>
      <c r="T149" s="29"/>
      <c r="U149" s="29"/>
      <c r="V149" s="29"/>
      <c r="W149" s="29"/>
      <c r="X149" s="29"/>
      <c r="Y149" s="29"/>
      <c r="Z149" s="29"/>
      <c r="AA149" s="29"/>
      <c r="AB149" s="29"/>
    </row>
    <row r="150" spans="10:28" ht="12.75">
      <c r="J150" s="29"/>
      <c r="K150" s="29"/>
      <c r="L150" s="29"/>
      <c r="M150" s="29"/>
      <c r="N150" s="29"/>
      <c r="O150" s="29"/>
      <c r="P150" s="29"/>
      <c r="Q150" s="29"/>
      <c r="R150" s="29"/>
      <c r="S150" s="29"/>
      <c r="T150" s="29"/>
      <c r="U150" s="29"/>
      <c r="V150" s="29"/>
      <c r="W150" s="29"/>
      <c r="X150" s="29"/>
      <c r="Y150" s="29"/>
      <c r="Z150" s="29"/>
      <c r="AA150" s="29"/>
      <c r="AB150" s="29"/>
    </row>
    <row r="151" spans="10:28" ht="12.75">
      <c r="J151" s="29"/>
      <c r="K151" s="29"/>
      <c r="L151" s="29"/>
      <c r="M151" s="29"/>
      <c r="N151" s="29"/>
      <c r="O151" s="29"/>
      <c r="P151" s="29"/>
      <c r="Q151" s="29"/>
      <c r="R151" s="29"/>
      <c r="S151" s="29"/>
      <c r="T151" s="29"/>
      <c r="U151" s="29"/>
      <c r="V151" s="29"/>
      <c r="W151" s="29"/>
      <c r="X151" s="29"/>
      <c r="Y151" s="29"/>
      <c r="Z151" s="29"/>
      <c r="AA151" s="29"/>
      <c r="AB151" s="29"/>
    </row>
    <row r="152" spans="10:28" ht="12.75">
      <c r="J152" s="29"/>
      <c r="K152" s="29"/>
      <c r="L152" s="29"/>
      <c r="M152" s="29"/>
      <c r="N152" s="29"/>
      <c r="O152" s="29"/>
      <c r="P152" s="29"/>
      <c r="Q152" s="29"/>
      <c r="R152" s="29"/>
      <c r="S152" s="29"/>
      <c r="T152" s="29"/>
      <c r="U152" s="29"/>
      <c r="V152" s="29"/>
      <c r="W152" s="29"/>
      <c r="X152" s="29"/>
      <c r="Y152" s="29"/>
      <c r="Z152" s="29"/>
      <c r="AA152" s="29"/>
      <c r="AB152" s="29"/>
    </row>
    <row r="153" spans="10:28" ht="12.75">
      <c r="J153" s="29"/>
      <c r="K153" s="29"/>
      <c r="L153" s="29"/>
      <c r="M153" s="29"/>
      <c r="N153" s="29"/>
      <c r="O153" s="29"/>
      <c r="P153" s="29"/>
      <c r="Q153" s="29"/>
      <c r="R153" s="29"/>
      <c r="S153" s="29"/>
      <c r="T153" s="29"/>
      <c r="U153" s="29"/>
      <c r="V153" s="29"/>
      <c r="W153" s="29"/>
      <c r="X153" s="29"/>
      <c r="Y153" s="29"/>
      <c r="Z153" s="29"/>
      <c r="AA153" s="29"/>
      <c r="AB153" s="29"/>
    </row>
    <row r="154" spans="10:28" ht="12.75">
      <c r="J154" s="29"/>
      <c r="K154" s="29"/>
      <c r="L154" s="29"/>
      <c r="M154" s="29"/>
      <c r="N154" s="29"/>
      <c r="O154" s="29"/>
      <c r="P154" s="29"/>
      <c r="Q154" s="29"/>
      <c r="R154" s="29"/>
      <c r="S154" s="29"/>
      <c r="T154" s="29"/>
      <c r="U154" s="29"/>
      <c r="V154" s="29"/>
      <c r="W154" s="29"/>
      <c r="X154" s="29"/>
      <c r="Y154" s="29"/>
      <c r="Z154" s="29"/>
      <c r="AA154" s="29"/>
      <c r="AB154" s="29"/>
    </row>
    <row r="155" spans="10:28" ht="12.75">
      <c r="J155" s="29"/>
      <c r="K155" s="29"/>
      <c r="L155" s="29"/>
      <c r="M155" s="29"/>
      <c r="N155" s="29"/>
      <c r="O155" s="29"/>
      <c r="P155" s="29"/>
      <c r="Q155" s="29"/>
      <c r="R155" s="29"/>
      <c r="S155" s="29"/>
      <c r="T155" s="29"/>
      <c r="U155" s="29"/>
      <c r="V155" s="29"/>
      <c r="W155" s="29"/>
      <c r="X155" s="29"/>
      <c r="Y155" s="29"/>
      <c r="Z155" s="29"/>
      <c r="AA155" s="29"/>
      <c r="AB155" s="29"/>
    </row>
    <row r="156" spans="10:28" ht="12.75">
      <c r="J156" s="29"/>
      <c r="K156" s="29"/>
      <c r="L156" s="29"/>
      <c r="M156" s="29"/>
      <c r="N156" s="29"/>
      <c r="O156" s="29"/>
      <c r="P156" s="29"/>
      <c r="Q156" s="29"/>
      <c r="R156" s="29"/>
      <c r="S156" s="29"/>
      <c r="T156" s="29"/>
      <c r="U156" s="29"/>
      <c r="V156" s="29"/>
      <c r="W156" s="29"/>
      <c r="X156" s="29"/>
      <c r="Y156" s="29"/>
      <c r="Z156" s="29"/>
      <c r="AA156" s="29"/>
      <c r="AB156" s="29"/>
    </row>
    <row r="157" spans="10:28" ht="12.75">
      <c r="J157" s="29"/>
      <c r="K157" s="29"/>
      <c r="L157" s="29"/>
      <c r="M157" s="29"/>
      <c r="N157" s="29"/>
      <c r="O157" s="29"/>
      <c r="P157" s="29"/>
      <c r="Q157" s="29"/>
      <c r="R157" s="29"/>
      <c r="S157" s="29"/>
      <c r="T157" s="29"/>
      <c r="U157" s="29"/>
      <c r="V157" s="29"/>
      <c r="W157" s="29"/>
      <c r="X157" s="29"/>
      <c r="Y157" s="29"/>
      <c r="Z157" s="29"/>
      <c r="AA157" s="29"/>
      <c r="AB157" s="29"/>
    </row>
    <row r="158" spans="10:28" ht="12.75">
      <c r="J158" s="29"/>
      <c r="K158" s="29"/>
      <c r="L158" s="29"/>
      <c r="M158" s="29"/>
      <c r="N158" s="29"/>
      <c r="O158" s="29"/>
      <c r="P158" s="29"/>
      <c r="Q158" s="29"/>
      <c r="R158" s="29"/>
      <c r="S158" s="29"/>
      <c r="T158" s="29"/>
      <c r="U158" s="29"/>
      <c r="V158" s="29"/>
      <c r="W158" s="29"/>
      <c r="X158" s="29"/>
      <c r="Y158" s="29"/>
      <c r="Z158" s="29"/>
      <c r="AA158" s="29"/>
      <c r="AB158" s="29"/>
    </row>
    <row r="159" spans="10:28" ht="12.75">
      <c r="J159" s="29"/>
      <c r="K159" s="29"/>
      <c r="L159" s="29"/>
      <c r="M159" s="29"/>
      <c r="N159" s="29"/>
      <c r="O159" s="29"/>
      <c r="P159" s="29"/>
      <c r="Q159" s="29"/>
      <c r="R159" s="29"/>
      <c r="S159" s="29"/>
      <c r="T159" s="29"/>
      <c r="U159" s="29"/>
      <c r="V159" s="29"/>
      <c r="W159" s="29"/>
      <c r="X159" s="29"/>
      <c r="Y159" s="29"/>
      <c r="Z159" s="29"/>
      <c r="AA159" s="29"/>
      <c r="AB159" s="29"/>
    </row>
    <row r="160" spans="10:28" ht="12.75">
      <c r="J160" s="29"/>
      <c r="K160" s="29"/>
      <c r="L160" s="29"/>
      <c r="M160" s="29"/>
      <c r="N160" s="29"/>
      <c r="O160" s="29"/>
      <c r="P160" s="29"/>
      <c r="Q160" s="29"/>
      <c r="R160" s="29"/>
      <c r="S160" s="29"/>
      <c r="T160" s="29"/>
      <c r="U160" s="29"/>
      <c r="V160" s="29"/>
      <c r="W160" s="29"/>
      <c r="X160" s="29"/>
      <c r="Y160" s="29"/>
      <c r="Z160" s="29"/>
      <c r="AA160" s="29"/>
      <c r="AB160" s="29"/>
    </row>
    <row r="161" spans="10:28" ht="12.75">
      <c r="J161" s="29"/>
      <c r="K161" s="29"/>
      <c r="L161" s="29"/>
      <c r="M161" s="29"/>
      <c r="N161" s="29"/>
      <c r="O161" s="29"/>
      <c r="P161" s="29"/>
      <c r="Q161" s="29"/>
      <c r="R161" s="29"/>
      <c r="S161" s="29"/>
      <c r="T161" s="29"/>
      <c r="U161" s="29"/>
      <c r="V161" s="29"/>
      <c r="W161" s="29"/>
      <c r="X161" s="29"/>
      <c r="Y161" s="29"/>
      <c r="Z161" s="29"/>
      <c r="AA161" s="29"/>
      <c r="AB161" s="29"/>
    </row>
  </sheetData>
  <mergeCells count="7">
    <mergeCell ref="A29:R29"/>
    <mergeCell ref="A30:P30"/>
    <mergeCell ref="J2:R5"/>
    <mergeCell ref="B8:R8"/>
    <mergeCell ref="B9:F9"/>
    <mergeCell ref="H9:L9"/>
    <mergeCell ref="N9:R9"/>
  </mergeCells>
  <printOptions/>
  <pageMargins left="0.3937007874015748" right="0.24" top="0.76" bottom="0.984251968503937" header="0.16"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W172"/>
  <sheetViews>
    <sheetView showGridLines="0" workbookViewId="0" topLeftCell="A1">
      <selection activeCell="A1" sqref="A1"/>
    </sheetView>
  </sheetViews>
  <sheetFormatPr defaultColWidth="11.421875" defaultRowHeight="12.75"/>
  <cols>
    <col min="1" max="1" width="31.28125" style="64" customWidth="1"/>
    <col min="2" max="2" width="1.7109375" style="64" customWidth="1"/>
    <col min="3" max="3" width="8.7109375" style="64" customWidth="1"/>
    <col min="4" max="4" width="1.7109375" style="64" customWidth="1"/>
    <col min="5" max="5" width="8.7109375" style="64" customWidth="1"/>
    <col min="6" max="6" width="1.7109375" style="64" customWidth="1"/>
    <col min="7" max="7" width="8.7109375" style="14" customWidth="1"/>
    <col min="8" max="8" width="1.7109375" style="14" customWidth="1"/>
    <col min="9" max="9" width="8.7109375" style="14" customWidth="1"/>
    <col min="10" max="10" width="2.7109375" style="14" customWidth="1"/>
    <col min="11" max="11" width="8.7109375" style="14" customWidth="1"/>
    <col min="12" max="12" width="1.7109375" style="14" customWidth="1"/>
    <col min="13" max="13" width="8.7109375" style="14" customWidth="1"/>
    <col min="14" max="14" width="1.7109375" style="14" customWidth="1"/>
    <col min="15" max="16384" width="11.421875" style="14" customWidth="1"/>
  </cols>
  <sheetData>
    <row r="1" spans="1:15" ht="15" customHeight="1">
      <c r="A1" s="12" t="s">
        <v>78</v>
      </c>
      <c r="B1" s="13"/>
      <c r="C1" s="13"/>
      <c r="D1" s="13"/>
      <c r="E1" s="14"/>
      <c r="F1" s="14"/>
      <c r="G1" s="71" t="s">
        <v>140</v>
      </c>
      <c r="H1" s="71"/>
      <c r="I1" s="132"/>
      <c r="J1" s="132"/>
      <c r="K1" s="132"/>
      <c r="L1" s="132"/>
      <c r="M1" s="132"/>
      <c r="N1" s="71"/>
      <c r="O1" s="71"/>
    </row>
    <row r="2" spans="1:15" ht="15" customHeight="1">
      <c r="A2" s="17" t="s">
        <v>61</v>
      </c>
      <c r="B2" s="13"/>
      <c r="C2" s="133"/>
      <c r="D2" s="133"/>
      <c r="E2" s="70"/>
      <c r="F2" s="70"/>
      <c r="G2" s="257" t="s">
        <v>141</v>
      </c>
      <c r="H2" s="245"/>
      <c r="I2" s="245"/>
      <c r="J2" s="245"/>
      <c r="K2" s="245"/>
      <c r="L2" s="245"/>
      <c r="M2" s="245"/>
      <c r="N2" s="71"/>
      <c r="O2" s="71"/>
    </row>
    <row r="3" spans="1:15" ht="16.5" customHeight="1">
      <c r="A3" s="17" t="s">
        <v>63</v>
      </c>
      <c r="B3" s="13"/>
      <c r="C3" s="133"/>
      <c r="D3" s="133"/>
      <c r="E3" s="70"/>
      <c r="F3" s="70"/>
      <c r="G3" s="245"/>
      <c r="H3" s="245"/>
      <c r="I3" s="245"/>
      <c r="J3" s="245"/>
      <c r="K3" s="245"/>
      <c r="L3" s="245"/>
      <c r="M3" s="245"/>
      <c r="N3" s="71"/>
      <c r="O3" s="71"/>
    </row>
    <row r="4" spans="1:13" ht="15" customHeight="1">
      <c r="A4" s="22"/>
      <c r="B4" s="15"/>
      <c r="C4" s="15"/>
      <c r="D4" s="15"/>
      <c r="E4" s="15"/>
      <c r="F4" s="15"/>
      <c r="G4" s="245"/>
      <c r="H4" s="245"/>
      <c r="I4" s="245"/>
      <c r="J4" s="245"/>
      <c r="K4" s="245"/>
      <c r="L4" s="245"/>
      <c r="M4" s="245"/>
    </row>
    <row r="5" ht="15" customHeight="1"/>
    <row r="6" spans="1:11" ht="15" customHeight="1">
      <c r="A6" s="22"/>
      <c r="B6" s="15"/>
      <c r="D6" s="15"/>
      <c r="E6" s="15"/>
      <c r="F6" s="15"/>
      <c r="K6" s="46"/>
    </row>
    <row r="7" spans="1:6" ht="15" customHeight="1">
      <c r="A7" s="22"/>
      <c r="B7" s="21"/>
      <c r="C7" s="21"/>
      <c r="D7" s="21"/>
      <c r="E7" s="21"/>
      <c r="F7" s="21"/>
    </row>
    <row r="8" spans="1:23" ht="15" customHeight="1" thickBot="1">
      <c r="A8" s="130"/>
      <c r="B8" s="258"/>
      <c r="C8" s="254"/>
      <c r="D8" s="254"/>
      <c r="E8" s="254"/>
      <c r="F8" s="254"/>
      <c r="G8" s="254"/>
      <c r="H8" s="254"/>
      <c r="I8" s="254"/>
      <c r="J8" s="254"/>
      <c r="K8" s="254"/>
      <c r="L8" s="254"/>
      <c r="M8" s="254"/>
      <c r="N8" s="29"/>
      <c r="O8" s="29"/>
      <c r="P8" s="29"/>
      <c r="Q8" s="29"/>
      <c r="R8" s="29"/>
      <c r="S8" s="29"/>
      <c r="T8" s="29"/>
      <c r="U8" s="29"/>
      <c r="V8" s="29"/>
      <c r="W8" s="29"/>
    </row>
    <row r="9" spans="1:23" s="32" customFormat="1" ht="20.25" customHeight="1" thickBot="1">
      <c r="A9" s="130"/>
      <c r="B9" s="222"/>
      <c r="C9" s="259" t="s">
        <v>87</v>
      </c>
      <c r="D9" s="259"/>
      <c r="E9" s="259"/>
      <c r="F9" s="162"/>
      <c r="G9" s="259" t="s">
        <v>129</v>
      </c>
      <c r="H9" s="259"/>
      <c r="I9" s="259"/>
      <c r="J9" s="30"/>
      <c r="K9" s="259" t="s">
        <v>75</v>
      </c>
      <c r="L9" s="259"/>
      <c r="M9" s="259"/>
      <c r="N9" s="33"/>
      <c r="O9" s="33"/>
      <c r="P9" s="33"/>
      <c r="Q9" s="33"/>
      <c r="R9" s="33"/>
      <c r="S9" s="33"/>
      <c r="T9" s="33"/>
      <c r="U9" s="33"/>
      <c r="V9" s="33"/>
      <c r="W9" s="33"/>
    </row>
    <row r="10" spans="1:23" s="32" customFormat="1" ht="28.5" customHeight="1">
      <c r="A10" s="130"/>
      <c r="B10" s="34"/>
      <c r="C10" s="80" t="s">
        <v>164</v>
      </c>
      <c r="D10" s="37"/>
      <c r="E10" s="80" t="s">
        <v>142</v>
      </c>
      <c r="F10" s="37"/>
      <c r="G10" s="80" t="s">
        <v>164</v>
      </c>
      <c r="H10" s="37"/>
      <c r="I10" s="80" t="s">
        <v>142</v>
      </c>
      <c r="J10" s="30"/>
      <c r="K10" s="80" t="s">
        <v>164</v>
      </c>
      <c r="L10" s="37"/>
      <c r="M10" s="80" t="s">
        <v>142</v>
      </c>
      <c r="N10" s="33"/>
      <c r="O10" s="33"/>
      <c r="P10" s="33"/>
      <c r="Q10" s="33"/>
      <c r="R10" s="33"/>
      <c r="S10" s="33"/>
      <c r="T10" s="33"/>
      <c r="U10" s="33"/>
      <c r="V10" s="33"/>
      <c r="W10" s="33"/>
    </row>
    <row r="11" spans="1:23" s="32" customFormat="1" ht="15" customHeight="1">
      <c r="A11" s="36"/>
      <c r="B11" s="163"/>
      <c r="C11" s="163"/>
      <c r="D11" s="120"/>
      <c r="E11" s="163"/>
      <c r="F11" s="120"/>
      <c r="G11" s="163"/>
      <c r="H11" s="120"/>
      <c r="I11" s="163"/>
      <c r="J11" s="45"/>
      <c r="K11" s="45"/>
      <c r="L11" s="45"/>
      <c r="M11" s="45"/>
      <c r="N11" s="33"/>
      <c r="O11" s="33"/>
      <c r="P11" s="33"/>
      <c r="Q11" s="33"/>
      <c r="R11" s="33"/>
      <c r="S11" s="33"/>
      <c r="T11" s="33"/>
      <c r="U11" s="33"/>
      <c r="V11" s="33"/>
      <c r="W11" s="33"/>
    </row>
    <row r="12" spans="1:23" s="39" customFormat="1" ht="15" customHeight="1">
      <c r="A12" s="119" t="s">
        <v>87</v>
      </c>
      <c r="B12" s="188"/>
      <c r="C12" s="188">
        <f aca="true" t="shared" si="0" ref="C12:M12">+C14+C20+C23+C38</f>
        <v>390</v>
      </c>
      <c r="D12" s="188"/>
      <c r="E12" s="188">
        <f t="shared" si="0"/>
        <v>1053</v>
      </c>
      <c r="F12" s="188"/>
      <c r="G12" s="188">
        <f t="shared" si="0"/>
        <v>131</v>
      </c>
      <c r="H12" s="188"/>
      <c r="I12" s="188">
        <f t="shared" si="0"/>
        <v>369</v>
      </c>
      <c r="J12" s="188"/>
      <c r="K12" s="188">
        <f t="shared" si="0"/>
        <v>260</v>
      </c>
      <c r="L12" s="188"/>
      <c r="M12" s="188">
        <f t="shared" si="0"/>
        <v>684</v>
      </c>
      <c r="N12" s="48"/>
      <c r="O12" s="48"/>
      <c r="P12" s="48"/>
      <c r="Q12" s="48"/>
      <c r="R12" s="48"/>
      <c r="S12" s="48"/>
      <c r="T12" s="48"/>
      <c r="U12" s="48"/>
      <c r="V12" s="48"/>
      <c r="W12" s="48"/>
    </row>
    <row r="13" spans="1:23" s="39" customFormat="1" ht="15" customHeight="1">
      <c r="A13" s="36"/>
      <c r="B13" s="188"/>
      <c r="C13" s="188"/>
      <c r="D13" s="188"/>
      <c r="E13" s="188"/>
      <c r="F13" s="188"/>
      <c r="G13" s="188"/>
      <c r="H13" s="198"/>
      <c r="I13" s="188"/>
      <c r="J13" s="186"/>
      <c r="K13" s="186"/>
      <c r="L13" s="136"/>
      <c r="M13" s="136"/>
      <c r="N13" s="48"/>
      <c r="O13" s="48"/>
      <c r="P13" s="48"/>
      <c r="Q13" s="48"/>
      <c r="R13" s="48"/>
      <c r="S13" s="48"/>
      <c r="T13" s="48"/>
      <c r="U13" s="48"/>
      <c r="V13" s="48"/>
      <c r="W13" s="48"/>
    </row>
    <row r="14" spans="1:23" s="39" customFormat="1" ht="15" customHeight="1">
      <c r="A14" s="87" t="s">
        <v>88</v>
      </c>
      <c r="B14" s="136"/>
      <c r="C14" s="136">
        <v>33</v>
      </c>
      <c r="D14" s="136"/>
      <c r="E14" s="136">
        <v>184</v>
      </c>
      <c r="F14" s="136"/>
      <c r="G14" s="136">
        <v>2</v>
      </c>
      <c r="H14" s="136"/>
      <c r="I14" s="136">
        <v>33</v>
      </c>
      <c r="J14" s="136"/>
      <c r="K14" s="136">
        <v>31</v>
      </c>
      <c r="L14" s="136"/>
      <c r="M14" s="136">
        <v>151</v>
      </c>
      <c r="N14" s="48"/>
      <c r="O14" s="48"/>
      <c r="P14" s="48"/>
      <c r="Q14" s="48"/>
      <c r="R14" s="48"/>
      <c r="S14" s="48"/>
      <c r="T14" s="48"/>
      <c r="U14" s="48"/>
      <c r="V14" s="48"/>
      <c r="W14" s="48"/>
    </row>
    <row r="15" spans="1:23" s="46" customFormat="1" ht="15" customHeight="1">
      <c r="A15" s="123" t="s">
        <v>123</v>
      </c>
      <c r="B15" s="108"/>
      <c r="C15" s="108">
        <v>30</v>
      </c>
      <c r="D15" s="108"/>
      <c r="E15" s="108">
        <v>90</v>
      </c>
      <c r="F15" s="105"/>
      <c r="G15" s="194">
        <v>1</v>
      </c>
      <c r="H15" s="198"/>
      <c r="I15" s="199">
        <v>4</v>
      </c>
      <c r="J15" s="105"/>
      <c r="K15" s="200">
        <v>29</v>
      </c>
      <c r="L15" s="108"/>
      <c r="M15" s="108">
        <v>86</v>
      </c>
      <c r="N15" s="49"/>
      <c r="O15" s="48"/>
      <c r="P15" s="49"/>
      <c r="Q15" s="49"/>
      <c r="R15" s="49"/>
      <c r="S15" s="49"/>
      <c r="T15" s="49"/>
      <c r="U15" s="49"/>
      <c r="V15" s="49"/>
      <c r="W15" s="49"/>
    </row>
    <row r="16" spans="1:23" s="46" customFormat="1" ht="15" customHeight="1">
      <c r="A16" s="123" t="s">
        <v>89</v>
      </c>
      <c r="B16" s="108"/>
      <c r="C16" s="108">
        <v>3</v>
      </c>
      <c r="D16" s="108"/>
      <c r="E16" s="108">
        <v>85</v>
      </c>
      <c r="F16" s="105"/>
      <c r="G16" s="194">
        <v>1</v>
      </c>
      <c r="H16" s="198"/>
      <c r="I16" s="199">
        <v>25</v>
      </c>
      <c r="J16" s="105"/>
      <c r="K16" s="200">
        <v>2</v>
      </c>
      <c r="L16" s="108"/>
      <c r="M16" s="108">
        <v>60</v>
      </c>
      <c r="N16" s="49"/>
      <c r="O16" s="48"/>
      <c r="P16" s="49"/>
      <c r="Q16" s="49"/>
      <c r="R16" s="49"/>
      <c r="S16" s="49"/>
      <c r="T16" s="49"/>
      <c r="U16" s="49"/>
      <c r="V16" s="49"/>
      <c r="W16" s="49"/>
    </row>
    <row r="17" spans="1:23" s="46" customFormat="1" ht="15" customHeight="1">
      <c r="A17" s="123" t="s">
        <v>90</v>
      </c>
      <c r="B17" s="108"/>
      <c r="C17" s="41">
        <v>0</v>
      </c>
      <c r="D17" s="108"/>
      <c r="E17" s="108">
        <v>9</v>
      </c>
      <c r="F17" s="105"/>
      <c r="G17" s="41">
        <v>0</v>
      </c>
      <c r="H17" s="198"/>
      <c r="I17" s="199">
        <v>4</v>
      </c>
      <c r="J17" s="105"/>
      <c r="K17" s="41">
        <v>0</v>
      </c>
      <c r="L17" s="108"/>
      <c r="M17" s="108">
        <v>5</v>
      </c>
      <c r="N17" s="49"/>
      <c r="O17" s="48"/>
      <c r="P17" s="49"/>
      <c r="Q17" s="49"/>
      <c r="R17" s="49"/>
      <c r="S17" s="49"/>
      <c r="T17" s="49"/>
      <c r="U17" s="49"/>
      <c r="V17" s="49"/>
      <c r="W17" s="49"/>
    </row>
    <row r="18" spans="1:20" s="46" customFormat="1" ht="15" customHeight="1">
      <c r="A18" s="45"/>
      <c r="B18" s="108"/>
      <c r="C18" s="108"/>
      <c r="D18" s="108"/>
      <c r="E18" s="108"/>
      <c r="F18" s="108"/>
      <c r="G18" s="108"/>
      <c r="H18" s="198"/>
      <c r="I18" s="108"/>
      <c r="J18" s="105"/>
      <c r="K18" s="108"/>
      <c r="L18" s="108"/>
      <c r="M18" s="108"/>
      <c r="N18" s="49"/>
      <c r="O18" s="48"/>
      <c r="P18" s="49"/>
      <c r="Q18" s="49"/>
      <c r="R18" s="49"/>
      <c r="S18" s="49"/>
      <c r="T18" s="49"/>
    </row>
    <row r="19" spans="1:20" s="46" customFormat="1" ht="15" customHeight="1">
      <c r="A19" s="45"/>
      <c r="B19" s="105"/>
      <c r="C19" s="105"/>
      <c r="D19" s="105"/>
      <c r="E19" s="186"/>
      <c r="F19" s="186"/>
      <c r="G19" s="186"/>
      <c r="H19" s="198"/>
      <c r="I19" s="186"/>
      <c r="J19" s="105"/>
      <c r="K19" s="105"/>
      <c r="L19" s="105"/>
      <c r="M19" s="186"/>
      <c r="N19" s="49"/>
      <c r="O19" s="48"/>
      <c r="P19" s="49"/>
      <c r="Q19" s="49"/>
      <c r="R19" s="49"/>
      <c r="S19" s="49"/>
      <c r="T19" s="49"/>
    </row>
    <row r="20" spans="1:20" s="46" customFormat="1" ht="15" customHeight="1">
      <c r="A20" s="124" t="s">
        <v>124</v>
      </c>
      <c r="B20" s="186"/>
      <c r="C20" s="186">
        <f>++C21</f>
        <v>7</v>
      </c>
      <c r="D20" s="186"/>
      <c r="E20" s="186">
        <f>+E21</f>
        <v>3</v>
      </c>
      <c r="F20" s="186"/>
      <c r="G20" s="186">
        <f>+G21</f>
        <v>3</v>
      </c>
      <c r="H20" s="59"/>
      <c r="I20" s="186">
        <f>+I21</f>
        <v>1</v>
      </c>
      <c r="J20" s="186"/>
      <c r="K20" s="186">
        <f>+K21</f>
        <v>4</v>
      </c>
      <c r="L20" s="108"/>
      <c r="M20" s="186">
        <f>+M21</f>
        <v>2</v>
      </c>
      <c r="N20" s="49"/>
      <c r="O20" s="48"/>
      <c r="P20" s="49"/>
      <c r="Q20" s="49"/>
      <c r="R20" s="49"/>
      <c r="S20" s="49"/>
      <c r="T20" s="49"/>
    </row>
    <row r="21" spans="1:20" s="46" customFormat="1" ht="15" customHeight="1">
      <c r="A21" s="125" t="s">
        <v>125</v>
      </c>
      <c r="B21" s="105"/>
      <c r="C21" s="105">
        <v>7</v>
      </c>
      <c r="D21" s="105"/>
      <c r="E21" s="105">
        <v>3</v>
      </c>
      <c r="F21" s="105"/>
      <c r="G21" s="105">
        <v>3</v>
      </c>
      <c r="H21" s="198"/>
      <c r="I21" s="105">
        <v>1</v>
      </c>
      <c r="J21" s="105"/>
      <c r="K21" s="105">
        <v>4</v>
      </c>
      <c r="L21" s="108"/>
      <c r="M21" s="105">
        <v>2</v>
      </c>
      <c r="N21" s="49"/>
      <c r="O21" s="48"/>
      <c r="P21" s="49"/>
      <c r="Q21" s="49"/>
      <c r="R21" s="49"/>
      <c r="S21" s="49"/>
      <c r="T21" s="49"/>
    </row>
    <row r="22" spans="1:20" s="46" customFormat="1" ht="15" customHeight="1">
      <c r="A22" s="45"/>
      <c r="B22" s="108"/>
      <c r="C22" s="108"/>
      <c r="D22" s="108"/>
      <c r="E22" s="108"/>
      <c r="F22" s="108"/>
      <c r="G22" s="108"/>
      <c r="H22" s="198"/>
      <c r="I22" s="108"/>
      <c r="J22" s="108"/>
      <c r="K22" s="108"/>
      <c r="L22" s="108"/>
      <c r="M22" s="108"/>
      <c r="N22" s="49"/>
      <c r="O22" s="48"/>
      <c r="P22" s="49"/>
      <c r="Q22" s="49"/>
      <c r="R22" s="49"/>
      <c r="S22" s="49"/>
      <c r="T22" s="49"/>
    </row>
    <row r="23" spans="1:20" s="39" customFormat="1" ht="15" customHeight="1">
      <c r="A23" s="121" t="s">
        <v>95</v>
      </c>
      <c r="B23" s="186"/>
      <c r="C23" s="186">
        <f>+SUM(C24:C36)</f>
        <v>345</v>
      </c>
      <c r="D23" s="186"/>
      <c r="E23" s="186">
        <f>+SUM(E24:E36)</f>
        <v>851</v>
      </c>
      <c r="F23" s="186"/>
      <c r="G23" s="186">
        <f>+SUM(G24:G36)</f>
        <v>124</v>
      </c>
      <c r="H23" s="186"/>
      <c r="I23" s="186">
        <f>+SUM(I24:I36)</f>
        <v>332</v>
      </c>
      <c r="J23" s="186"/>
      <c r="K23" s="186">
        <f>+SUM(K24:K36)</f>
        <v>221</v>
      </c>
      <c r="L23" s="186"/>
      <c r="M23" s="186">
        <f>+SUM(M24:M36)</f>
        <v>519</v>
      </c>
      <c r="N23" s="48"/>
      <c r="O23" s="48"/>
      <c r="P23" s="48"/>
      <c r="Q23" s="48"/>
      <c r="R23" s="48"/>
      <c r="S23" s="48"/>
      <c r="T23" s="48"/>
    </row>
    <row r="24" spans="1:20" s="46" customFormat="1" ht="15" customHeight="1">
      <c r="A24" s="43" t="s">
        <v>96</v>
      </c>
      <c r="B24" s="105"/>
      <c r="C24" s="105">
        <v>73</v>
      </c>
      <c r="D24" s="105"/>
      <c r="E24" s="105">
        <v>201</v>
      </c>
      <c r="F24" s="105"/>
      <c r="G24" s="194">
        <v>26</v>
      </c>
      <c r="H24" s="198"/>
      <c r="I24" s="194">
        <v>100</v>
      </c>
      <c r="J24" s="108"/>
      <c r="K24" s="108">
        <v>47</v>
      </c>
      <c r="L24" s="108"/>
      <c r="M24" s="108">
        <v>101</v>
      </c>
      <c r="N24" s="49"/>
      <c r="O24" s="48"/>
      <c r="P24" s="49"/>
      <c r="Q24" s="49"/>
      <c r="R24" s="49"/>
      <c r="S24" s="49"/>
      <c r="T24" s="49"/>
    </row>
    <row r="25" spans="1:20" s="46" customFormat="1" ht="15" customHeight="1">
      <c r="A25" s="43" t="s">
        <v>97</v>
      </c>
      <c r="B25" s="105"/>
      <c r="C25" s="41">
        <v>0</v>
      </c>
      <c r="D25" s="105"/>
      <c r="E25" s="105">
        <v>3</v>
      </c>
      <c r="F25" s="105"/>
      <c r="G25" s="41">
        <v>0</v>
      </c>
      <c r="H25" s="198"/>
      <c r="I25" s="41">
        <v>0</v>
      </c>
      <c r="J25" s="108"/>
      <c r="K25" s="41">
        <v>0</v>
      </c>
      <c r="L25" s="108"/>
      <c r="M25" s="108">
        <v>3</v>
      </c>
      <c r="N25" s="108"/>
      <c r="O25" s="48"/>
      <c r="P25" s="49"/>
      <c r="Q25" s="49"/>
      <c r="R25" s="49"/>
      <c r="S25" s="49"/>
      <c r="T25" s="49"/>
    </row>
    <row r="26" spans="1:20" s="46" customFormat="1" ht="15" customHeight="1">
      <c r="A26" s="43" t="s">
        <v>98</v>
      </c>
      <c r="B26" s="105"/>
      <c r="C26" s="105">
        <v>1</v>
      </c>
      <c r="D26" s="105"/>
      <c r="E26" s="105">
        <v>4</v>
      </c>
      <c r="F26" s="105"/>
      <c r="G26" s="41">
        <v>0</v>
      </c>
      <c r="H26" s="198"/>
      <c r="I26" s="194">
        <v>3</v>
      </c>
      <c r="J26" s="108"/>
      <c r="K26" s="108">
        <v>1</v>
      </c>
      <c r="L26" s="108"/>
      <c r="M26" s="105">
        <v>1</v>
      </c>
      <c r="N26" s="108"/>
      <c r="O26" s="48"/>
      <c r="P26" s="49"/>
      <c r="Q26" s="49"/>
      <c r="R26" s="49"/>
      <c r="S26" s="49"/>
      <c r="T26" s="49"/>
    </row>
    <row r="27" spans="1:20" s="46" customFormat="1" ht="15" customHeight="1">
      <c r="A27" s="43" t="s">
        <v>99</v>
      </c>
      <c r="B27" s="105"/>
      <c r="C27" s="105">
        <v>2</v>
      </c>
      <c r="D27" s="105"/>
      <c r="E27" s="105">
        <v>12</v>
      </c>
      <c r="F27" s="105"/>
      <c r="G27" s="194">
        <v>1</v>
      </c>
      <c r="H27" s="198"/>
      <c r="I27" s="194">
        <v>6</v>
      </c>
      <c r="J27" s="108"/>
      <c r="K27" s="108">
        <v>1</v>
      </c>
      <c r="L27" s="108"/>
      <c r="M27" s="108">
        <v>6</v>
      </c>
      <c r="N27" s="108"/>
      <c r="O27" s="48"/>
      <c r="P27" s="49"/>
      <c r="Q27" s="49"/>
      <c r="R27" s="49"/>
      <c r="S27" s="49"/>
      <c r="T27" s="49"/>
    </row>
    <row r="28" spans="1:20" s="46" customFormat="1" ht="15" customHeight="1">
      <c r="A28" s="43" t="s">
        <v>101</v>
      </c>
      <c r="B28" s="105"/>
      <c r="C28" s="105">
        <v>28</v>
      </c>
      <c r="D28" s="105"/>
      <c r="E28" s="105">
        <v>64</v>
      </c>
      <c r="F28" s="105"/>
      <c r="G28" s="194">
        <v>15</v>
      </c>
      <c r="H28" s="198"/>
      <c r="I28" s="194">
        <v>29</v>
      </c>
      <c r="J28" s="108"/>
      <c r="K28" s="108">
        <v>13</v>
      </c>
      <c r="L28" s="108"/>
      <c r="M28" s="108">
        <v>35</v>
      </c>
      <c r="N28" s="108"/>
      <c r="O28" s="48"/>
      <c r="P28" s="49"/>
      <c r="Q28" s="49"/>
      <c r="R28" s="49"/>
      <c r="S28" s="49"/>
      <c r="T28" s="49"/>
    </row>
    <row r="29" spans="1:20" s="46" customFormat="1" ht="15" customHeight="1">
      <c r="A29" s="43" t="s">
        <v>102</v>
      </c>
      <c r="B29" s="105"/>
      <c r="C29" s="105">
        <v>50</v>
      </c>
      <c r="D29" s="105"/>
      <c r="E29" s="105">
        <v>103</v>
      </c>
      <c r="F29" s="105"/>
      <c r="G29" s="194">
        <v>22</v>
      </c>
      <c r="H29" s="198"/>
      <c r="I29" s="194">
        <v>43</v>
      </c>
      <c r="J29" s="108"/>
      <c r="K29" s="108">
        <v>28</v>
      </c>
      <c r="L29" s="108"/>
      <c r="M29" s="108">
        <v>60</v>
      </c>
      <c r="N29" s="108"/>
      <c r="O29" s="48"/>
      <c r="P29" s="49"/>
      <c r="Q29" s="49"/>
      <c r="R29" s="49"/>
      <c r="S29" s="49"/>
      <c r="T29" s="49"/>
    </row>
    <row r="30" spans="1:20" s="46" customFormat="1" ht="15" customHeight="1">
      <c r="A30" s="43" t="s">
        <v>103</v>
      </c>
      <c r="B30" s="105"/>
      <c r="C30" s="105">
        <v>2</v>
      </c>
      <c r="D30" s="105"/>
      <c r="E30" s="105">
        <v>2</v>
      </c>
      <c r="F30" s="105"/>
      <c r="G30" s="41">
        <v>0</v>
      </c>
      <c r="H30" s="198"/>
      <c r="I30" s="41">
        <v>0</v>
      </c>
      <c r="J30" s="108"/>
      <c r="K30" s="105">
        <v>2</v>
      </c>
      <c r="L30" s="105"/>
      <c r="M30" s="105">
        <v>2</v>
      </c>
      <c r="N30" s="108"/>
      <c r="O30" s="48"/>
      <c r="P30" s="49"/>
      <c r="Q30" s="49"/>
      <c r="R30" s="49"/>
      <c r="S30" s="49"/>
      <c r="T30" s="49"/>
    </row>
    <row r="31" spans="1:20" s="46" customFormat="1" ht="15" customHeight="1">
      <c r="A31" s="43" t="s">
        <v>105</v>
      </c>
      <c r="B31" s="105"/>
      <c r="C31" s="105">
        <v>144</v>
      </c>
      <c r="D31" s="105"/>
      <c r="E31" s="105">
        <v>328</v>
      </c>
      <c r="F31" s="105"/>
      <c r="G31" s="108">
        <v>44</v>
      </c>
      <c r="H31" s="198"/>
      <c r="I31" s="194">
        <v>109</v>
      </c>
      <c r="J31" s="108"/>
      <c r="K31" s="108">
        <v>100</v>
      </c>
      <c r="L31" s="108"/>
      <c r="M31" s="108">
        <v>219</v>
      </c>
      <c r="N31" s="108"/>
      <c r="O31" s="48"/>
      <c r="P31" s="49"/>
      <c r="Q31" s="49"/>
      <c r="R31" s="49"/>
      <c r="S31" s="49"/>
      <c r="T31" s="49"/>
    </row>
    <row r="32" spans="1:20" s="46" customFormat="1" ht="15" customHeight="1">
      <c r="A32" s="43" t="s">
        <v>107</v>
      </c>
      <c r="B32" s="105"/>
      <c r="C32" s="105">
        <v>2</v>
      </c>
      <c r="D32" s="105"/>
      <c r="E32" s="105">
        <v>4</v>
      </c>
      <c r="F32" s="105"/>
      <c r="G32" s="41">
        <v>0</v>
      </c>
      <c r="H32" s="198"/>
      <c r="I32" s="194">
        <v>1</v>
      </c>
      <c r="J32" s="108"/>
      <c r="K32" s="105">
        <v>2</v>
      </c>
      <c r="L32" s="108"/>
      <c r="M32" s="108">
        <v>3</v>
      </c>
      <c r="N32" s="108"/>
      <c r="O32" s="48"/>
      <c r="P32" s="49"/>
      <c r="Q32" s="49"/>
      <c r="R32" s="49"/>
      <c r="S32" s="49"/>
      <c r="T32" s="49"/>
    </row>
    <row r="33" spans="1:20" s="46" customFormat="1" ht="15" customHeight="1">
      <c r="A33" s="43" t="s">
        <v>109</v>
      </c>
      <c r="B33" s="105"/>
      <c r="C33" s="105">
        <v>2</v>
      </c>
      <c r="D33" s="105"/>
      <c r="E33" s="105">
        <v>10</v>
      </c>
      <c r="F33" s="105"/>
      <c r="G33" s="108">
        <v>2</v>
      </c>
      <c r="H33" s="198"/>
      <c r="I33" s="194">
        <v>3</v>
      </c>
      <c r="J33" s="108"/>
      <c r="K33" s="41">
        <v>0</v>
      </c>
      <c r="L33" s="108"/>
      <c r="M33" s="108">
        <v>7</v>
      </c>
      <c r="N33" s="108"/>
      <c r="O33" s="48"/>
      <c r="P33" s="49"/>
      <c r="Q33" s="49"/>
      <c r="R33" s="49"/>
      <c r="S33" s="49"/>
      <c r="T33" s="49"/>
    </row>
    <row r="34" spans="1:20" s="46" customFormat="1" ht="15" customHeight="1">
      <c r="A34" s="43" t="s">
        <v>110</v>
      </c>
      <c r="B34" s="105"/>
      <c r="C34" s="105">
        <v>1</v>
      </c>
      <c r="D34" s="105"/>
      <c r="E34" s="105">
        <v>11</v>
      </c>
      <c r="F34" s="105"/>
      <c r="G34" s="41">
        <v>0</v>
      </c>
      <c r="H34" s="198"/>
      <c r="I34" s="194">
        <v>4</v>
      </c>
      <c r="J34" s="108"/>
      <c r="K34" s="108">
        <v>1</v>
      </c>
      <c r="L34" s="108"/>
      <c r="M34" s="108">
        <v>7</v>
      </c>
      <c r="N34" s="108"/>
      <c r="O34" s="48"/>
      <c r="P34" s="49"/>
      <c r="Q34" s="49"/>
      <c r="R34" s="49"/>
      <c r="S34" s="49"/>
      <c r="T34" s="49"/>
    </row>
    <row r="35" spans="1:20" s="46" customFormat="1" ht="15" customHeight="1">
      <c r="A35" s="43" t="s">
        <v>111</v>
      </c>
      <c r="B35" s="105"/>
      <c r="C35" s="105">
        <v>9</v>
      </c>
      <c r="D35" s="105"/>
      <c r="E35" s="105">
        <v>27</v>
      </c>
      <c r="F35" s="105"/>
      <c r="G35" s="108">
        <v>4</v>
      </c>
      <c r="H35" s="108"/>
      <c r="I35" s="108">
        <v>6</v>
      </c>
      <c r="J35" s="108"/>
      <c r="K35" s="108">
        <v>5</v>
      </c>
      <c r="L35" s="108"/>
      <c r="M35" s="108">
        <v>21</v>
      </c>
      <c r="N35" s="108"/>
      <c r="O35" s="48"/>
      <c r="P35" s="49"/>
      <c r="Q35" s="49"/>
      <c r="R35" s="49"/>
      <c r="S35" s="49"/>
      <c r="T35" s="49"/>
    </row>
    <row r="36" spans="1:20" s="46" customFormat="1" ht="15" customHeight="1">
      <c r="A36" s="43" t="s">
        <v>112</v>
      </c>
      <c r="B36" s="105"/>
      <c r="C36" s="105">
        <v>31</v>
      </c>
      <c r="D36" s="105"/>
      <c r="E36" s="105">
        <v>82</v>
      </c>
      <c r="F36" s="105"/>
      <c r="G36" s="194">
        <v>10</v>
      </c>
      <c r="H36" s="198"/>
      <c r="I36" s="194">
        <v>28</v>
      </c>
      <c r="J36" s="108"/>
      <c r="K36" s="108">
        <v>21</v>
      </c>
      <c r="L36" s="108"/>
      <c r="M36" s="108">
        <v>54</v>
      </c>
      <c r="N36" s="108"/>
      <c r="O36" s="48"/>
      <c r="P36" s="49"/>
      <c r="Q36" s="49"/>
      <c r="R36" s="49"/>
      <c r="S36" s="49"/>
      <c r="T36" s="49"/>
    </row>
    <row r="37" spans="1:20" s="46" customFormat="1" ht="15" customHeight="1">
      <c r="A37" s="43"/>
      <c r="B37" s="105"/>
      <c r="C37" s="105"/>
      <c r="D37" s="105"/>
      <c r="E37" s="105"/>
      <c r="F37" s="105"/>
      <c r="G37" s="194"/>
      <c r="H37" s="198"/>
      <c r="I37" s="194"/>
      <c r="J37" s="108"/>
      <c r="K37" s="108"/>
      <c r="L37" s="108"/>
      <c r="M37" s="108"/>
      <c r="N37" s="108"/>
      <c r="O37" s="48"/>
      <c r="P37" s="49"/>
      <c r="Q37" s="49"/>
      <c r="R37" s="49"/>
      <c r="S37" s="49"/>
      <c r="T37" s="49"/>
    </row>
    <row r="38" spans="1:20" s="46" customFormat="1" ht="15" customHeight="1">
      <c r="A38" s="36" t="s">
        <v>113</v>
      </c>
      <c r="B38" s="136"/>
      <c r="C38" s="136">
        <v>5</v>
      </c>
      <c r="D38" s="136"/>
      <c r="E38" s="186">
        <v>15</v>
      </c>
      <c r="F38" s="136"/>
      <c r="G38" s="186">
        <v>2</v>
      </c>
      <c r="H38" s="59"/>
      <c r="I38" s="186">
        <v>3</v>
      </c>
      <c r="J38" s="136"/>
      <c r="K38" s="136">
        <v>4</v>
      </c>
      <c r="L38" s="136"/>
      <c r="M38" s="186">
        <v>12</v>
      </c>
      <c r="N38" s="49"/>
      <c r="O38" s="48"/>
      <c r="P38" s="49"/>
      <c r="Q38" s="49"/>
      <c r="R38" s="49"/>
      <c r="S38" s="49"/>
      <c r="T38" s="49"/>
    </row>
    <row r="39" spans="1:23" s="46" customFormat="1" ht="15" customHeight="1">
      <c r="A39" s="168"/>
      <c r="B39" s="99"/>
      <c r="C39" s="42"/>
      <c r="D39" s="42"/>
      <c r="E39" s="42"/>
      <c r="F39" s="42"/>
      <c r="G39" s="42"/>
      <c r="H39" s="120"/>
      <c r="I39" s="190"/>
      <c r="J39" s="45"/>
      <c r="K39" s="45"/>
      <c r="L39" s="45"/>
      <c r="M39" s="45"/>
      <c r="N39" s="49"/>
      <c r="O39" s="48"/>
      <c r="P39" s="49"/>
      <c r="Q39" s="49"/>
      <c r="R39" s="49"/>
      <c r="S39" s="49"/>
      <c r="T39" s="49"/>
      <c r="U39" s="49"/>
      <c r="V39" s="49"/>
      <c r="W39" s="49"/>
    </row>
    <row r="40" spans="1:23" ht="15" customHeight="1">
      <c r="A40" s="255" t="s">
        <v>76</v>
      </c>
      <c r="B40" s="256"/>
      <c r="C40" s="256"/>
      <c r="D40" s="256"/>
      <c r="E40" s="256"/>
      <c r="F40" s="256"/>
      <c r="G40" s="256"/>
      <c r="H40" s="256"/>
      <c r="I40" s="256"/>
      <c r="J40" s="256"/>
      <c r="K40" s="256"/>
      <c r="L40" s="256"/>
      <c r="M40" s="256"/>
      <c r="N40" s="29"/>
      <c r="O40" s="29"/>
      <c r="P40" s="29"/>
      <c r="Q40" s="29"/>
      <c r="R40" s="29"/>
      <c r="S40" s="29"/>
      <c r="T40" s="29"/>
      <c r="U40" s="29"/>
      <c r="V40" s="29"/>
      <c r="W40" s="29"/>
    </row>
    <row r="41" spans="1:23" ht="15" customHeight="1">
      <c r="A41" s="232" t="s">
        <v>114</v>
      </c>
      <c r="B41" s="232"/>
      <c r="C41" s="232"/>
      <c r="D41" s="232"/>
      <c r="E41" s="232"/>
      <c r="F41" s="232"/>
      <c r="G41" s="232"/>
      <c r="H41" s="232"/>
      <c r="I41" s="232"/>
      <c r="J41" s="232"/>
      <c r="K41" s="232"/>
      <c r="L41" s="45"/>
      <c r="M41" s="45"/>
      <c r="N41" s="29"/>
      <c r="O41" s="29"/>
      <c r="P41" s="29"/>
      <c r="Q41" s="29"/>
      <c r="R41" s="29"/>
      <c r="S41" s="29"/>
      <c r="T41" s="29"/>
      <c r="U41" s="29"/>
      <c r="V41" s="29"/>
      <c r="W41" s="29"/>
    </row>
    <row r="42" spans="1:23" ht="15" customHeight="1">
      <c r="A42" s="127"/>
      <c r="B42" s="127"/>
      <c r="C42" s="127"/>
      <c r="D42" s="127"/>
      <c r="E42" s="127"/>
      <c r="F42" s="127"/>
      <c r="G42" s="45"/>
      <c r="H42" s="45"/>
      <c r="I42" s="45"/>
      <c r="J42" s="45"/>
      <c r="K42" s="45"/>
      <c r="L42" s="45"/>
      <c r="M42" s="45"/>
      <c r="N42" s="29"/>
      <c r="O42" s="29"/>
      <c r="P42" s="29"/>
      <c r="Q42" s="29"/>
      <c r="R42" s="29"/>
      <c r="S42" s="29"/>
      <c r="T42" s="29"/>
      <c r="U42" s="29"/>
      <c r="V42" s="29"/>
      <c r="W42" s="29"/>
    </row>
    <row r="43" spans="1:23" ht="15" customHeight="1">
      <c r="A43" s="45"/>
      <c r="B43" s="45"/>
      <c r="C43" s="45"/>
      <c r="D43" s="45"/>
      <c r="E43" s="45"/>
      <c r="F43" s="45"/>
      <c r="G43" s="45"/>
      <c r="H43" s="45"/>
      <c r="I43" s="45"/>
      <c r="J43" s="45"/>
      <c r="K43" s="45"/>
      <c r="L43" s="45"/>
      <c r="M43" s="45"/>
      <c r="N43" s="29"/>
      <c r="O43" s="29"/>
      <c r="P43" s="29"/>
      <c r="Q43" s="29"/>
      <c r="R43" s="29"/>
      <c r="S43" s="29"/>
      <c r="T43" s="29"/>
      <c r="U43" s="29"/>
      <c r="V43" s="29"/>
      <c r="W43" s="29"/>
    </row>
    <row r="44" spans="1:23" ht="15" customHeight="1">
      <c r="A44" s="45"/>
      <c r="B44" s="45"/>
      <c r="C44" s="45"/>
      <c r="D44" s="45"/>
      <c r="E44" s="45"/>
      <c r="F44" s="45"/>
      <c r="G44" s="45"/>
      <c r="H44" s="45"/>
      <c r="I44" s="45"/>
      <c r="J44" s="45"/>
      <c r="K44" s="45"/>
      <c r="L44" s="45"/>
      <c r="M44" s="45"/>
      <c r="N44" s="29"/>
      <c r="O44" s="29"/>
      <c r="P44" s="29"/>
      <c r="Q44" s="29"/>
      <c r="R44" s="29"/>
      <c r="S44" s="29"/>
      <c r="T44" s="29"/>
      <c r="U44" s="29"/>
      <c r="V44" s="29"/>
      <c r="W44" s="29"/>
    </row>
    <row r="45" spans="1:23" ht="15" customHeight="1">
      <c r="A45" s="45"/>
      <c r="B45" s="45"/>
      <c r="C45" s="45"/>
      <c r="D45" s="45"/>
      <c r="E45" s="45"/>
      <c r="F45" s="45"/>
      <c r="G45" s="45"/>
      <c r="H45" s="45"/>
      <c r="I45" s="45"/>
      <c r="J45" s="45"/>
      <c r="K45" s="45"/>
      <c r="L45" s="45"/>
      <c r="M45" s="45"/>
      <c r="N45" s="29"/>
      <c r="O45" s="29"/>
      <c r="P45" s="29"/>
      <c r="Q45" s="29"/>
      <c r="R45" s="29"/>
      <c r="S45" s="29"/>
      <c r="T45" s="29"/>
      <c r="U45" s="29"/>
      <c r="V45" s="29"/>
      <c r="W45" s="29"/>
    </row>
    <row r="46" spans="1:23" ht="12.75">
      <c r="A46" s="45"/>
      <c r="B46" s="45"/>
      <c r="C46" s="45"/>
      <c r="D46" s="45"/>
      <c r="E46" s="45"/>
      <c r="F46" s="45"/>
      <c r="G46" s="45"/>
      <c r="H46" s="45"/>
      <c r="I46" s="45"/>
      <c r="J46" s="45"/>
      <c r="K46" s="45"/>
      <c r="L46" s="45"/>
      <c r="M46" s="45"/>
      <c r="N46" s="29"/>
      <c r="O46" s="29"/>
      <c r="P46" s="29"/>
      <c r="Q46" s="29"/>
      <c r="R46" s="29"/>
      <c r="S46" s="29"/>
      <c r="T46" s="29"/>
      <c r="U46" s="29"/>
      <c r="V46" s="29"/>
      <c r="W46" s="29"/>
    </row>
    <row r="47" spans="1:23" ht="12.75">
      <c r="A47" s="45"/>
      <c r="B47" s="45"/>
      <c r="C47" s="45"/>
      <c r="D47" s="45"/>
      <c r="E47" s="45"/>
      <c r="F47" s="45"/>
      <c r="G47" s="45"/>
      <c r="H47" s="45"/>
      <c r="I47" s="45"/>
      <c r="J47" s="45"/>
      <c r="K47" s="45"/>
      <c r="L47" s="45"/>
      <c r="M47" s="45"/>
      <c r="N47" s="29"/>
      <c r="O47" s="29"/>
      <c r="P47" s="29"/>
      <c r="Q47" s="29"/>
      <c r="R47" s="29"/>
      <c r="S47" s="29"/>
      <c r="T47" s="29"/>
      <c r="U47" s="29"/>
      <c r="V47" s="29"/>
      <c r="W47" s="29"/>
    </row>
    <row r="48" spans="1:23" ht="12.75">
      <c r="A48" s="45"/>
      <c r="B48" s="45"/>
      <c r="C48" s="45"/>
      <c r="D48" s="45"/>
      <c r="E48" s="45"/>
      <c r="F48" s="45"/>
      <c r="G48" s="45"/>
      <c r="H48" s="45"/>
      <c r="I48" s="45"/>
      <c r="J48" s="45"/>
      <c r="K48" s="45"/>
      <c r="L48" s="45"/>
      <c r="M48" s="45"/>
      <c r="N48" s="29"/>
      <c r="O48" s="29"/>
      <c r="P48" s="29"/>
      <c r="Q48" s="29"/>
      <c r="R48" s="29"/>
      <c r="S48" s="29"/>
      <c r="T48" s="29"/>
      <c r="U48" s="29"/>
      <c r="V48" s="29"/>
      <c r="W48" s="29"/>
    </row>
    <row r="49" spans="1:23" ht="12.75">
      <c r="A49" s="45"/>
      <c r="B49" s="45"/>
      <c r="C49" s="45"/>
      <c r="D49" s="45"/>
      <c r="E49" s="45"/>
      <c r="F49" s="45"/>
      <c r="G49" s="45"/>
      <c r="H49" s="45"/>
      <c r="I49" s="45"/>
      <c r="J49" s="45"/>
      <c r="K49" s="45"/>
      <c r="L49" s="45"/>
      <c r="M49" s="45"/>
      <c r="N49" s="29"/>
      <c r="O49" s="29"/>
      <c r="P49" s="29"/>
      <c r="Q49" s="29"/>
      <c r="R49" s="29"/>
      <c r="S49" s="29"/>
      <c r="T49" s="29"/>
      <c r="U49" s="29"/>
      <c r="V49" s="29"/>
      <c r="W49" s="29"/>
    </row>
    <row r="50" spans="1:23" ht="12.75">
      <c r="A50" s="45"/>
      <c r="B50" s="45"/>
      <c r="C50" s="45"/>
      <c r="D50" s="45"/>
      <c r="E50" s="45"/>
      <c r="F50" s="45"/>
      <c r="G50" s="45"/>
      <c r="H50" s="45"/>
      <c r="I50" s="45"/>
      <c r="J50" s="45"/>
      <c r="K50" s="45"/>
      <c r="L50" s="45"/>
      <c r="M50" s="45"/>
      <c r="N50" s="29"/>
      <c r="O50" s="29"/>
      <c r="P50" s="29"/>
      <c r="Q50" s="29"/>
      <c r="R50" s="29"/>
      <c r="S50" s="29"/>
      <c r="T50" s="29"/>
      <c r="U50" s="29"/>
      <c r="V50" s="29"/>
      <c r="W50" s="29"/>
    </row>
    <row r="51" spans="1:23" ht="12.75">
      <c r="A51" s="45"/>
      <c r="B51" s="45"/>
      <c r="C51" s="45"/>
      <c r="D51" s="45"/>
      <c r="E51" s="45"/>
      <c r="F51" s="45"/>
      <c r="G51" s="45"/>
      <c r="H51" s="45"/>
      <c r="I51" s="45"/>
      <c r="J51" s="45"/>
      <c r="K51" s="45"/>
      <c r="L51" s="45"/>
      <c r="M51" s="45"/>
      <c r="N51" s="29"/>
      <c r="O51" s="29"/>
      <c r="P51" s="29"/>
      <c r="Q51" s="29"/>
      <c r="R51" s="29"/>
      <c r="S51" s="29"/>
      <c r="T51" s="29"/>
      <c r="U51" s="29"/>
      <c r="V51" s="29"/>
      <c r="W51" s="29"/>
    </row>
    <row r="52" spans="1:23" ht="12.75">
      <c r="A52" s="45"/>
      <c r="B52" s="45"/>
      <c r="C52" s="45"/>
      <c r="D52" s="45"/>
      <c r="E52" s="45"/>
      <c r="F52" s="45"/>
      <c r="G52" s="45"/>
      <c r="H52" s="45"/>
      <c r="I52" s="45"/>
      <c r="J52" s="45"/>
      <c r="K52" s="45"/>
      <c r="L52" s="45"/>
      <c r="M52" s="45"/>
      <c r="N52" s="29"/>
      <c r="O52" s="29"/>
      <c r="P52" s="29"/>
      <c r="Q52" s="29"/>
      <c r="R52" s="29"/>
      <c r="S52" s="29"/>
      <c r="T52" s="29"/>
      <c r="U52" s="29"/>
      <c r="V52" s="29"/>
      <c r="W52" s="29"/>
    </row>
    <row r="53" spans="1:23" ht="12.75">
      <c r="A53" s="45"/>
      <c r="B53" s="45"/>
      <c r="C53" s="45"/>
      <c r="D53" s="45"/>
      <c r="E53" s="45"/>
      <c r="F53" s="45"/>
      <c r="G53" s="45"/>
      <c r="H53" s="45"/>
      <c r="I53" s="45"/>
      <c r="J53" s="45"/>
      <c r="K53" s="45"/>
      <c r="L53" s="45"/>
      <c r="M53" s="45"/>
      <c r="N53" s="29"/>
      <c r="O53" s="29"/>
      <c r="P53" s="29"/>
      <c r="Q53" s="29"/>
      <c r="R53" s="29"/>
      <c r="S53" s="29"/>
      <c r="T53" s="29"/>
      <c r="U53" s="29"/>
      <c r="V53" s="29"/>
      <c r="W53" s="29"/>
    </row>
    <row r="54" spans="1:23" ht="12.75">
      <c r="A54" s="45"/>
      <c r="B54" s="45"/>
      <c r="C54" s="45"/>
      <c r="D54" s="45"/>
      <c r="E54" s="45"/>
      <c r="F54" s="45"/>
      <c r="G54" s="45"/>
      <c r="H54" s="45"/>
      <c r="I54" s="45"/>
      <c r="J54" s="45"/>
      <c r="K54" s="45"/>
      <c r="L54" s="45"/>
      <c r="M54" s="45"/>
      <c r="N54" s="29"/>
      <c r="O54" s="29"/>
      <c r="P54" s="29"/>
      <c r="Q54" s="29"/>
      <c r="R54" s="29"/>
      <c r="S54" s="29"/>
      <c r="T54" s="29"/>
      <c r="U54" s="29"/>
      <c r="V54" s="29"/>
      <c r="W54" s="29"/>
    </row>
    <row r="55" spans="1:23" ht="12.75">
      <c r="A55" s="45"/>
      <c r="B55" s="45"/>
      <c r="C55" s="45"/>
      <c r="D55" s="45"/>
      <c r="E55" s="45"/>
      <c r="F55" s="45"/>
      <c r="G55" s="45"/>
      <c r="H55" s="45"/>
      <c r="I55" s="45"/>
      <c r="J55" s="45"/>
      <c r="K55" s="45"/>
      <c r="L55" s="45"/>
      <c r="M55" s="45"/>
      <c r="N55" s="29"/>
      <c r="O55" s="29"/>
      <c r="P55" s="29"/>
      <c r="Q55" s="29"/>
      <c r="R55" s="29"/>
      <c r="S55" s="29"/>
      <c r="T55" s="29"/>
      <c r="U55" s="29"/>
      <c r="V55" s="29"/>
      <c r="W55" s="29"/>
    </row>
    <row r="56" spans="1:23" ht="12.75">
      <c r="A56" s="45"/>
      <c r="B56" s="45"/>
      <c r="C56" s="45"/>
      <c r="D56" s="45"/>
      <c r="E56" s="45"/>
      <c r="F56" s="45"/>
      <c r="G56" s="45"/>
      <c r="H56" s="45"/>
      <c r="I56" s="45"/>
      <c r="J56" s="45"/>
      <c r="K56" s="45"/>
      <c r="L56" s="45"/>
      <c r="M56" s="45"/>
      <c r="N56" s="29"/>
      <c r="O56" s="29"/>
      <c r="P56" s="29"/>
      <c r="Q56" s="29"/>
      <c r="R56" s="29"/>
      <c r="S56" s="29"/>
      <c r="T56" s="29"/>
      <c r="U56" s="29"/>
      <c r="V56" s="29"/>
      <c r="W56" s="29"/>
    </row>
    <row r="57" spans="1:23" ht="12.75">
      <c r="A57" s="45"/>
      <c r="B57" s="45"/>
      <c r="C57" s="45"/>
      <c r="D57" s="45"/>
      <c r="E57" s="45"/>
      <c r="F57" s="45"/>
      <c r="G57" s="45"/>
      <c r="H57" s="45"/>
      <c r="I57" s="45"/>
      <c r="J57" s="45"/>
      <c r="K57" s="45"/>
      <c r="L57" s="45"/>
      <c r="M57" s="45"/>
      <c r="N57" s="29"/>
      <c r="O57" s="29"/>
      <c r="P57" s="29"/>
      <c r="Q57" s="29"/>
      <c r="R57" s="29"/>
      <c r="S57" s="29"/>
      <c r="T57" s="29"/>
      <c r="U57" s="29"/>
      <c r="V57" s="29"/>
      <c r="W57" s="29"/>
    </row>
    <row r="58" spans="1:23" ht="12.75">
      <c r="A58" s="45"/>
      <c r="B58" s="45"/>
      <c r="C58" s="45"/>
      <c r="D58" s="45"/>
      <c r="E58" s="45"/>
      <c r="F58" s="45"/>
      <c r="G58" s="45"/>
      <c r="H58" s="45"/>
      <c r="I58" s="45"/>
      <c r="J58" s="45"/>
      <c r="K58" s="45"/>
      <c r="L58" s="45"/>
      <c r="M58" s="45"/>
      <c r="N58" s="29"/>
      <c r="O58" s="29"/>
      <c r="P58" s="29"/>
      <c r="Q58" s="29"/>
      <c r="R58" s="29"/>
      <c r="S58" s="29"/>
      <c r="T58" s="29"/>
      <c r="U58" s="29"/>
      <c r="V58" s="29"/>
      <c r="W58" s="29"/>
    </row>
    <row r="59" spans="1:23" ht="12.75">
      <c r="A59" s="45"/>
      <c r="B59" s="45"/>
      <c r="C59" s="45"/>
      <c r="D59" s="45"/>
      <c r="E59" s="45"/>
      <c r="F59" s="45"/>
      <c r="G59" s="45"/>
      <c r="H59" s="45"/>
      <c r="I59" s="45"/>
      <c r="J59" s="45"/>
      <c r="K59" s="45"/>
      <c r="L59" s="45"/>
      <c r="M59" s="45"/>
      <c r="N59" s="29"/>
      <c r="O59" s="29"/>
      <c r="P59" s="29"/>
      <c r="Q59" s="29"/>
      <c r="R59" s="29"/>
      <c r="S59" s="29"/>
      <c r="T59" s="29"/>
      <c r="U59" s="29"/>
      <c r="V59" s="29"/>
      <c r="W59" s="29"/>
    </row>
    <row r="60" spans="1:23" ht="12.75">
      <c r="A60" s="45"/>
      <c r="B60" s="45"/>
      <c r="C60" s="45"/>
      <c r="D60" s="45"/>
      <c r="E60" s="45"/>
      <c r="F60" s="45"/>
      <c r="G60" s="45"/>
      <c r="H60" s="45"/>
      <c r="I60" s="45"/>
      <c r="J60" s="45"/>
      <c r="K60" s="45"/>
      <c r="L60" s="45"/>
      <c r="M60" s="45"/>
      <c r="N60" s="29"/>
      <c r="O60" s="29"/>
      <c r="P60" s="29"/>
      <c r="Q60" s="29"/>
      <c r="R60" s="29"/>
      <c r="S60" s="29"/>
      <c r="T60" s="29"/>
      <c r="U60" s="29"/>
      <c r="V60" s="29"/>
      <c r="W60" s="29"/>
    </row>
    <row r="61" spans="1:23" ht="12.75">
      <c r="A61" s="45"/>
      <c r="B61" s="45"/>
      <c r="C61" s="45"/>
      <c r="D61" s="45"/>
      <c r="E61" s="45"/>
      <c r="F61" s="45"/>
      <c r="G61" s="45"/>
      <c r="H61" s="45"/>
      <c r="I61" s="45"/>
      <c r="J61" s="45"/>
      <c r="K61" s="45"/>
      <c r="L61" s="45"/>
      <c r="M61" s="45"/>
      <c r="N61" s="29"/>
      <c r="O61" s="29"/>
      <c r="P61" s="29"/>
      <c r="Q61" s="29"/>
      <c r="R61" s="29"/>
      <c r="S61" s="29"/>
      <c r="T61" s="29"/>
      <c r="U61" s="29"/>
      <c r="V61" s="29"/>
      <c r="W61" s="29"/>
    </row>
    <row r="62" spans="1:23" ht="12.75">
      <c r="A62" s="45"/>
      <c r="B62" s="45"/>
      <c r="C62" s="45"/>
      <c r="D62" s="45"/>
      <c r="E62" s="45"/>
      <c r="F62" s="45"/>
      <c r="G62" s="45"/>
      <c r="H62" s="45"/>
      <c r="I62" s="45"/>
      <c r="J62" s="45"/>
      <c r="K62" s="45"/>
      <c r="L62" s="45"/>
      <c r="M62" s="45"/>
      <c r="N62" s="29"/>
      <c r="O62" s="29"/>
      <c r="P62" s="29"/>
      <c r="Q62" s="29"/>
      <c r="R62" s="29"/>
      <c r="S62" s="29"/>
      <c r="T62" s="29"/>
      <c r="U62" s="29"/>
      <c r="V62" s="29"/>
      <c r="W62" s="29"/>
    </row>
    <row r="63" spans="1:23" ht="12.75">
      <c r="A63" s="45"/>
      <c r="B63" s="45"/>
      <c r="C63" s="45"/>
      <c r="D63" s="45"/>
      <c r="E63" s="45"/>
      <c r="F63" s="45"/>
      <c r="G63" s="45"/>
      <c r="H63" s="45"/>
      <c r="I63" s="45"/>
      <c r="J63" s="45"/>
      <c r="K63" s="45"/>
      <c r="L63" s="45"/>
      <c r="M63" s="45"/>
      <c r="N63" s="29"/>
      <c r="O63" s="29"/>
      <c r="P63" s="29"/>
      <c r="Q63" s="29"/>
      <c r="R63" s="29"/>
      <c r="S63" s="29"/>
      <c r="T63" s="29"/>
      <c r="U63" s="29"/>
      <c r="V63" s="29"/>
      <c r="W63" s="29"/>
    </row>
    <row r="64" spans="1:23" ht="12.75">
      <c r="A64" s="45"/>
      <c r="B64" s="45"/>
      <c r="C64" s="45"/>
      <c r="D64" s="45"/>
      <c r="E64" s="45"/>
      <c r="F64" s="45"/>
      <c r="G64" s="45"/>
      <c r="H64" s="45"/>
      <c r="I64" s="45"/>
      <c r="J64" s="45"/>
      <c r="K64" s="45"/>
      <c r="L64" s="45"/>
      <c r="M64" s="45"/>
      <c r="N64" s="29"/>
      <c r="O64" s="29"/>
      <c r="P64" s="29"/>
      <c r="Q64" s="29"/>
      <c r="R64" s="29"/>
      <c r="S64" s="29"/>
      <c r="T64" s="29"/>
      <c r="U64" s="29"/>
      <c r="V64" s="29"/>
      <c r="W64" s="29"/>
    </row>
    <row r="65" spans="1:23" ht="12.75">
      <c r="A65" s="45"/>
      <c r="B65" s="45"/>
      <c r="C65" s="45"/>
      <c r="D65" s="45"/>
      <c r="E65" s="45"/>
      <c r="F65" s="45"/>
      <c r="G65" s="45"/>
      <c r="H65" s="45"/>
      <c r="I65" s="45"/>
      <c r="J65" s="45"/>
      <c r="K65" s="45"/>
      <c r="L65" s="45"/>
      <c r="M65" s="45"/>
      <c r="N65" s="29"/>
      <c r="O65" s="29"/>
      <c r="P65" s="29"/>
      <c r="Q65" s="29"/>
      <c r="R65" s="29"/>
      <c r="S65" s="29"/>
      <c r="T65" s="29"/>
      <c r="U65" s="29"/>
      <c r="V65" s="29"/>
      <c r="W65" s="29"/>
    </row>
    <row r="66" spans="1:23" ht="12.75">
      <c r="A66" s="45"/>
      <c r="B66" s="45"/>
      <c r="C66" s="45"/>
      <c r="D66" s="45"/>
      <c r="E66" s="45"/>
      <c r="F66" s="45"/>
      <c r="G66" s="45"/>
      <c r="H66" s="45"/>
      <c r="I66" s="45"/>
      <c r="J66" s="45"/>
      <c r="K66" s="45"/>
      <c r="L66" s="45"/>
      <c r="M66" s="45"/>
      <c r="N66" s="29"/>
      <c r="O66" s="29"/>
      <c r="P66" s="29"/>
      <c r="Q66" s="29"/>
      <c r="R66" s="29"/>
      <c r="S66" s="29"/>
      <c r="T66" s="29"/>
      <c r="U66" s="29"/>
      <c r="V66" s="29"/>
      <c r="W66" s="29"/>
    </row>
    <row r="67" spans="1:23" ht="12.75">
      <c r="A67" s="45"/>
      <c r="B67" s="45"/>
      <c r="C67" s="45"/>
      <c r="D67" s="45"/>
      <c r="E67" s="45"/>
      <c r="F67" s="45"/>
      <c r="G67" s="45"/>
      <c r="H67" s="45"/>
      <c r="I67" s="45"/>
      <c r="J67" s="45"/>
      <c r="K67" s="45"/>
      <c r="L67" s="45"/>
      <c r="M67" s="45"/>
      <c r="N67" s="29"/>
      <c r="O67" s="29"/>
      <c r="P67" s="29"/>
      <c r="Q67" s="29"/>
      <c r="R67" s="29"/>
      <c r="S67" s="29"/>
      <c r="T67" s="29"/>
      <c r="U67" s="29"/>
      <c r="V67" s="29"/>
      <c r="W67" s="29"/>
    </row>
    <row r="68" spans="1:23" ht="12.75">
      <c r="A68" s="45"/>
      <c r="B68" s="45"/>
      <c r="C68" s="45"/>
      <c r="D68" s="45"/>
      <c r="E68" s="45"/>
      <c r="F68" s="45"/>
      <c r="G68" s="45"/>
      <c r="H68" s="45"/>
      <c r="I68" s="45"/>
      <c r="J68" s="45"/>
      <c r="K68" s="45"/>
      <c r="L68" s="45"/>
      <c r="M68" s="45"/>
      <c r="N68" s="29"/>
      <c r="O68" s="29"/>
      <c r="P68" s="29"/>
      <c r="Q68" s="29"/>
      <c r="R68" s="29"/>
      <c r="S68" s="29"/>
      <c r="T68" s="29"/>
      <c r="U68" s="29"/>
      <c r="V68" s="29"/>
      <c r="W68" s="29"/>
    </row>
    <row r="69" spans="1:23" ht="12.75">
      <c r="A69" s="45"/>
      <c r="B69" s="45"/>
      <c r="C69" s="45"/>
      <c r="D69" s="45"/>
      <c r="E69" s="45"/>
      <c r="F69" s="45"/>
      <c r="G69" s="45"/>
      <c r="H69" s="45"/>
      <c r="I69" s="45"/>
      <c r="J69" s="45"/>
      <c r="K69" s="45"/>
      <c r="L69" s="45"/>
      <c r="M69" s="45"/>
      <c r="N69" s="29"/>
      <c r="O69" s="29"/>
      <c r="P69" s="29"/>
      <c r="Q69" s="29"/>
      <c r="R69" s="29"/>
      <c r="S69" s="29"/>
      <c r="T69" s="29"/>
      <c r="U69" s="29"/>
      <c r="V69" s="29"/>
      <c r="W69" s="29"/>
    </row>
    <row r="70" spans="1:23" ht="12.75">
      <c r="A70" s="45"/>
      <c r="B70" s="45"/>
      <c r="C70" s="45"/>
      <c r="D70" s="45"/>
      <c r="E70" s="45"/>
      <c r="F70" s="45"/>
      <c r="G70" s="45"/>
      <c r="H70" s="45"/>
      <c r="I70" s="45"/>
      <c r="J70" s="45"/>
      <c r="K70" s="45"/>
      <c r="L70" s="45"/>
      <c r="M70" s="45"/>
      <c r="N70" s="29"/>
      <c r="O70" s="29"/>
      <c r="P70" s="29"/>
      <c r="Q70" s="29"/>
      <c r="R70" s="29"/>
      <c r="S70" s="29"/>
      <c r="T70" s="29"/>
      <c r="U70" s="29"/>
      <c r="V70" s="29"/>
      <c r="W70" s="29"/>
    </row>
    <row r="71" spans="1:23" ht="12.75">
      <c r="A71" s="45"/>
      <c r="B71" s="45"/>
      <c r="C71" s="45"/>
      <c r="D71" s="45"/>
      <c r="E71" s="45"/>
      <c r="F71" s="45"/>
      <c r="G71" s="45"/>
      <c r="H71" s="45"/>
      <c r="I71" s="45"/>
      <c r="J71" s="45"/>
      <c r="K71" s="45"/>
      <c r="L71" s="45"/>
      <c r="M71" s="45"/>
      <c r="N71" s="29"/>
      <c r="O71" s="29"/>
      <c r="P71" s="29"/>
      <c r="Q71" s="29"/>
      <c r="R71" s="29"/>
      <c r="S71" s="29"/>
      <c r="T71" s="29"/>
      <c r="U71" s="29"/>
      <c r="V71" s="29"/>
      <c r="W71" s="29"/>
    </row>
    <row r="72" spans="1:23" ht="12.75">
      <c r="A72" s="46"/>
      <c r="B72" s="49"/>
      <c r="C72" s="49"/>
      <c r="D72" s="49"/>
      <c r="E72" s="49"/>
      <c r="F72" s="49"/>
      <c r="G72" s="49"/>
      <c r="H72" s="49"/>
      <c r="I72" s="49"/>
      <c r="J72" s="49"/>
      <c r="K72" s="49"/>
      <c r="L72" s="49"/>
      <c r="M72" s="49"/>
      <c r="N72" s="29"/>
      <c r="O72" s="29"/>
      <c r="P72" s="29"/>
      <c r="Q72" s="29"/>
      <c r="R72" s="29"/>
      <c r="S72" s="29"/>
      <c r="T72" s="29"/>
      <c r="U72" s="29"/>
      <c r="V72" s="29"/>
      <c r="W72" s="29"/>
    </row>
    <row r="73" spans="1:23" ht="12.75">
      <c r="A73" s="46"/>
      <c r="B73" s="49"/>
      <c r="C73" s="49"/>
      <c r="D73" s="49"/>
      <c r="E73" s="49"/>
      <c r="F73" s="49"/>
      <c r="G73" s="49"/>
      <c r="H73" s="49"/>
      <c r="I73" s="49"/>
      <c r="J73" s="49"/>
      <c r="K73" s="49"/>
      <c r="L73" s="49"/>
      <c r="M73" s="49"/>
      <c r="N73" s="29"/>
      <c r="O73" s="29"/>
      <c r="P73" s="29"/>
      <c r="Q73" s="29"/>
      <c r="R73" s="29"/>
      <c r="S73" s="29"/>
      <c r="T73" s="29"/>
      <c r="U73" s="29"/>
      <c r="V73" s="29"/>
      <c r="W73" s="29"/>
    </row>
    <row r="74" spans="1:23" ht="12.75">
      <c r="A74" s="46"/>
      <c r="B74" s="66"/>
      <c r="C74" s="66"/>
      <c r="D74" s="66"/>
      <c r="E74" s="66"/>
      <c r="F74" s="66"/>
      <c r="G74" s="29"/>
      <c r="H74" s="29"/>
      <c r="I74" s="29"/>
      <c r="J74" s="29"/>
      <c r="K74" s="29"/>
      <c r="L74" s="29"/>
      <c r="M74" s="29"/>
      <c r="N74" s="29"/>
      <c r="O74" s="29"/>
      <c r="P74" s="29"/>
      <c r="Q74" s="29"/>
      <c r="R74" s="29"/>
      <c r="S74" s="29"/>
      <c r="T74" s="29"/>
      <c r="U74" s="29"/>
      <c r="V74" s="29"/>
      <c r="W74" s="29"/>
    </row>
    <row r="75" spans="2:23" ht="12.75">
      <c r="B75" s="66"/>
      <c r="C75" s="66"/>
      <c r="D75" s="66"/>
      <c r="E75" s="66"/>
      <c r="F75" s="66"/>
      <c r="G75" s="29"/>
      <c r="H75" s="29"/>
      <c r="I75" s="29"/>
      <c r="J75" s="29"/>
      <c r="K75" s="29"/>
      <c r="L75" s="29"/>
      <c r="M75" s="29"/>
      <c r="N75" s="29"/>
      <c r="O75" s="29"/>
      <c r="P75" s="29"/>
      <c r="Q75" s="29"/>
      <c r="R75" s="29"/>
      <c r="S75" s="29"/>
      <c r="T75" s="29"/>
      <c r="U75" s="29"/>
      <c r="V75" s="29"/>
      <c r="W75" s="29"/>
    </row>
    <row r="76" spans="2:23" ht="12.75">
      <c r="B76" s="66"/>
      <c r="C76" s="66"/>
      <c r="D76" s="66"/>
      <c r="E76" s="66"/>
      <c r="F76" s="66"/>
      <c r="G76" s="29"/>
      <c r="H76" s="29"/>
      <c r="I76" s="29"/>
      <c r="J76" s="29"/>
      <c r="K76" s="29"/>
      <c r="L76" s="29"/>
      <c r="M76" s="29"/>
      <c r="N76" s="29"/>
      <c r="O76" s="29"/>
      <c r="P76" s="29"/>
      <c r="Q76" s="29"/>
      <c r="R76" s="29"/>
      <c r="S76" s="29"/>
      <c r="T76" s="29"/>
      <c r="U76" s="29"/>
      <c r="V76" s="29"/>
      <c r="W76" s="29"/>
    </row>
    <row r="77" spans="2:23" ht="12.75">
      <c r="B77" s="66"/>
      <c r="C77" s="66"/>
      <c r="D77" s="66"/>
      <c r="E77" s="66"/>
      <c r="F77" s="66"/>
      <c r="G77" s="29"/>
      <c r="H77" s="29"/>
      <c r="I77" s="29"/>
      <c r="J77" s="29"/>
      <c r="K77" s="29"/>
      <c r="L77" s="29"/>
      <c r="M77" s="29"/>
      <c r="N77" s="29"/>
      <c r="O77" s="29"/>
      <c r="P77" s="29"/>
      <c r="Q77" s="29"/>
      <c r="R77" s="29"/>
      <c r="S77" s="29"/>
      <c r="T77" s="29"/>
      <c r="U77" s="29"/>
      <c r="V77" s="29"/>
      <c r="W77" s="29"/>
    </row>
    <row r="78" spans="2:23" ht="12.75">
      <c r="B78" s="66"/>
      <c r="C78" s="66"/>
      <c r="D78" s="66"/>
      <c r="E78" s="66"/>
      <c r="F78" s="66"/>
      <c r="G78" s="29"/>
      <c r="H78" s="29"/>
      <c r="I78" s="29"/>
      <c r="J78" s="29"/>
      <c r="K78" s="29"/>
      <c r="L78" s="29"/>
      <c r="M78" s="29"/>
      <c r="N78" s="29"/>
      <c r="O78" s="29"/>
      <c r="P78" s="29"/>
      <c r="Q78" s="29"/>
      <c r="R78" s="29"/>
      <c r="S78" s="29"/>
      <c r="T78" s="29"/>
      <c r="U78" s="29"/>
      <c r="V78" s="29"/>
      <c r="W78" s="29"/>
    </row>
    <row r="79" spans="2:23" ht="12.75">
      <c r="B79" s="66"/>
      <c r="C79" s="66"/>
      <c r="D79" s="66"/>
      <c r="E79" s="66"/>
      <c r="F79" s="66"/>
      <c r="G79" s="29"/>
      <c r="H79" s="29"/>
      <c r="I79" s="29"/>
      <c r="J79" s="29"/>
      <c r="K79" s="29"/>
      <c r="L79" s="29"/>
      <c r="M79" s="29"/>
      <c r="N79" s="29"/>
      <c r="O79" s="29"/>
      <c r="P79" s="29"/>
      <c r="Q79" s="29"/>
      <c r="R79" s="29"/>
      <c r="S79" s="29"/>
      <c r="T79" s="29"/>
      <c r="U79" s="29"/>
      <c r="V79" s="29"/>
      <c r="W79" s="29"/>
    </row>
    <row r="80" spans="2:23" ht="12.75">
      <c r="B80" s="66"/>
      <c r="C80" s="66"/>
      <c r="D80" s="66"/>
      <c r="E80" s="66"/>
      <c r="F80" s="66"/>
      <c r="G80" s="29"/>
      <c r="H80" s="29"/>
      <c r="I80" s="29"/>
      <c r="J80" s="29"/>
      <c r="K80" s="29"/>
      <c r="L80" s="29"/>
      <c r="M80" s="29"/>
      <c r="N80" s="29"/>
      <c r="O80" s="29"/>
      <c r="P80" s="29"/>
      <c r="Q80" s="29"/>
      <c r="R80" s="29"/>
      <c r="S80" s="29"/>
      <c r="T80" s="29"/>
      <c r="U80" s="29"/>
      <c r="V80" s="29"/>
      <c r="W80" s="29"/>
    </row>
    <row r="81" spans="2:23" ht="12.75">
      <c r="B81" s="66"/>
      <c r="C81" s="66"/>
      <c r="D81" s="66"/>
      <c r="E81" s="66"/>
      <c r="F81" s="66"/>
      <c r="G81" s="29"/>
      <c r="H81" s="29"/>
      <c r="I81" s="29"/>
      <c r="J81" s="29"/>
      <c r="K81" s="29"/>
      <c r="L81" s="29"/>
      <c r="M81" s="29"/>
      <c r="N81" s="29"/>
      <c r="O81" s="29"/>
      <c r="P81" s="29"/>
      <c r="Q81" s="29"/>
      <c r="R81" s="29"/>
      <c r="S81" s="29"/>
      <c r="T81" s="29"/>
      <c r="U81" s="29"/>
      <c r="V81" s="29"/>
      <c r="W81" s="29"/>
    </row>
    <row r="82" spans="2:23" ht="12.75">
      <c r="B82" s="66"/>
      <c r="C82" s="66"/>
      <c r="D82" s="66"/>
      <c r="E82" s="66"/>
      <c r="F82" s="66"/>
      <c r="G82" s="29"/>
      <c r="H82" s="29"/>
      <c r="I82" s="29"/>
      <c r="J82" s="29"/>
      <c r="K82" s="29"/>
      <c r="L82" s="29"/>
      <c r="M82" s="29"/>
      <c r="N82" s="29"/>
      <c r="O82" s="29"/>
      <c r="P82" s="29"/>
      <c r="Q82" s="29"/>
      <c r="R82" s="29"/>
      <c r="S82" s="29"/>
      <c r="T82" s="29"/>
      <c r="U82" s="29"/>
      <c r="V82" s="29"/>
      <c r="W82" s="29"/>
    </row>
    <row r="83" spans="2:23" ht="12.75">
      <c r="B83" s="66"/>
      <c r="C83" s="66"/>
      <c r="D83" s="66"/>
      <c r="E83" s="66"/>
      <c r="F83" s="66"/>
      <c r="G83" s="29"/>
      <c r="H83" s="29"/>
      <c r="I83" s="29"/>
      <c r="J83" s="29"/>
      <c r="K83" s="29"/>
      <c r="L83" s="29"/>
      <c r="M83" s="29"/>
      <c r="N83" s="29"/>
      <c r="O83" s="29"/>
      <c r="P83" s="29"/>
      <c r="Q83" s="29"/>
      <c r="R83" s="29"/>
      <c r="S83" s="29"/>
      <c r="T83" s="29"/>
      <c r="U83" s="29"/>
      <c r="V83" s="29"/>
      <c r="W83" s="29"/>
    </row>
    <row r="84" spans="2:23" ht="12.75">
      <c r="B84" s="66"/>
      <c r="C84" s="66"/>
      <c r="D84" s="66"/>
      <c r="E84" s="66"/>
      <c r="F84" s="66"/>
      <c r="G84" s="29"/>
      <c r="H84" s="29"/>
      <c r="I84" s="29"/>
      <c r="J84" s="29"/>
      <c r="K84" s="29"/>
      <c r="L84" s="29"/>
      <c r="M84" s="29"/>
      <c r="N84" s="29"/>
      <c r="O84" s="29"/>
      <c r="P84" s="29"/>
      <c r="Q84" s="29"/>
      <c r="R84" s="29"/>
      <c r="S84" s="29"/>
      <c r="T84" s="29"/>
      <c r="U84" s="29"/>
      <c r="V84" s="29"/>
      <c r="W84" s="29"/>
    </row>
    <row r="85" spans="2:23" ht="12.75">
      <c r="B85" s="66"/>
      <c r="C85" s="66"/>
      <c r="D85" s="66"/>
      <c r="E85" s="66"/>
      <c r="F85" s="66"/>
      <c r="G85" s="29"/>
      <c r="H85" s="29"/>
      <c r="I85" s="29"/>
      <c r="J85" s="29"/>
      <c r="K85" s="29"/>
      <c r="L85" s="29"/>
      <c r="M85" s="29"/>
      <c r="N85" s="29"/>
      <c r="O85" s="29"/>
      <c r="P85" s="29"/>
      <c r="Q85" s="29"/>
      <c r="R85" s="29"/>
      <c r="S85" s="29"/>
      <c r="T85" s="29"/>
      <c r="U85" s="29"/>
      <c r="V85" s="29"/>
      <c r="W85" s="29"/>
    </row>
    <row r="86" spans="2:23" ht="12.75">
      <c r="B86" s="66"/>
      <c r="C86" s="66"/>
      <c r="D86" s="66"/>
      <c r="E86" s="66"/>
      <c r="F86" s="66"/>
      <c r="G86" s="29"/>
      <c r="H86" s="29"/>
      <c r="I86" s="29"/>
      <c r="J86" s="29"/>
      <c r="K86" s="29"/>
      <c r="L86" s="29"/>
      <c r="M86" s="29"/>
      <c r="N86" s="29"/>
      <c r="O86" s="29"/>
      <c r="P86" s="29"/>
      <c r="Q86" s="29"/>
      <c r="R86" s="29"/>
      <c r="S86" s="29"/>
      <c r="T86" s="29"/>
      <c r="U86" s="29"/>
      <c r="V86" s="29"/>
      <c r="W86" s="29"/>
    </row>
    <row r="87" spans="2:23" ht="12.75">
      <c r="B87" s="66"/>
      <c r="C87" s="66"/>
      <c r="D87" s="66"/>
      <c r="E87" s="66"/>
      <c r="F87" s="66"/>
      <c r="G87" s="29"/>
      <c r="H87" s="29"/>
      <c r="I87" s="29"/>
      <c r="J87" s="29"/>
      <c r="K87" s="29"/>
      <c r="L87" s="29"/>
      <c r="M87" s="29"/>
      <c r="N87" s="29"/>
      <c r="O87" s="29"/>
      <c r="P87" s="29"/>
      <c r="Q87" s="29"/>
      <c r="R87" s="29"/>
      <c r="S87" s="29"/>
      <c r="T87" s="29"/>
      <c r="U87" s="29"/>
      <c r="V87" s="29"/>
      <c r="W87" s="29"/>
    </row>
    <row r="88" spans="2:23" ht="12.75">
      <c r="B88" s="66"/>
      <c r="C88" s="66"/>
      <c r="D88" s="66"/>
      <c r="E88" s="66"/>
      <c r="F88" s="66"/>
      <c r="G88" s="29"/>
      <c r="H88" s="29"/>
      <c r="I88" s="29"/>
      <c r="J88" s="29"/>
      <c r="K88" s="29"/>
      <c r="L88" s="29"/>
      <c r="M88" s="29"/>
      <c r="N88" s="29"/>
      <c r="O88" s="29"/>
      <c r="P88" s="29"/>
      <c r="Q88" s="29"/>
      <c r="R88" s="29"/>
      <c r="S88" s="29"/>
      <c r="T88" s="29"/>
      <c r="U88" s="29"/>
      <c r="V88" s="29"/>
      <c r="W88" s="29"/>
    </row>
    <row r="89" spans="2:23" ht="12.75">
      <c r="B89" s="66"/>
      <c r="C89" s="66"/>
      <c r="D89" s="66"/>
      <c r="E89" s="66"/>
      <c r="F89" s="66"/>
      <c r="G89" s="29"/>
      <c r="H89" s="29"/>
      <c r="I89" s="29"/>
      <c r="J89" s="29"/>
      <c r="K89" s="29"/>
      <c r="L89" s="29"/>
      <c r="M89" s="29"/>
      <c r="N89" s="29"/>
      <c r="O89" s="29"/>
      <c r="P89" s="29"/>
      <c r="Q89" s="29"/>
      <c r="R89" s="29"/>
      <c r="S89" s="29"/>
      <c r="T89" s="29"/>
      <c r="U89" s="29"/>
      <c r="V89" s="29"/>
      <c r="W89" s="29"/>
    </row>
    <row r="90" spans="2:23" ht="12.75">
      <c r="B90" s="66"/>
      <c r="C90" s="66"/>
      <c r="D90" s="66"/>
      <c r="E90" s="66"/>
      <c r="F90" s="66"/>
      <c r="G90" s="29"/>
      <c r="H90" s="29"/>
      <c r="I90" s="29"/>
      <c r="J90" s="29"/>
      <c r="K90" s="29"/>
      <c r="L90" s="29"/>
      <c r="M90" s="29"/>
      <c r="N90" s="29"/>
      <c r="O90" s="29"/>
      <c r="P90" s="29"/>
      <c r="Q90" s="29"/>
      <c r="R90" s="29"/>
      <c r="S90" s="29"/>
      <c r="T90" s="29"/>
      <c r="U90" s="29"/>
      <c r="V90" s="29"/>
      <c r="W90" s="29"/>
    </row>
    <row r="91" spans="2:23" ht="12.75">
      <c r="B91" s="66"/>
      <c r="C91" s="66"/>
      <c r="D91" s="66"/>
      <c r="E91" s="66"/>
      <c r="F91" s="66"/>
      <c r="G91" s="29"/>
      <c r="H91" s="29"/>
      <c r="I91" s="29"/>
      <c r="J91" s="29"/>
      <c r="K91" s="29"/>
      <c r="L91" s="29"/>
      <c r="M91" s="29"/>
      <c r="N91" s="29"/>
      <c r="O91" s="29"/>
      <c r="P91" s="29"/>
      <c r="Q91" s="29"/>
      <c r="R91" s="29"/>
      <c r="S91" s="29"/>
      <c r="T91" s="29"/>
      <c r="U91" s="29"/>
      <c r="V91" s="29"/>
      <c r="W91" s="29"/>
    </row>
    <row r="92" spans="2:23" ht="12.75">
      <c r="B92" s="66"/>
      <c r="C92" s="66"/>
      <c r="D92" s="66"/>
      <c r="E92" s="66"/>
      <c r="F92" s="66"/>
      <c r="G92" s="29"/>
      <c r="H92" s="29"/>
      <c r="I92" s="29"/>
      <c r="J92" s="29"/>
      <c r="K92" s="29"/>
      <c r="L92" s="29"/>
      <c r="M92" s="29"/>
      <c r="N92" s="29"/>
      <c r="O92" s="29"/>
      <c r="P92" s="29"/>
      <c r="Q92" s="29"/>
      <c r="R92" s="29"/>
      <c r="S92" s="29"/>
      <c r="T92" s="29"/>
      <c r="U92" s="29"/>
      <c r="V92" s="29"/>
      <c r="W92" s="29"/>
    </row>
    <row r="93" spans="2:23" ht="12.75">
      <c r="B93" s="66"/>
      <c r="C93" s="66"/>
      <c r="D93" s="66"/>
      <c r="E93" s="66"/>
      <c r="F93" s="66"/>
      <c r="G93" s="29"/>
      <c r="H93" s="29"/>
      <c r="I93" s="29"/>
      <c r="J93" s="29"/>
      <c r="K93" s="29"/>
      <c r="L93" s="29"/>
      <c r="M93" s="29"/>
      <c r="N93" s="29"/>
      <c r="O93" s="29"/>
      <c r="P93" s="29"/>
      <c r="Q93" s="29"/>
      <c r="R93" s="29"/>
      <c r="S93" s="29"/>
      <c r="T93" s="29"/>
      <c r="U93" s="29"/>
      <c r="V93" s="29"/>
      <c r="W93" s="29"/>
    </row>
    <row r="94" spans="2:23" ht="12.75">
      <c r="B94" s="66"/>
      <c r="C94" s="66"/>
      <c r="D94" s="66"/>
      <c r="E94" s="66"/>
      <c r="F94" s="66"/>
      <c r="G94" s="29"/>
      <c r="H94" s="29"/>
      <c r="I94" s="29"/>
      <c r="J94" s="29"/>
      <c r="K94" s="29"/>
      <c r="L94" s="29"/>
      <c r="M94" s="29"/>
      <c r="N94" s="29"/>
      <c r="O94" s="29"/>
      <c r="P94" s="29"/>
      <c r="Q94" s="29"/>
      <c r="R94" s="29"/>
      <c r="S94" s="29"/>
      <c r="T94" s="29"/>
      <c r="U94" s="29"/>
      <c r="V94" s="29"/>
      <c r="W94" s="29"/>
    </row>
    <row r="95" spans="2:23" ht="12.75">
      <c r="B95" s="66"/>
      <c r="C95" s="66"/>
      <c r="D95" s="66"/>
      <c r="E95" s="66"/>
      <c r="F95" s="66"/>
      <c r="G95" s="29"/>
      <c r="H95" s="29"/>
      <c r="I95" s="29"/>
      <c r="J95" s="29"/>
      <c r="K95" s="29"/>
      <c r="L95" s="29"/>
      <c r="M95" s="29"/>
      <c r="N95" s="29"/>
      <c r="O95" s="29"/>
      <c r="P95" s="29"/>
      <c r="Q95" s="29"/>
      <c r="R95" s="29"/>
      <c r="S95" s="29"/>
      <c r="T95" s="29"/>
      <c r="U95" s="29"/>
      <c r="V95" s="29"/>
      <c r="W95" s="29"/>
    </row>
    <row r="96" spans="2:23" ht="12.75">
      <c r="B96" s="66"/>
      <c r="C96" s="66"/>
      <c r="D96" s="66"/>
      <c r="E96" s="66"/>
      <c r="F96" s="66"/>
      <c r="G96" s="29"/>
      <c r="H96" s="29"/>
      <c r="I96" s="29"/>
      <c r="J96" s="29"/>
      <c r="K96" s="29"/>
      <c r="L96" s="29"/>
      <c r="M96" s="29"/>
      <c r="N96" s="29"/>
      <c r="O96" s="29"/>
      <c r="P96" s="29"/>
      <c r="Q96" s="29"/>
      <c r="R96" s="29"/>
      <c r="S96" s="29"/>
      <c r="T96" s="29"/>
      <c r="U96" s="29"/>
      <c r="V96" s="29"/>
      <c r="W96" s="29"/>
    </row>
    <row r="97" spans="2:23" ht="12.75">
      <c r="B97" s="66"/>
      <c r="C97" s="66"/>
      <c r="D97" s="66"/>
      <c r="E97" s="66"/>
      <c r="F97" s="66"/>
      <c r="G97" s="29"/>
      <c r="H97" s="29"/>
      <c r="I97" s="29"/>
      <c r="J97" s="29"/>
      <c r="K97" s="29"/>
      <c r="L97" s="29"/>
      <c r="M97" s="29"/>
      <c r="N97" s="29"/>
      <c r="O97" s="29"/>
      <c r="P97" s="29"/>
      <c r="Q97" s="29"/>
      <c r="R97" s="29"/>
      <c r="S97" s="29"/>
      <c r="T97" s="29"/>
      <c r="U97" s="29"/>
      <c r="V97" s="29"/>
      <c r="W97" s="29"/>
    </row>
    <row r="98" spans="2:23" ht="12.75">
      <c r="B98" s="66"/>
      <c r="C98" s="66"/>
      <c r="D98" s="66"/>
      <c r="E98" s="66"/>
      <c r="F98" s="66"/>
      <c r="G98" s="29"/>
      <c r="H98" s="29"/>
      <c r="I98" s="29"/>
      <c r="J98" s="29"/>
      <c r="K98" s="29"/>
      <c r="L98" s="29"/>
      <c r="M98" s="29"/>
      <c r="N98" s="29"/>
      <c r="O98" s="29"/>
      <c r="P98" s="29"/>
      <c r="Q98" s="29"/>
      <c r="R98" s="29"/>
      <c r="S98" s="29"/>
      <c r="T98" s="29"/>
      <c r="U98" s="29"/>
      <c r="V98" s="29"/>
      <c r="W98" s="29"/>
    </row>
    <row r="99" spans="2:23" ht="12.75">
      <c r="B99" s="66"/>
      <c r="C99" s="66"/>
      <c r="D99" s="66"/>
      <c r="E99" s="66"/>
      <c r="F99" s="66"/>
      <c r="G99" s="29"/>
      <c r="H99" s="29"/>
      <c r="I99" s="29"/>
      <c r="J99" s="29"/>
      <c r="K99" s="29"/>
      <c r="L99" s="29"/>
      <c r="M99" s="29"/>
      <c r="N99" s="29"/>
      <c r="O99" s="29"/>
      <c r="P99" s="29"/>
      <c r="Q99" s="29"/>
      <c r="R99" s="29"/>
      <c r="S99" s="29"/>
      <c r="T99" s="29"/>
      <c r="U99" s="29"/>
      <c r="V99" s="29"/>
      <c r="W99" s="29"/>
    </row>
    <row r="100" spans="2:23" ht="12.75">
      <c r="B100" s="66"/>
      <c r="C100" s="66"/>
      <c r="D100" s="66"/>
      <c r="E100" s="66"/>
      <c r="F100" s="66"/>
      <c r="G100" s="29"/>
      <c r="H100" s="29"/>
      <c r="I100" s="29"/>
      <c r="J100" s="29"/>
      <c r="K100" s="29"/>
      <c r="L100" s="29"/>
      <c r="M100" s="29"/>
      <c r="N100" s="29"/>
      <c r="O100" s="29"/>
      <c r="P100" s="29"/>
      <c r="Q100" s="29"/>
      <c r="R100" s="29"/>
      <c r="S100" s="29"/>
      <c r="T100" s="29"/>
      <c r="U100" s="29"/>
      <c r="V100" s="29"/>
      <c r="W100" s="29"/>
    </row>
    <row r="101" spans="2:23" ht="12.75">
      <c r="B101" s="66"/>
      <c r="C101" s="66"/>
      <c r="D101" s="66"/>
      <c r="E101" s="66"/>
      <c r="F101" s="66"/>
      <c r="G101" s="29"/>
      <c r="H101" s="29"/>
      <c r="I101" s="29"/>
      <c r="J101" s="29"/>
      <c r="K101" s="29"/>
      <c r="L101" s="29"/>
      <c r="M101" s="29"/>
      <c r="N101" s="29"/>
      <c r="O101" s="29"/>
      <c r="P101" s="29"/>
      <c r="Q101" s="29"/>
      <c r="R101" s="29"/>
      <c r="S101" s="29"/>
      <c r="T101" s="29"/>
      <c r="U101" s="29"/>
      <c r="V101" s="29"/>
      <c r="W101" s="29"/>
    </row>
    <row r="102" spans="2:23" ht="12.75">
      <c r="B102" s="66"/>
      <c r="C102" s="66"/>
      <c r="D102" s="66"/>
      <c r="E102" s="66"/>
      <c r="F102" s="66"/>
      <c r="G102" s="29"/>
      <c r="H102" s="29"/>
      <c r="I102" s="29"/>
      <c r="J102" s="29"/>
      <c r="K102" s="29"/>
      <c r="L102" s="29"/>
      <c r="M102" s="29"/>
      <c r="N102" s="29"/>
      <c r="O102" s="29"/>
      <c r="P102" s="29"/>
      <c r="Q102" s="29"/>
      <c r="R102" s="29"/>
      <c r="S102" s="29"/>
      <c r="T102" s="29"/>
      <c r="U102" s="29"/>
      <c r="V102" s="29"/>
      <c r="W102" s="29"/>
    </row>
    <row r="103" spans="2:23" ht="12.75">
      <c r="B103" s="66"/>
      <c r="C103" s="66"/>
      <c r="D103" s="66"/>
      <c r="E103" s="66"/>
      <c r="F103" s="66"/>
      <c r="G103" s="29"/>
      <c r="H103" s="29"/>
      <c r="I103" s="29"/>
      <c r="J103" s="29"/>
      <c r="K103" s="29"/>
      <c r="L103" s="29"/>
      <c r="M103" s="29"/>
      <c r="N103" s="29"/>
      <c r="O103" s="29"/>
      <c r="P103" s="29"/>
      <c r="Q103" s="29"/>
      <c r="R103" s="29"/>
      <c r="S103" s="29"/>
      <c r="T103" s="29"/>
      <c r="U103" s="29"/>
      <c r="V103" s="29"/>
      <c r="W103" s="29"/>
    </row>
    <row r="104" spans="2:23" ht="12.75">
      <c r="B104" s="66"/>
      <c r="C104" s="66"/>
      <c r="D104" s="66"/>
      <c r="E104" s="66"/>
      <c r="F104" s="66"/>
      <c r="G104" s="29"/>
      <c r="H104" s="29"/>
      <c r="I104" s="29"/>
      <c r="J104" s="29"/>
      <c r="K104" s="29"/>
      <c r="L104" s="29"/>
      <c r="M104" s="29"/>
      <c r="N104" s="29"/>
      <c r="O104" s="29"/>
      <c r="P104" s="29"/>
      <c r="Q104" s="29"/>
      <c r="R104" s="29"/>
      <c r="S104" s="29"/>
      <c r="T104" s="29"/>
      <c r="U104" s="29"/>
      <c r="V104" s="29"/>
      <c r="W104" s="29"/>
    </row>
    <row r="105" spans="2:23" ht="12.75">
      <c r="B105" s="66"/>
      <c r="C105" s="66"/>
      <c r="D105" s="66"/>
      <c r="E105" s="66"/>
      <c r="F105" s="66"/>
      <c r="G105" s="29"/>
      <c r="H105" s="29"/>
      <c r="I105" s="29"/>
      <c r="J105" s="29"/>
      <c r="K105" s="29"/>
      <c r="L105" s="29"/>
      <c r="M105" s="29"/>
      <c r="N105" s="29"/>
      <c r="O105" s="29"/>
      <c r="P105" s="29"/>
      <c r="Q105" s="29"/>
      <c r="R105" s="29"/>
      <c r="S105" s="29"/>
      <c r="T105" s="29"/>
      <c r="U105" s="29"/>
      <c r="V105" s="29"/>
      <c r="W105" s="29"/>
    </row>
    <row r="106" spans="2:23" ht="12.75">
      <c r="B106" s="66"/>
      <c r="C106" s="66"/>
      <c r="D106" s="66"/>
      <c r="E106" s="66"/>
      <c r="F106" s="66"/>
      <c r="G106" s="29"/>
      <c r="H106" s="29"/>
      <c r="I106" s="29"/>
      <c r="J106" s="29"/>
      <c r="K106" s="29"/>
      <c r="L106" s="29"/>
      <c r="M106" s="29"/>
      <c r="N106" s="29"/>
      <c r="O106" s="29"/>
      <c r="P106" s="29"/>
      <c r="Q106" s="29"/>
      <c r="R106" s="29"/>
      <c r="S106" s="29"/>
      <c r="T106" s="29"/>
      <c r="U106" s="29"/>
      <c r="V106" s="29"/>
      <c r="W106" s="29"/>
    </row>
    <row r="107" spans="2:23" ht="12.75">
      <c r="B107" s="66"/>
      <c r="C107" s="66"/>
      <c r="D107" s="66"/>
      <c r="E107" s="66"/>
      <c r="F107" s="66"/>
      <c r="G107" s="29"/>
      <c r="H107" s="29"/>
      <c r="I107" s="29"/>
      <c r="J107" s="29"/>
      <c r="K107" s="29"/>
      <c r="L107" s="29"/>
      <c r="M107" s="29"/>
      <c r="N107" s="29"/>
      <c r="O107" s="29"/>
      <c r="P107" s="29"/>
      <c r="Q107" s="29"/>
      <c r="R107" s="29"/>
      <c r="S107" s="29"/>
      <c r="T107" s="29"/>
      <c r="U107" s="29"/>
      <c r="V107" s="29"/>
      <c r="W107" s="29"/>
    </row>
    <row r="108" spans="2:23" ht="12.75">
      <c r="B108" s="66"/>
      <c r="C108" s="66"/>
      <c r="D108" s="66"/>
      <c r="E108" s="66"/>
      <c r="F108" s="66"/>
      <c r="G108" s="29"/>
      <c r="H108" s="29"/>
      <c r="I108" s="29"/>
      <c r="J108" s="29"/>
      <c r="K108" s="29"/>
      <c r="L108" s="29"/>
      <c r="M108" s="29"/>
      <c r="N108" s="29"/>
      <c r="O108" s="29"/>
      <c r="P108" s="29"/>
      <c r="Q108" s="29"/>
      <c r="R108" s="29"/>
      <c r="S108" s="29"/>
      <c r="T108" s="29"/>
      <c r="U108" s="29"/>
      <c r="V108" s="29"/>
      <c r="W108" s="29"/>
    </row>
    <row r="109" spans="2:23" ht="12.75">
      <c r="B109" s="66"/>
      <c r="C109" s="66"/>
      <c r="D109" s="66"/>
      <c r="E109" s="66"/>
      <c r="F109" s="66"/>
      <c r="G109" s="29"/>
      <c r="H109" s="29"/>
      <c r="I109" s="29"/>
      <c r="J109" s="29"/>
      <c r="K109" s="29"/>
      <c r="L109" s="29"/>
      <c r="M109" s="29"/>
      <c r="N109" s="29"/>
      <c r="O109" s="29"/>
      <c r="P109" s="29"/>
      <c r="Q109" s="29"/>
      <c r="R109" s="29"/>
      <c r="S109" s="29"/>
      <c r="T109" s="29"/>
      <c r="U109" s="29"/>
      <c r="V109" s="29"/>
      <c r="W109" s="29"/>
    </row>
    <row r="110" spans="2:23" ht="12.75">
      <c r="B110" s="66"/>
      <c r="C110" s="66"/>
      <c r="D110" s="66"/>
      <c r="E110" s="66"/>
      <c r="F110" s="66"/>
      <c r="G110" s="29"/>
      <c r="H110" s="29"/>
      <c r="I110" s="29"/>
      <c r="J110" s="29"/>
      <c r="K110" s="29"/>
      <c r="L110" s="29"/>
      <c r="M110" s="29"/>
      <c r="N110" s="29"/>
      <c r="O110" s="29"/>
      <c r="P110" s="29"/>
      <c r="Q110" s="29"/>
      <c r="R110" s="29"/>
      <c r="S110" s="29"/>
      <c r="T110" s="29"/>
      <c r="U110" s="29"/>
      <c r="V110" s="29"/>
      <c r="W110" s="29"/>
    </row>
    <row r="111" spans="2:23" ht="12.75">
      <c r="B111" s="66"/>
      <c r="C111" s="66"/>
      <c r="D111" s="66"/>
      <c r="E111" s="66"/>
      <c r="F111" s="66"/>
      <c r="G111" s="29"/>
      <c r="H111" s="29"/>
      <c r="I111" s="29"/>
      <c r="J111" s="29"/>
      <c r="K111" s="29"/>
      <c r="L111" s="29"/>
      <c r="M111" s="29"/>
      <c r="N111" s="29"/>
      <c r="O111" s="29"/>
      <c r="P111" s="29"/>
      <c r="Q111" s="29"/>
      <c r="R111" s="29"/>
      <c r="S111" s="29"/>
      <c r="T111" s="29"/>
      <c r="U111" s="29"/>
      <c r="V111" s="29"/>
      <c r="W111" s="29"/>
    </row>
    <row r="112" spans="2:23" ht="12.75">
      <c r="B112" s="66"/>
      <c r="C112" s="66"/>
      <c r="D112" s="66"/>
      <c r="E112" s="66"/>
      <c r="F112" s="66"/>
      <c r="G112" s="29"/>
      <c r="H112" s="29"/>
      <c r="I112" s="29"/>
      <c r="J112" s="29"/>
      <c r="K112" s="29"/>
      <c r="L112" s="29"/>
      <c r="M112" s="29"/>
      <c r="N112" s="29"/>
      <c r="O112" s="29"/>
      <c r="P112" s="29"/>
      <c r="Q112" s="29"/>
      <c r="R112" s="29"/>
      <c r="S112" s="29"/>
      <c r="T112" s="29"/>
      <c r="U112" s="29"/>
      <c r="V112" s="29"/>
      <c r="W112" s="29"/>
    </row>
    <row r="113" spans="2:23" ht="12.75">
      <c r="B113" s="66"/>
      <c r="C113" s="66"/>
      <c r="D113" s="66"/>
      <c r="E113" s="66"/>
      <c r="F113" s="66"/>
      <c r="G113" s="29"/>
      <c r="H113" s="29"/>
      <c r="I113" s="29"/>
      <c r="J113" s="29"/>
      <c r="K113" s="29"/>
      <c r="L113" s="29"/>
      <c r="M113" s="29"/>
      <c r="N113" s="29"/>
      <c r="O113" s="29"/>
      <c r="P113" s="29"/>
      <c r="Q113" s="29"/>
      <c r="R113" s="29"/>
      <c r="S113" s="29"/>
      <c r="T113" s="29"/>
      <c r="U113" s="29"/>
      <c r="V113" s="29"/>
      <c r="W113" s="29"/>
    </row>
    <row r="114" spans="2:23" ht="12.75">
      <c r="B114" s="66"/>
      <c r="C114" s="66"/>
      <c r="D114" s="66"/>
      <c r="E114" s="66"/>
      <c r="F114" s="66"/>
      <c r="G114" s="29"/>
      <c r="H114" s="29"/>
      <c r="I114" s="29"/>
      <c r="J114" s="29"/>
      <c r="K114" s="29"/>
      <c r="L114" s="29"/>
      <c r="M114" s="29"/>
      <c r="N114" s="29"/>
      <c r="O114" s="29"/>
      <c r="P114" s="29"/>
      <c r="Q114" s="29"/>
      <c r="R114" s="29"/>
      <c r="S114" s="29"/>
      <c r="T114" s="29"/>
      <c r="U114" s="29"/>
      <c r="V114" s="29"/>
      <c r="W114" s="29"/>
    </row>
    <row r="115" spans="2:23" ht="12.75">
      <c r="B115" s="66"/>
      <c r="C115" s="66"/>
      <c r="D115" s="66"/>
      <c r="E115" s="66"/>
      <c r="F115" s="66"/>
      <c r="G115" s="29"/>
      <c r="H115" s="29"/>
      <c r="I115" s="29"/>
      <c r="J115" s="29"/>
      <c r="K115" s="29"/>
      <c r="L115" s="29"/>
      <c r="M115" s="29"/>
      <c r="N115" s="29"/>
      <c r="O115" s="29"/>
      <c r="P115" s="29"/>
      <c r="Q115" s="29"/>
      <c r="R115" s="29"/>
      <c r="S115" s="29"/>
      <c r="T115" s="29"/>
      <c r="U115" s="29"/>
      <c r="V115" s="29"/>
      <c r="W115" s="29"/>
    </row>
    <row r="116" spans="7:23" ht="12.75">
      <c r="G116" s="29"/>
      <c r="H116" s="29"/>
      <c r="I116" s="29"/>
      <c r="J116" s="29"/>
      <c r="K116" s="29"/>
      <c r="L116" s="29"/>
      <c r="M116" s="29"/>
      <c r="N116" s="29"/>
      <c r="O116" s="29"/>
      <c r="P116" s="29"/>
      <c r="Q116" s="29"/>
      <c r="R116" s="29"/>
      <c r="S116" s="29"/>
      <c r="T116" s="29"/>
      <c r="U116" s="29"/>
      <c r="V116" s="29"/>
      <c r="W116" s="29"/>
    </row>
    <row r="117" spans="7:23" ht="12.75">
      <c r="G117" s="29"/>
      <c r="H117" s="29"/>
      <c r="I117" s="29"/>
      <c r="J117" s="29"/>
      <c r="K117" s="29"/>
      <c r="L117" s="29"/>
      <c r="M117" s="29"/>
      <c r="N117" s="29"/>
      <c r="O117" s="29"/>
      <c r="P117" s="29"/>
      <c r="Q117" s="29"/>
      <c r="R117" s="29"/>
      <c r="S117" s="29"/>
      <c r="T117" s="29"/>
      <c r="U117" s="29"/>
      <c r="V117" s="29"/>
      <c r="W117" s="29"/>
    </row>
    <row r="118" spans="7:23" ht="12.75">
      <c r="G118" s="29"/>
      <c r="H118" s="29"/>
      <c r="I118" s="29"/>
      <c r="J118" s="29"/>
      <c r="K118" s="29"/>
      <c r="L118" s="29"/>
      <c r="M118" s="29"/>
      <c r="N118" s="29"/>
      <c r="O118" s="29"/>
      <c r="P118" s="29"/>
      <c r="Q118" s="29"/>
      <c r="R118" s="29"/>
      <c r="S118" s="29"/>
      <c r="T118" s="29"/>
      <c r="U118" s="29"/>
      <c r="V118" s="29"/>
      <c r="W118" s="29"/>
    </row>
    <row r="119" spans="7:23" ht="12.75">
      <c r="G119" s="29"/>
      <c r="H119" s="29"/>
      <c r="I119" s="29"/>
      <c r="J119" s="29"/>
      <c r="K119" s="29"/>
      <c r="L119" s="29"/>
      <c r="M119" s="29"/>
      <c r="N119" s="29"/>
      <c r="O119" s="29"/>
      <c r="P119" s="29"/>
      <c r="Q119" s="29"/>
      <c r="R119" s="29"/>
      <c r="S119" s="29"/>
      <c r="T119" s="29"/>
      <c r="U119" s="29"/>
      <c r="V119" s="29"/>
      <c r="W119" s="29"/>
    </row>
    <row r="120" spans="7:23" ht="12.75">
      <c r="G120" s="29"/>
      <c r="H120" s="29"/>
      <c r="I120" s="29"/>
      <c r="J120" s="29"/>
      <c r="K120" s="29"/>
      <c r="L120" s="29"/>
      <c r="M120" s="29"/>
      <c r="N120" s="29"/>
      <c r="O120" s="29"/>
      <c r="P120" s="29"/>
      <c r="Q120" s="29"/>
      <c r="R120" s="29"/>
      <c r="S120" s="29"/>
      <c r="T120" s="29"/>
      <c r="U120" s="29"/>
      <c r="V120" s="29"/>
      <c r="W120" s="29"/>
    </row>
    <row r="121" spans="7:23" ht="12.75">
      <c r="G121" s="29"/>
      <c r="H121" s="29"/>
      <c r="I121" s="29"/>
      <c r="J121" s="29"/>
      <c r="K121" s="29"/>
      <c r="L121" s="29"/>
      <c r="M121" s="29"/>
      <c r="N121" s="29"/>
      <c r="O121" s="29"/>
      <c r="P121" s="29"/>
      <c r="Q121" s="29"/>
      <c r="R121" s="29"/>
      <c r="S121" s="29"/>
      <c r="T121" s="29"/>
      <c r="U121" s="29"/>
      <c r="V121" s="29"/>
      <c r="W121" s="29"/>
    </row>
    <row r="122" spans="7:23" ht="12.75">
      <c r="G122" s="29"/>
      <c r="H122" s="29"/>
      <c r="I122" s="29"/>
      <c r="J122" s="29"/>
      <c r="K122" s="29"/>
      <c r="L122" s="29"/>
      <c r="M122" s="29"/>
      <c r="N122" s="29"/>
      <c r="O122" s="29"/>
      <c r="P122" s="29"/>
      <c r="Q122" s="29"/>
      <c r="R122" s="29"/>
      <c r="S122" s="29"/>
      <c r="T122" s="29"/>
      <c r="U122" s="29"/>
      <c r="V122" s="29"/>
      <c r="W122" s="29"/>
    </row>
    <row r="123" spans="7:23" ht="12.75">
      <c r="G123" s="29"/>
      <c r="H123" s="29"/>
      <c r="I123" s="29"/>
      <c r="J123" s="29"/>
      <c r="K123" s="29"/>
      <c r="L123" s="29"/>
      <c r="M123" s="29"/>
      <c r="N123" s="29"/>
      <c r="O123" s="29"/>
      <c r="P123" s="29"/>
      <c r="Q123" s="29"/>
      <c r="R123" s="29"/>
      <c r="S123" s="29"/>
      <c r="T123" s="29"/>
      <c r="U123" s="29"/>
      <c r="V123" s="29"/>
      <c r="W123" s="29"/>
    </row>
    <row r="124" spans="7:23" ht="12.75">
      <c r="G124" s="29"/>
      <c r="H124" s="29"/>
      <c r="I124" s="29"/>
      <c r="J124" s="29"/>
      <c r="K124" s="29"/>
      <c r="L124" s="29"/>
      <c r="M124" s="29"/>
      <c r="N124" s="29"/>
      <c r="O124" s="29"/>
      <c r="P124" s="29"/>
      <c r="Q124" s="29"/>
      <c r="R124" s="29"/>
      <c r="S124" s="29"/>
      <c r="T124" s="29"/>
      <c r="U124" s="29"/>
      <c r="V124" s="29"/>
      <c r="W124" s="29"/>
    </row>
    <row r="125" spans="7:23" ht="12.75">
      <c r="G125" s="29"/>
      <c r="H125" s="29"/>
      <c r="I125" s="29"/>
      <c r="J125" s="29"/>
      <c r="K125" s="29"/>
      <c r="L125" s="29"/>
      <c r="M125" s="29"/>
      <c r="N125" s="29"/>
      <c r="O125" s="29"/>
      <c r="P125" s="29"/>
      <c r="Q125" s="29"/>
      <c r="R125" s="29"/>
      <c r="S125" s="29"/>
      <c r="T125" s="29"/>
      <c r="U125" s="29"/>
      <c r="V125" s="29"/>
      <c r="W125" s="29"/>
    </row>
    <row r="126" spans="7:23" ht="12.75">
      <c r="G126" s="29"/>
      <c r="H126" s="29"/>
      <c r="I126" s="29"/>
      <c r="J126" s="29"/>
      <c r="K126" s="29"/>
      <c r="L126" s="29"/>
      <c r="M126" s="29"/>
      <c r="N126" s="29"/>
      <c r="O126" s="29"/>
      <c r="P126" s="29"/>
      <c r="Q126" s="29"/>
      <c r="R126" s="29"/>
      <c r="S126" s="29"/>
      <c r="T126" s="29"/>
      <c r="U126" s="29"/>
      <c r="V126" s="29"/>
      <c r="W126" s="29"/>
    </row>
    <row r="127" spans="7:23" ht="12.75">
      <c r="G127" s="29"/>
      <c r="H127" s="29"/>
      <c r="I127" s="29"/>
      <c r="J127" s="29"/>
      <c r="K127" s="29"/>
      <c r="L127" s="29"/>
      <c r="M127" s="29"/>
      <c r="N127" s="29"/>
      <c r="O127" s="29"/>
      <c r="P127" s="29"/>
      <c r="Q127" s="29"/>
      <c r="R127" s="29"/>
      <c r="S127" s="29"/>
      <c r="T127" s="29"/>
      <c r="U127" s="29"/>
      <c r="V127" s="29"/>
      <c r="W127" s="29"/>
    </row>
    <row r="128" spans="7:23" ht="12.75">
      <c r="G128" s="29"/>
      <c r="H128" s="29"/>
      <c r="I128" s="29"/>
      <c r="J128" s="29"/>
      <c r="K128" s="29"/>
      <c r="L128" s="29"/>
      <c r="M128" s="29"/>
      <c r="N128" s="29"/>
      <c r="O128" s="29"/>
      <c r="P128" s="29"/>
      <c r="Q128" s="29"/>
      <c r="R128" s="29"/>
      <c r="S128" s="29"/>
      <c r="T128" s="29"/>
      <c r="U128" s="29"/>
      <c r="V128" s="29"/>
      <c r="W128" s="29"/>
    </row>
    <row r="129" spans="7:23" ht="12.75">
      <c r="G129" s="29"/>
      <c r="H129" s="29"/>
      <c r="I129" s="29"/>
      <c r="J129" s="29"/>
      <c r="K129" s="29"/>
      <c r="L129" s="29"/>
      <c r="M129" s="29"/>
      <c r="N129" s="29"/>
      <c r="O129" s="29"/>
      <c r="P129" s="29"/>
      <c r="Q129" s="29"/>
      <c r="R129" s="29"/>
      <c r="S129" s="29"/>
      <c r="T129" s="29"/>
      <c r="U129" s="29"/>
      <c r="V129" s="29"/>
      <c r="W129" s="29"/>
    </row>
    <row r="130" spans="7:23" ht="12.75">
      <c r="G130" s="29"/>
      <c r="H130" s="29"/>
      <c r="I130" s="29"/>
      <c r="J130" s="29"/>
      <c r="K130" s="29"/>
      <c r="L130" s="29"/>
      <c r="M130" s="29"/>
      <c r="N130" s="29"/>
      <c r="O130" s="29"/>
      <c r="P130" s="29"/>
      <c r="Q130" s="29"/>
      <c r="R130" s="29"/>
      <c r="S130" s="29"/>
      <c r="T130" s="29"/>
      <c r="U130" s="29"/>
      <c r="V130" s="29"/>
      <c r="W130" s="29"/>
    </row>
    <row r="131" spans="7:23" ht="12.75">
      <c r="G131" s="29"/>
      <c r="H131" s="29"/>
      <c r="I131" s="29"/>
      <c r="J131" s="29"/>
      <c r="K131" s="29"/>
      <c r="L131" s="29"/>
      <c r="M131" s="29"/>
      <c r="N131" s="29"/>
      <c r="O131" s="29"/>
      <c r="P131" s="29"/>
      <c r="Q131" s="29"/>
      <c r="R131" s="29"/>
      <c r="S131" s="29"/>
      <c r="T131" s="29"/>
      <c r="U131" s="29"/>
      <c r="V131" s="29"/>
      <c r="W131" s="29"/>
    </row>
    <row r="132" spans="7:23" ht="12.75">
      <c r="G132" s="29"/>
      <c r="H132" s="29"/>
      <c r="I132" s="29"/>
      <c r="J132" s="29"/>
      <c r="K132" s="29"/>
      <c r="L132" s="29"/>
      <c r="M132" s="29"/>
      <c r="N132" s="29"/>
      <c r="O132" s="29"/>
      <c r="P132" s="29"/>
      <c r="Q132" s="29"/>
      <c r="R132" s="29"/>
      <c r="S132" s="29"/>
      <c r="T132" s="29"/>
      <c r="U132" s="29"/>
      <c r="V132" s="29"/>
      <c r="W132" s="29"/>
    </row>
    <row r="133" spans="7:23" ht="12.75">
      <c r="G133" s="29"/>
      <c r="H133" s="29"/>
      <c r="I133" s="29"/>
      <c r="J133" s="29"/>
      <c r="K133" s="29"/>
      <c r="L133" s="29"/>
      <c r="M133" s="29"/>
      <c r="N133" s="29"/>
      <c r="O133" s="29"/>
      <c r="P133" s="29"/>
      <c r="Q133" s="29"/>
      <c r="R133" s="29"/>
      <c r="S133" s="29"/>
      <c r="T133" s="29"/>
      <c r="U133" s="29"/>
      <c r="V133" s="29"/>
      <c r="W133" s="29"/>
    </row>
    <row r="134" spans="7:23" ht="12.75">
      <c r="G134" s="29"/>
      <c r="H134" s="29"/>
      <c r="I134" s="29"/>
      <c r="J134" s="29"/>
      <c r="K134" s="29"/>
      <c r="L134" s="29"/>
      <c r="M134" s="29"/>
      <c r="N134" s="29"/>
      <c r="O134" s="29"/>
      <c r="P134" s="29"/>
      <c r="Q134" s="29"/>
      <c r="R134" s="29"/>
      <c r="S134" s="29"/>
      <c r="T134" s="29"/>
      <c r="U134" s="29"/>
      <c r="V134" s="29"/>
      <c r="W134" s="29"/>
    </row>
    <row r="135" spans="7:23" ht="12.75">
      <c r="G135" s="29"/>
      <c r="H135" s="29"/>
      <c r="I135" s="29"/>
      <c r="J135" s="29"/>
      <c r="K135" s="29"/>
      <c r="L135" s="29"/>
      <c r="M135" s="29"/>
      <c r="N135" s="29"/>
      <c r="O135" s="29"/>
      <c r="P135" s="29"/>
      <c r="Q135" s="29"/>
      <c r="R135" s="29"/>
      <c r="S135" s="29"/>
      <c r="T135" s="29"/>
      <c r="U135" s="29"/>
      <c r="V135" s="29"/>
      <c r="W135" s="29"/>
    </row>
    <row r="136" spans="7:23" ht="12.75">
      <c r="G136" s="29"/>
      <c r="H136" s="29"/>
      <c r="I136" s="29"/>
      <c r="J136" s="29"/>
      <c r="K136" s="29"/>
      <c r="L136" s="29"/>
      <c r="M136" s="29"/>
      <c r="N136" s="29"/>
      <c r="O136" s="29"/>
      <c r="P136" s="29"/>
      <c r="Q136" s="29"/>
      <c r="R136" s="29"/>
      <c r="S136" s="29"/>
      <c r="T136" s="29"/>
      <c r="U136" s="29"/>
      <c r="V136" s="29"/>
      <c r="W136" s="29"/>
    </row>
    <row r="137" spans="7:23" ht="12.75">
      <c r="G137" s="29"/>
      <c r="H137" s="29"/>
      <c r="I137" s="29"/>
      <c r="J137" s="29"/>
      <c r="K137" s="29"/>
      <c r="L137" s="29"/>
      <c r="M137" s="29"/>
      <c r="N137" s="29"/>
      <c r="O137" s="29"/>
      <c r="P137" s="29"/>
      <c r="Q137" s="29"/>
      <c r="R137" s="29"/>
      <c r="S137" s="29"/>
      <c r="T137" s="29"/>
      <c r="U137" s="29"/>
      <c r="V137" s="29"/>
      <c r="W137" s="29"/>
    </row>
    <row r="138" spans="7:23" ht="12.75">
      <c r="G138" s="29"/>
      <c r="H138" s="29"/>
      <c r="I138" s="29"/>
      <c r="J138" s="29"/>
      <c r="K138" s="29"/>
      <c r="L138" s="29"/>
      <c r="M138" s="29"/>
      <c r="N138" s="29"/>
      <c r="O138" s="29"/>
      <c r="P138" s="29"/>
      <c r="Q138" s="29"/>
      <c r="R138" s="29"/>
      <c r="S138" s="29"/>
      <c r="T138" s="29"/>
      <c r="U138" s="29"/>
      <c r="V138" s="29"/>
      <c r="W138" s="29"/>
    </row>
    <row r="139" spans="7:23" ht="12.75">
      <c r="G139" s="29"/>
      <c r="H139" s="29"/>
      <c r="I139" s="29"/>
      <c r="J139" s="29"/>
      <c r="K139" s="29"/>
      <c r="L139" s="29"/>
      <c r="M139" s="29"/>
      <c r="N139" s="29"/>
      <c r="O139" s="29"/>
      <c r="P139" s="29"/>
      <c r="Q139" s="29"/>
      <c r="R139" s="29"/>
      <c r="S139" s="29"/>
      <c r="T139" s="29"/>
      <c r="U139" s="29"/>
      <c r="V139" s="29"/>
      <c r="W139" s="29"/>
    </row>
    <row r="140" spans="7:23" ht="12.75">
      <c r="G140" s="29"/>
      <c r="H140" s="29"/>
      <c r="I140" s="29"/>
      <c r="J140" s="29"/>
      <c r="K140" s="29"/>
      <c r="L140" s="29"/>
      <c r="M140" s="29"/>
      <c r="N140" s="29"/>
      <c r="O140" s="29"/>
      <c r="P140" s="29"/>
      <c r="Q140" s="29"/>
      <c r="R140" s="29"/>
      <c r="S140" s="29"/>
      <c r="T140" s="29"/>
      <c r="U140" s="29"/>
      <c r="V140" s="29"/>
      <c r="W140" s="29"/>
    </row>
    <row r="141" spans="7:23" ht="12.75">
      <c r="G141" s="29"/>
      <c r="H141" s="29"/>
      <c r="I141" s="29"/>
      <c r="J141" s="29"/>
      <c r="K141" s="29"/>
      <c r="L141" s="29"/>
      <c r="M141" s="29"/>
      <c r="N141" s="29"/>
      <c r="O141" s="29"/>
      <c r="P141" s="29"/>
      <c r="Q141" s="29"/>
      <c r="R141" s="29"/>
      <c r="S141" s="29"/>
      <c r="T141" s="29"/>
      <c r="U141" s="29"/>
      <c r="V141" s="29"/>
      <c r="W141" s="29"/>
    </row>
    <row r="142" spans="7:23" ht="12.75">
      <c r="G142" s="29"/>
      <c r="H142" s="29"/>
      <c r="I142" s="29"/>
      <c r="J142" s="29"/>
      <c r="K142" s="29"/>
      <c r="L142" s="29"/>
      <c r="M142" s="29"/>
      <c r="N142" s="29"/>
      <c r="O142" s="29"/>
      <c r="P142" s="29"/>
      <c r="Q142" s="29"/>
      <c r="R142" s="29"/>
      <c r="S142" s="29"/>
      <c r="T142" s="29"/>
      <c r="U142" s="29"/>
      <c r="V142" s="29"/>
      <c r="W142" s="29"/>
    </row>
    <row r="143" spans="7:23" ht="12.75">
      <c r="G143" s="29"/>
      <c r="H143" s="29"/>
      <c r="I143" s="29"/>
      <c r="J143" s="29"/>
      <c r="K143" s="29"/>
      <c r="L143" s="29"/>
      <c r="M143" s="29"/>
      <c r="N143" s="29"/>
      <c r="O143" s="29"/>
      <c r="P143" s="29"/>
      <c r="Q143" s="29"/>
      <c r="R143" s="29"/>
      <c r="S143" s="29"/>
      <c r="T143" s="29"/>
      <c r="U143" s="29"/>
      <c r="V143" s="29"/>
      <c r="W143" s="29"/>
    </row>
    <row r="144" spans="7:23" ht="12.75">
      <c r="G144" s="29"/>
      <c r="H144" s="29"/>
      <c r="I144" s="29"/>
      <c r="J144" s="29"/>
      <c r="K144" s="29"/>
      <c r="L144" s="29"/>
      <c r="M144" s="29"/>
      <c r="N144" s="29"/>
      <c r="O144" s="29"/>
      <c r="P144" s="29"/>
      <c r="Q144" s="29"/>
      <c r="R144" s="29"/>
      <c r="S144" s="29"/>
      <c r="T144" s="29"/>
      <c r="U144" s="29"/>
      <c r="V144" s="29"/>
      <c r="W144" s="29"/>
    </row>
    <row r="145" spans="7:23" ht="12.75">
      <c r="G145" s="29"/>
      <c r="H145" s="29"/>
      <c r="I145" s="29"/>
      <c r="J145" s="29"/>
      <c r="K145" s="29"/>
      <c r="L145" s="29"/>
      <c r="M145" s="29"/>
      <c r="N145" s="29"/>
      <c r="O145" s="29"/>
      <c r="P145" s="29"/>
      <c r="Q145" s="29"/>
      <c r="R145" s="29"/>
      <c r="S145" s="29"/>
      <c r="T145" s="29"/>
      <c r="U145" s="29"/>
      <c r="V145" s="29"/>
      <c r="W145" s="29"/>
    </row>
    <row r="146" spans="7:23" ht="12.75">
      <c r="G146" s="29"/>
      <c r="H146" s="29"/>
      <c r="I146" s="29"/>
      <c r="J146" s="29"/>
      <c r="K146" s="29"/>
      <c r="L146" s="29"/>
      <c r="M146" s="29"/>
      <c r="N146" s="29"/>
      <c r="O146" s="29"/>
      <c r="P146" s="29"/>
      <c r="Q146" s="29"/>
      <c r="R146" s="29"/>
      <c r="S146" s="29"/>
      <c r="T146" s="29"/>
      <c r="U146" s="29"/>
      <c r="V146" s="29"/>
      <c r="W146" s="29"/>
    </row>
    <row r="147" spans="7:23" ht="12.75">
      <c r="G147" s="29"/>
      <c r="H147" s="29"/>
      <c r="I147" s="29"/>
      <c r="J147" s="29"/>
      <c r="K147" s="29"/>
      <c r="L147" s="29"/>
      <c r="M147" s="29"/>
      <c r="N147" s="29"/>
      <c r="O147" s="29"/>
      <c r="P147" s="29"/>
      <c r="Q147" s="29"/>
      <c r="R147" s="29"/>
      <c r="S147" s="29"/>
      <c r="T147" s="29"/>
      <c r="U147" s="29"/>
      <c r="V147" s="29"/>
      <c r="W147" s="29"/>
    </row>
    <row r="148" spans="7:23" ht="12.75">
      <c r="G148" s="29"/>
      <c r="H148" s="29"/>
      <c r="I148" s="29"/>
      <c r="J148" s="29"/>
      <c r="K148" s="29"/>
      <c r="L148" s="29"/>
      <c r="M148" s="29"/>
      <c r="N148" s="29"/>
      <c r="O148" s="29"/>
      <c r="P148" s="29"/>
      <c r="Q148" s="29"/>
      <c r="R148" s="29"/>
      <c r="S148" s="29"/>
      <c r="T148" s="29"/>
      <c r="U148" s="29"/>
      <c r="V148" s="29"/>
      <c r="W148" s="29"/>
    </row>
    <row r="149" spans="7:23" ht="12.75">
      <c r="G149" s="29"/>
      <c r="H149" s="29"/>
      <c r="I149" s="29"/>
      <c r="J149" s="29"/>
      <c r="K149" s="29"/>
      <c r="L149" s="29"/>
      <c r="M149" s="29"/>
      <c r="N149" s="29"/>
      <c r="O149" s="29"/>
      <c r="P149" s="29"/>
      <c r="Q149" s="29"/>
      <c r="R149" s="29"/>
      <c r="S149" s="29"/>
      <c r="T149" s="29"/>
      <c r="U149" s="29"/>
      <c r="V149" s="29"/>
      <c r="W149" s="29"/>
    </row>
    <row r="150" spans="7:23" ht="12.75">
      <c r="G150" s="29"/>
      <c r="H150" s="29"/>
      <c r="I150" s="29"/>
      <c r="J150" s="29"/>
      <c r="K150" s="29"/>
      <c r="L150" s="29"/>
      <c r="M150" s="29"/>
      <c r="N150" s="29"/>
      <c r="O150" s="29"/>
      <c r="P150" s="29"/>
      <c r="Q150" s="29"/>
      <c r="R150" s="29"/>
      <c r="S150" s="29"/>
      <c r="T150" s="29"/>
      <c r="U150" s="29"/>
      <c r="V150" s="29"/>
      <c r="W150" s="29"/>
    </row>
    <row r="151" spans="7:23" ht="12.75">
      <c r="G151" s="29"/>
      <c r="H151" s="29"/>
      <c r="I151" s="29"/>
      <c r="J151" s="29"/>
      <c r="K151" s="29"/>
      <c r="L151" s="29"/>
      <c r="M151" s="29"/>
      <c r="N151" s="29"/>
      <c r="O151" s="29"/>
      <c r="P151" s="29"/>
      <c r="Q151" s="29"/>
      <c r="R151" s="29"/>
      <c r="S151" s="29"/>
      <c r="T151" s="29"/>
      <c r="U151" s="29"/>
      <c r="V151" s="29"/>
      <c r="W151" s="29"/>
    </row>
    <row r="152" spans="7:23" ht="12.75">
      <c r="G152" s="29"/>
      <c r="H152" s="29"/>
      <c r="I152" s="29"/>
      <c r="J152" s="29"/>
      <c r="K152" s="29"/>
      <c r="L152" s="29"/>
      <c r="M152" s="29"/>
      <c r="N152" s="29"/>
      <c r="O152" s="29"/>
      <c r="P152" s="29"/>
      <c r="Q152" s="29"/>
      <c r="R152" s="29"/>
      <c r="S152" s="29"/>
      <c r="T152" s="29"/>
      <c r="U152" s="29"/>
      <c r="V152" s="29"/>
      <c r="W152" s="29"/>
    </row>
    <row r="153" spans="7:23" ht="12.75">
      <c r="G153" s="29"/>
      <c r="H153" s="29"/>
      <c r="I153" s="29"/>
      <c r="J153" s="29"/>
      <c r="K153" s="29"/>
      <c r="L153" s="29"/>
      <c r="M153" s="29"/>
      <c r="N153" s="29"/>
      <c r="O153" s="29"/>
      <c r="P153" s="29"/>
      <c r="Q153" s="29"/>
      <c r="R153" s="29"/>
      <c r="S153" s="29"/>
      <c r="T153" s="29"/>
      <c r="U153" s="29"/>
      <c r="V153" s="29"/>
      <c r="W153" s="29"/>
    </row>
    <row r="154" spans="7:23" ht="12.75">
      <c r="G154" s="29"/>
      <c r="H154" s="29"/>
      <c r="I154" s="29"/>
      <c r="J154" s="29"/>
      <c r="K154" s="29"/>
      <c r="L154" s="29"/>
      <c r="M154" s="29"/>
      <c r="N154" s="29"/>
      <c r="O154" s="29"/>
      <c r="P154" s="29"/>
      <c r="Q154" s="29"/>
      <c r="R154" s="29"/>
      <c r="S154" s="29"/>
      <c r="T154" s="29"/>
      <c r="U154" s="29"/>
      <c r="V154" s="29"/>
      <c r="W154" s="29"/>
    </row>
    <row r="155" spans="7:23" ht="12.75">
      <c r="G155" s="29"/>
      <c r="H155" s="29"/>
      <c r="I155" s="29"/>
      <c r="J155" s="29"/>
      <c r="K155" s="29"/>
      <c r="L155" s="29"/>
      <c r="M155" s="29"/>
      <c r="N155" s="29"/>
      <c r="O155" s="29"/>
      <c r="P155" s="29"/>
      <c r="Q155" s="29"/>
      <c r="R155" s="29"/>
      <c r="S155" s="29"/>
      <c r="T155" s="29"/>
      <c r="U155" s="29"/>
      <c r="V155" s="29"/>
      <c r="W155" s="29"/>
    </row>
    <row r="156" spans="7:23" ht="12.75">
      <c r="G156" s="29"/>
      <c r="H156" s="29"/>
      <c r="I156" s="29"/>
      <c r="J156" s="29"/>
      <c r="K156" s="29"/>
      <c r="L156" s="29"/>
      <c r="M156" s="29"/>
      <c r="N156" s="29"/>
      <c r="O156" s="29"/>
      <c r="P156" s="29"/>
      <c r="Q156" s="29"/>
      <c r="R156" s="29"/>
      <c r="S156" s="29"/>
      <c r="T156" s="29"/>
      <c r="U156" s="29"/>
      <c r="V156" s="29"/>
      <c r="W156" s="29"/>
    </row>
    <row r="157" spans="7:23" ht="12.75">
      <c r="G157" s="29"/>
      <c r="H157" s="29"/>
      <c r="I157" s="29"/>
      <c r="J157" s="29"/>
      <c r="K157" s="29"/>
      <c r="L157" s="29"/>
      <c r="M157" s="29"/>
      <c r="N157" s="29"/>
      <c r="O157" s="29"/>
      <c r="P157" s="29"/>
      <c r="Q157" s="29"/>
      <c r="R157" s="29"/>
      <c r="S157" s="29"/>
      <c r="T157" s="29"/>
      <c r="U157" s="29"/>
      <c r="V157" s="29"/>
      <c r="W157" s="29"/>
    </row>
    <row r="158" spans="7:23" ht="12.75">
      <c r="G158" s="29"/>
      <c r="H158" s="29"/>
      <c r="I158" s="29"/>
      <c r="J158" s="29"/>
      <c r="K158" s="29"/>
      <c r="L158" s="29"/>
      <c r="M158" s="29"/>
      <c r="N158" s="29"/>
      <c r="O158" s="29"/>
      <c r="P158" s="29"/>
      <c r="Q158" s="29"/>
      <c r="R158" s="29"/>
      <c r="S158" s="29"/>
      <c r="T158" s="29"/>
      <c r="U158" s="29"/>
      <c r="V158" s="29"/>
      <c r="W158" s="29"/>
    </row>
    <row r="159" spans="7:23" ht="12.75">
      <c r="G159" s="29"/>
      <c r="H159" s="29"/>
      <c r="I159" s="29"/>
      <c r="J159" s="29"/>
      <c r="K159" s="29"/>
      <c r="L159" s="29"/>
      <c r="M159" s="29"/>
      <c r="N159" s="29"/>
      <c r="O159" s="29"/>
      <c r="P159" s="29"/>
      <c r="Q159" s="29"/>
      <c r="R159" s="29"/>
      <c r="S159" s="29"/>
      <c r="T159" s="29"/>
      <c r="U159" s="29"/>
      <c r="V159" s="29"/>
      <c r="W159" s="29"/>
    </row>
    <row r="160" spans="7:23" ht="12.75">
      <c r="G160" s="29"/>
      <c r="H160" s="29"/>
      <c r="I160" s="29"/>
      <c r="J160" s="29"/>
      <c r="K160" s="29"/>
      <c r="L160" s="29"/>
      <c r="M160" s="29"/>
      <c r="N160" s="29"/>
      <c r="O160" s="29"/>
      <c r="P160" s="29"/>
      <c r="Q160" s="29"/>
      <c r="R160" s="29"/>
      <c r="S160" s="29"/>
      <c r="T160" s="29"/>
      <c r="U160" s="29"/>
      <c r="V160" s="29"/>
      <c r="W160" s="29"/>
    </row>
    <row r="161" spans="7:23" ht="12.75">
      <c r="G161" s="29"/>
      <c r="H161" s="29"/>
      <c r="I161" s="29"/>
      <c r="J161" s="29"/>
      <c r="K161" s="29"/>
      <c r="L161" s="29"/>
      <c r="M161" s="29"/>
      <c r="N161" s="29"/>
      <c r="O161" s="29"/>
      <c r="P161" s="29"/>
      <c r="Q161" s="29"/>
      <c r="R161" s="29"/>
      <c r="S161" s="29"/>
      <c r="T161" s="29"/>
      <c r="U161" s="29"/>
      <c r="V161" s="29"/>
      <c r="W161" s="29"/>
    </row>
    <row r="162" spans="7:23" ht="12.75">
      <c r="G162" s="29"/>
      <c r="H162" s="29"/>
      <c r="I162" s="29"/>
      <c r="J162" s="29"/>
      <c r="K162" s="29"/>
      <c r="L162" s="29"/>
      <c r="M162" s="29"/>
      <c r="N162" s="29"/>
      <c r="O162" s="29"/>
      <c r="P162" s="29"/>
      <c r="Q162" s="29"/>
      <c r="R162" s="29"/>
      <c r="S162" s="29"/>
      <c r="T162" s="29"/>
      <c r="U162" s="29"/>
      <c r="V162" s="29"/>
      <c r="W162" s="29"/>
    </row>
    <row r="163" spans="7:23" ht="12.75">
      <c r="G163" s="29"/>
      <c r="H163" s="29"/>
      <c r="I163" s="29"/>
      <c r="J163" s="29"/>
      <c r="K163" s="29"/>
      <c r="L163" s="29"/>
      <c r="M163" s="29"/>
      <c r="N163" s="29"/>
      <c r="O163" s="29"/>
      <c r="P163" s="29"/>
      <c r="Q163" s="29"/>
      <c r="R163" s="29"/>
      <c r="S163" s="29"/>
      <c r="T163" s="29"/>
      <c r="U163" s="29"/>
      <c r="V163" s="29"/>
      <c r="W163" s="29"/>
    </row>
    <row r="164" spans="7:23" ht="12.75">
      <c r="G164" s="29"/>
      <c r="H164" s="29"/>
      <c r="I164" s="29"/>
      <c r="J164" s="29"/>
      <c r="K164" s="29"/>
      <c r="L164" s="29"/>
      <c r="M164" s="29"/>
      <c r="N164" s="29"/>
      <c r="O164" s="29"/>
      <c r="P164" s="29"/>
      <c r="Q164" s="29"/>
      <c r="R164" s="29"/>
      <c r="S164" s="29"/>
      <c r="T164" s="29"/>
      <c r="U164" s="29"/>
      <c r="V164" s="29"/>
      <c r="W164" s="29"/>
    </row>
    <row r="165" spans="7:23" ht="12.75">
      <c r="G165" s="29"/>
      <c r="H165" s="29"/>
      <c r="I165" s="29"/>
      <c r="J165" s="29"/>
      <c r="K165" s="29"/>
      <c r="L165" s="29"/>
      <c r="M165" s="29"/>
      <c r="N165" s="29"/>
      <c r="O165" s="29"/>
      <c r="P165" s="29"/>
      <c r="Q165" s="29"/>
      <c r="R165" s="29"/>
      <c r="S165" s="29"/>
      <c r="T165" s="29"/>
      <c r="U165" s="29"/>
      <c r="V165" s="29"/>
      <c r="W165" s="29"/>
    </row>
    <row r="166" spans="7:23" ht="12.75">
      <c r="G166" s="29"/>
      <c r="H166" s="29"/>
      <c r="I166" s="29"/>
      <c r="J166" s="29"/>
      <c r="K166" s="29"/>
      <c r="L166" s="29"/>
      <c r="M166" s="29"/>
      <c r="N166" s="29"/>
      <c r="O166" s="29"/>
      <c r="P166" s="29"/>
      <c r="Q166" s="29"/>
      <c r="R166" s="29"/>
      <c r="S166" s="29"/>
      <c r="T166" s="29"/>
      <c r="U166" s="29"/>
      <c r="V166" s="29"/>
      <c r="W166" s="29"/>
    </row>
    <row r="167" spans="7:23" ht="12.75">
      <c r="G167" s="29"/>
      <c r="H167" s="29"/>
      <c r="I167" s="29"/>
      <c r="J167" s="29"/>
      <c r="K167" s="29"/>
      <c r="L167" s="29"/>
      <c r="M167" s="29"/>
      <c r="N167" s="29"/>
      <c r="O167" s="29"/>
      <c r="P167" s="29"/>
      <c r="Q167" s="29"/>
      <c r="R167" s="29"/>
      <c r="S167" s="29"/>
      <c r="T167" s="29"/>
      <c r="U167" s="29"/>
      <c r="V167" s="29"/>
      <c r="W167" s="29"/>
    </row>
    <row r="168" spans="7:23" ht="12.75">
      <c r="G168" s="29"/>
      <c r="H168" s="29"/>
      <c r="I168" s="29"/>
      <c r="J168" s="29"/>
      <c r="K168" s="29"/>
      <c r="L168" s="29"/>
      <c r="M168" s="29"/>
      <c r="N168" s="29"/>
      <c r="O168" s="29"/>
      <c r="P168" s="29"/>
      <c r="Q168" s="29"/>
      <c r="R168" s="29"/>
      <c r="S168" s="29"/>
      <c r="T168" s="29"/>
      <c r="U168" s="29"/>
      <c r="V168" s="29"/>
      <c r="W168" s="29"/>
    </row>
    <row r="169" spans="7:23" ht="12.75">
      <c r="G169" s="29"/>
      <c r="H169" s="29"/>
      <c r="I169" s="29"/>
      <c r="J169" s="29"/>
      <c r="K169" s="29"/>
      <c r="L169" s="29"/>
      <c r="M169" s="29"/>
      <c r="N169" s="29"/>
      <c r="O169" s="29"/>
      <c r="P169" s="29"/>
      <c r="Q169" s="29"/>
      <c r="R169" s="29"/>
      <c r="S169" s="29"/>
      <c r="T169" s="29"/>
      <c r="U169" s="29"/>
      <c r="V169" s="29"/>
      <c r="W169" s="29"/>
    </row>
    <row r="170" spans="7:23" ht="12.75">
      <c r="G170" s="29"/>
      <c r="H170" s="29"/>
      <c r="I170" s="29"/>
      <c r="J170" s="29"/>
      <c r="K170" s="29"/>
      <c r="L170" s="29"/>
      <c r="M170" s="29"/>
      <c r="N170" s="29"/>
      <c r="O170" s="29"/>
      <c r="P170" s="29"/>
      <c r="Q170" s="29"/>
      <c r="R170" s="29"/>
      <c r="S170" s="29"/>
      <c r="T170" s="29"/>
      <c r="U170" s="29"/>
      <c r="V170" s="29"/>
      <c r="W170" s="29"/>
    </row>
    <row r="171" spans="7:23" ht="12.75">
      <c r="G171" s="29"/>
      <c r="H171" s="29"/>
      <c r="I171" s="29"/>
      <c r="J171" s="29"/>
      <c r="K171" s="29"/>
      <c r="L171" s="29"/>
      <c r="M171" s="29"/>
      <c r="N171" s="29"/>
      <c r="O171" s="29"/>
      <c r="P171" s="29"/>
      <c r="Q171" s="29"/>
      <c r="R171" s="29"/>
      <c r="S171" s="29"/>
      <c r="T171" s="29"/>
      <c r="U171" s="29"/>
      <c r="V171" s="29"/>
      <c r="W171" s="29"/>
    </row>
    <row r="172" spans="7:23" ht="12.75">
      <c r="G172" s="29"/>
      <c r="H172" s="29"/>
      <c r="I172" s="29"/>
      <c r="J172" s="29"/>
      <c r="K172" s="29"/>
      <c r="L172" s="29"/>
      <c r="M172" s="29"/>
      <c r="N172" s="29"/>
      <c r="O172" s="29"/>
      <c r="P172" s="29"/>
      <c r="Q172" s="29"/>
      <c r="R172" s="29"/>
      <c r="S172" s="29"/>
      <c r="T172" s="29"/>
      <c r="U172" s="29"/>
      <c r="V172" s="29"/>
      <c r="W172" s="29"/>
    </row>
  </sheetData>
  <mergeCells count="7">
    <mergeCell ref="A40:M40"/>
    <mergeCell ref="A41:K41"/>
    <mergeCell ref="G2:M4"/>
    <mergeCell ref="B8:M8"/>
    <mergeCell ref="C9:E9"/>
    <mergeCell ref="G9:I9"/>
    <mergeCell ref="K9:M9"/>
  </mergeCells>
  <printOptions/>
  <pageMargins left="0.7874015748031497" right="0.1968503937007874" top="0.984251968503937" bottom="0.984251968503937" header="0" footer="0"/>
  <pageSetup horizontalDpi="600" verticalDpi="600" orientation="portrait" paperSize="9" scale="85" r:id="rId1"/>
  <colBreaks count="1" manualBreakCount="1">
    <brk id="13" max="41" man="1"/>
  </colBreaks>
</worksheet>
</file>

<file path=xl/worksheets/sheet9.xml><?xml version="1.0" encoding="utf-8"?>
<worksheet xmlns="http://schemas.openxmlformats.org/spreadsheetml/2006/main" xmlns:r="http://schemas.openxmlformats.org/officeDocument/2006/relationships">
  <dimension ref="A1:AE176"/>
  <sheetViews>
    <sheetView showGridLines="0" workbookViewId="0" topLeftCell="A1">
      <selection activeCell="W12" sqref="W12"/>
    </sheetView>
  </sheetViews>
  <sheetFormatPr defaultColWidth="11.421875" defaultRowHeight="12.75"/>
  <cols>
    <col min="1" max="1" width="25.28125" style="64" customWidth="1"/>
    <col min="2" max="2" width="7.7109375" style="64" customWidth="1"/>
    <col min="3" max="3" width="0.85546875" style="64" customWidth="1"/>
    <col min="4" max="4" width="7.7109375" style="64" customWidth="1"/>
    <col min="5" max="5" width="1.7109375" style="64" customWidth="1"/>
    <col min="6" max="6" width="7.7109375" style="64" customWidth="1"/>
    <col min="7" max="7" width="1.7109375" style="64" customWidth="1"/>
    <col min="8" max="8" width="7.7109375" style="64" customWidth="1"/>
    <col min="9" max="9" width="1.7109375" style="64" customWidth="1"/>
    <col min="10" max="10" width="7.7109375" style="64" customWidth="1"/>
    <col min="11" max="11" width="1.7109375" style="64" customWidth="1"/>
    <col min="12" max="12" width="7.7109375" style="64" customWidth="1"/>
    <col min="13" max="13" width="1.7109375" style="64" customWidth="1"/>
    <col min="14" max="14" width="7.7109375" style="64" customWidth="1"/>
    <col min="15" max="15" width="1.7109375" style="64" customWidth="1"/>
    <col min="16" max="16" width="7.7109375" style="64" customWidth="1"/>
    <col min="17" max="17" width="1.7109375" style="64" customWidth="1"/>
    <col min="18" max="18" width="7.7109375" style="64" customWidth="1"/>
    <col min="19" max="19" width="1.7109375" style="64" customWidth="1"/>
    <col min="20" max="20" width="7.7109375" style="14" customWidth="1"/>
    <col min="21" max="21" width="1.7109375" style="14" customWidth="1"/>
    <col min="22" max="22" width="10.421875" style="14" customWidth="1"/>
    <col min="23" max="16384" width="11.421875" style="14" customWidth="1"/>
  </cols>
  <sheetData>
    <row r="1" spans="1:23" ht="16.5" customHeight="1">
      <c r="A1" s="12" t="s">
        <v>78</v>
      </c>
      <c r="B1" s="12"/>
      <c r="C1" s="12"/>
      <c r="D1" s="13"/>
      <c r="E1" s="13"/>
      <c r="F1" s="13"/>
      <c r="K1" s="71" t="s">
        <v>143</v>
      </c>
      <c r="M1" s="68"/>
      <c r="N1" s="68"/>
      <c r="O1" s="68"/>
      <c r="P1" s="132"/>
      <c r="Q1" s="157"/>
      <c r="R1" s="157"/>
      <c r="S1" s="157"/>
      <c r="T1" s="16"/>
      <c r="U1" s="71"/>
      <c r="V1" s="71"/>
      <c r="W1" s="71"/>
    </row>
    <row r="2" spans="1:24" ht="18.75" customHeight="1">
      <c r="A2" s="17" t="s">
        <v>61</v>
      </c>
      <c r="B2" s="17"/>
      <c r="C2" s="17"/>
      <c r="D2" s="13"/>
      <c r="E2" s="13"/>
      <c r="F2" s="13"/>
      <c r="H2" s="70"/>
      <c r="I2" s="70"/>
      <c r="J2" s="70"/>
      <c r="K2" s="257" t="s">
        <v>144</v>
      </c>
      <c r="L2" s="245"/>
      <c r="M2" s="245"/>
      <c r="N2" s="245"/>
      <c r="O2" s="245"/>
      <c r="P2" s="245"/>
      <c r="Q2" s="245"/>
      <c r="R2" s="245"/>
      <c r="S2" s="245"/>
      <c r="T2" s="245"/>
      <c r="V2" s="134"/>
      <c r="W2" s="134"/>
      <c r="X2" s="134"/>
    </row>
    <row r="3" spans="1:24" ht="16.5" customHeight="1">
      <c r="A3" s="17" t="s">
        <v>63</v>
      </c>
      <c r="B3" s="17"/>
      <c r="C3" s="17"/>
      <c r="D3" s="13"/>
      <c r="E3" s="13"/>
      <c r="F3" s="13"/>
      <c r="H3" s="70"/>
      <c r="I3" s="70"/>
      <c r="J3" s="70"/>
      <c r="K3" s="245"/>
      <c r="L3" s="245"/>
      <c r="M3" s="245"/>
      <c r="N3" s="245"/>
      <c r="O3" s="245"/>
      <c r="P3" s="245"/>
      <c r="Q3" s="245"/>
      <c r="R3" s="245"/>
      <c r="S3" s="245"/>
      <c r="T3" s="245"/>
      <c r="V3" s="134"/>
      <c r="W3" s="134"/>
      <c r="X3" s="134"/>
    </row>
    <row r="4" spans="1:24" ht="12.75" customHeight="1">
      <c r="A4" s="22"/>
      <c r="B4" s="22"/>
      <c r="C4" s="22"/>
      <c r="D4" s="15"/>
      <c r="E4" s="15"/>
      <c r="F4" s="15"/>
      <c r="G4" s="15"/>
      <c r="H4" s="15"/>
      <c r="I4" s="15"/>
      <c r="J4" s="15"/>
      <c r="K4" s="245"/>
      <c r="L4" s="245"/>
      <c r="M4" s="245"/>
      <c r="N4" s="245"/>
      <c r="O4" s="245"/>
      <c r="P4" s="245"/>
      <c r="Q4" s="245"/>
      <c r="R4" s="245"/>
      <c r="S4" s="245"/>
      <c r="T4" s="245"/>
      <c r="V4" s="134"/>
      <c r="W4" s="134"/>
      <c r="X4" s="134"/>
    </row>
    <row r="5" spans="11:24" ht="12.75" customHeight="1">
      <c r="K5" s="245"/>
      <c r="L5" s="245"/>
      <c r="M5" s="245"/>
      <c r="N5" s="245"/>
      <c r="O5" s="245"/>
      <c r="P5" s="245"/>
      <c r="Q5" s="245"/>
      <c r="R5" s="245"/>
      <c r="S5" s="245"/>
      <c r="T5" s="245"/>
      <c r="V5" s="134"/>
      <c r="W5" s="134"/>
      <c r="X5" s="134"/>
    </row>
    <row r="6" spans="1:19" ht="12.75" customHeight="1">
      <c r="A6" s="22"/>
      <c r="B6" s="22"/>
      <c r="C6" s="22"/>
      <c r="D6" s="15"/>
      <c r="E6" s="15"/>
      <c r="F6" s="261"/>
      <c r="G6" s="261"/>
      <c r="H6" s="261"/>
      <c r="I6" s="261"/>
      <c r="J6" s="15"/>
      <c r="K6" s="15"/>
      <c r="L6" s="15"/>
      <c r="M6" s="15"/>
      <c r="N6" s="15"/>
      <c r="O6" s="15"/>
      <c r="P6" s="11"/>
      <c r="Q6" s="11"/>
      <c r="R6" s="23"/>
      <c r="S6" s="11"/>
    </row>
    <row r="7" spans="1:19" ht="12.75" customHeight="1">
      <c r="A7" s="22"/>
      <c r="B7" s="22"/>
      <c r="C7" s="22"/>
      <c r="D7" s="21"/>
      <c r="E7" s="21"/>
      <c r="F7" s="21"/>
      <c r="G7" s="21"/>
      <c r="H7" s="21"/>
      <c r="I7" s="21"/>
      <c r="J7" s="21"/>
      <c r="K7" s="21"/>
      <c r="L7" s="21"/>
      <c r="M7" s="21"/>
      <c r="N7" s="21"/>
      <c r="O7" s="21"/>
      <c r="P7" s="21"/>
      <c r="Q7" s="21"/>
      <c r="R7" s="21"/>
      <c r="S7" s="21"/>
    </row>
    <row r="8" spans="1:31" ht="12.75" customHeight="1" thickBot="1">
      <c r="A8" s="24"/>
      <c r="B8" s="158" t="s">
        <v>159</v>
      </c>
      <c r="C8" s="159"/>
      <c r="E8" s="158"/>
      <c r="F8" s="158"/>
      <c r="G8" s="158"/>
      <c r="H8" s="158"/>
      <c r="I8" s="158"/>
      <c r="J8" s="158"/>
      <c r="K8" s="158"/>
      <c r="L8" s="158"/>
      <c r="M8" s="158"/>
      <c r="N8" s="158"/>
      <c r="O8" s="158"/>
      <c r="P8" s="158"/>
      <c r="Q8" s="158"/>
      <c r="R8" s="158"/>
      <c r="S8" s="158"/>
      <c r="T8" s="158"/>
      <c r="U8" s="191"/>
      <c r="V8" s="29"/>
      <c r="W8" s="29"/>
      <c r="X8" s="29"/>
      <c r="Y8" s="29"/>
      <c r="Z8" s="29"/>
      <c r="AA8" s="29"/>
      <c r="AB8" s="29"/>
      <c r="AC8" s="29"/>
      <c r="AD8" s="29"/>
      <c r="AE8" s="29"/>
    </row>
    <row r="9" spans="1:31" s="32" customFormat="1" ht="28.5" customHeight="1" thickBot="1">
      <c r="A9" s="189"/>
      <c r="B9" s="262" t="s">
        <v>87</v>
      </c>
      <c r="C9" s="262"/>
      <c r="D9" s="262"/>
      <c r="E9" s="223"/>
      <c r="F9" s="262" t="s">
        <v>145</v>
      </c>
      <c r="G9" s="262"/>
      <c r="H9" s="262"/>
      <c r="I9" s="223"/>
      <c r="J9" s="262" t="s">
        <v>146</v>
      </c>
      <c r="K9" s="262"/>
      <c r="L9" s="262"/>
      <c r="M9" s="224"/>
      <c r="N9" s="262" t="s">
        <v>147</v>
      </c>
      <c r="O9" s="262"/>
      <c r="P9" s="262"/>
      <c r="Q9" s="223"/>
      <c r="R9" s="262" t="s">
        <v>148</v>
      </c>
      <c r="S9" s="262"/>
      <c r="T9" s="262"/>
      <c r="U9" s="161"/>
      <c r="V9" s="33"/>
      <c r="W9" s="33"/>
      <c r="X9" s="33"/>
      <c r="Y9" s="33"/>
      <c r="Z9" s="33"/>
      <c r="AA9" s="33"/>
      <c r="AB9" s="33"/>
      <c r="AC9" s="33"/>
      <c r="AD9" s="33"/>
      <c r="AE9" s="33"/>
    </row>
    <row r="10" spans="1:31" s="32" customFormat="1" ht="21.75" customHeight="1">
      <c r="A10" s="36"/>
      <c r="B10" s="164" t="s">
        <v>85</v>
      </c>
      <c r="C10" s="36"/>
      <c r="D10" s="165" t="s">
        <v>86</v>
      </c>
      <c r="E10" s="163"/>
      <c r="F10" s="164" t="s">
        <v>85</v>
      </c>
      <c r="G10" s="36"/>
      <c r="H10" s="165" t="s">
        <v>86</v>
      </c>
      <c r="I10" s="120"/>
      <c r="J10" s="164" t="s">
        <v>85</v>
      </c>
      <c r="K10" s="36"/>
      <c r="L10" s="165" t="s">
        <v>86</v>
      </c>
      <c r="M10" s="120"/>
      <c r="N10" s="164" t="s">
        <v>85</v>
      </c>
      <c r="O10" s="36"/>
      <c r="P10" s="165" t="s">
        <v>86</v>
      </c>
      <c r="Q10" s="166"/>
      <c r="R10" s="164" t="s">
        <v>85</v>
      </c>
      <c r="S10" s="36"/>
      <c r="T10" s="165" t="s">
        <v>86</v>
      </c>
      <c r="U10" s="120"/>
      <c r="V10" s="33"/>
      <c r="W10" s="33"/>
      <c r="X10" s="33"/>
      <c r="Y10" s="33"/>
      <c r="Z10" s="33"/>
      <c r="AA10" s="33"/>
      <c r="AB10" s="33"/>
      <c r="AC10" s="33"/>
      <c r="AD10" s="33"/>
      <c r="AE10" s="33"/>
    </row>
    <row r="11" spans="1:31" s="32" customFormat="1" ht="20.25" customHeight="1">
      <c r="A11" s="36"/>
      <c r="B11" s="122"/>
      <c r="C11" s="36"/>
      <c r="D11" s="163"/>
      <c r="E11" s="163"/>
      <c r="F11" s="122"/>
      <c r="G11" s="36"/>
      <c r="H11" s="163"/>
      <c r="I11" s="120"/>
      <c r="J11" s="122"/>
      <c r="K11" s="36"/>
      <c r="L11" s="163"/>
      <c r="M11" s="120"/>
      <c r="N11" s="122"/>
      <c r="O11" s="36"/>
      <c r="P11" s="163"/>
      <c r="Q11" s="122"/>
      <c r="R11" s="122"/>
      <c r="S11" s="36"/>
      <c r="T11" s="163"/>
      <c r="U11" s="120"/>
      <c r="V11" s="33"/>
      <c r="W11" s="33"/>
      <c r="X11" s="33"/>
      <c r="Y11" s="33"/>
      <c r="Z11" s="33"/>
      <c r="AA11" s="33"/>
      <c r="AB11" s="33"/>
      <c r="AC11" s="33"/>
      <c r="AD11" s="33"/>
      <c r="AE11" s="33"/>
    </row>
    <row r="12" spans="1:31" s="39" customFormat="1" ht="16.5" customHeight="1">
      <c r="A12" s="36" t="s">
        <v>87</v>
      </c>
      <c r="B12" s="136">
        <f>+F12+J12+N12+R12</f>
        <v>7071</v>
      </c>
      <c r="C12" s="136"/>
      <c r="D12" s="136">
        <f>+H12+L12+P12+T12</f>
        <v>10444</v>
      </c>
      <c r="E12" s="188"/>
      <c r="F12" s="136">
        <f>+F14+F18+F23+F42</f>
        <v>4419</v>
      </c>
      <c r="G12" s="136"/>
      <c r="H12" s="136">
        <f>+H14+H18+H23+H42</f>
        <v>3258</v>
      </c>
      <c r="I12" s="136"/>
      <c r="J12" s="136">
        <f>+J14+J18+J23+J42</f>
        <v>903</v>
      </c>
      <c r="K12" s="136"/>
      <c r="L12" s="136">
        <f>+L14+L18+L23</f>
        <v>1197</v>
      </c>
      <c r="M12" s="136"/>
      <c r="N12" s="136">
        <f>+N18+N23+N42</f>
        <v>664</v>
      </c>
      <c r="O12" s="136"/>
      <c r="P12" s="136">
        <f>+P14+P18+P23+P42</f>
        <v>1159</v>
      </c>
      <c r="Q12" s="136"/>
      <c r="R12" s="136">
        <f>+R14+R18+R23+R42</f>
        <v>1085</v>
      </c>
      <c r="S12" s="136"/>
      <c r="T12" s="136">
        <f>+T14+T18+T23+T42</f>
        <v>4830</v>
      </c>
      <c r="U12" s="120"/>
      <c r="V12" s="38"/>
      <c r="W12" s="48"/>
      <c r="X12" s="48"/>
      <c r="Y12" s="48"/>
      <c r="Z12" s="48"/>
      <c r="AA12" s="48"/>
      <c r="AB12" s="48"/>
      <c r="AC12" s="48"/>
      <c r="AD12" s="48"/>
      <c r="AE12" s="48"/>
    </row>
    <row r="13" spans="1:31" s="39" customFormat="1" ht="16.5" customHeight="1">
      <c r="A13" s="36"/>
      <c r="B13" s="186"/>
      <c r="C13" s="186"/>
      <c r="D13" s="188"/>
      <c r="E13" s="188"/>
      <c r="F13" s="188"/>
      <c r="G13" s="188"/>
      <c r="H13" s="188"/>
      <c r="I13" s="188"/>
      <c r="J13" s="188"/>
      <c r="K13" s="188"/>
      <c r="L13" s="188"/>
      <c r="M13" s="188"/>
      <c r="N13" s="188"/>
      <c r="O13" s="188"/>
      <c r="P13" s="188"/>
      <c r="Q13" s="188"/>
      <c r="R13" s="188"/>
      <c r="S13" s="188"/>
      <c r="T13" s="188"/>
      <c r="U13" s="120"/>
      <c r="V13" s="38"/>
      <c r="W13" s="48"/>
      <c r="X13" s="48"/>
      <c r="Y13" s="48"/>
      <c r="Z13" s="48"/>
      <c r="AA13" s="48"/>
      <c r="AB13" s="48"/>
      <c r="AC13" s="48"/>
      <c r="AD13" s="48"/>
      <c r="AE13" s="48"/>
    </row>
    <row r="14" spans="1:31" s="39" customFormat="1" ht="16.5" customHeight="1">
      <c r="A14" s="87" t="s">
        <v>88</v>
      </c>
      <c r="B14" s="186">
        <f>+F14+J14+N14+R14</f>
        <v>2</v>
      </c>
      <c r="C14" s="186"/>
      <c r="D14" s="186">
        <f>+H14+L14+P14+T14</f>
        <v>10</v>
      </c>
      <c r="E14" s="186"/>
      <c r="F14" s="186">
        <f>+F15+F16</f>
        <v>2</v>
      </c>
      <c r="G14" s="186"/>
      <c r="H14" s="186">
        <f>+H15+H16</f>
        <v>2</v>
      </c>
      <c r="I14" s="186"/>
      <c r="J14" s="41">
        <v>0</v>
      </c>
      <c r="K14" s="186"/>
      <c r="L14" s="186">
        <f>+L15+L16</f>
        <v>2</v>
      </c>
      <c r="M14" s="186"/>
      <c r="N14" s="41">
        <v>0</v>
      </c>
      <c r="O14" s="186"/>
      <c r="P14" s="186">
        <f>+P15+P16</f>
        <v>4</v>
      </c>
      <c r="Q14" s="186"/>
      <c r="R14" s="41">
        <v>0</v>
      </c>
      <c r="S14" s="186"/>
      <c r="T14" s="186">
        <f>+T15+T16</f>
        <v>2</v>
      </c>
      <c r="U14" s="120"/>
      <c r="V14" s="38"/>
      <c r="W14" s="48"/>
      <c r="X14" s="48"/>
      <c r="Y14" s="48"/>
      <c r="Z14" s="48"/>
      <c r="AA14" s="48"/>
      <c r="AB14" s="48"/>
      <c r="AC14" s="48"/>
      <c r="AD14" s="48"/>
      <c r="AE14" s="48"/>
    </row>
    <row r="15" spans="1:31" s="46" customFormat="1" ht="16.5" customHeight="1">
      <c r="A15" s="43" t="s">
        <v>89</v>
      </c>
      <c r="B15" s="41">
        <v>0</v>
      </c>
      <c r="C15" s="105"/>
      <c r="D15" s="186">
        <f aca="true" t="shared" si="0" ref="D15:D42">+H15+L15+P15+T15</f>
        <v>5</v>
      </c>
      <c r="E15" s="105"/>
      <c r="F15" s="41">
        <v>0</v>
      </c>
      <c r="G15" s="105"/>
      <c r="H15" s="41">
        <v>0</v>
      </c>
      <c r="I15" s="105"/>
      <c r="J15" s="41">
        <v>0</v>
      </c>
      <c r="K15" s="105"/>
      <c r="L15" s="108">
        <v>1</v>
      </c>
      <c r="M15" s="105"/>
      <c r="N15" s="41">
        <v>0</v>
      </c>
      <c r="O15" s="105"/>
      <c r="P15" s="194">
        <v>4</v>
      </c>
      <c r="Q15" s="194"/>
      <c r="R15" s="41">
        <v>0</v>
      </c>
      <c r="S15" s="194"/>
      <c r="T15" s="41">
        <v>0</v>
      </c>
      <c r="U15" s="120"/>
      <c r="V15" s="44"/>
      <c r="W15" s="49"/>
      <c r="X15" s="49"/>
      <c r="Y15" s="49"/>
      <c r="Z15" s="49"/>
      <c r="AA15" s="49"/>
      <c r="AB15" s="49"/>
      <c r="AC15" s="49"/>
      <c r="AD15" s="49"/>
      <c r="AE15" s="49"/>
    </row>
    <row r="16" spans="1:31" s="46" customFormat="1" ht="16.5" customHeight="1">
      <c r="A16" s="43" t="s">
        <v>90</v>
      </c>
      <c r="B16" s="186">
        <f aca="true" t="shared" si="1" ref="B16:B42">+F16+J16+N16+R16</f>
        <v>2</v>
      </c>
      <c r="C16" s="105"/>
      <c r="D16" s="186">
        <f t="shared" si="0"/>
        <v>5</v>
      </c>
      <c r="E16" s="105"/>
      <c r="F16" s="105">
        <v>2</v>
      </c>
      <c r="G16" s="105"/>
      <c r="H16" s="105">
        <v>2</v>
      </c>
      <c r="I16" s="105"/>
      <c r="J16" s="41">
        <v>0</v>
      </c>
      <c r="K16" s="105"/>
      <c r="L16" s="108">
        <v>1</v>
      </c>
      <c r="M16" s="105"/>
      <c r="N16" s="41">
        <v>0</v>
      </c>
      <c r="O16" s="105"/>
      <c r="P16" s="41">
        <v>0</v>
      </c>
      <c r="Q16" s="194"/>
      <c r="R16" s="41">
        <v>0</v>
      </c>
      <c r="S16" s="194"/>
      <c r="T16" s="105">
        <v>2</v>
      </c>
      <c r="U16" s="120"/>
      <c r="V16" s="44"/>
      <c r="W16" s="49"/>
      <c r="X16" s="49"/>
      <c r="Y16" s="49"/>
      <c r="Z16" s="49"/>
      <c r="AA16" s="49"/>
      <c r="AB16" s="49"/>
      <c r="AC16" s="49"/>
      <c r="AD16" s="49"/>
      <c r="AE16" s="49"/>
    </row>
    <row r="17" spans="1:31" s="46" customFormat="1" ht="16.5" customHeight="1">
      <c r="A17" s="43"/>
      <c r="B17" s="105"/>
      <c r="C17" s="105"/>
      <c r="D17" s="186"/>
      <c r="E17" s="105"/>
      <c r="F17" s="105"/>
      <c r="G17" s="105"/>
      <c r="H17" s="105"/>
      <c r="I17" s="105"/>
      <c r="J17" s="105"/>
      <c r="K17" s="105"/>
      <c r="L17" s="108"/>
      <c r="M17" s="105"/>
      <c r="N17" s="105"/>
      <c r="O17" s="105"/>
      <c r="P17" s="105"/>
      <c r="Q17" s="194"/>
      <c r="R17" s="194"/>
      <c r="S17" s="194"/>
      <c r="T17" s="105"/>
      <c r="U17" s="120"/>
      <c r="V17" s="44"/>
      <c r="W17" s="49"/>
      <c r="X17" s="49"/>
      <c r="Y17" s="49"/>
      <c r="Z17" s="49"/>
      <c r="AA17" s="49"/>
      <c r="AB17" s="49"/>
      <c r="AC17" s="49"/>
      <c r="AD17" s="49"/>
      <c r="AE17" s="49"/>
    </row>
    <row r="18" spans="1:31" s="46" customFormat="1" ht="16.5" customHeight="1">
      <c r="A18" s="47" t="s">
        <v>91</v>
      </c>
      <c r="B18" s="186">
        <f t="shared" si="1"/>
        <v>22</v>
      </c>
      <c r="C18" s="186"/>
      <c r="D18" s="186">
        <f t="shared" si="0"/>
        <v>52</v>
      </c>
      <c r="E18" s="186"/>
      <c r="F18" s="186">
        <f>+F19+F20+F21</f>
        <v>3</v>
      </c>
      <c r="G18" s="186"/>
      <c r="H18" s="186">
        <f>+H19+H20+H21</f>
        <v>6</v>
      </c>
      <c r="I18" s="186"/>
      <c r="J18" s="186">
        <f>+J19+J20+J21</f>
        <v>11</v>
      </c>
      <c r="K18" s="186"/>
      <c r="L18" s="186">
        <f>+L19+L20+L21</f>
        <v>13</v>
      </c>
      <c r="M18" s="186"/>
      <c r="N18" s="186">
        <f>+N19+N20+N21</f>
        <v>1</v>
      </c>
      <c r="O18" s="186"/>
      <c r="P18" s="186">
        <f>+P19+P20+P21</f>
        <v>2</v>
      </c>
      <c r="Q18" s="188"/>
      <c r="R18" s="186">
        <f>+R19+R20+R21</f>
        <v>7</v>
      </c>
      <c r="S18" s="188"/>
      <c r="T18" s="186">
        <f>+T19+T20+T21</f>
        <v>31</v>
      </c>
      <c r="U18" s="40"/>
      <c r="V18" s="44"/>
      <c r="W18" s="49"/>
      <c r="X18" s="49"/>
      <c r="Y18" s="49"/>
      <c r="Z18" s="49"/>
      <c r="AA18" s="49"/>
      <c r="AB18" s="49"/>
      <c r="AC18" s="49"/>
      <c r="AD18" s="49"/>
      <c r="AE18" s="49"/>
    </row>
    <row r="19" spans="1:31" s="46" customFormat="1" ht="16.5" customHeight="1">
      <c r="A19" s="43" t="s">
        <v>92</v>
      </c>
      <c r="B19" s="41">
        <v>0</v>
      </c>
      <c r="C19" s="105"/>
      <c r="D19" s="186">
        <f t="shared" si="0"/>
        <v>3</v>
      </c>
      <c r="E19" s="105"/>
      <c r="F19" s="41">
        <v>0</v>
      </c>
      <c r="G19" s="105"/>
      <c r="H19" s="105">
        <v>1</v>
      </c>
      <c r="I19" s="105"/>
      <c r="J19" s="41">
        <v>0</v>
      </c>
      <c r="K19" s="105"/>
      <c r="L19" s="41">
        <v>0</v>
      </c>
      <c r="M19" s="105"/>
      <c r="N19" s="41">
        <v>0</v>
      </c>
      <c r="O19" s="105"/>
      <c r="P19" s="41">
        <v>0</v>
      </c>
      <c r="Q19" s="194"/>
      <c r="R19" s="41">
        <v>0</v>
      </c>
      <c r="S19" s="194"/>
      <c r="T19" s="105">
        <v>2</v>
      </c>
      <c r="U19" s="120"/>
      <c r="V19" s="44"/>
      <c r="W19" s="49"/>
      <c r="X19" s="49"/>
      <c r="Y19" s="49"/>
      <c r="Z19" s="49"/>
      <c r="AA19" s="49"/>
      <c r="AB19" s="49"/>
      <c r="AC19" s="49"/>
      <c r="AD19" s="49"/>
      <c r="AE19" s="49"/>
    </row>
    <row r="20" spans="1:31" s="46" customFormat="1" ht="16.5" customHeight="1">
      <c r="A20" s="43" t="s">
        <v>93</v>
      </c>
      <c r="B20" s="186">
        <f t="shared" si="1"/>
        <v>21</v>
      </c>
      <c r="C20" s="105"/>
      <c r="D20" s="186">
        <f t="shared" si="0"/>
        <v>47</v>
      </c>
      <c r="E20" s="105"/>
      <c r="F20" s="105">
        <v>3</v>
      </c>
      <c r="G20" s="105"/>
      <c r="H20" s="105">
        <v>5</v>
      </c>
      <c r="I20" s="105"/>
      <c r="J20" s="105">
        <v>10</v>
      </c>
      <c r="K20" s="105"/>
      <c r="L20" s="105">
        <v>13</v>
      </c>
      <c r="M20" s="105"/>
      <c r="N20" s="105">
        <v>1</v>
      </c>
      <c r="O20" s="105"/>
      <c r="P20" s="105">
        <v>2</v>
      </c>
      <c r="Q20" s="194"/>
      <c r="R20" s="105">
        <v>7</v>
      </c>
      <c r="S20" s="194"/>
      <c r="T20" s="105">
        <v>27</v>
      </c>
      <c r="U20" s="120"/>
      <c r="V20" s="44"/>
      <c r="W20" s="49"/>
      <c r="X20" s="49"/>
      <c r="Y20" s="49"/>
      <c r="Z20" s="49"/>
      <c r="AA20" s="49"/>
      <c r="AB20" s="49"/>
      <c r="AC20" s="49"/>
      <c r="AD20" s="49"/>
      <c r="AE20" s="49"/>
    </row>
    <row r="21" spans="1:31" s="46" customFormat="1" ht="16.5" customHeight="1">
      <c r="A21" s="43" t="s">
        <v>149</v>
      </c>
      <c r="B21" s="186">
        <f t="shared" si="1"/>
        <v>1</v>
      </c>
      <c r="C21" s="105"/>
      <c r="D21" s="186">
        <f t="shared" si="0"/>
        <v>2</v>
      </c>
      <c r="E21" s="105"/>
      <c r="F21" s="41">
        <v>0</v>
      </c>
      <c r="G21" s="105"/>
      <c r="H21" s="41">
        <v>0</v>
      </c>
      <c r="I21" s="105"/>
      <c r="J21" s="196">
        <v>1</v>
      </c>
      <c r="K21" s="105"/>
      <c r="L21" s="41">
        <v>0</v>
      </c>
      <c r="M21" s="105"/>
      <c r="N21" s="41">
        <v>0</v>
      </c>
      <c r="O21" s="105"/>
      <c r="P21" s="41">
        <v>0</v>
      </c>
      <c r="Q21" s="194"/>
      <c r="R21" s="41">
        <v>0</v>
      </c>
      <c r="S21" s="194"/>
      <c r="T21" s="105">
        <v>2</v>
      </c>
      <c r="U21" s="120"/>
      <c r="V21" s="44"/>
      <c r="W21" s="49"/>
      <c r="X21" s="49"/>
      <c r="Y21" s="49"/>
      <c r="Z21" s="49"/>
      <c r="AA21" s="49"/>
      <c r="AB21" s="49"/>
      <c r="AC21" s="49"/>
      <c r="AD21" s="49"/>
      <c r="AE21" s="49"/>
    </row>
    <row r="22" spans="1:31" s="46" customFormat="1" ht="16.5" customHeight="1">
      <c r="A22" s="43"/>
      <c r="B22" s="105"/>
      <c r="C22" s="105"/>
      <c r="D22" s="105"/>
      <c r="E22" s="105"/>
      <c r="F22" s="105"/>
      <c r="G22" s="105"/>
      <c r="H22" s="105"/>
      <c r="I22" s="105"/>
      <c r="J22" s="105"/>
      <c r="K22" s="105"/>
      <c r="L22" s="108"/>
      <c r="M22" s="105"/>
      <c r="N22" s="105"/>
      <c r="O22" s="105"/>
      <c r="P22" s="105"/>
      <c r="Q22" s="194"/>
      <c r="R22" s="194"/>
      <c r="S22" s="194"/>
      <c r="T22" s="105"/>
      <c r="U22" s="120"/>
      <c r="V22" s="44"/>
      <c r="W22" s="49"/>
      <c r="X22" s="49"/>
      <c r="Y22" s="49"/>
      <c r="Z22" s="49"/>
      <c r="AA22" s="49"/>
      <c r="AB22" s="49"/>
      <c r="AC22" s="49"/>
      <c r="AD22" s="49"/>
      <c r="AE22" s="49"/>
    </row>
    <row r="23" spans="1:28" s="39" customFormat="1" ht="16.5" customHeight="1">
      <c r="A23" s="121" t="s">
        <v>95</v>
      </c>
      <c r="B23" s="186">
        <f t="shared" si="1"/>
        <v>7040</v>
      </c>
      <c r="C23" s="105"/>
      <c r="D23" s="186">
        <f t="shared" si="0"/>
        <v>10377</v>
      </c>
      <c r="E23" s="105"/>
      <c r="F23" s="186">
        <f>SUM(F24:F40)</f>
        <v>4413</v>
      </c>
      <c r="G23" s="105"/>
      <c r="H23" s="186">
        <f>SUM(H24:H40)</f>
        <v>3249</v>
      </c>
      <c r="I23" s="105"/>
      <c r="J23" s="186">
        <f>SUM(J24:J40)</f>
        <v>888</v>
      </c>
      <c r="K23" s="105"/>
      <c r="L23" s="186">
        <f>SUM(L24:L40)</f>
        <v>1182</v>
      </c>
      <c r="M23" s="105"/>
      <c r="N23" s="186">
        <f>SUM(N24:N40)</f>
        <v>662</v>
      </c>
      <c r="O23" s="105"/>
      <c r="P23" s="186">
        <f>SUM(P24:P40)</f>
        <v>1151</v>
      </c>
      <c r="Q23" s="194"/>
      <c r="R23" s="186">
        <f>SUM(R24:R40)</f>
        <v>1077</v>
      </c>
      <c r="S23" s="194"/>
      <c r="T23" s="186">
        <f>SUM(T24:T40)</f>
        <v>4795</v>
      </c>
      <c r="U23" s="120"/>
      <c r="V23" s="38"/>
      <c r="W23" s="48"/>
      <c r="X23" s="48"/>
      <c r="Y23" s="48"/>
      <c r="Z23" s="48"/>
      <c r="AA23" s="48"/>
      <c r="AB23" s="48"/>
    </row>
    <row r="24" spans="1:28" s="46" customFormat="1" ht="16.5" customHeight="1">
      <c r="A24" s="43" t="s">
        <v>96</v>
      </c>
      <c r="B24" s="105">
        <f>+F24+J24+N24+R24</f>
        <v>3681</v>
      </c>
      <c r="C24" s="105"/>
      <c r="D24" s="105">
        <f t="shared" si="0"/>
        <v>5609</v>
      </c>
      <c r="E24" s="105"/>
      <c r="F24" s="108">
        <v>2507</v>
      </c>
      <c r="G24" s="105"/>
      <c r="H24" s="105">
        <v>2122</v>
      </c>
      <c r="I24" s="105"/>
      <c r="J24" s="105">
        <v>409</v>
      </c>
      <c r="K24" s="105"/>
      <c r="L24" s="105">
        <v>611</v>
      </c>
      <c r="M24" s="105"/>
      <c r="N24" s="105">
        <v>279</v>
      </c>
      <c r="O24" s="105"/>
      <c r="P24" s="108">
        <v>592</v>
      </c>
      <c r="Q24" s="194"/>
      <c r="R24" s="194">
        <v>486</v>
      </c>
      <c r="S24" s="194"/>
      <c r="T24" s="194">
        <v>2284</v>
      </c>
      <c r="U24" s="120"/>
      <c r="W24" s="49"/>
      <c r="X24" s="49"/>
      <c r="Y24" s="49"/>
      <c r="Z24" s="49"/>
      <c r="AA24" s="49"/>
      <c r="AB24" s="49"/>
    </row>
    <row r="25" spans="1:28" s="46" customFormat="1" ht="16.5" customHeight="1">
      <c r="A25" s="43" t="s">
        <v>97</v>
      </c>
      <c r="B25" s="105">
        <f t="shared" si="1"/>
        <v>12</v>
      </c>
      <c r="C25" s="105"/>
      <c r="D25" s="105">
        <f t="shared" si="0"/>
        <v>26</v>
      </c>
      <c r="E25" s="105"/>
      <c r="F25" s="105">
        <v>7</v>
      </c>
      <c r="G25" s="105"/>
      <c r="H25" s="105">
        <v>6</v>
      </c>
      <c r="I25" s="105"/>
      <c r="J25" s="105">
        <v>4</v>
      </c>
      <c r="K25" s="105"/>
      <c r="L25" s="105">
        <v>17</v>
      </c>
      <c r="M25" s="105"/>
      <c r="N25" s="41">
        <v>1</v>
      </c>
      <c r="O25" s="105"/>
      <c r="P25" s="108">
        <v>1</v>
      </c>
      <c r="Q25" s="194"/>
      <c r="R25" s="41">
        <v>0</v>
      </c>
      <c r="S25" s="194"/>
      <c r="T25" s="194">
        <v>2</v>
      </c>
      <c r="U25" s="120"/>
      <c r="V25" s="44"/>
      <c r="W25" s="49"/>
      <c r="X25" s="49"/>
      <c r="Y25" s="49"/>
      <c r="Z25" s="49"/>
      <c r="AA25" s="49"/>
      <c r="AB25" s="49"/>
    </row>
    <row r="26" spans="1:28" s="46" customFormat="1" ht="16.5" customHeight="1">
      <c r="A26" s="43" t="s">
        <v>98</v>
      </c>
      <c r="B26" s="105">
        <f t="shared" si="1"/>
        <v>550</v>
      </c>
      <c r="C26" s="105"/>
      <c r="D26" s="105">
        <f t="shared" si="0"/>
        <v>631</v>
      </c>
      <c r="E26" s="105"/>
      <c r="F26" s="105">
        <v>280</v>
      </c>
      <c r="G26" s="105"/>
      <c r="H26" s="105">
        <v>145</v>
      </c>
      <c r="I26" s="105"/>
      <c r="J26" s="105">
        <v>96</v>
      </c>
      <c r="K26" s="105"/>
      <c r="L26" s="105">
        <v>74</v>
      </c>
      <c r="M26" s="105"/>
      <c r="N26" s="105">
        <v>90</v>
      </c>
      <c r="O26" s="105"/>
      <c r="P26" s="108">
        <v>99</v>
      </c>
      <c r="Q26" s="194"/>
      <c r="R26" s="105">
        <v>84</v>
      </c>
      <c r="S26" s="194"/>
      <c r="T26" s="194">
        <v>313</v>
      </c>
      <c r="U26" s="120"/>
      <c r="V26" s="44"/>
      <c r="W26" s="49"/>
      <c r="X26" s="49"/>
      <c r="Y26" s="49"/>
      <c r="Z26" s="49"/>
      <c r="AA26" s="49"/>
      <c r="AB26" s="49"/>
    </row>
    <row r="27" spans="1:28" s="46" customFormat="1" ht="16.5" customHeight="1">
      <c r="A27" s="43" t="s">
        <v>99</v>
      </c>
      <c r="B27" s="105">
        <f t="shared" si="1"/>
        <v>69</v>
      </c>
      <c r="C27" s="105"/>
      <c r="D27" s="105">
        <f t="shared" si="0"/>
        <v>54</v>
      </c>
      <c r="E27" s="105"/>
      <c r="F27" s="105">
        <v>45</v>
      </c>
      <c r="G27" s="105"/>
      <c r="H27" s="105">
        <v>14</v>
      </c>
      <c r="I27" s="105"/>
      <c r="J27" s="105">
        <v>10</v>
      </c>
      <c r="K27" s="105"/>
      <c r="L27" s="105">
        <v>20</v>
      </c>
      <c r="M27" s="105"/>
      <c r="N27" s="105">
        <v>6</v>
      </c>
      <c r="O27" s="105"/>
      <c r="P27" s="108">
        <v>6</v>
      </c>
      <c r="Q27" s="194"/>
      <c r="R27" s="105">
        <v>8</v>
      </c>
      <c r="S27" s="194"/>
      <c r="T27" s="105">
        <v>14</v>
      </c>
      <c r="U27" s="120"/>
      <c r="V27" s="44"/>
      <c r="W27" s="49"/>
      <c r="X27" s="49"/>
      <c r="Y27" s="49"/>
      <c r="Z27" s="49"/>
      <c r="AA27" s="49"/>
      <c r="AB27" s="49"/>
    </row>
    <row r="28" spans="1:28" s="46" customFormat="1" ht="16.5" customHeight="1">
      <c r="A28" s="43" t="s">
        <v>100</v>
      </c>
      <c r="B28" s="105">
        <f t="shared" si="1"/>
        <v>13</v>
      </c>
      <c r="C28" s="105"/>
      <c r="D28" s="105">
        <f t="shared" si="0"/>
        <v>17</v>
      </c>
      <c r="E28" s="105"/>
      <c r="F28" s="105">
        <v>4</v>
      </c>
      <c r="G28" s="105"/>
      <c r="H28" s="105">
        <v>2</v>
      </c>
      <c r="I28" s="105"/>
      <c r="J28" s="105">
        <v>2</v>
      </c>
      <c r="K28" s="105"/>
      <c r="L28" s="105">
        <v>7</v>
      </c>
      <c r="M28" s="105"/>
      <c r="N28" s="105">
        <v>5</v>
      </c>
      <c r="O28" s="105"/>
      <c r="P28" s="108">
        <v>4</v>
      </c>
      <c r="Q28" s="194"/>
      <c r="R28" s="194">
        <v>2</v>
      </c>
      <c r="S28" s="194"/>
      <c r="T28" s="194">
        <v>4</v>
      </c>
      <c r="U28" s="120"/>
      <c r="V28" s="44"/>
      <c r="W28" s="49"/>
      <c r="X28" s="49"/>
      <c r="Y28" s="49"/>
      <c r="Z28" s="49"/>
      <c r="AA28" s="49"/>
      <c r="AB28" s="49"/>
    </row>
    <row r="29" spans="1:28" s="46" customFormat="1" ht="16.5" customHeight="1">
      <c r="A29" s="43" t="s">
        <v>101</v>
      </c>
      <c r="B29" s="105">
        <f t="shared" si="1"/>
        <v>370</v>
      </c>
      <c r="C29" s="105"/>
      <c r="D29" s="105">
        <f t="shared" si="0"/>
        <v>631</v>
      </c>
      <c r="E29" s="105"/>
      <c r="F29" s="105">
        <v>207</v>
      </c>
      <c r="G29" s="105"/>
      <c r="H29" s="105">
        <v>127</v>
      </c>
      <c r="I29" s="105"/>
      <c r="J29" s="105">
        <v>31</v>
      </c>
      <c r="K29" s="105"/>
      <c r="L29" s="105">
        <v>55</v>
      </c>
      <c r="M29" s="105"/>
      <c r="N29" s="105">
        <v>32</v>
      </c>
      <c r="O29" s="105"/>
      <c r="P29" s="108">
        <v>92</v>
      </c>
      <c r="Q29" s="194"/>
      <c r="R29" s="194">
        <v>100</v>
      </c>
      <c r="S29" s="194"/>
      <c r="T29" s="194">
        <v>357</v>
      </c>
      <c r="U29" s="120"/>
      <c r="V29" s="44"/>
      <c r="W29" s="49"/>
      <c r="X29" s="49"/>
      <c r="Y29" s="49"/>
      <c r="Z29" s="49"/>
      <c r="AA29" s="49"/>
      <c r="AB29" s="49"/>
    </row>
    <row r="30" spans="1:28" s="46" customFormat="1" ht="16.5" customHeight="1">
      <c r="A30" s="43" t="s">
        <v>102</v>
      </c>
      <c r="B30" s="105">
        <f t="shared" si="1"/>
        <v>174</v>
      </c>
      <c r="C30" s="105"/>
      <c r="D30" s="105">
        <f t="shared" si="0"/>
        <v>183</v>
      </c>
      <c r="E30" s="105"/>
      <c r="F30" s="105">
        <v>95</v>
      </c>
      <c r="G30" s="105"/>
      <c r="H30" s="105">
        <v>44</v>
      </c>
      <c r="I30" s="105"/>
      <c r="J30" s="105">
        <v>29</v>
      </c>
      <c r="K30" s="105"/>
      <c r="L30" s="105">
        <v>32</v>
      </c>
      <c r="M30" s="105"/>
      <c r="N30" s="105">
        <v>20</v>
      </c>
      <c r="O30" s="105"/>
      <c r="P30" s="108">
        <v>11</v>
      </c>
      <c r="Q30" s="194"/>
      <c r="R30" s="194">
        <v>30</v>
      </c>
      <c r="S30" s="194"/>
      <c r="T30" s="194">
        <v>96</v>
      </c>
      <c r="U30" s="120"/>
      <c r="V30" s="44"/>
      <c r="W30" s="49"/>
      <c r="X30" s="49"/>
      <c r="Y30" s="49"/>
      <c r="AB30" s="49"/>
    </row>
    <row r="31" spans="1:28" s="46" customFormat="1" ht="16.5" customHeight="1">
      <c r="A31" s="43" t="s">
        <v>103</v>
      </c>
      <c r="B31" s="105">
        <f t="shared" si="1"/>
        <v>16</v>
      </c>
      <c r="C31" s="105"/>
      <c r="D31" s="105">
        <f t="shared" si="0"/>
        <v>17</v>
      </c>
      <c r="E31" s="105"/>
      <c r="F31" s="105">
        <v>9</v>
      </c>
      <c r="G31" s="105"/>
      <c r="H31" s="105">
        <v>3</v>
      </c>
      <c r="I31" s="105"/>
      <c r="J31" s="105">
        <v>3</v>
      </c>
      <c r="K31" s="105"/>
      <c r="L31" s="105">
        <v>10</v>
      </c>
      <c r="M31" s="105"/>
      <c r="N31" s="105">
        <v>2</v>
      </c>
      <c r="O31" s="105"/>
      <c r="P31" s="108">
        <v>3</v>
      </c>
      <c r="Q31" s="194"/>
      <c r="R31" s="105">
        <v>2</v>
      </c>
      <c r="S31" s="194"/>
      <c r="T31" s="105">
        <v>1</v>
      </c>
      <c r="U31" s="120"/>
      <c r="V31" s="45"/>
      <c r="W31" s="49"/>
      <c r="X31" s="49"/>
      <c r="Y31" s="49"/>
      <c r="Z31" s="49"/>
      <c r="AA31" s="49"/>
      <c r="AB31" s="49"/>
    </row>
    <row r="32" spans="1:28" s="46" customFormat="1" ht="16.5" customHeight="1">
      <c r="A32" s="43" t="s">
        <v>104</v>
      </c>
      <c r="B32" s="105">
        <f t="shared" si="1"/>
        <v>2</v>
      </c>
      <c r="C32" s="105"/>
      <c r="D32" s="105">
        <f t="shared" si="0"/>
        <v>2</v>
      </c>
      <c r="E32" s="105"/>
      <c r="F32" s="108">
        <v>1</v>
      </c>
      <c r="G32" s="108"/>
      <c r="H32" s="41">
        <v>0</v>
      </c>
      <c r="I32" s="108"/>
      <c r="J32" s="108">
        <v>1</v>
      </c>
      <c r="K32" s="108"/>
      <c r="L32" s="105">
        <v>1</v>
      </c>
      <c r="M32" s="108"/>
      <c r="N32" s="41">
        <v>0</v>
      </c>
      <c r="O32" s="108"/>
      <c r="P32" s="41">
        <v>0</v>
      </c>
      <c r="Q32" s="41"/>
      <c r="R32" s="41">
        <v>0</v>
      </c>
      <c r="S32" s="108"/>
      <c r="T32" s="108">
        <v>1</v>
      </c>
      <c r="U32" s="45"/>
      <c r="AA32" s="49"/>
      <c r="AB32" s="49"/>
    </row>
    <row r="33" spans="1:28" s="46" customFormat="1" ht="16.5" customHeight="1">
      <c r="A33" s="43" t="s">
        <v>150</v>
      </c>
      <c r="B33" s="105">
        <f t="shared" si="1"/>
        <v>142</v>
      </c>
      <c r="C33" s="105"/>
      <c r="D33" s="105">
        <f t="shared" si="0"/>
        <v>189</v>
      </c>
      <c r="E33" s="105"/>
      <c r="F33" s="108">
        <v>82</v>
      </c>
      <c r="G33" s="108"/>
      <c r="H33" s="108">
        <v>28</v>
      </c>
      <c r="I33" s="108"/>
      <c r="J33" s="108">
        <v>25</v>
      </c>
      <c r="K33" s="108"/>
      <c r="L33" s="108">
        <v>40</v>
      </c>
      <c r="M33" s="108"/>
      <c r="N33" s="108">
        <v>10</v>
      </c>
      <c r="O33" s="108"/>
      <c r="P33" s="108">
        <v>17</v>
      </c>
      <c r="Q33" s="108"/>
      <c r="R33" s="105">
        <v>25</v>
      </c>
      <c r="S33" s="108"/>
      <c r="T33" s="108">
        <v>104</v>
      </c>
      <c r="U33" s="45"/>
      <c r="AA33" s="49"/>
      <c r="AB33" s="49"/>
    </row>
    <row r="34" spans="1:21" ht="12.75">
      <c r="A34" s="51" t="s">
        <v>106</v>
      </c>
      <c r="B34" s="105">
        <f t="shared" si="1"/>
        <v>3</v>
      </c>
      <c r="C34" s="108"/>
      <c r="D34" s="105">
        <f t="shared" si="0"/>
        <v>4</v>
      </c>
      <c r="E34" s="108"/>
      <c r="F34" s="108">
        <v>1</v>
      </c>
      <c r="G34" s="108"/>
      <c r="H34" s="41">
        <v>0</v>
      </c>
      <c r="I34" s="108"/>
      <c r="J34" s="108">
        <v>1</v>
      </c>
      <c r="K34" s="108"/>
      <c r="L34" s="105">
        <v>2</v>
      </c>
      <c r="M34" s="108"/>
      <c r="N34" s="41">
        <v>0</v>
      </c>
      <c r="O34" s="108"/>
      <c r="P34" s="197">
        <v>1</v>
      </c>
      <c r="Q34" s="108"/>
      <c r="R34" s="108">
        <v>1</v>
      </c>
      <c r="S34" s="108"/>
      <c r="T34" s="108">
        <v>1</v>
      </c>
      <c r="U34" s="45"/>
    </row>
    <row r="35" spans="1:21" s="46" customFormat="1" ht="16.5" customHeight="1">
      <c r="A35" s="43" t="s">
        <v>107</v>
      </c>
      <c r="B35" s="105">
        <f t="shared" si="1"/>
        <v>18</v>
      </c>
      <c r="C35" s="105"/>
      <c r="D35" s="105">
        <f t="shared" si="0"/>
        <v>13</v>
      </c>
      <c r="E35" s="105"/>
      <c r="F35" s="108">
        <v>9</v>
      </c>
      <c r="G35" s="108"/>
      <c r="H35" s="108">
        <v>1</v>
      </c>
      <c r="I35" s="108"/>
      <c r="J35" s="108">
        <v>4</v>
      </c>
      <c r="K35" s="108"/>
      <c r="L35" s="108">
        <v>3</v>
      </c>
      <c r="M35" s="108"/>
      <c r="N35" s="108">
        <v>3</v>
      </c>
      <c r="O35" s="108"/>
      <c r="P35" s="108">
        <v>3</v>
      </c>
      <c r="Q35" s="108"/>
      <c r="R35" s="108">
        <v>2</v>
      </c>
      <c r="S35" s="108"/>
      <c r="T35" s="108">
        <v>6</v>
      </c>
      <c r="U35" s="45"/>
    </row>
    <row r="36" spans="1:21" s="46" customFormat="1" ht="16.5" customHeight="1">
      <c r="A36" s="43" t="s">
        <v>108</v>
      </c>
      <c r="B36" s="105">
        <f t="shared" si="1"/>
        <v>24</v>
      </c>
      <c r="C36" s="105"/>
      <c r="D36" s="105">
        <f t="shared" si="0"/>
        <v>12</v>
      </c>
      <c r="E36" s="105"/>
      <c r="F36" s="108">
        <v>12</v>
      </c>
      <c r="G36" s="108"/>
      <c r="H36" s="108">
        <v>3</v>
      </c>
      <c r="I36" s="108"/>
      <c r="J36" s="108">
        <v>2</v>
      </c>
      <c r="K36" s="108"/>
      <c r="L36" s="108">
        <v>2</v>
      </c>
      <c r="M36" s="108"/>
      <c r="N36" s="108">
        <v>6</v>
      </c>
      <c r="O36" s="108"/>
      <c r="P36" s="108">
        <v>1</v>
      </c>
      <c r="Q36" s="108"/>
      <c r="R36" s="108">
        <v>4</v>
      </c>
      <c r="S36" s="108"/>
      <c r="T36" s="108">
        <v>6</v>
      </c>
      <c r="U36" s="45"/>
    </row>
    <row r="37" spans="1:28" s="46" customFormat="1" ht="16.5" customHeight="1">
      <c r="A37" s="43" t="s">
        <v>109</v>
      </c>
      <c r="B37" s="105">
        <f t="shared" si="1"/>
        <v>65</v>
      </c>
      <c r="C37" s="105"/>
      <c r="D37" s="105">
        <f t="shared" si="0"/>
        <v>107</v>
      </c>
      <c r="E37" s="105"/>
      <c r="F37" s="108">
        <v>36</v>
      </c>
      <c r="G37" s="105"/>
      <c r="H37" s="108">
        <v>18</v>
      </c>
      <c r="I37" s="105"/>
      <c r="J37" s="105">
        <v>12</v>
      </c>
      <c r="K37" s="105"/>
      <c r="L37" s="105">
        <v>55</v>
      </c>
      <c r="M37" s="105"/>
      <c r="N37" s="105">
        <v>10</v>
      </c>
      <c r="O37" s="105"/>
      <c r="P37" s="108">
        <v>7</v>
      </c>
      <c r="Q37" s="194"/>
      <c r="R37" s="108">
        <v>7</v>
      </c>
      <c r="S37" s="194"/>
      <c r="T37" s="105">
        <v>27</v>
      </c>
      <c r="U37" s="120"/>
      <c r="V37" s="44"/>
      <c r="W37" s="49"/>
      <c r="X37" s="49"/>
      <c r="Y37" s="49"/>
      <c r="Z37" s="49"/>
      <c r="AA37" s="49"/>
      <c r="AB37" s="49"/>
    </row>
    <row r="38" spans="1:28" s="46" customFormat="1" ht="16.5" customHeight="1">
      <c r="A38" s="43" t="s">
        <v>110</v>
      </c>
      <c r="B38" s="105">
        <f t="shared" si="1"/>
        <v>103</v>
      </c>
      <c r="C38" s="105"/>
      <c r="D38" s="105">
        <f t="shared" si="0"/>
        <v>45</v>
      </c>
      <c r="E38" s="105"/>
      <c r="F38" s="108">
        <v>74</v>
      </c>
      <c r="G38" s="105"/>
      <c r="H38" s="108">
        <v>6</v>
      </c>
      <c r="I38" s="105"/>
      <c r="J38" s="105">
        <v>12</v>
      </c>
      <c r="K38" s="105"/>
      <c r="L38" s="105">
        <v>10</v>
      </c>
      <c r="M38" s="105"/>
      <c r="N38" s="105">
        <v>8</v>
      </c>
      <c r="O38" s="105"/>
      <c r="P38" s="108">
        <v>5</v>
      </c>
      <c r="Q38" s="194"/>
      <c r="R38" s="105">
        <v>9</v>
      </c>
      <c r="S38" s="194"/>
      <c r="T38" s="194">
        <v>24</v>
      </c>
      <c r="U38" s="120"/>
      <c r="V38" s="44"/>
      <c r="W38" s="49"/>
      <c r="X38" s="49"/>
      <c r="Y38" s="49"/>
      <c r="Z38" s="49"/>
      <c r="AA38" s="49"/>
      <c r="AB38" s="49"/>
    </row>
    <row r="39" spans="1:28" s="46" customFormat="1" ht="16.5" customHeight="1">
      <c r="A39" s="43" t="s">
        <v>111</v>
      </c>
      <c r="B39" s="105">
        <f t="shared" si="1"/>
        <v>590</v>
      </c>
      <c r="C39" s="105"/>
      <c r="D39" s="105">
        <f t="shared" si="0"/>
        <v>996</v>
      </c>
      <c r="E39" s="105"/>
      <c r="F39" s="108">
        <v>347</v>
      </c>
      <c r="G39" s="105"/>
      <c r="H39" s="108">
        <v>262</v>
      </c>
      <c r="I39" s="105"/>
      <c r="J39" s="105">
        <v>48</v>
      </c>
      <c r="K39" s="105"/>
      <c r="L39" s="194">
        <v>96</v>
      </c>
      <c r="M39" s="105"/>
      <c r="N39" s="105">
        <v>84</v>
      </c>
      <c r="O39" s="105"/>
      <c r="P39" s="108">
        <v>136</v>
      </c>
      <c r="Q39" s="105"/>
      <c r="R39" s="105">
        <v>111</v>
      </c>
      <c r="S39" s="105"/>
      <c r="T39" s="105">
        <v>502</v>
      </c>
      <c r="U39" s="45"/>
      <c r="V39" s="44"/>
      <c r="W39" s="49"/>
      <c r="X39" s="49"/>
      <c r="Y39" s="49"/>
      <c r="Z39" s="49"/>
      <c r="AA39" s="49"/>
      <c r="AB39" s="49"/>
    </row>
    <row r="40" spans="1:28" s="46" customFormat="1" ht="16.5" customHeight="1">
      <c r="A40" s="43" t="s">
        <v>112</v>
      </c>
      <c r="B40" s="105">
        <f t="shared" si="1"/>
        <v>1208</v>
      </c>
      <c r="C40" s="105"/>
      <c r="D40" s="105">
        <f t="shared" si="0"/>
        <v>1841</v>
      </c>
      <c r="E40" s="105"/>
      <c r="F40" s="108">
        <v>697</v>
      </c>
      <c r="G40" s="105"/>
      <c r="H40" s="108">
        <v>468</v>
      </c>
      <c r="I40" s="105"/>
      <c r="J40" s="105">
        <v>199</v>
      </c>
      <c r="K40" s="105"/>
      <c r="L40" s="194">
        <v>147</v>
      </c>
      <c r="M40" s="105"/>
      <c r="N40" s="105">
        <v>106</v>
      </c>
      <c r="O40" s="105"/>
      <c r="P40" s="108">
        <v>173</v>
      </c>
      <c r="Q40" s="194"/>
      <c r="R40" s="105">
        <v>206</v>
      </c>
      <c r="S40" s="194"/>
      <c r="T40" s="105">
        <v>1053</v>
      </c>
      <c r="U40" s="120"/>
      <c r="V40" s="44"/>
      <c r="W40" s="49"/>
      <c r="X40" s="49"/>
      <c r="Y40" s="49"/>
      <c r="Z40" s="49"/>
      <c r="AA40" s="49"/>
      <c r="AB40" s="49"/>
    </row>
    <row r="41" spans="1:31" s="46" customFormat="1" ht="16.5" customHeight="1">
      <c r="A41" s="168"/>
      <c r="B41" s="195"/>
      <c r="C41" s="195"/>
      <c r="D41" s="195"/>
      <c r="E41" s="106"/>
      <c r="F41" s="106"/>
      <c r="G41" s="106"/>
      <c r="H41" s="105"/>
      <c r="I41" s="105"/>
      <c r="J41" s="105"/>
      <c r="K41" s="105"/>
      <c r="L41" s="108"/>
      <c r="M41" s="105"/>
      <c r="N41" s="105"/>
      <c r="O41" s="105"/>
      <c r="P41" s="108"/>
      <c r="Q41" s="194"/>
      <c r="R41" s="194"/>
      <c r="S41" s="194"/>
      <c r="T41" s="105"/>
      <c r="U41" s="120"/>
      <c r="V41" s="44"/>
      <c r="W41" s="49"/>
      <c r="X41" s="49"/>
      <c r="Y41" s="49"/>
      <c r="Z41" s="49"/>
      <c r="AA41" s="49"/>
      <c r="AB41" s="49"/>
      <c r="AC41" s="49"/>
      <c r="AD41" s="49"/>
      <c r="AE41" s="49"/>
    </row>
    <row r="42" spans="1:31" s="46" customFormat="1" ht="16.5" customHeight="1">
      <c r="A42" s="36" t="s">
        <v>113</v>
      </c>
      <c r="B42" s="41">
        <f t="shared" si="1"/>
        <v>7</v>
      </c>
      <c r="C42" s="186"/>
      <c r="D42" s="41">
        <f t="shared" si="0"/>
        <v>5</v>
      </c>
      <c r="E42" s="188"/>
      <c r="F42" s="41">
        <v>1</v>
      </c>
      <c r="G42" s="41"/>
      <c r="H42" s="41">
        <v>1</v>
      </c>
      <c r="I42" s="41"/>
      <c r="J42" s="41">
        <v>4</v>
      </c>
      <c r="K42" s="188"/>
      <c r="L42" s="41">
        <v>0</v>
      </c>
      <c r="M42" s="188"/>
      <c r="N42" s="41">
        <v>1</v>
      </c>
      <c r="O42" s="188"/>
      <c r="P42" s="41">
        <v>2</v>
      </c>
      <c r="Q42" s="188"/>
      <c r="R42" s="41">
        <v>1</v>
      </c>
      <c r="S42" s="41"/>
      <c r="T42" s="41">
        <v>2</v>
      </c>
      <c r="U42" s="120"/>
      <c r="V42" s="44"/>
      <c r="W42" s="49"/>
      <c r="X42" s="49"/>
      <c r="Y42" s="49"/>
      <c r="Z42" s="49"/>
      <c r="AA42" s="49"/>
      <c r="AB42" s="49"/>
      <c r="AC42" s="49"/>
      <c r="AD42" s="49"/>
      <c r="AE42" s="49"/>
    </row>
    <row r="43" spans="1:31" s="46" customFormat="1" ht="16.5" customHeight="1">
      <c r="A43" s="168"/>
      <c r="B43" s="168"/>
      <c r="C43" s="168"/>
      <c r="D43" s="99"/>
      <c r="E43" s="99"/>
      <c r="F43" s="99"/>
      <c r="G43" s="99"/>
      <c r="H43" s="42"/>
      <c r="I43" s="42"/>
      <c r="J43" s="42"/>
      <c r="K43" s="42"/>
      <c r="L43" s="42"/>
      <c r="M43" s="42"/>
      <c r="N43" s="42"/>
      <c r="O43" s="42"/>
      <c r="P43" s="83"/>
      <c r="Q43" s="122"/>
      <c r="R43" s="122"/>
      <c r="S43" s="122"/>
      <c r="T43" s="42"/>
      <c r="U43" s="120"/>
      <c r="V43" s="44"/>
      <c r="W43" s="49"/>
      <c r="X43" s="49"/>
      <c r="Y43" s="49"/>
      <c r="Z43" s="49"/>
      <c r="AA43" s="49"/>
      <c r="AB43" s="49"/>
      <c r="AC43" s="49"/>
      <c r="AD43" s="49"/>
      <c r="AE43" s="49"/>
    </row>
    <row r="44" spans="1:31" ht="16.5" customHeight="1">
      <c r="A44" s="255" t="s">
        <v>76</v>
      </c>
      <c r="B44" s="255"/>
      <c r="C44" s="255"/>
      <c r="D44" s="260"/>
      <c r="E44" s="260"/>
      <c r="F44" s="260"/>
      <c r="G44" s="260"/>
      <c r="H44" s="260"/>
      <c r="I44" s="260"/>
      <c r="J44" s="260"/>
      <c r="K44" s="260"/>
      <c r="L44" s="260"/>
      <c r="M44" s="260"/>
      <c r="N44" s="260"/>
      <c r="O44" s="260"/>
      <c r="P44" s="260"/>
      <c r="Q44" s="260"/>
      <c r="R44" s="260"/>
      <c r="S44" s="260"/>
      <c r="T44" s="260"/>
      <c r="U44" s="260"/>
      <c r="V44" s="169"/>
      <c r="W44" s="29"/>
      <c r="X44" s="29"/>
      <c r="Y44" s="29"/>
      <c r="Z44" s="29"/>
      <c r="AA44" s="29"/>
      <c r="AB44" s="29"/>
      <c r="AC44" s="29"/>
      <c r="AD44" s="29"/>
      <c r="AE44" s="29"/>
    </row>
    <row r="45" spans="1:31" ht="16.5" customHeight="1">
      <c r="A45" s="232" t="s">
        <v>114</v>
      </c>
      <c r="B45" s="232"/>
      <c r="C45" s="232"/>
      <c r="D45" s="232"/>
      <c r="E45" s="232"/>
      <c r="F45" s="232"/>
      <c r="G45" s="232"/>
      <c r="H45" s="232"/>
      <c r="I45" s="232"/>
      <c r="J45" s="232"/>
      <c r="K45" s="232"/>
      <c r="L45" s="232"/>
      <c r="M45" s="232"/>
      <c r="N45" s="232"/>
      <c r="O45" s="232"/>
      <c r="P45" s="232"/>
      <c r="Q45" s="232"/>
      <c r="R45" s="232"/>
      <c r="S45" s="127"/>
      <c r="T45" s="127"/>
      <c r="U45" s="127"/>
      <c r="V45" s="169"/>
      <c r="W45" s="29"/>
      <c r="X45" s="29"/>
      <c r="Y45" s="29"/>
      <c r="Z45" s="29"/>
      <c r="AA45" s="29"/>
      <c r="AB45" s="29"/>
      <c r="AC45" s="29"/>
      <c r="AD45" s="29"/>
      <c r="AE45" s="29"/>
    </row>
    <row r="46" spans="1:31" ht="16.5" customHeight="1">
      <c r="A46" s="151"/>
      <c r="B46" s="151"/>
      <c r="C46" s="151"/>
      <c r="D46" s="151"/>
      <c r="E46" s="151"/>
      <c r="F46" s="151"/>
      <c r="G46" s="151"/>
      <c r="H46" s="151"/>
      <c r="I46" s="151"/>
      <c r="J46" s="151"/>
      <c r="K46" s="151"/>
      <c r="L46" s="151"/>
      <c r="M46" s="151"/>
      <c r="N46" s="151"/>
      <c r="O46" s="151"/>
      <c r="P46" s="151"/>
      <c r="Q46" s="44"/>
      <c r="R46" s="44"/>
      <c r="S46" s="44"/>
      <c r="T46" s="44"/>
      <c r="U46" s="44"/>
      <c r="V46" s="169"/>
      <c r="W46" s="29"/>
      <c r="X46" s="29"/>
      <c r="Y46" s="29"/>
      <c r="Z46" s="29"/>
      <c r="AA46" s="29"/>
      <c r="AB46" s="29"/>
      <c r="AC46" s="29"/>
      <c r="AD46" s="29"/>
      <c r="AE46" s="29"/>
    </row>
    <row r="47" spans="1:31" ht="16.5" customHeight="1">
      <c r="A47" s="44"/>
      <c r="B47" s="44"/>
      <c r="C47" s="44"/>
      <c r="D47" s="44"/>
      <c r="E47" s="44"/>
      <c r="F47" s="44"/>
      <c r="G47" s="44"/>
      <c r="H47" s="44"/>
      <c r="I47" s="44"/>
      <c r="J47" s="44"/>
      <c r="K47" s="44"/>
      <c r="L47" s="44"/>
      <c r="M47" s="44"/>
      <c r="N47" s="44"/>
      <c r="O47" s="44"/>
      <c r="P47" s="44"/>
      <c r="Q47" s="44"/>
      <c r="R47" s="44"/>
      <c r="S47" s="44"/>
      <c r="T47" s="44"/>
      <c r="U47" s="44"/>
      <c r="V47" s="169"/>
      <c r="W47" s="29"/>
      <c r="X47" s="29"/>
      <c r="Y47" s="29"/>
      <c r="Z47" s="29"/>
      <c r="AA47" s="29"/>
      <c r="AB47" s="29"/>
      <c r="AC47" s="29"/>
      <c r="AD47" s="29"/>
      <c r="AE47" s="29"/>
    </row>
    <row r="48" spans="1:31" ht="12.75" customHeight="1">
      <c r="A48" s="44"/>
      <c r="B48" s="44"/>
      <c r="C48" s="44"/>
      <c r="D48" s="44"/>
      <c r="E48" s="44"/>
      <c r="F48" s="44"/>
      <c r="G48" s="44"/>
      <c r="H48" s="44"/>
      <c r="I48" s="44"/>
      <c r="J48" s="44"/>
      <c r="K48" s="44"/>
      <c r="L48" s="44"/>
      <c r="M48" s="44"/>
      <c r="N48" s="44"/>
      <c r="O48" s="44"/>
      <c r="P48" s="44"/>
      <c r="Q48" s="44"/>
      <c r="R48" s="44"/>
      <c r="S48" s="44"/>
      <c r="T48" s="44"/>
      <c r="U48" s="44"/>
      <c r="V48" s="169"/>
      <c r="W48" s="29"/>
      <c r="X48" s="29"/>
      <c r="Y48" s="29"/>
      <c r="Z48" s="29"/>
      <c r="AA48" s="29"/>
      <c r="AB48" s="29"/>
      <c r="AC48" s="29"/>
      <c r="AD48" s="29"/>
      <c r="AE48" s="29"/>
    </row>
    <row r="49" spans="1:31" ht="12.75" customHeight="1">
      <c r="A49" s="44"/>
      <c r="B49" s="44"/>
      <c r="C49" s="44"/>
      <c r="D49" s="44"/>
      <c r="E49" s="44"/>
      <c r="F49" s="44"/>
      <c r="G49" s="44"/>
      <c r="H49" s="44"/>
      <c r="I49" s="44"/>
      <c r="J49" s="44"/>
      <c r="K49" s="44"/>
      <c r="L49" s="44"/>
      <c r="M49" s="44"/>
      <c r="N49" s="44"/>
      <c r="O49" s="44"/>
      <c r="P49" s="44"/>
      <c r="Q49" s="44"/>
      <c r="R49" s="44"/>
      <c r="S49" s="44"/>
      <c r="T49" s="44"/>
      <c r="U49" s="44"/>
      <c r="V49" s="169"/>
      <c r="W49" s="29"/>
      <c r="X49" s="29"/>
      <c r="Y49" s="29"/>
      <c r="Z49" s="29"/>
      <c r="AA49" s="29"/>
      <c r="AB49" s="29"/>
      <c r="AC49" s="29"/>
      <c r="AD49" s="29"/>
      <c r="AE49" s="29"/>
    </row>
    <row r="50" spans="1:31" ht="12.75">
      <c r="A50" s="44"/>
      <c r="B50" s="44"/>
      <c r="C50" s="44"/>
      <c r="D50" s="44"/>
      <c r="E50" s="44"/>
      <c r="F50" s="44"/>
      <c r="G50" s="44"/>
      <c r="H50" s="44"/>
      <c r="I50" s="44"/>
      <c r="J50" s="44"/>
      <c r="K50" s="44"/>
      <c r="L50" s="44"/>
      <c r="M50" s="44"/>
      <c r="N50" s="44"/>
      <c r="O50" s="44"/>
      <c r="P50" s="44"/>
      <c r="Q50" s="44"/>
      <c r="R50" s="44"/>
      <c r="S50" s="44"/>
      <c r="T50" s="44"/>
      <c r="U50" s="44"/>
      <c r="V50" s="169"/>
      <c r="W50" s="29"/>
      <c r="X50" s="29"/>
      <c r="Y50" s="29"/>
      <c r="Z50" s="29"/>
      <c r="AA50" s="29"/>
      <c r="AB50" s="29"/>
      <c r="AC50" s="29"/>
      <c r="AD50" s="29"/>
      <c r="AE50" s="29"/>
    </row>
    <row r="51" spans="1:31" ht="12.75">
      <c r="A51" s="44"/>
      <c r="B51" s="44"/>
      <c r="C51" s="44"/>
      <c r="D51" s="44"/>
      <c r="E51" s="44"/>
      <c r="F51" s="44"/>
      <c r="G51" s="44"/>
      <c r="H51" s="44"/>
      <c r="I51" s="44"/>
      <c r="J51" s="44"/>
      <c r="K51" s="44"/>
      <c r="L51" s="44"/>
      <c r="M51" s="44"/>
      <c r="N51" s="44"/>
      <c r="O51" s="44"/>
      <c r="P51" s="44"/>
      <c r="Q51" s="44"/>
      <c r="R51" s="44"/>
      <c r="S51" s="44"/>
      <c r="T51" s="44"/>
      <c r="U51" s="44"/>
      <c r="V51" s="169"/>
      <c r="W51" s="29"/>
      <c r="X51" s="29"/>
      <c r="Y51" s="29"/>
      <c r="Z51" s="29"/>
      <c r="AA51" s="29"/>
      <c r="AB51" s="29"/>
      <c r="AC51" s="29"/>
      <c r="AD51" s="29"/>
      <c r="AE51" s="29"/>
    </row>
    <row r="52" spans="1:31" ht="12.75">
      <c r="A52" s="108"/>
      <c r="B52" s="108"/>
      <c r="C52" s="108"/>
      <c r="D52" s="49"/>
      <c r="E52" s="49"/>
      <c r="F52" s="49"/>
      <c r="G52" s="49"/>
      <c r="H52" s="49"/>
      <c r="I52" s="49"/>
      <c r="J52" s="49"/>
      <c r="K52" s="49"/>
      <c r="L52" s="49"/>
      <c r="M52" s="49"/>
      <c r="N52" s="49"/>
      <c r="O52" s="49"/>
      <c r="P52" s="49"/>
      <c r="Q52" s="49"/>
      <c r="R52" s="49"/>
      <c r="S52" s="49"/>
      <c r="T52" s="49"/>
      <c r="U52" s="49"/>
      <c r="V52" s="29"/>
      <c r="W52" s="29"/>
      <c r="X52" s="29"/>
      <c r="Y52" s="29"/>
      <c r="Z52" s="29"/>
      <c r="AA52" s="29"/>
      <c r="AB52" s="29"/>
      <c r="AC52" s="29"/>
      <c r="AD52" s="29"/>
      <c r="AE52" s="29"/>
    </row>
    <row r="53" spans="1:31" ht="12.75">
      <c r="A53" s="108"/>
      <c r="B53" s="108"/>
      <c r="C53" s="108"/>
      <c r="D53" s="49"/>
      <c r="E53" s="49"/>
      <c r="F53" s="49"/>
      <c r="G53" s="49"/>
      <c r="H53" s="49"/>
      <c r="I53" s="49"/>
      <c r="J53" s="49"/>
      <c r="K53" s="49"/>
      <c r="L53" s="49"/>
      <c r="M53" s="49"/>
      <c r="N53" s="49"/>
      <c r="O53" s="49"/>
      <c r="P53" s="49"/>
      <c r="Q53" s="49"/>
      <c r="R53" s="49"/>
      <c r="S53" s="49"/>
      <c r="T53" s="49"/>
      <c r="U53" s="49"/>
      <c r="V53" s="29"/>
      <c r="W53" s="29"/>
      <c r="X53" s="29"/>
      <c r="Y53" s="29"/>
      <c r="Z53" s="29"/>
      <c r="AA53" s="29"/>
      <c r="AB53" s="29"/>
      <c r="AC53" s="29"/>
      <c r="AD53" s="29"/>
      <c r="AE53" s="29"/>
    </row>
    <row r="54" spans="1:31" ht="12.75">
      <c r="A54" s="108"/>
      <c r="B54" s="108"/>
      <c r="C54" s="108"/>
      <c r="D54" s="49"/>
      <c r="E54" s="49"/>
      <c r="F54" s="49"/>
      <c r="G54" s="49"/>
      <c r="H54" s="49"/>
      <c r="I54" s="49"/>
      <c r="J54" s="49"/>
      <c r="K54" s="49"/>
      <c r="L54" s="49"/>
      <c r="M54" s="49"/>
      <c r="N54" s="49"/>
      <c r="O54" s="49"/>
      <c r="P54" s="49"/>
      <c r="Q54" s="49"/>
      <c r="R54" s="49"/>
      <c r="S54" s="49"/>
      <c r="T54" s="49"/>
      <c r="U54" s="49"/>
      <c r="V54" s="29"/>
      <c r="W54" s="29"/>
      <c r="X54" s="29"/>
      <c r="Y54" s="29"/>
      <c r="Z54" s="29"/>
      <c r="AA54" s="29"/>
      <c r="AB54" s="29"/>
      <c r="AC54" s="29"/>
      <c r="AD54" s="29"/>
      <c r="AE54" s="29"/>
    </row>
    <row r="55" spans="1:31" ht="12.75">
      <c r="A55" s="46"/>
      <c r="B55" s="46"/>
      <c r="C55" s="46"/>
      <c r="D55" s="49"/>
      <c r="E55" s="49"/>
      <c r="F55" s="49"/>
      <c r="G55" s="49"/>
      <c r="H55" s="49"/>
      <c r="I55" s="49"/>
      <c r="J55" s="49"/>
      <c r="K55" s="49"/>
      <c r="L55" s="49"/>
      <c r="M55" s="49"/>
      <c r="N55" s="49"/>
      <c r="O55" s="49"/>
      <c r="P55" s="49"/>
      <c r="Q55" s="49"/>
      <c r="R55" s="49"/>
      <c r="S55" s="49"/>
      <c r="T55" s="49"/>
      <c r="U55" s="49"/>
      <c r="V55" s="29"/>
      <c r="W55" s="29"/>
      <c r="X55" s="29"/>
      <c r="Y55" s="29"/>
      <c r="Z55" s="29"/>
      <c r="AA55" s="29"/>
      <c r="AB55" s="29"/>
      <c r="AC55" s="29"/>
      <c r="AD55" s="29"/>
      <c r="AE55" s="29"/>
    </row>
    <row r="56" spans="1:31" ht="12.75">
      <c r="A56" s="46"/>
      <c r="B56" s="46"/>
      <c r="C56" s="46"/>
      <c r="D56" s="49"/>
      <c r="E56" s="49"/>
      <c r="F56" s="49"/>
      <c r="G56" s="49"/>
      <c r="H56" s="49"/>
      <c r="I56" s="49"/>
      <c r="J56" s="49"/>
      <c r="K56" s="49"/>
      <c r="L56" s="49"/>
      <c r="M56" s="49"/>
      <c r="N56" s="49"/>
      <c r="O56" s="49"/>
      <c r="P56" s="49"/>
      <c r="Q56" s="49"/>
      <c r="R56" s="49"/>
      <c r="S56" s="49"/>
      <c r="T56" s="49"/>
      <c r="U56" s="49"/>
      <c r="V56" s="29"/>
      <c r="W56" s="29"/>
      <c r="X56" s="29"/>
      <c r="Y56" s="29"/>
      <c r="Z56" s="29"/>
      <c r="AA56" s="29"/>
      <c r="AB56" s="29"/>
      <c r="AC56" s="29"/>
      <c r="AD56" s="29"/>
      <c r="AE56" s="29"/>
    </row>
    <row r="57" spans="1:31" ht="12.75">
      <c r="A57" s="46"/>
      <c r="B57" s="46"/>
      <c r="C57" s="46"/>
      <c r="D57" s="49"/>
      <c r="E57" s="49"/>
      <c r="F57" s="49"/>
      <c r="G57" s="49"/>
      <c r="H57" s="49"/>
      <c r="I57" s="49"/>
      <c r="J57" s="49"/>
      <c r="K57" s="49"/>
      <c r="L57" s="49"/>
      <c r="M57" s="49"/>
      <c r="N57" s="49"/>
      <c r="O57" s="49"/>
      <c r="P57" s="49"/>
      <c r="Q57" s="49"/>
      <c r="R57" s="49"/>
      <c r="S57" s="49"/>
      <c r="T57" s="49"/>
      <c r="U57" s="49"/>
      <c r="V57" s="29"/>
      <c r="W57" s="29"/>
      <c r="X57" s="29"/>
      <c r="Y57" s="29"/>
      <c r="Z57" s="29"/>
      <c r="AA57" s="29"/>
      <c r="AB57" s="29"/>
      <c r="AC57" s="29"/>
      <c r="AD57" s="29"/>
      <c r="AE57" s="29"/>
    </row>
    <row r="58" spans="1:31" ht="12.75">
      <c r="A58" s="46"/>
      <c r="B58" s="46"/>
      <c r="C58" s="46"/>
      <c r="D58" s="49"/>
      <c r="E58" s="49"/>
      <c r="F58" s="49"/>
      <c r="G58" s="49"/>
      <c r="H58" s="49"/>
      <c r="I58" s="49"/>
      <c r="J58" s="49"/>
      <c r="K58" s="49"/>
      <c r="L58" s="49"/>
      <c r="M58" s="49"/>
      <c r="N58" s="49"/>
      <c r="O58" s="49"/>
      <c r="P58" s="49"/>
      <c r="Q58" s="49"/>
      <c r="R58" s="49"/>
      <c r="S58" s="49"/>
      <c r="T58" s="49"/>
      <c r="U58" s="49"/>
      <c r="V58" s="29"/>
      <c r="W58" s="29"/>
      <c r="X58" s="29"/>
      <c r="Y58" s="29"/>
      <c r="Z58" s="29"/>
      <c r="AA58" s="29"/>
      <c r="AB58" s="29"/>
      <c r="AC58" s="29"/>
      <c r="AD58" s="29"/>
      <c r="AE58" s="29"/>
    </row>
    <row r="59" spans="1:31" ht="12.75">
      <c r="A59" s="46"/>
      <c r="B59" s="46"/>
      <c r="C59" s="46"/>
      <c r="D59" s="49"/>
      <c r="E59" s="49"/>
      <c r="F59" s="49"/>
      <c r="G59" s="49"/>
      <c r="H59" s="49"/>
      <c r="I59" s="49"/>
      <c r="J59" s="49"/>
      <c r="K59" s="49"/>
      <c r="L59" s="49"/>
      <c r="M59" s="49"/>
      <c r="N59" s="49"/>
      <c r="O59" s="49"/>
      <c r="P59" s="49"/>
      <c r="Q59" s="49"/>
      <c r="R59" s="49"/>
      <c r="S59" s="49"/>
      <c r="T59" s="49"/>
      <c r="U59" s="49"/>
      <c r="V59" s="29"/>
      <c r="W59" s="29"/>
      <c r="X59" s="29"/>
      <c r="Y59" s="29"/>
      <c r="Z59" s="29"/>
      <c r="AA59" s="29"/>
      <c r="AB59" s="29"/>
      <c r="AC59" s="29"/>
      <c r="AD59" s="29"/>
      <c r="AE59" s="29"/>
    </row>
    <row r="60" spans="1:31" ht="12.75">
      <c r="A60" s="46"/>
      <c r="B60" s="46"/>
      <c r="C60" s="46"/>
      <c r="D60" s="49"/>
      <c r="E60" s="49"/>
      <c r="F60" s="49"/>
      <c r="G60" s="49"/>
      <c r="H60" s="49"/>
      <c r="I60" s="49"/>
      <c r="J60" s="49"/>
      <c r="K60" s="49"/>
      <c r="L60" s="49"/>
      <c r="M60" s="49"/>
      <c r="N60" s="49"/>
      <c r="O60" s="49"/>
      <c r="P60" s="49"/>
      <c r="Q60" s="49"/>
      <c r="R60" s="49"/>
      <c r="S60" s="49"/>
      <c r="T60" s="49"/>
      <c r="U60" s="49"/>
      <c r="V60" s="29"/>
      <c r="W60" s="29"/>
      <c r="X60" s="29"/>
      <c r="Y60" s="29"/>
      <c r="Z60" s="29"/>
      <c r="AA60" s="29"/>
      <c r="AB60" s="29"/>
      <c r="AC60" s="29"/>
      <c r="AD60" s="29"/>
      <c r="AE60" s="29"/>
    </row>
    <row r="61" spans="1:31" ht="12.75">
      <c r="A61" s="46"/>
      <c r="B61" s="46"/>
      <c r="C61" s="46"/>
      <c r="D61" s="49"/>
      <c r="E61" s="49"/>
      <c r="F61" s="49"/>
      <c r="G61" s="49"/>
      <c r="H61" s="49"/>
      <c r="I61" s="49"/>
      <c r="J61" s="49"/>
      <c r="K61" s="49"/>
      <c r="L61" s="49"/>
      <c r="M61" s="49"/>
      <c r="N61" s="49"/>
      <c r="O61" s="49"/>
      <c r="P61" s="49"/>
      <c r="Q61" s="49"/>
      <c r="R61" s="49"/>
      <c r="S61" s="49"/>
      <c r="T61" s="49"/>
      <c r="U61" s="49"/>
      <c r="V61" s="29"/>
      <c r="W61" s="29"/>
      <c r="X61" s="29"/>
      <c r="Y61" s="29"/>
      <c r="Z61" s="29"/>
      <c r="AA61" s="29"/>
      <c r="AB61" s="29"/>
      <c r="AC61" s="29"/>
      <c r="AD61" s="29"/>
      <c r="AE61" s="29"/>
    </row>
    <row r="62" spans="1:31" ht="12.75">
      <c r="A62" s="46"/>
      <c r="B62" s="46"/>
      <c r="C62" s="46"/>
      <c r="D62" s="49"/>
      <c r="E62" s="49"/>
      <c r="F62" s="49"/>
      <c r="G62" s="49"/>
      <c r="H62" s="49"/>
      <c r="I62" s="49"/>
      <c r="J62" s="49"/>
      <c r="K62" s="49"/>
      <c r="L62" s="49"/>
      <c r="M62" s="49"/>
      <c r="N62" s="49"/>
      <c r="O62" s="49"/>
      <c r="P62" s="49"/>
      <c r="Q62" s="49"/>
      <c r="R62" s="49"/>
      <c r="S62" s="49"/>
      <c r="T62" s="49"/>
      <c r="U62" s="49"/>
      <c r="V62" s="29"/>
      <c r="W62" s="29"/>
      <c r="X62" s="29"/>
      <c r="Y62" s="29"/>
      <c r="Z62" s="29"/>
      <c r="AA62" s="29"/>
      <c r="AB62" s="29"/>
      <c r="AC62" s="29"/>
      <c r="AD62" s="29"/>
      <c r="AE62" s="29"/>
    </row>
    <row r="63" spans="1:31" ht="12.75">
      <c r="A63" s="46"/>
      <c r="B63" s="46"/>
      <c r="C63" s="46"/>
      <c r="D63" s="49"/>
      <c r="E63" s="49"/>
      <c r="F63" s="49"/>
      <c r="G63" s="49"/>
      <c r="H63" s="49"/>
      <c r="I63" s="49"/>
      <c r="J63" s="49"/>
      <c r="K63" s="49"/>
      <c r="L63" s="49"/>
      <c r="M63" s="49"/>
      <c r="N63" s="49"/>
      <c r="O63" s="49"/>
      <c r="P63" s="49"/>
      <c r="Q63" s="49"/>
      <c r="R63" s="49"/>
      <c r="S63" s="49"/>
      <c r="T63" s="49"/>
      <c r="U63" s="49"/>
      <c r="V63" s="29"/>
      <c r="W63" s="29"/>
      <c r="X63" s="29"/>
      <c r="Y63" s="29"/>
      <c r="Z63" s="29"/>
      <c r="AA63" s="29"/>
      <c r="AB63" s="29"/>
      <c r="AC63" s="29"/>
      <c r="AD63" s="29"/>
      <c r="AE63" s="29"/>
    </row>
    <row r="64" spans="1:31" ht="12.75">
      <c r="A64" s="46"/>
      <c r="B64" s="46"/>
      <c r="C64" s="46"/>
      <c r="D64" s="49"/>
      <c r="E64" s="49"/>
      <c r="F64" s="49"/>
      <c r="G64" s="49"/>
      <c r="H64" s="49"/>
      <c r="I64" s="49"/>
      <c r="J64" s="49"/>
      <c r="K64" s="49"/>
      <c r="L64" s="49"/>
      <c r="M64" s="49"/>
      <c r="N64" s="49"/>
      <c r="O64" s="49"/>
      <c r="P64" s="49"/>
      <c r="Q64" s="49"/>
      <c r="R64" s="49"/>
      <c r="S64" s="49"/>
      <c r="T64" s="49"/>
      <c r="U64" s="49"/>
      <c r="V64" s="29"/>
      <c r="W64" s="29"/>
      <c r="X64" s="29"/>
      <c r="Y64" s="29"/>
      <c r="Z64" s="29"/>
      <c r="AA64" s="29"/>
      <c r="AB64" s="29"/>
      <c r="AC64" s="29"/>
      <c r="AD64" s="29"/>
      <c r="AE64" s="29"/>
    </row>
    <row r="65" spans="1:31" ht="12.75">
      <c r="A65" s="46"/>
      <c r="B65" s="46"/>
      <c r="C65" s="46"/>
      <c r="D65" s="49"/>
      <c r="E65" s="49"/>
      <c r="F65" s="49"/>
      <c r="G65" s="49"/>
      <c r="H65" s="49"/>
      <c r="I65" s="49"/>
      <c r="J65" s="49"/>
      <c r="K65" s="49"/>
      <c r="L65" s="49"/>
      <c r="M65" s="49"/>
      <c r="N65" s="49"/>
      <c r="O65" s="49"/>
      <c r="P65" s="49"/>
      <c r="Q65" s="49"/>
      <c r="R65" s="49"/>
      <c r="S65" s="49"/>
      <c r="T65" s="49"/>
      <c r="U65" s="49"/>
      <c r="V65" s="29"/>
      <c r="W65" s="29"/>
      <c r="X65" s="29"/>
      <c r="Y65" s="29"/>
      <c r="Z65" s="29"/>
      <c r="AA65" s="29"/>
      <c r="AB65" s="29"/>
      <c r="AC65" s="29"/>
      <c r="AD65" s="29"/>
      <c r="AE65" s="29"/>
    </row>
    <row r="66" spans="1:31" ht="12.75">
      <c r="A66" s="46"/>
      <c r="B66" s="46"/>
      <c r="C66" s="46"/>
      <c r="D66" s="49"/>
      <c r="E66" s="49"/>
      <c r="F66" s="49"/>
      <c r="G66" s="49"/>
      <c r="H66" s="49"/>
      <c r="I66" s="49"/>
      <c r="J66" s="49"/>
      <c r="K66" s="49"/>
      <c r="L66" s="49"/>
      <c r="M66" s="49"/>
      <c r="N66" s="49"/>
      <c r="O66" s="49"/>
      <c r="P66" s="49"/>
      <c r="Q66" s="49"/>
      <c r="R66" s="49"/>
      <c r="S66" s="49"/>
      <c r="T66" s="49"/>
      <c r="U66" s="49"/>
      <c r="V66" s="29"/>
      <c r="W66" s="29"/>
      <c r="X66" s="29"/>
      <c r="Y66" s="29"/>
      <c r="Z66" s="29"/>
      <c r="AA66" s="29"/>
      <c r="AB66" s="29"/>
      <c r="AC66" s="29"/>
      <c r="AD66" s="29"/>
      <c r="AE66" s="29"/>
    </row>
    <row r="67" spans="1:31" ht="12.75">
      <c r="A67" s="46"/>
      <c r="B67" s="46"/>
      <c r="C67" s="46"/>
      <c r="D67" s="49"/>
      <c r="E67" s="49"/>
      <c r="F67" s="49"/>
      <c r="G67" s="49"/>
      <c r="H67" s="49"/>
      <c r="I67" s="49"/>
      <c r="J67" s="49"/>
      <c r="K67" s="49"/>
      <c r="L67" s="49"/>
      <c r="M67" s="49"/>
      <c r="N67" s="49"/>
      <c r="O67" s="49"/>
      <c r="P67" s="49"/>
      <c r="Q67" s="49"/>
      <c r="R67" s="49"/>
      <c r="S67" s="49"/>
      <c r="T67" s="49"/>
      <c r="U67" s="49"/>
      <c r="V67" s="29"/>
      <c r="W67" s="29"/>
      <c r="X67" s="29"/>
      <c r="Y67" s="29"/>
      <c r="Z67" s="29"/>
      <c r="AA67" s="29"/>
      <c r="AB67" s="29"/>
      <c r="AC67" s="29"/>
      <c r="AD67" s="29"/>
      <c r="AE67" s="29"/>
    </row>
    <row r="68" spans="1:31" ht="12.75">
      <c r="A68" s="46"/>
      <c r="B68" s="46"/>
      <c r="C68" s="46"/>
      <c r="D68" s="49"/>
      <c r="E68" s="49"/>
      <c r="F68" s="49"/>
      <c r="G68" s="49"/>
      <c r="H68" s="49"/>
      <c r="I68" s="49"/>
      <c r="J68" s="49"/>
      <c r="K68" s="49"/>
      <c r="L68" s="49"/>
      <c r="M68" s="49"/>
      <c r="N68" s="49"/>
      <c r="O68" s="49"/>
      <c r="P68" s="49"/>
      <c r="Q68" s="49"/>
      <c r="R68" s="49"/>
      <c r="S68" s="49"/>
      <c r="T68" s="49"/>
      <c r="U68" s="49"/>
      <c r="V68" s="29"/>
      <c r="W68" s="29"/>
      <c r="X68" s="29"/>
      <c r="Y68" s="29"/>
      <c r="Z68" s="29"/>
      <c r="AA68" s="29"/>
      <c r="AB68" s="29"/>
      <c r="AC68" s="29"/>
      <c r="AD68" s="29"/>
      <c r="AE68" s="29"/>
    </row>
    <row r="69" spans="1:31" ht="12.75">
      <c r="A69" s="46"/>
      <c r="B69" s="46"/>
      <c r="C69" s="46"/>
      <c r="D69" s="49"/>
      <c r="E69" s="49"/>
      <c r="F69" s="49"/>
      <c r="G69" s="49"/>
      <c r="H69" s="49"/>
      <c r="I69" s="49"/>
      <c r="J69" s="49"/>
      <c r="K69" s="49"/>
      <c r="L69" s="49"/>
      <c r="M69" s="49"/>
      <c r="N69" s="49"/>
      <c r="O69" s="49"/>
      <c r="P69" s="49"/>
      <c r="Q69" s="49"/>
      <c r="R69" s="49"/>
      <c r="S69" s="49"/>
      <c r="T69" s="49"/>
      <c r="U69" s="49"/>
      <c r="V69" s="29"/>
      <c r="W69" s="29"/>
      <c r="X69" s="29"/>
      <c r="Y69" s="29"/>
      <c r="Z69" s="29"/>
      <c r="AA69" s="29"/>
      <c r="AB69" s="29"/>
      <c r="AC69" s="29"/>
      <c r="AD69" s="29"/>
      <c r="AE69" s="29"/>
    </row>
    <row r="70" spans="1:31" ht="12.75">
      <c r="A70" s="46"/>
      <c r="B70" s="46"/>
      <c r="C70" s="46"/>
      <c r="D70" s="49"/>
      <c r="E70" s="49"/>
      <c r="F70" s="49"/>
      <c r="G70" s="49"/>
      <c r="H70" s="49"/>
      <c r="I70" s="49"/>
      <c r="J70" s="49"/>
      <c r="K70" s="49"/>
      <c r="L70" s="49"/>
      <c r="M70" s="49"/>
      <c r="N70" s="49"/>
      <c r="O70" s="49"/>
      <c r="P70" s="49"/>
      <c r="Q70" s="49"/>
      <c r="R70" s="49"/>
      <c r="S70" s="49"/>
      <c r="T70" s="49"/>
      <c r="U70" s="49"/>
      <c r="V70" s="29"/>
      <c r="W70" s="29"/>
      <c r="X70" s="29"/>
      <c r="Y70" s="29"/>
      <c r="Z70" s="29"/>
      <c r="AA70" s="29"/>
      <c r="AB70" s="29"/>
      <c r="AC70" s="29"/>
      <c r="AD70" s="29"/>
      <c r="AE70" s="29"/>
    </row>
    <row r="71" spans="1:31" ht="12.75">
      <c r="A71" s="46"/>
      <c r="B71" s="46"/>
      <c r="C71" s="46"/>
      <c r="D71" s="49"/>
      <c r="E71" s="49"/>
      <c r="F71" s="49"/>
      <c r="G71" s="49"/>
      <c r="H71" s="49"/>
      <c r="I71" s="49"/>
      <c r="J71" s="49"/>
      <c r="K71" s="49"/>
      <c r="L71" s="49"/>
      <c r="M71" s="49"/>
      <c r="N71" s="49"/>
      <c r="O71" s="49"/>
      <c r="P71" s="49"/>
      <c r="Q71" s="49"/>
      <c r="R71" s="49"/>
      <c r="S71" s="49"/>
      <c r="T71" s="49"/>
      <c r="U71" s="49"/>
      <c r="V71" s="29"/>
      <c r="W71" s="29"/>
      <c r="X71" s="29"/>
      <c r="Y71" s="29"/>
      <c r="Z71" s="29"/>
      <c r="AA71" s="29"/>
      <c r="AB71" s="29"/>
      <c r="AC71" s="29"/>
      <c r="AD71" s="29"/>
      <c r="AE71" s="29"/>
    </row>
    <row r="72" spans="1:31" ht="12.75">
      <c r="A72" s="46"/>
      <c r="B72" s="46"/>
      <c r="C72" s="46"/>
      <c r="D72" s="49"/>
      <c r="E72" s="49"/>
      <c r="F72" s="49"/>
      <c r="G72" s="49"/>
      <c r="H72" s="49"/>
      <c r="I72" s="49"/>
      <c r="J72" s="49"/>
      <c r="K72" s="49"/>
      <c r="L72" s="49"/>
      <c r="M72" s="49"/>
      <c r="N72" s="49"/>
      <c r="O72" s="49"/>
      <c r="P72" s="49"/>
      <c r="Q72" s="49"/>
      <c r="R72" s="49"/>
      <c r="S72" s="49"/>
      <c r="T72" s="49"/>
      <c r="U72" s="49"/>
      <c r="V72" s="29"/>
      <c r="W72" s="29"/>
      <c r="X72" s="29"/>
      <c r="Y72" s="29"/>
      <c r="Z72" s="29"/>
      <c r="AA72" s="29"/>
      <c r="AB72" s="29"/>
      <c r="AC72" s="29"/>
      <c r="AD72" s="29"/>
      <c r="AE72" s="29"/>
    </row>
    <row r="73" spans="1:31" ht="12.75">
      <c r="A73" s="46"/>
      <c r="B73" s="46"/>
      <c r="C73" s="46"/>
      <c r="D73" s="49"/>
      <c r="E73" s="49"/>
      <c r="F73" s="49"/>
      <c r="G73" s="49"/>
      <c r="H73" s="49"/>
      <c r="I73" s="49"/>
      <c r="J73" s="49"/>
      <c r="K73" s="49"/>
      <c r="L73" s="49"/>
      <c r="M73" s="49"/>
      <c r="N73" s="49"/>
      <c r="O73" s="49"/>
      <c r="P73" s="49"/>
      <c r="Q73" s="49"/>
      <c r="R73" s="49"/>
      <c r="S73" s="49"/>
      <c r="T73" s="49"/>
      <c r="U73" s="49"/>
      <c r="V73" s="29"/>
      <c r="W73" s="29"/>
      <c r="X73" s="29"/>
      <c r="Y73" s="29"/>
      <c r="Z73" s="29"/>
      <c r="AA73" s="29"/>
      <c r="AB73" s="29"/>
      <c r="AC73" s="29"/>
      <c r="AD73" s="29"/>
      <c r="AE73" s="29"/>
    </row>
    <row r="74" spans="1:31" ht="12.75">
      <c r="A74" s="46"/>
      <c r="B74" s="46"/>
      <c r="C74" s="46"/>
      <c r="D74" s="49"/>
      <c r="E74" s="49"/>
      <c r="F74" s="49"/>
      <c r="G74" s="49"/>
      <c r="H74" s="49"/>
      <c r="I74" s="49"/>
      <c r="J74" s="49"/>
      <c r="K74" s="49"/>
      <c r="L74" s="49"/>
      <c r="M74" s="49"/>
      <c r="N74" s="49"/>
      <c r="O74" s="49"/>
      <c r="P74" s="49"/>
      <c r="Q74" s="49"/>
      <c r="R74" s="49"/>
      <c r="S74" s="49"/>
      <c r="T74" s="49"/>
      <c r="U74" s="49"/>
      <c r="V74" s="29"/>
      <c r="W74" s="29"/>
      <c r="X74" s="29"/>
      <c r="Y74" s="29"/>
      <c r="Z74" s="29"/>
      <c r="AA74" s="29"/>
      <c r="AB74" s="29"/>
      <c r="AC74" s="29"/>
      <c r="AD74" s="29"/>
      <c r="AE74" s="29"/>
    </row>
    <row r="75" spans="1:31" ht="12.75">
      <c r="A75" s="46"/>
      <c r="B75" s="46"/>
      <c r="C75" s="46"/>
      <c r="D75" s="49"/>
      <c r="E75" s="49"/>
      <c r="F75" s="49"/>
      <c r="G75" s="49"/>
      <c r="H75" s="49"/>
      <c r="I75" s="49"/>
      <c r="J75" s="49"/>
      <c r="K75" s="49"/>
      <c r="L75" s="49"/>
      <c r="M75" s="49"/>
      <c r="N75" s="49"/>
      <c r="O75" s="49"/>
      <c r="P75" s="49"/>
      <c r="Q75" s="49"/>
      <c r="R75" s="49"/>
      <c r="S75" s="49"/>
      <c r="T75" s="49"/>
      <c r="U75" s="49"/>
      <c r="V75" s="29"/>
      <c r="W75" s="29"/>
      <c r="X75" s="29"/>
      <c r="Y75" s="29"/>
      <c r="Z75" s="29"/>
      <c r="AA75" s="29"/>
      <c r="AB75" s="29"/>
      <c r="AC75" s="29"/>
      <c r="AD75" s="29"/>
      <c r="AE75" s="29"/>
    </row>
    <row r="76" spans="1:31" ht="12.75">
      <c r="A76" s="46"/>
      <c r="B76" s="46"/>
      <c r="C76" s="46"/>
      <c r="D76" s="49"/>
      <c r="E76" s="49"/>
      <c r="F76" s="49"/>
      <c r="G76" s="49"/>
      <c r="H76" s="49"/>
      <c r="I76" s="49"/>
      <c r="J76" s="49"/>
      <c r="K76" s="49"/>
      <c r="L76" s="49"/>
      <c r="M76" s="49"/>
      <c r="N76" s="49"/>
      <c r="O76" s="49"/>
      <c r="P76" s="49"/>
      <c r="Q76" s="49"/>
      <c r="R76" s="49"/>
      <c r="S76" s="49"/>
      <c r="T76" s="49"/>
      <c r="U76" s="49"/>
      <c r="V76" s="29"/>
      <c r="W76" s="29"/>
      <c r="X76" s="29"/>
      <c r="Y76" s="29"/>
      <c r="Z76" s="29"/>
      <c r="AA76" s="29"/>
      <c r="AB76" s="29"/>
      <c r="AC76" s="29"/>
      <c r="AD76" s="29"/>
      <c r="AE76" s="29"/>
    </row>
    <row r="77" spans="1:31" ht="12.75">
      <c r="A77" s="46"/>
      <c r="B77" s="46"/>
      <c r="C77" s="46"/>
      <c r="D77" s="49"/>
      <c r="E77" s="49"/>
      <c r="F77" s="49"/>
      <c r="G77" s="49"/>
      <c r="H77" s="49"/>
      <c r="I77" s="49"/>
      <c r="J77" s="49"/>
      <c r="K77" s="49"/>
      <c r="L77" s="49"/>
      <c r="M77" s="49"/>
      <c r="N77" s="49"/>
      <c r="O77" s="49"/>
      <c r="P77" s="49"/>
      <c r="Q77" s="49"/>
      <c r="R77" s="49"/>
      <c r="S77" s="49"/>
      <c r="T77" s="49"/>
      <c r="U77" s="49"/>
      <c r="V77" s="29"/>
      <c r="W77" s="29"/>
      <c r="X77" s="29"/>
      <c r="Y77" s="29"/>
      <c r="Z77" s="29"/>
      <c r="AA77" s="29"/>
      <c r="AB77" s="29"/>
      <c r="AC77" s="29"/>
      <c r="AD77" s="29"/>
      <c r="AE77" s="29"/>
    </row>
    <row r="78" spans="1:31" ht="12.75">
      <c r="A78" s="46"/>
      <c r="B78" s="46"/>
      <c r="C78" s="46"/>
      <c r="D78" s="66"/>
      <c r="E78" s="66"/>
      <c r="F78" s="66"/>
      <c r="G78" s="66"/>
      <c r="H78" s="66"/>
      <c r="I78" s="66"/>
      <c r="J78" s="66"/>
      <c r="K78" s="66"/>
      <c r="L78" s="66"/>
      <c r="M78" s="66"/>
      <c r="N78" s="66"/>
      <c r="O78" s="66"/>
      <c r="P78" s="66"/>
      <c r="Q78" s="66"/>
      <c r="R78" s="66"/>
      <c r="S78" s="66"/>
      <c r="T78" s="29"/>
      <c r="U78" s="29"/>
      <c r="V78" s="29"/>
      <c r="W78" s="29"/>
      <c r="X78" s="29"/>
      <c r="Y78" s="29"/>
      <c r="Z78" s="29"/>
      <c r="AA78" s="29"/>
      <c r="AB78" s="29"/>
      <c r="AC78" s="29"/>
      <c r="AD78" s="29"/>
      <c r="AE78" s="29"/>
    </row>
    <row r="79" spans="4:31" ht="12.75">
      <c r="D79" s="66"/>
      <c r="E79" s="66"/>
      <c r="F79" s="66"/>
      <c r="G79" s="66"/>
      <c r="H79" s="66"/>
      <c r="I79" s="66"/>
      <c r="J79" s="66"/>
      <c r="K79" s="66"/>
      <c r="L79" s="66"/>
      <c r="M79" s="66"/>
      <c r="N79" s="66"/>
      <c r="O79" s="66"/>
      <c r="P79" s="66"/>
      <c r="Q79" s="66"/>
      <c r="R79" s="66"/>
      <c r="S79" s="66"/>
      <c r="T79" s="29"/>
      <c r="U79" s="29"/>
      <c r="V79" s="29"/>
      <c r="W79" s="29"/>
      <c r="X79" s="29"/>
      <c r="Y79" s="29"/>
      <c r="Z79" s="29"/>
      <c r="AA79" s="29"/>
      <c r="AB79" s="29"/>
      <c r="AC79" s="29"/>
      <c r="AD79" s="29"/>
      <c r="AE79" s="29"/>
    </row>
    <row r="80" spans="4:31" ht="12.75">
      <c r="D80" s="66"/>
      <c r="E80" s="66"/>
      <c r="F80" s="66"/>
      <c r="G80" s="66"/>
      <c r="H80" s="66"/>
      <c r="I80" s="66"/>
      <c r="J80" s="66"/>
      <c r="K80" s="66"/>
      <c r="L80" s="66"/>
      <c r="M80" s="66"/>
      <c r="N80" s="66"/>
      <c r="O80" s="66"/>
      <c r="P80" s="66"/>
      <c r="Q80" s="66"/>
      <c r="R80" s="66"/>
      <c r="S80" s="66"/>
      <c r="T80" s="29"/>
      <c r="U80" s="29"/>
      <c r="V80" s="29"/>
      <c r="W80" s="29"/>
      <c r="X80" s="29"/>
      <c r="Y80" s="29"/>
      <c r="Z80" s="29"/>
      <c r="AA80" s="29"/>
      <c r="AB80" s="29"/>
      <c r="AC80" s="29"/>
      <c r="AD80" s="29"/>
      <c r="AE80" s="29"/>
    </row>
    <row r="81" spans="4:31" ht="12.75">
      <c r="D81" s="66"/>
      <c r="E81" s="66"/>
      <c r="F81" s="66"/>
      <c r="G81" s="66"/>
      <c r="H81" s="66"/>
      <c r="I81" s="66"/>
      <c r="J81" s="66"/>
      <c r="K81" s="66"/>
      <c r="L81" s="66"/>
      <c r="M81" s="66"/>
      <c r="N81" s="66"/>
      <c r="O81" s="66"/>
      <c r="P81" s="66"/>
      <c r="Q81" s="66"/>
      <c r="R81" s="66"/>
      <c r="S81" s="66"/>
      <c r="T81" s="29"/>
      <c r="U81" s="29"/>
      <c r="V81" s="29"/>
      <c r="W81" s="29"/>
      <c r="X81" s="29"/>
      <c r="Y81" s="29"/>
      <c r="Z81" s="29"/>
      <c r="AA81" s="29"/>
      <c r="AB81" s="29"/>
      <c r="AC81" s="29"/>
      <c r="AD81" s="29"/>
      <c r="AE81" s="29"/>
    </row>
    <row r="82" spans="4:31" ht="12.75">
      <c r="D82" s="66"/>
      <c r="E82" s="66"/>
      <c r="F82" s="66"/>
      <c r="G82" s="66"/>
      <c r="H82" s="66"/>
      <c r="I82" s="66"/>
      <c r="J82" s="66"/>
      <c r="K82" s="66"/>
      <c r="L82" s="66"/>
      <c r="M82" s="66"/>
      <c r="N82" s="66"/>
      <c r="O82" s="66"/>
      <c r="P82" s="66"/>
      <c r="Q82" s="66"/>
      <c r="R82" s="66"/>
      <c r="S82" s="66"/>
      <c r="T82" s="29"/>
      <c r="U82" s="29"/>
      <c r="V82" s="29"/>
      <c r="W82" s="29"/>
      <c r="X82" s="29"/>
      <c r="Y82" s="29"/>
      <c r="Z82" s="29"/>
      <c r="AA82" s="29"/>
      <c r="AB82" s="29"/>
      <c r="AC82" s="29"/>
      <c r="AD82" s="29"/>
      <c r="AE82" s="29"/>
    </row>
    <row r="83" spans="4:31" ht="12.75">
      <c r="D83" s="66"/>
      <c r="E83" s="66"/>
      <c r="F83" s="66"/>
      <c r="G83" s="66"/>
      <c r="H83" s="66"/>
      <c r="I83" s="66"/>
      <c r="J83" s="66"/>
      <c r="K83" s="66"/>
      <c r="L83" s="66"/>
      <c r="M83" s="66"/>
      <c r="N83" s="66"/>
      <c r="O83" s="66"/>
      <c r="P83" s="66"/>
      <c r="Q83" s="66"/>
      <c r="R83" s="66"/>
      <c r="S83" s="66"/>
      <c r="T83" s="29"/>
      <c r="U83" s="29"/>
      <c r="V83" s="29"/>
      <c r="W83" s="29"/>
      <c r="X83" s="29"/>
      <c r="Y83" s="29"/>
      <c r="Z83" s="29"/>
      <c r="AA83" s="29"/>
      <c r="AB83" s="29"/>
      <c r="AC83" s="29"/>
      <c r="AD83" s="29"/>
      <c r="AE83" s="29"/>
    </row>
    <row r="84" spans="4:31" ht="12.75">
      <c r="D84" s="66"/>
      <c r="E84" s="66"/>
      <c r="F84" s="66"/>
      <c r="G84" s="66"/>
      <c r="H84" s="66"/>
      <c r="I84" s="66"/>
      <c r="J84" s="66"/>
      <c r="K84" s="66"/>
      <c r="L84" s="66"/>
      <c r="M84" s="66"/>
      <c r="N84" s="66"/>
      <c r="O84" s="66"/>
      <c r="P84" s="66"/>
      <c r="Q84" s="66"/>
      <c r="R84" s="66"/>
      <c r="S84" s="66"/>
      <c r="T84" s="29"/>
      <c r="U84" s="29"/>
      <c r="V84" s="29"/>
      <c r="W84" s="29"/>
      <c r="X84" s="29"/>
      <c r="Y84" s="29"/>
      <c r="Z84" s="29"/>
      <c r="AA84" s="29"/>
      <c r="AB84" s="29"/>
      <c r="AC84" s="29"/>
      <c r="AD84" s="29"/>
      <c r="AE84" s="29"/>
    </row>
    <row r="85" spans="4:31" ht="12.75">
      <c r="D85" s="66"/>
      <c r="E85" s="66"/>
      <c r="F85" s="66"/>
      <c r="G85" s="66"/>
      <c r="H85" s="66"/>
      <c r="I85" s="66"/>
      <c r="J85" s="66"/>
      <c r="K85" s="66"/>
      <c r="L85" s="66"/>
      <c r="M85" s="66"/>
      <c r="N85" s="66"/>
      <c r="O85" s="66"/>
      <c r="P85" s="66"/>
      <c r="Q85" s="66"/>
      <c r="R85" s="66"/>
      <c r="S85" s="66"/>
      <c r="T85" s="29"/>
      <c r="U85" s="29"/>
      <c r="V85" s="29"/>
      <c r="W85" s="29"/>
      <c r="X85" s="29"/>
      <c r="Y85" s="29"/>
      <c r="Z85" s="29"/>
      <c r="AA85" s="29"/>
      <c r="AB85" s="29"/>
      <c r="AC85" s="29"/>
      <c r="AD85" s="29"/>
      <c r="AE85" s="29"/>
    </row>
    <row r="86" spans="4:31" ht="12.75">
      <c r="D86" s="66"/>
      <c r="E86" s="66"/>
      <c r="F86" s="66"/>
      <c r="G86" s="66"/>
      <c r="H86" s="66"/>
      <c r="I86" s="66"/>
      <c r="J86" s="66"/>
      <c r="K86" s="66"/>
      <c r="L86" s="66"/>
      <c r="M86" s="66"/>
      <c r="N86" s="66"/>
      <c r="O86" s="66"/>
      <c r="P86" s="66"/>
      <c r="Q86" s="66"/>
      <c r="R86" s="66"/>
      <c r="S86" s="66"/>
      <c r="T86" s="29"/>
      <c r="U86" s="29"/>
      <c r="V86" s="29"/>
      <c r="W86" s="29"/>
      <c r="X86" s="29"/>
      <c r="Y86" s="29"/>
      <c r="Z86" s="29"/>
      <c r="AA86" s="29"/>
      <c r="AB86" s="29"/>
      <c r="AC86" s="29"/>
      <c r="AD86" s="29"/>
      <c r="AE86" s="29"/>
    </row>
    <row r="87" spans="4:31" ht="12.75">
      <c r="D87" s="66"/>
      <c r="E87" s="66"/>
      <c r="F87" s="66"/>
      <c r="G87" s="66"/>
      <c r="H87" s="66"/>
      <c r="I87" s="66"/>
      <c r="J87" s="66"/>
      <c r="K87" s="66"/>
      <c r="L87" s="66"/>
      <c r="M87" s="66"/>
      <c r="N87" s="66"/>
      <c r="O87" s="66"/>
      <c r="P87" s="66"/>
      <c r="Q87" s="66"/>
      <c r="R87" s="66"/>
      <c r="S87" s="66"/>
      <c r="T87" s="29"/>
      <c r="U87" s="29"/>
      <c r="V87" s="29"/>
      <c r="W87" s="29"/>
      <c r="X87" s="29"/>
      <c r="Y87" s="29"/>
      <c r="Z87" s="29"/>
      <c r="AA87" s="29"/>
      <c r="AB87" s="29"/>
      <c r="AC87" s="29"/>
      <c r="AD87" s="29"/>
      <c r="AE87" s="29"/>
    </row>
    <row r="88" spans="4:31" ht="12.75">
      <c r="D88" s="66"/>
      <c r="E88" s="66"/>
      <c r="F88" s="66"/>
      <c r="G88" s="66"/>
      <c r="H88" s="66"/>
      <c r="I88" s="66"/>
      <c r="J88" s="66"/>
      <c r="K88" s="66"/>
      <c r="L88" s="66"/>
      <c r="M88" s="66"/>
      <c r="N88" s="66"/>
      <c r="O88" s="66"/>
      <c r="P88" s="66"/>
      <c r="Q88" s="66"/>
      <c r="R88" s="66"/>
      <c r="S88" s="66"/>
      <c r="T88" s="29"/>
      <c r="U88" s="29"/>
      <c r="V88" s="29"/>
      <c r="W88" s="29"/>
      <c r="X88" s="29"/>
      <c r="Y88" s="29"/>
      <c r="Z88" s="29"/>
      <c r="AA88" s="29"/>
      <c r="AB88" s="29"/>
      <c r="AC88" s="29"/>
      <c r="AD88" s="29"/>
      <c r="AE88" s="29"/>
    </row>
    <row r="89" spans="4:31" ht="12.75">
      <c r="D89" s="66"/>
      <c r="E89" s="66"/>
      <c r="F89" s="66"/>
      <c r="G89" s="66"/>
      <c r="H89" s="66"/>
      <c r="I89" s="66"/>
      <c r="J89" s="66"/>
      <c r="K89" s="66"/>
      <c r="L89" s="66"/>
      <c r="M89" s="66"/>
      <c r="N89" s="66"/>
      <c r="O89" s="66"/>
      <c r="P89" s="66"/>
      <c r="Q89" s="66"/>
      <c r="R89" s="66"/>
      <c r="S89" s="66"/>
      <c r="T89" s="29"/>
      <c r="U89" s="29"/>
      <c r="V89" s="29"/>
      <c r="W89" s="29"/>
      <c r="X89" s="29"/>
      <c r="Y89" s="29"/>
      <c r="Z89" s="29"/>
      <c r="AA89" s="29"/>
      <c r="AB89" s="29"/>
      <c r="AC89" s="29"/>
      <c r="AD89" s="29"/>
      <c r="AE89" s="29"/>
    </row>
    <row r="90" spans="4:31" ht="12.75">
      <c r="D90" s="66"/>
      <c r="E90" s="66"/>
      <c r="F90" s="66"/>
      <c r="G90" s="66"/>
      <c r="H90" s="66"/>
      <c r="I90" s="66"/>
      <c r="J90" s="66"/>
      <c r="K90" s="66"/>
      <c r="L90" s="66"/>
      <c r="M90" s="66"/>
      <c r="N90" s="66"/>
      <c r="O90" s="66"/>
      <c r="P90" s="66"/>
      <c r="Q90" s="66"/>
      <c r="R90" s="66"/>
      <c r="S90" s="66"/>
      <c r="T90" s="29"/>
      <c r="U90" s="29"/>
      <c r="V90" s="29"/>
      <c r="W90" s="29"/>
      <c r="X90" s="29"/>
      <c r="Y90" s="29"/>
      <c r="Z90" s="29"/>
      <c r="AA90" s="29"/>
      <c r="AB90" s="29"/>
      <c r="AC90" s="29"/>
      <c r="AD90" s="29"/>
      <c r="AE90" s="29"/>
    </row>
    <row r="91" spans="4:31" ht="12.75">
      <c r="D91" s="66"/>
      <c r="E91" s="66"/>
      <c r="F91" s="66"/>
      <c r="G91" s="66"/>
      <c r="H91" s="66"/>
      <c r="I91" s="66"/>
      <c r="J91" s="66"/>
      <c r="K91" s="66"/>
      <c r="L91" s="66"/>
      <c r="M91" s="66"/>
      <c r="N91" s="66"/>
      <c r="O91" s="66"/>
      <c r="P91" s="66"/>
      <c r="Q91" s="66"/>
      <c r="R91" s="66"/>
      <c r="S91" s="66"/>
      <c r="T91" s="29"/>
      <c r="U91" s="29"/>
      <c r="V91" s="29"/>
      <c r="W91" s="29"/>
      <c r="X91" s="29"/>
      <c r="Y91" s="29"/>
      <c r="Z91" s="29"/>
      <c r="AA91" s="29"/>
      <c r="AB91" s="29"/>
      <c r="AC91" s="29"/>
      <c r="AD91" s="29"/>
      <c r="AE91" s="29"/>
    </row>
    <row r="92" spans="4:31" ht="12.75">
      <c r="D92" s="66"/>
      <c r="E92" s="66"/>
      <c r="F92" s="66"/>
      <c r="G92" s="66"/>
      <c r="H92" s="66"/>
      <c r="I92" s="66"/>
      <c r="J92" s="66"/>
      <c r="K92" s="66"/>
      <c r="L92" s="66"/>
      <c r="M92" s="66"/>
      <c r="N92" s="66"/>
      <c r="O92" s="66"/>
      <c r="P92" s="66"/>
      <c r="Q92" s="66"/>
      <c r="R92" s="66"/>
      <c r="S92" s="66"/>
      <c r="T92" s="29"/>
      <c r="U92" s="29"/>
      <c r="V92" s="29"/>
      <c r="W92" s="29"/>
      <c r="X92" s="29"/>
      <c r="Y92" s="29"/>
      <c r="Z92" s="29"/>
      <c r="AA92" s="29"/>
      <c r="AB92" s="29"/>
      <c r="AC92" s="29"/>
      <c r="AD92" s="29"/>
      <c r="AE92" s="29"/>
    </row>
    <row r="93" spans="4:31" ht="12.75">
      <c r="D93" s="66"/>
      <c r="E93" s="66"/>
      <c r="F93" s="66"/>
      <c r="G93" s="66"/>
      <c r="H93" s="66"/>
      <c r="I93" s="66"/>
      <c r="J93" s="66"/>
      <c r="K93" s="66"/>
      <c r="L93" s="66"/>
      <c r="M93" s="66"/>
      <c r="N93" s="66"/>
      <c r="O93" s="66"/>
      <c r="P93" s="66"/>
      <c r="Q93" s="66"/>
      <c r="R93" s="66"/>
      <c r="S93" s="66"/>
      <c r="T93" s="29"/>
      <c r="U93" s="29"/>
      <c r="V93" s="29"/>
      <c r="W93" s="29"/>
      <c r="X93" s="29"/>
      <c r="Y93" s="29"/>
      <c r="Z93" s="29"/>
      <c r="AA93" s="29"/>
      <c r="AB93" s="29"/>
      <c r="AC93" s="29"/>
      <c r="AD93" s="29"/>
      <c r="AE93" s="29"/>
    </row>
    <row r="94" spans="4:31" ht="12.75">
      <c r="D94" s="66"/>
      <c r="E94" s="66"/>
      <c r="F94" s="66"/>
      <c r="G94" s="66"/>
      <c r="H94" s="66"/>
      <c r="I94" s="66"/>
      <c r="J94" s="66"/>
      <c r="K94" s="66"/>
      <c r="L94" s="66"/>
      <c r="M94" s="66"/>
      <c r="N94" s="66"/>
      <c r="O94" s="66"/>
      <c r="P94" s="66"/>
      <c r="Q94" s="66"/>
      <c r="R94" s="66"/>
      <c r="S94" s="66"/>
      <c r="T94" s="29"/>
      <c r="U94" s="29"/>
      <c r="V94" s="29"/>
      <c r="W94" s="29"/>
      <c r="X94" s="29"/>
      <c r="Y94" s="29"/>
      <c r="Z94" s="29"/>
      <c r="AA94" s="29"/>
      <c r="AB94" s="29"/>
      <c r="AC94" s="29"/>
      <c r="AD94" s="29"/>
      <c r="AE94" s="29"/>
    </row>
    <row r="95" spans="4:31" ht="12.75">
      <c r="D95" s="66"/>
      <c r="E95" s="66"/>
      <c r="F95" s="66"/>
      <c r="G95" s="66"/>
      <c r="H95" s="66"/>
      <c r="I95" s="66"/>
      <c r="J95" s="66"/>
      <c r="K95" s="66"/>
      <c r="L95" s="66"/>
      <c r="M95" s="66"/>
      <c r="N95" s="66"/>
      <c r="O95" s="66"/>
      <c r="P95" s="66"/>
      <c r="Q95" s="66"/>
      <c r="R95" s="66"/>
      <c r="S95" s="66"/>
      <c r="T95" s="29"/>
      <c r="U95" s="29"/>
      <c r="V95" s="29"/>
      <c r="W95" s="29"/>
      <c r="X95" s="29"/>
      <c r="Y95" s="29"/>
      <c r="Z95" s="29"/>
      <c r="AA95" s="29"/>
      <c r="AB95" s="29"/>
      <c r="AC95" s="29"/>
      <c r="AD95" s="29"/>
      <c r="AE95" s="29"/>
    </row>
    <row r="96" spans="4:31" ht="12.75">
      <c r="D96" s="66"/>
      <c r="E96" s="66"/>
      <c r="F96" s="66"/>
      <c r="G96" s="66"/>
      <c r="H96" s="66"/>
      <c r="I96" s="66"/>
      <c r="J96" s="66"/>
      <c r="K96" s="66"/>
      <c r="L96" s="66"/>
      <c r="M96" s="66"/>
      <c r="N96" s="66"/>
      <c r="O96" s="66"/>
      <c r="P96" s="66"/>
      <c r="Q96" s="66"/>
      <c r="R96" s="66"/>
      <c r="S96" s="66"/>
      <c r="T96" s="29"/>
      <c r="U96" s="29"/>
      <c r="V96" s="29"/>
      <c r="W96" s="29"/>
      <c r="X96" s="29"/>
      <c r="Y96" s="29"/>
      <c r="Z96" s="29"/>
      <c r="AA96" s="29"/>
      <c r="AB96" s="29"/>
      <c r="AC96" s="29"/>
      <c r="AD96" s="29"/>
      <c r="AE96" s="29"/>
    </row>
    <row r="97" spans="4:31" ht="12.75">
      <c r="D97" s="66"/>
      <c r="E97" s="66"/>
      <c r="F97" s="66"/>
      <c r="G97" s="66"/>
      <c r="H97" s="66"/>
      <c r="I97" s="66"/>
      <c r="J97" s="66"/>
      <c r="K97" s="66"/>
      <c r="L97" s="66"/>
      <c r="M97" s="66"/>
      <c r="N97" s="66"/>
      <c r="O97" s="66"/>
      <c r="P97" s="66"/>
      <c r="Q97" s="66"/>
      <c r="R97" s="66"/>
      <c r="S97" s="66"/>
      <c r="T97" s="29"/>
      <c r="U97" s="29"/>
      <c r="V97" s="29"/>
      <c r="W97" s="29"/>
      <c r="X97" s="29"/>
      <c r="Y97" s="29"/>
      <c r="Z97" s="29"/>
      <c r="AA97" s="29"/>
      <c r="AB97" s="29"/>
      <c r="AC97" s="29"/>
      <c r="AD97" s="29"/>
      <c r="AE97" s="29"/>
    </row>
    <row r="98" spans="4:31" ht="12.75">
      <c r="D98" s="66"/>
      <c r="E98" s="66"/>
      <c r="F98" s="66"/>
      <c r="G98" s="66"/>
      <c r="H98" s="66"/>
      <c r="I98" s="66"/>
      <c r="J98" s="66"/>
      <c r="K98" s="66"/>
      <c r="L98" s="66"/>
      <c r="M98" s="66"/>
      <c r="N98" s="66"/>
      <c r="O98" s="66"/>
      <c r="P98" s="66"/>
      <c r="Q98" s="66"/>
      <c r="R98" s="66"/>
      <c r="S98" s="66"/>
      <c r="T98" s="29"/>
      <c r="U98" s="29"/>
      <c r="V98" s="29"/>
      <c r="W98" s="29"/>
      <c r="X98" s="29"/>
      <c r="Y98" s="29"/>
      <c r="Z98" s="29"/>
      <c r="AA98" s="29"/>
      <c r="AB98" s="29"/>
      <c r="AC98" s="29"/>
      <c r="AD98" s="29"/>
      <c r="AE98" s="29"/>
    </row>
    <row r="99" spans="4:31" ht="12.75">
      <c r="D99" s="66"/>
      <c r="E99" s="66"/>
      <c r="F99" s="66"/>
      <c r="G99" s="66"/>
      <c r="H99" s="66"/>
      <c r="I99" s="66"/>
      <c r="J99" s="66"/>
      <c r="K99" s="66"/>
      <c r="L99" s="66"/>
      <c r="M99" s="66"/>
      <c r="N99" s="66"/>
      <c r="O99" s="66"/>
      <c r="P99" s="66"/>
      <c r="Q99" s="66"/>
      <c r="R99" s="66"/>
      <c r="S99" s="66"/>
      <c r="T99" s="29"/>
      <c r="U99" s="29"/>
      <c r="V99" s="29"/>
      <c r="W99" s="29"/>
      <c r="X99" s="29"/>
      <c r="Y99" s="29"/>
      <c r="Z99" s="29"/>
      <c r="AA99" s="29"/>
      <c r="AB99" s="29"/>
      <c r="AC99" s="29"/>
      <c r="AD99" s="29"/>
      <c r="AE99" s="29"/>
    </row>
    <row r="100" spans="4:31" ht="12.75">
      <c r="D100" s="66"/>
      <c r="E100" s="66"/>
      <c r="F100" s="66"/>
      <c r="G100" s="66"/>
      <c r="H100" s="66"/>
      <c r="I100" s="66"/>
      <c r="J100" s="66"/>
      <c r="K100" s="66"/>
      <c r="L100" s="66"/>
      <c r="M100" s="66"/>
      <c r="N100" s="66"/>
      <c r="O100" s="66"/>
      <c r="P100" s="66"/>
      <c r="Q100" s="66"/>
      <c r="R100" s="66"/>
      <c r="S100" s="66"/>
      <c r="T100" s="29"/>
      <c r="U100" s="29"/>
      <c r="V100" s="29"/>
      <c r="W100" s="29"/>
      <c r="X100" s="29"/>
      <c r="Y100" s="29"/>
      <c r="Z100" s="29"/>
      <c r="AA100" s="29"/>
      <c r="AB100" s="29"/>
      <c r="AC100" s="29"/>
      <c r="AD100" s="29"/>
      <c r="AE100" s="29"/>
    </row>
    <row r="101" spans="4:31" ht="12.75">
      <c r="D101" s="66"/>
      <c r="E101" s="66"/>
      <c r="F101" s="66"/>
      <c r="G101" s="66"/>
      <c r="H101" s="66"/>
      <c r="I101" s="66"/>
      <c r="J101" s="66"/>
      <c r="K101" s="66"/>
      <c r="L101" s="66"/>
      <c r="M101" s="66"/>
      <c r="N101" s="66"/>
      <c r="O101" s="66"/>
      <c r="P101" s="66"/>
      <c r="Q101" s="66"/>
      <c r="R101" s="66"/>
      <c r="S101" s="66"/>
      <c r="T101" s="29"/>
      <c r="U101" s="29"/>
      <c r="V101" s="29"/>
      <c r="W101" s="29"/>
      <c r="X101" s="29"/>
      <c r="Y101" s="29"/>
      <c r="Z101" s="29"/>
      <c r="AA101" s="29"/>
      <c r="AB101" s="29"/>
      <c r="AC101" s="29"/>
      <c r="AD101" s="29"/>
      <c r="AE101" s="29"/>
    </row>
    <row r="102" spans="4:31" ht="12.75">
      <c r="D102" s="66"/>
      <c r="E102" s="66"/>
      <c r="F102" s="66"/>
      <c r="G102" s="66"/>
      <c r="H102" s="66"/>
      <c r="I102" s="66"/>
      <c r="J102" s="66"/>
      <c r="K102" s="66"/>
      <c r="L102" s="66"/>
      <c r="M102" s="66"/>
      <c r="N102" s="66"/>
      <c r="O102" s="66"/>
      <c r="P102" s="66"/>
      <c r="Q102" s="66"/>
      <c r="R102" s="66"/>
      <c r="S102" s="66"/>
      <c r="T102" s="29"/>
      <c r="U102" s="29"/>
      <c r="V102" s="29"/>
      <c r="W102" s="29"/>
      <c r="X102" s="29"/>
      <c r="Y102" s="29"/>
      <c r="Z102" s="29"/>
      <c r="AA102" s="29"/>
      <c r="AB102" s="29"/>
      <c r="AC102" s="29"/>
      <c r="AD102" s="29"/>
      <c r="AE102" s="29"/>
    </row>
    <row r="103" spans="4:31" ht="12.75">
      <c r="D103" s="66"/>
      <c r="E103" s="66"/>
      <c r="F103" s="66"/>
      <c r="G103" s="66"/>
      <c r="H103" s="66"/>
      <c r="I103" s="66"/>
      <c r="J103" s="66"/>
      <c r="K103" s="66"/>
      <c r="L103" s="66"/>
      <c r="M103" s="66"/>
      <c r="N103" s="66"/>
      <c r="O103" s="66"/>
      <c r="P103" s="66"/>
      <c r="Q103" s="66"/>
      <c r="R103" s="66"/>
      <c r="S103" s="66"/>
      <c r="T103" s="29"/>
      <c r="U103" s="29"/>
      <c r="V103" s="29"/>
      <c r="W103" s="29"/>
      <c r="X103" s="29"/>
      <c r="Y103" s="29"/>
      <c r="Z103" s="29"/>
      <c r="AA103" s="29"/>
      <c r="AB103" s="29"/>
      <c r="AC103" s="29"/>
      <c r="AD103" s="29"/>
      <c r="AE103" s="29"/>
    </row>
    <row r="104" spans="4:31" ht="12.75">
      <c r="D104" s="66"/>
      <c r="E104" s="66"/>
      <c r="F104" s="66"/>
      <c r="G104" s="66"/>
      <c r="H104" s="66"/>
      <c r="I104" s="66"/>
      <c r="J104" s="66"/>
      <c r="K104" s="66"/>
      <c r="L104" s="66"/>
      <c r="M104" s="66"/>
      <c r="N104" s="66"/>
      <c r="O104" s="66"/>
      <c r="P104" s="66"/>
      <c r="Q104" s="66"/>
      <c r="R104" s="66"/>
      <c r="S104" s="66"/>
      <c r="T104" s="29"/>
      <c r="U104" s="29"/>
      <c r="V104" s="29"/>
      <c r="W104" s="29"/>
      <c r="X104" s="29"/>
      <c r="Y104" s="29"/>
      <c r="Z104" s="29"/>
      <c r="AA104" s="29"/>
      <c r="AB104" s="29"/>
      <c r="AC104" s="29"/>
      <c r="AD104" s="29"/>
      <c r="AE104" s="29"/>
    </row>
    <row r="105" spans="4:31" ht="12.75">
      <c r="D105" s="66"/>
      <c r="E105" s="66"/>
      <c r="F105" s="66"/>
      <c r="G105" s="66"/>
      <c r="H105" s="66"/>
      <c r="I105" s="66"/>
      <c r="J105" s="66"/>
      <c r="K105" s="66"/>
      <c r="L105" s="66"/>
      <c r="M105" s="66"/>
      <c r="N105" s="66"/>
      <c r="O105" s="66"/>
      <c r="P105" s="66"/>
      <c r="Q105" s="66"/>
      <c r="R105" s="66"/>
      <c r="S105" s="66"/>
      <c r="T105" s="29"/>
      <c r="U105" s="29"/>
      <c r="V105" s="29"/>
      <c r="W105" s="29"/>
      <c r="X105" s="29"/>
      <c r="Y105" s="29"/>
      <c r="Z105" s="29"/>
      <c r="AA105" s="29"/>
      <c r="AB105" s="29"/>
      <c r="AC105" s="29"/>
      <c r="AD105" s="29"/>
      <c r="AE105" s="29"/>
    </row>
    <row r="106" spans="4:31" ht="12.75">
      <c r="D106" s="66"/>
      <c r="E106" s="66"/>
      <c r="F106" s="66"/>
      <c r="G106" s="66"/>
      <c r="H106" s="66"/>
      <c r="I106" s="66"/>
      <c r="J106" s="66"/>
      <c r="K106" s="66"/>
      <c r="L106" s="66"/>
      <c r="M106" s="66"/>
      <c r="N106" s="66"/>
      <c r="O106" s="66"/>
      <c r="P106" s="66"/>
      <c r="Q106" s="66"/>
      <c r="R106" s="66"/>
      <c r="S106" s="66"/>
      <c r="T106" s="29"/>
      <c r="U106" s="29"/>
      <c r="V106" s="29"/>
      <c r="W106" s="29"/>
      <c r="X106" s="29"/>
      <c r="Y106" s="29"/>
      <c r="Z106" s="29"/>
      <c r="AA106" s="29"/>
      <c r="AB106" s="29"/>
      <c r="AC106" s="29"/>
      <c r="AD106" s="29"/>
      <c r="AE106" s="29"/>
    </row>
    <row r="107" spans="4:31" ht="12.75">
      <c r="D107" s="66"/>
      <c r="E107" s="66"/>
      <c r="F107" s="66"/>
      <c r="G107" s="66"/>
      <c r="H107" s="66"/>
      <c r="I107" s="66"/>
      <c r="J107" s="66"/>
      <c r="K107" s="66"/>
      <c r="L107" s="66"/>
      <c r="M107" s="66"/>
      <c r="N107" s="66"/>
      <c r="O107" s="66"/>
      <c r="P107" s="66"/>
      <c r="Q107" s="66"/>
      <c r="R107" s="66"/>
      <c r="S107" s="66"/>
      <c r="T107" s="29"/>
      <c r="U107" s="29"/>
      <c r="V107" s="29"/>
      <c r="W107" s="29"/>
      <c r="X107" s="29"/>
      <c r="Y107" s="29"/>
      <c r="Z107" s="29"/>
      <c r="AA107" s="29"/>
      <c r="AB107" s="29"/>
      <c r="AC107" s="29"/>
      <c r="AD107" s="29"/>
      <c r="AE107" s="29"/>
    </row>
    <row r="108" spans="4:31" ht="12.75">
      <c r="D108" s="66"/>
      <c r="E108" s="66"/>
      <c r="F108" s="66"/>
      <c r="G108" s="66"/>
      <c r="H108" s="66"/>
      <c r="I108" s="66"/>
      <c r="J108" s="66"/>
      <c r="K108" s="66"/>
      <c r="L108" s="66"/>
      <c r="M108" s="66"/>
      <c r="N108" s="66"/>
      <c r="O108" s="66"/>
      <c r="P108" s="66"/>
      <c r="Q108" s="66"/>
      <c r="R108" s="66"/>
      <c r="S108" s="66"/>
      <c r="T108" s="29"/>
      <c r="U108" s="29"/>
      <c r="V108" s="29"/>
      <c r="W108" s="29"/>
      <c r="X108" s="29"/>
      <c r="Y108" s="29"/>
      <c r="Z108" s="29"/>
      <c r="AA108" s="29"/>
      <c r="AB108" s="29"/>
      <c r="AC108" s="29"/>
      <c r="AD108" s="29"/>
      <c r="AE108" s="29"/>
    </row>
    <row r="109" spans="4:31" ht="12.75">
      <c r="D109" s="66"/>
      <c r="E109" s="66"/>
      <c r="F109" s="66"/>
      <c r="G109" s="66"/>
      <c r="H109" s="66"/>
      <c r="I109" s="66"/>
      <c r="J109" s="66"/>
      <c r="K109" s="66"/>
      <c r="L109" s="66"/>
      <c r="M109" s="66"/>
      <c r="N109" s="66"/>
      <c r="O109" s="66"/>
      <c r="P109" s="66"/>
      <c r="Q109" s="66"/>
      <c r="R109" s="66"/>
      <c r="S109" s="66"/>
      <c r="T109" s="29"/>
      <c r="U109" s="29"/>
      <c r="V109" s="29"/>
      <c r="W109" s="29"/>
      <c r="X109" s="29"/>
      <c r="Y109" s="29"/>
      <c r="Z109" s="29"/>
      <c r="AA109" s="29"/>
      <c r="AB109" s="29"/>
      <c r="AC109" s="29"/>
      <c r="AD109" s="29"/>
      <c r="AE109" s="29"/>
    </row>
    <row r="110" spans="4:31" ht="12.75">
      <c r="D110" s="66"/>
      <c r="E110" s="66"/>
      <c r="F110" s="66"/>
      <c r="G110" s="66"/>
      <c r="H110" s="66"/>
      <c r="I110" s="66"/>
      <c r="J110" s="66"/>
      <c r="K110" s="66"/>
      <c r="L110" s="66"/>
      <c r="M110" s="66"/>
      <c r="N110" s="66"/>
      <c r="O110" s="66"/>
      <c r="P110" s="66"/>
      <c r="Q110" s="66"/>
      <c r="R110" s="66"/>
      <c r="S110" s="66"/>
      <c r="T110" s="29"/>
      <c r="U110" s="29"/>
      <c r="V110" s="29"/>
      <c r="W110" s="29"/>
      <c r="X110" s="29"/>
      <c r="Y110" s="29"/>
      <c r="Z110" s="29"/>
      <c r="AA110" s="29"/>
      <c r="AB110" s="29"/>
      <c r="AC110" s="29"/>
      <c r="AD110" s="29"/>
      <c r="AE110" s="29"/>
    </row>
    <row r="111" spans="4:31" ht="12.75">
      <c r="D111" s="66"/>
      <c r="E111" s="66"/>
      <c r="F111" s="66"/>
      <c r="G111" s="66"/>
      <c r="H111" s="66"/>
      <c r="I111" s="66"/>
      <c r="J111" s="66"/>
      <c r="K111" s="66"/>
      <c r="L111" s="66"/>
      <c r="M111" s="66"/>
      <c r="N111" s="66"/>
      <c r="O111" s="66"/>
      <c r="P111" s="66"/>
      <c r="Q111" s="66"/>
      <c r="R111" s="66"/>
      <c r="S111" s="66"/>
      <c r="T111" s="29"/>
      <c r="U111" s="29"/>
      <c r="V111" s="29"/>
      <c r="W111" s="29"/>
      <c r="X111" s="29"/>
      <c r="Y111" s="29"/>
      <c r="Z111" s="29"/>
      <c r="AA111" s="29"/>
      <c r="AB111" s="29"/>
      <c r="AC111" s="29"/>
      <c r="AD111" s="29"/>
      <c r="AE111" s="29"/>
    </row>
    <row r="112" spans="4:31" ht="12.75">
      <c r="D112" s="66"/>
      <c r="E112" s="66"/>
      <c r="F112" s="66"/>
      <c r="G112" s="66"/>
      <c r="H112" s="66"/>
      <c r="I112" s="66"/>
      <c r="J112" s="66"/>
      <c r="K112" s="66"/>
      <c r="L112" s="66"/>
      <c r="M112" s="66"/>
      <c r="N112" s="66"/>
      <c r="O112" s="66"/>
      <c r="P112" s="66"/>
      <c r="Q112" s="66"/>
      <c r="R112" s="66"/>
      <c r="S112" s="66"/>
      <c r="T112" s="29"/>
      <c r="U112" s="29"/>
      <c r="V112" s="29"/>
      <c r="W112" s="29"/>
      <c r="X112" s="29"/>
      <c r="Y112" s="29"/>
      <c r="Z112" s="29"/>
      <c r="AA112" s="29"/>
      <c r="AB112" s="29"/>
      <c r="AC112" s="29"/>
      <c r="AD112" s="29"/>
      <c r="AE112" s="29"/>
    </row>
    <row r="113" spans="4:31" ht="12.75">
      <c r="D113" s="66"/>
      <c r="E113" s="66"/>
      <c r="F113" s="66"/>
      <c r="G113" s="66"/>
      <c r="H113" s="66"/>
      <c r="I113" s="66"/>
      <c r="J113" s="66"/>
      <c r="K113" s="66"/>
      <c r="L113" s="66"/>
      <c r="M113" s="66"/>
      <c r="N113" s="66"/>
      <c r="O113" s="66"/>
      <c r="P113" s="66"/>
      <c r="Q113" s="66"/>
      <c r="R113" s="66"/>
      <c r="S113" s="66"/>
      <c r="T113" s="29"/>
      <c r="U113" s="29"/>
      <c r="V113" s="29"/>
      <c r="W113" s="29"/>
      <c r="X113" s="29"/>
      <c r="Y113" s="29"/>
      <c r="Z113" s="29"/>
      <c r="AA113" s="29"/>
      <c r="AB113" s="29"/>
      <c r="AC113" s="29"/>
      <c r="AD113" s="29"/>
      <c r="AE113" s="29"/>
    </row>
    <row r="114" spans="4:31" ht="12.75">
      <c r="D114" s="66"/>
      <c r="E114" s="66"/>
      <c r="F114" s="66"/>
      <c r="G114" s="66"/>
      <c r="H114" s="66"/>
      <c r="I114" s="66"/>
      <c r="J114" s="66"/>
      <c r="K114" s="66"/>
      <c r="L114" s="66"/>
      <c r="M114" s="66"/>
      <c r="N114" s="66"/>
      <c r="O114" s="66"/>
      <c r="P114" s="66"/>
      <c r="Q114" s="66"/>
      <c r="R114" s="66"/>
      <c r="S114" s="66"/>
      <c r="T114" s="29"/>
      <c r="U114" s="29"/>
      <c r="V114" s="29"/>
      <c r="W114" s="29"/>
      <c r="X114" s="29"/>
      <c r="Y114" s="29"/>
      <c r="Z114" s="29"/>
      <c r="AA114" s="29"/>
      <c r="AB114" s="29"/>
      <c r="AC114" s="29"/>
      <c r="AD114" s="29"/>
      <c r="AE114" s="29"/>
    </row>
    <row r="115" spans="4:31" ht="12.75">
      <c r="D115" s="66"/>
      <c r="E115" s="66"/>
      <c r="F115" s="66"/>
      <c r="G115" s="66"/>
      <c r="H115" s="66"/>
      <c r="I115" s="66"/>
      <c r="J115" s="66"/>
      <c r="K115" s="66"/>
      <c r="L115" s="66"/>
      <c r="M115" s="66"/>
      <c r="N115" s="66"/>
      <c r="O115" s="66"/>
      <c r="P115" s="66"/>
      <c r="Q115" s="66"/>
      <c r="R115" s="66"/>
      <c r="S115" s="66"/>
      <c r="T115" s="29"/>
      <c r="U115" s="29"/>
      <c r="V115" s="29"/>
      <c r="W115" s="29"/>
      <c r="X115" s="29"/>
      <c r="Y115" s="29"/>
      <c r="Z115" s="29"/>
      <c r="AA115" s="29"/>
      <c r="AB115" s="29"/>
      <c r="AC115" s="29"/>
      <c r="AD115" s="29"/>
      <c r="AE115" s="29"/>
    </row>
    <row r="116" spans="4:31" ht="12.75">
      <c r="D116" s="66"/>
      <c r="E116" s="66"/>
      <c r="F116" s="66"/>
      <c r="G116" s="66"/>
      <c r="H116" s="66"/>
      <c r="I116" s="66"/>
      <c r="J116" s="66"/>
      <c r="K116" s="66"/>
      <c r="L116" s="66"/>
      <c r="M116" s="66"/>
      <c r="N116" s="66"/>
      <c r="O116" s="66"/>
      <c r="P116" s="66"/>
      <c r="Q116" s="66"/>
      <c r="R116" s="66"/>
      <c r="S116" s="66"/>
      <c r="T116" s="29"/>
      <c r="U116" s="29"/>
      <c r="V116" s="29"/>
      <c r="W116" s="29"/>
      <c r="X116" s="29"/>
      <c r="Y116" s="29"/>
      <c r="Z116" s="29"/>
      <c r="AA116" s="29"/>
      <c r="AB116" s="29"/>
      <c r="AC116" s="29"/>
      <c r="AD116" s="29"/>
      <c r="AE116" s="29"/>
    </row>
    <row r="117" spans="4:31" ht="12.75">
      <c r="D117" s="66"/>
      <c r="E117" s="66"/>
      <c r="F117" s="66"/>
      <c r="G117" s="66"/>
      <c r="H117" s="66"/>
      <c r="I117" s="66"/>
      <c r="J117" s="66"/>
      <c r="K117" s="66"/>
      <c r="L117" s="66"/>
      <c r="M117" s="66"/>
      <c r="N117" s="66"/>
      <c r="O117" s="66"/>
      <c r="P117" s="66"/>
      <c r="Q117" s="66"/>
      <c r="R117" s="66"/>
      <c r="S117" s="66"/>
      <c r="T117" s="29"/>
      <c r="U117" s="29"/>
      <c r="V117" s="29"/>
      <c r="W117" s="29"/>
      <c r="X117" s="29"/>
      <c r="Y117" s="29"/>
      <c r="Z117" s="29"/>
      <c r="AA117" s="29"/>
      <c r="AB117" s="29"/>
      <c r="AC117" s="29"/>
      <c r="AD117" s="29"/>
      <c r="AE117" s="29"/>
    </row>
    <row r="118" spans="4:31" ht="12.75">
      <c r="D118" s="66"/>
      <c r="E118" s="66"/>
      <c r="F118" s="66"/>
      <c r="G118" s="66"/>
      <c r="H118" s="66"/>
      <c r="I118" s="66"/>
      <c r="J118" s="66"/>
      <c r="K118" s="66"/>
      <c r="L118" s="66"/>
      <c r="M118" s="66"/>
      <c r="N118" s="66"/>
      <c r="O118" s="66"/>
      <c r="P118" s="66"/>
      <c r="Q118" s="66"/>
      <c r="R118" s="66"/>
      <c r="S118" s="66"/>
      <c r="T118" s="29"/>
      <c r="U118" s="29"/>
      <c r="V118" s="29"/>
      <c r="W118" s="29"/>
      <c r="X118" s="29"/>
      <c r="Y118" s="29"/>
      <c r="Z118" s="29"/>
      <c r="AA118" s="29"/>
      <c r="AB118" s="29"/>
      <c r="AC118" s="29"/>
      <c r="AD118" s="29"/>
      <c r="AE118" s="29"/>
    </row>
    <row r="119" spans="4:31" ht="12.75">
      <c r="D119" s="66"/>
      <c r="E119" s="66"/>
      <c r="F119" s="66"/>
      <c r="G119" s="66"/>
      <c r="H119" s="66"/>
      <c r="I119" s="66"/>
      <c r="J119" s="66"/>
      <c r="K119" s="66"/>
      <c r="L119" s="66"/>
      <c r="M119" s="66"/>
      <c r="N119" s="66"/>
      <c r="O119" s="66"/>
      <c r="P119" s="66"/>
      <c r="Q119" s="66"/>
      <c r="R119" s="66"/>
      <c r="S119" s="66"/>
      <c r="T119" s="29"/>
      <c r="U119" s="29"/>
      <c r="V119" s="29"/>
      <c r="W119" s="29"/>
      <c r="X119" s="29"/>
      <c r="Y119" s="29"/>
      <c r="Z119" s="29"/>
      <c r="AA119" s="29"/>
      <c r="AB119" s="29"/>
      <c r="AC119" s="29"/>
      <c r="AD119" s="29"/>
      <c r="AE119" s="29"/>
    </row>
    <row r="120" spans="20:31" ht="12.75">
      <c r="T120" s="29"/>
      <c r="U120" s="29"/>
      <c r="V120" s="29"/>
      <c r="W120" s="29"/>
      <c r="X120" s="29"/>
      <c r="Y120" s="29"/>
      <c r="Z120" s="29"/>
      <c r="AA120" s="29"/>
      <c r="AB120" s="29"/>
      <c r="AC120" s="29"/>
      <c r="AD120" s="29"/>
      <c r="AE120" s="29"/>
    </row>
    <row r="121" spans="20:31" ht="12.75">
      <c r="T121" s="29"/>
      <c r="U121" s="29"/>
      <c r="V121" s="29"/>
      <c r="W121" s="29"/>
      <c r="X121" s="29"/>
      <c r="Y121" s="29"/>
      <c r="Z121" s="29"/>
      <c r="AA121" s="29"/>
      <c r="AB121" s="29"/>
      <c r="AC121" s="29"/>
      <c r="AD121" s="29"/>
      <c r="AE121" s="29"/>
    </row>
    <row r="122" spans="20:31" ht="12.75">
      <c r="T122" s="29"/>
      <c r="U122" s="29"/>
      <c r="V122" s="29"/>
      <c r="W122" s="29"/>
      <c r="X122" s="29"/>
      <c r="Y122" s="29"/>
      <c r="Z122" s="29"/>
      <c r="AA122" s="29"/>
      <c r="AB122" s="29"/>
      <c r="AC122" s="29"/>
      <c r="AD122" s="29"/>
      <c r="AE122" s="29"/>
    </row>
    <row r="123" spans="20:31" ht="12.75">
      <c r="T123" s="29"/>
      <c r="U123" s="29"/>
      <c r="V123" s="29"/>
      <c r="W123" s="29"/>
      <c r="X123" s="29"/>
      <c r="Y123" s="29"/>
      <c r="Z123" s="29"/>
      <c r="AA123" s="29"/>
      <c r="AB123" s="29"/>
      <c r="AC123" s="29"/>
      <c r="AD123" s="29"/>
      <c r="AE123" s="29"/>
    </row>
    <row r="124" spans="20:31" ht="12.75">
      <c r="T124" s="29"/>
      <c r="U124" s="29"/>
      <c r="V124" s="29"/>
      <c r="W124" s="29"/>
      <c r="X124" s="29"/>
      <c r="Y124" s="29"/>
      <c r="Z124" s="29"/>
      <c r="AA124" s="29"/>
      <c r="AB124" s="29"/>
      <c r="AC124" s="29"/>
      <c r="AD124" s="29"/>
      <c r="AE124" s="29"/>
    </row>
    <row r="125" spans="20:31" ht="12.75">
      <c r="T125" s="29"/>
      <c r="U125" s="29"/>
      <c r="V125" s="29"/>
      <c r="W125" s="29"/>
      <c r="X125" s="29"/>
      <c r="Y125" s="29"/>
      <c r="Z125" s="29"/>
      <c r="AA125" s="29"/>
      <c r="AB125" s="29"/>
      <c r="AC125" s="29"/>
      <c r="AD125" s="29"/>
      <c r="AE125" s="29"/>
    </row>
    <row r="126" spans="20:31" ht="12.75">
      <c r="T126" s="29"/>
      <c r="U126" s="29"/>
      <c r="V126" s="29"/>
      <c r="W126" s="29"/>
      <c r="X126" s="29"/>
      <c r="Y126" s="29"/>
      <c r="Z126" s="29"/>
      <c r="AA126" s="29"/>
      <c r="AB126" s="29"/>
      <c r="AC126" s="29"/>
      <c r="AD126" s="29"/>
      <c r="AE126" s="29"/>
    </row>
    <row r="127" spans="20:31" ht="12.75">
      <c r="T127" s="29"/>
      <c r="U127" s="29"/>
      <c r="V127" s="29"/>
      <c r="W127" s="29"/>
      <c r="X127" s="29"/>
      <c r="Y127" s="29"/>
      <c r="Z127" s="29"/>
      <c r="AA127" s="29"/>
      <c r="AB127" s="29"/>
      <c r="AC127" s="29"/>
      <c r="AD127" s="29"/>
      <c r="AE127" s="29"/>
    </row>
    <row r="128" spans="20:31" ht="12.75">
      <c r="T128" s="29"/>
      <c r="U128" s="29"/>
      <c r="V128" s="29"/>
      <c r="W128" s="29"/>
      <c r="X128" s="29"/>
      <c r="Y128" s="29"/>
      <c r="Z128" s="29"/>
      <c r="AA128" s="29"/>
      <c r="AB128" s="29"/>
      <c r="AC128" s="29"/>
      <c r="AD128" s="29"/>
      <c r="AE128" s="29"/>
    </row>
    <row r="129" spans="20:31" ht="12.75">
      <c r="T129" s="29"/>
      <c r="U129" s="29"/>
      <c r="V129" s="29"/>
      <c r="W129" s="29"/>
      <c r="X129" s="29"/>
      <c r="Y129" s="29"/>
      <c r="Z129" s="29"/>
      <c r="AA129" s="29"/>
      <c r="AB129" s="29"/>
      <c r="AC129" s="29"/>
      <c r="AD129" s="29"/>
      <c r="AE129" s="29"/>
    </row>
    <row r="130" spans="20:31" ht="12.75">
      <c r="T130" s="29"/>
      <c r="U130" s="29"/>
      <c r="V130" s="29"/>
      <c r="W130" s="29"/>
      <c r="X130" s="29"/>
      <c r="Y130" s="29"/>
      <c r="Z130" s="29"/>
      <c r="AA130" s="29"/>
      <c r="AB130" s="29"/>
      <c r="AC130" s="29"/>
      <c r="AD130" s="29"/>
      <c r="AE130" s="29"/>
    </row>
    <row r="131" spans="20:31" ht="12.75">
      <c r="T131" s="29"/>
      <c r="U131" s="29"/>
      <c r="V131" s="29"/>
      <c r="W131" s="29"/>
      <c r="X131" s="29"/>
      <c r="Y131" s="29"/>
      <c r="Z131" s="29"/>
      <c r="AA131" s="29"/>
      <c r="AB131" s="29"/>
      <c r="AC131" s="29"/>
      <c r="AD131" s="29"/>
      <c r="AE131" s="29"/>
    </row>
    <row r="132" spans="20:31" ht="12.75">
      <c r="T132" s="29"/>
      <c r="U132" s="29"/>
      <c r="V132" s="29"/>
      <c r="W132" s="29"/>
      <c r="X132" s="29"/>
      <c r="Y132" s="29"/>
      <c r="Z132" s="29"/>
      <c r="AA132" s="29"/>
      <c r="AB132" s="29"/>
      <c r="AC132" s="29"/>
      <c r="AD132" s="29"/>
      <c r="AE132" s="29"/>
    </row>
    <row r="133" spans="20:31" ht="12.75">
      <c r="T133" s="29"/>
      <c r="U133" s="29"/>
      <c r="V133" s="29"/>
      <c r="W133" s="29"/>
      <c r="X133" s="29"/>
      <c r="Y133" s="29"/>
      <c r="Z133" s="29"/>
      <c r="AA133" s="29"/>
      <c r="AB133" s="29"/>
      <c r="AC133" s="29"/>
      <c r="AD133" s="29"/>
      <c r="AE133" s="29"/>
    </row>
    <row r="134" spans="20:31" ht="12.75">
      <c r="T134" s="29"/>
      <c r="U134" s="29"/>
      <c r="V134" s="29"/>
      <c r="W134" s="29"/>
      <c r="X134" s="29"/>
      <c r="Y134" s="29"/>
      <c r="Z134" s="29"/>
      <c r="AA134" s="29"/>
      <c r="AB134" s="29"/>
      <c r="AC134" s="29"/>
      <c r="AD134" s="29"/>
      <c r="AE134" s="29"/>
    </row>
    <row r="135" spans="20:31" ht="12.75">
      <c r="T135" s="29"/>
      <c r="U135" s="29"/>
      <c r="V135" s="29"/>
      <c r="W135" s="29"/>
      <c r="X135" s="29"/>
      <c r="Y135" s="29"/>
      <c r="Z135" s="29"/>
      <c r="AA135" s="29"/>
      <c r="AB135" s="29"/>
      <c r="AC135" s="29"/>
      <c r="AD135" s="29"/>
      <c r="AE135" s="29"/>
    </row>
    <row r="136" spans="20:31" ht="12.75">
      <c r="T136" s="29"/>
      <c r="U136" s="29"/>
      <c r="V136" s="29"/>
      <c r="W136" s="29"/>
      <c r="X136" s="29"/>
      <c r="Y136" s="29"/>
      <c r="Z136" s="29"/>
      <c r="AA136" s="29"/>
      <c r="AB136" s="29"/>
      <c r="AC136" s="29"/>
      <c r="AD136" s="29"/>
      <c r="AE136" s="29"/>
    </row>
    <row r="137" spans="20:31" ht="12.75">
      <c r="T137" s="29"/>
      <c r="U137" s="29"/>
      <c r="V137" s="29"/>
      <c r="W137" s="29"/>
      <c r="X137" s="29"/>
      <c r="Y137" s="29"/>
      <c r="Z137" s="29"/>
      <c r="AA137" s="29"/>
      <c r="AB137" s="29"/>
      <c r="AC137" s="29"/>
      <c r="AD137" s="29"/>
      <c r="AE137" s="29"/>
    </row>
    <row r="138" spans="20:31" ht="12.75">
      <c r="T138" s="29"/>
      <c r="U138" s="29"/>
      <c r="V138" s="29"/>
      <c r="W138" s="29"/>
      <c r="X138" s="29"/>
      <c r="Y138" s="29"/>
      <c r="Z138" s="29"/>
      <c r="AA138" s="29"/>
      <c r="AB138" s="29"/>
      <c r="AC138" s="29"/>
      <c r="AD138" s="29"/>
      <c r="AE138" s="29"/>
    </row>
    <row r="139" spans="20:31" ht="12.75">
      <c r="T139" s="29"/>
      <c r="U139" s="29"/>
      <c r="V139" s="29"/>
      <c r="W139" s="29"/>
      <c r="X139" s="29"/>
      <c r="Y139" s="29"/>
      <c r="Z139" s="29"/>
      <c r="AA139" s="29"/>
      <c r="AB139" s="29"/>
      <c r="AC139" s="29"/>
      <c r="AD139" s="29"/>
      <c r="AE139" s="29"/>
    </row>
    <row r="140" spans="20:31" ht="12.75">
      <c r="T140" s="29"/>
      <c r="U140" s="29"/>
      <c r="V140" s="29"/>
      <c r="W140" s="29"/>
      <c r="X140" s="29"/>
      <c r="Y140" s="29"/>
      <c r="Z140" s="29"/>
      <c r="AA140" s="29"/>
      <c r="AB140" s="29"/>
      <c r="AC140" s="29"/>
      <c r="AD140" s="29"/>
      <c r="AE140" s="29"/>
    </row>
    <row r="141" spans="20:31" ht="12.75">
      <c r="T141" s="29"/>
      <c r="U141" s="29"/>
      <c r="V141" s="29"/>
      <c r="W141" s="29"/>
      <c r="X141" s="29"/>
      <c r="Y141" s="29"/>
      <c r="Z141" s="29"/>
      <c r="AA141" s="29"/>
      <c r="AB141" s="29"/>
      <c r="AC141" s="29"/>
      <c r="AD141" s="29"/>
      <c r="AE141" s="29"/>
    </row>
    <row r="142" spans="20:31" ht="12.75">
      <c r="T142" s="29"/>
      <c r="U142" s="29"/>
      <c r="V142" s="29"/>
      <c r="W142" s="29"/>
      <c r="X142" s="29"/>
      <c r="Y142" s="29"/>
      <c r="Z142" s="29"/>
      <c r="AA142" s="29"/>
      <c r="AB142" s="29"/>
      <c r="AC142" s="29"/>
      <c r="AD142" s="29"/>
      <c r="AE142" s="29"/>
    </row>
    <row r="143" spans="20:31" ht="12.75">
      <c r="T143" s="29"/>
      <c r="U143" s="29"/>
      <c r="V143" s="29"/>
      <c r="W143" s="29"/>
      <c r="X143" s="29"/>
      <c r="Y143" s="29"/>
      <c r="Z143" s="29"/>
      <c r="AA143" s="29"/>
      <c r="AB143" s="29"/>
      <c r="AC143" s="29"/>
      <c r="AD143" s="29"/>
      <c r="AE143" s="29"/>
    </row>
    <row r="144" spans="20:31" ht="12.75">
      <c r="T144" s="29"/>
      <c r="U144" s="29"/>
      <c r="V144" s="29"/>
      <c r="W144" s="29"/>
      <c r="X144" s="29"/>
      <c r="Y144" s="29"/>
      <c r="Z144" s="29"/>
      <c r="AA144" s="29"/>
      <c r="AB144" s="29"/>
      <c r="AC144" s="29"/>
      <c r="AD144" s="29"/>
      <c r="AE144" s="29"/>
    </row>
    <row r="145" spans="20:31" ht="12.75">
      <c r="T145" s="29"/>
      <c r="U145" s="29"/>
      <c r="V145" s="29"/>
      <c r="W145" s="29"/>
      <c r="X145" s="29"/>
      <c r="Y145" s="29"/>
      <c r="Z145" s="29"/>
      <c r="AA145" s="29"/>
      <c r="AB145" s="29"/>
      <c r="AC145" s="29"/>
      <c r="AD145" s="29"/>
      <c r="AE145" s="29"/>
    </row>
    <row r="146" spans="20:31" ht="12.75">
      <c r="T146" s="29"/>
      <c r="U146" s="29"/>
      <c r="V146" s="29"/>
      <c r="W146" s="29"/>
      <c r="X146" s="29"/>
      <c r="Y146" s="29"/>
      <c r="Z146" s="29"/>
      <c r="AA146" s="29"/>
      <c r="AB146" s="29"/>
      <c r="AC146" s="29"/>
      <c r="AD146" s="29"/>
      <c r="AE146" s="29"/>
    </row>
    <row r="147" spans="20:31" ht="12.75">
      <c r="T147" s="29"/>
      <c r="U147" s="29"/>
      <c r="V147" s="29"/>
      <c r="W147" s="29"/>
      <c r="X147" s="29"/>
      <c r="Y147" s="29"/>
      <c r="Z147" s="29"/>
      <c r="AA147" s="29"/>
      <c r="AB147" s="29"/>
      <c r="AC147" s="29"/>
      <c r="AD147" s="29"/>
      <c r="AE147" s="29"/>
    </row>
    <row r="148" spans="20:31" ht="12.75">
      <c r="T148" s="29"/>
      <c r="U148" s="29"/>
      <c r="V148" s="29"/>
      <c r="W148" s="29"/>
      <c r="X148" s="29"/>
      <c r="Y148" s="29"/>
      <c r="Z148" s="29"/>
      <c r="AA148" s="29"/>
      <c r="AB148" s="29"/>
      <c r="AC148" s="29"/>
      <c r="AD148" s="29"/>
      <c r="AE148" s="29"/>
    </row>
    <row r="149" spans="20:31" ht="12.75">
      <c r="T149" s="29"/>
      <c r="U149" s="29"/>
      <c r="V149" s="29"/>
      <c r="W149" s="29"/>
      <c r="X149" s="29"/>
      <c r="Y149" s="29"/>
      <c r="Z149" s="29"/>
      <c r="AA149" s="29"/>
      <c r="AB149" s="29"/>
      <c r="AC149" s="29"/>
      <c r="AD149" s="29"/>
      <c r="AE149" s="29"/>
    </row>
    <row r="150" spans="20:31" ht="12.75">
      <c r="T150" s="29"/>
      <c r="U150" s="29"/>
      <c r="V150" s="29"/>
      <c r="W150" s="29"/>
      <c r="X150" s="29"/>
      <c r="Y150" s="29"/>
      <c r="Z150" s="29"/>
      <c r="AA150" s="29"/>
      <c r="AB150" s="29"/>
      <c r="AC150" s="29"/>
      <c r="AD150" s="29"/>
      <c r="AE150" s="29"/>
    </row>
    <row r="151" spans="20:31" ht="12.75">
      <c r="T151" s="29"/>
      <c r="U151" s="29"/>
      <c r="V151" s="29"/>
      <c r="W151" s="29"/>
      <c r="X151" s="29"/>
      <c r="Y151" s="29"/>
      <c r="Z151" s="29"/>
      <c r="AA151" s="29"/>
      <c r="AB151" s="29"/>
      <c r="AC151" s="29"/>
      <c r="AD151" s="29"/>
      <c r="AE151" s="29"/>
    </row>
    <row r="152" spans="20:31" ht="12.75">
      <c r="T152" s="29"/>
      <c r="U152" s="29"/>
      <c r="V152" s="29"/>
      <c r="W152" s="29"/>
      <c r="X152" s="29"/>
      <c r="Y152" s="29"/>
      <c r="Z152" s="29"/>
      <c r="AA152" s="29"/>
      <c r="AB152" s="29"/>
      <c r="AC152" s="29"/>
      <c r="AD152" s="29"/>
      <c r="AE152" s="29"/>
    </row>
    <row r="153" spans="20:31" ht="12.75">
      <c r="T153" s="29"/>
      <c r="U153" s="29"/>
      <c r="V153" s="29"/>
      <c r="W153" s="29"/>
      <c r="X153" s="29"/>
      <c r="Y153" s="29"/>
      <c r="Z153" s="29"/>
      <c r="AA153" s="29"/>
      <c r="AB153" s="29"/>
      <c r="AC153" s="29"/>
      <c r="AD153" s="29"/>
      <c r="AE153" s="29"/>
    </row>
    <row r="154" spans="20:31" ht="12.75">
      <c r="T154" s="29"/>
      <c r="U154" s="29"/>
      <c r="V154" s="29"/>
      <c r="W154" s="29"/>
      <c r="X154" s="29"/>
      <c r="Y154" s="29"/>
      <c r="Z154" s="29"/>
      <c r="AA154" s="29"/>
      <c r="AB154" s="29"/>
      <c r="AC154" s="29"/>
      <c r="AD154" s="29"/>
      <c r="AE154" s="29"/>
    </row>
    <row r="155" spans="20:31" ht="12.75">
      <c r="T155" s="29"/>
      <c r="U155" s="29"/>
      <c r="V155" s="29"/>
      <c r="W155" s="29"/>
      <c r="X155" s="29"/>
      <c r="Y155" s="29"/>
      <c r="Z155" s="29"/>
      <c r="AA155" s="29"/>
      <c r="AB155" s="29"/>
      <c r="AC155" s="29"/>
      <c r="AD155" s="29"/>
      <c r="AE155" s="29"/>
    </row>
    <row r="156" spans="20:31" ht="12.75">
      <c r="T156" s="29"/>
      <c r="U156" s="29"/>
      <c r="V156" s="29"/>
      <c r="W156" s="29"/>
      <c r="X156" s="29"/>
      <c r="Y156" s="29"/>
      <c r="Z156" s="29"/>
      <c r="AA156" s="29"/>
      <c r="AB156" s="29"/>
      <c r="AC156" s="29"/>
      <c r="AD156" s="29"/>
      <c r="AE156" s="29"/>
    </row>
    <row r="157" spans="20:31" ht="12.75">
      <c r="T157" s="29"/>
      <c r="U157" s="29"/>
      <c r="V157" s="29"/>
      <c r="W157" s="29"/>
      <c r="X157" s="29"/>
      <c r="Y157" s="29"/>
      <c r="Z157" s="29"/>
      <c r="AA157" s="29"/>
      <c r="AB157" s="29"/>
      <c r="AC157" s="29"/>
      <c r="AD157" s="29"/>
      <c r="AE157" s="29"/>
    </row>
    <row r="158" spans="20:31" ht="12.75">
      <c r="T158" s="29"/>
      <c r="U158" s="29"/>
      <c r="V158" s="29"/>
      <c r="W158" s="29"/>
      <c r="X158" s="29"/>
      <c r="Y158" s="29"/>
      <c r="Z158" s="29"/>
      <c r="AA158" s="29"/>
      <c r="AB158" s="29"/>
      <c r="AC158" s="29"/>
      <c r="AD158" s="29"/>
      <c r="AE158" s="29"/>
    </row>
    <row r="159" spans="20:31" ht="12.75">
      <c r="T159" s="29"/>
      <c r="U159" s="29"/>
      <c r="V159" s="29"/>
      <c r="W159" s="29"/>
      <c r="X159" s="29"/>
      <c r="Y159" s="29"/>
      <c r="Z159" s="29"/>
      <c r="AA159" s="29"/>
      <c r="AB159" s="29"/>
      <c r="AC159" s="29"/>
      <c r="AD159" s="29"/>
      <c r="AE159" s="29"/>
    </row>
    <row r="160" spans="20:31" ht="12.75">
      <c r="T160" s="29"/>
      <c r="U160" s="29"/>
      <c r="V160" s="29"/>
      <c r="W160" s="29"/>
      <c r="X160" s="29"/>
      <c r="Y160" s="29"/>
      <c r="Z160" s="29"/>
      <c r="AA160" s="29"/>
      <c r="AB160" s="29"/>
      <c r="AC160" s="29"/>
      <c r="AD160" s="29"/>
      <c r="AE160" s="29"/>
    </row>
    <row r="161" spans="20:31" ht="12.75">
      <c r="T161" s="29"/>
      <c r="U161" s="29"/>
      <c r="V161" s="29"/>
      <c r="W161" s="29"/>
      <c r="X161" s="29"/>
      <c r="Y161" s="29"/>
      <c r="Z161" s="29"/>
      <c r="AA161" s="29"/>
      <c r="AB161" s="29"/>
      <c r="AC161" s="29"/>
      <c r="AD161" s="29"/>
      <c r="AE161" s="29"/>
    </row>
    <row r="162" spans="20:31" ht="12.75">
      <c r="T162" s="29"/>
      <c r="U162" s="29"/>
      <c r="V162" s="29"/>
      <c r="W162" s="29"/>
      <c r="X162" s="29"/>
      <c r="Y162" s="29"/>
      <c r="Z162" s="29"/>
      <c r="AA162" s="29"/>
      <c r="AB162" s="29"/>
      <c r="AC162" s="29"/>
      <c r="AD162" s="29"/>
      <c r="AE162" s="29"/>
    </row>
    <row r="163" spans="20:31" ht="12.75">
      <c r="T163" s="29"/>
      <c r="U163" s="29"/>
      <c r="V163" s="29"/>
      <c r="W163" s="29"/>
      <c r="X163" s="29"/>
      <c r="Y163" s="29"/>
      <c r="Z163" s="29"/>
      <c r="AA163" s="29"/>
      <c r="AB163" s="29"/>
      <c r="AC163" s="29"/>
      <c r="AD163" s="29"/>
      <c r="AE163" s="29"/>
    </row>
    <row r="164" spans="20:31" ht="12.75">
      <c r="T164" s="29"/>
      <c r="U164" s="29"/>
      <c r="V164" s="29"/>
      <c r="W164" s="29"/>
      <c r="X164" s="29"/>
      <c r="Y164" s="29"/>
      <c r="Z164" s="29"/>
      <c r="AA164" s="29"/>
      <c r="AB164" s="29"/>
      <c r="AC164" s="29"/>
      <c r="AD164" s="29"/>
      <c r="AE164" s="29"/>
    </row>
    <row r="165" spans="20:31" ht="12.75">
      <c r="T165" s="29"/>
      <c r="U165" s="29"/>
      <c r="V165" s="29"/>
      <c r="W165" s="29"/>
      <c r="X165" s="29"/>
      <c r="Y165" s="29"/>
      <c r="Z165" s="29"/>
      <c r="AA165" s="29"/>
      <c r="AB165" s="29"/>
      <c r="AC165" s="29"/>
      <c r="AD165" s="29"/>
      <c r="AE165" s="29"/>
    </row>
    <row r="166" spans="20:31" ht="12.75">
      <c r="T166" s="29"/>
      <c r="U166" s="29"/>
      <c r="V166" s="29"/>
      <c r="W166" s="29"/>
      <c r="X166" s="29"/>
      <c r="Y166" s="29"/>
      <c r="Z166" s="29"/>
      <c r="AA166" s="29"/>
      <c r="AB166" s="29"/>
      <c r="AC166" s="29"/>
      <c r="AD166" s="29"/>
      <c r="AE166" s="29"/>
    </row>
    <row r="167" spans="20:31" ht="12.75">
      <c r="T167" s="29"/>
      <c r="U167" s="29"/>
      <c r="V167" s="29"/>
      <c r="W167" s="29"/>
      <c r="X167" s="29"/>
      <c r="Y167" s="29"/>
      <c r="Z167" s="29"/>
      <c r="AA167" s="29"/>
      <c r="AB167" s="29"/>
      <c r="AC167" s="29"/>
      <c r="AD167" s="29"/>
      <c r="AE167" s="29"/>
    </row>
    <row r="168" spans="20:31" ht="12.75">
      <c r="T168" s="29"/>
      <c r="U168" s="29"/>
      <c r="V168" s="29"/>
      <c r="W168" s="29"/>
      <c r="X168" s="29"/>
      <c r="Y168" s="29"/>
      <c r="Z168" s="29"/>
      <c r="AA168" s="29"/>
      <c r="AB168" s="29"/>
      <c r="AC168" s="29"/>
      <c r="AD168" s="29"/>
      <c r="AE168" s="29"/>
    </row>
    <row r="169" spans="20:31" ht="12.75">
      <c r="T169" s="29"/>
      <c r="U169" s="29"/>
      <c r="V169" s="29"/>
      <c r="W169" s="29"/>
      <c r="X169" s="29"/>
      <c r="Y169" s="29"/>
      <c r="Z169" s="29"/>
      <c r="AA169" s="29"/>
      <c r="AB169" s="29"/>
      <c r="AC169" s="29"/>
      <c r="AD169" s="29"/>
      <c r="AE169" s="29"/>
    </row>
    <row r="170" spans="20:31" ht="12.75">
      <c r="T170" s="29"/>
      <c r="U170" s="29"/>
      <c r="V170" s="29"/>
      <c r="W170" s="29"/>
      <c r="X170" s="29"/>
      <c r="Y170" s="29"/>
      <c r="Z170" s="29"/>
      <c r="AA170" s="29"/>
      <c r="AB170" s="29"/>
      <c r="AC170" s="29"/>
      <c r="AD170" s="29"/>
      <c r="AE170" s="29"/>
    </row>
    <row r="171" spans="20:31" ht="12.75">
      <c r="T171" s="29"/>
      <c r="U171" s="29"/>
      <c r="V171" s="29"/>
      <c r="W171" s="29"/>
      <c r="X171" s="29"/>
      <c r="Y171" s="29"/>
      <c r="Z171" s="29"/>
      <c r="AA171" s="29"/>
      <c r="AB171" s="29"/>
      <c r="AC171" s="29"/>
      <c r="AD171" s="29"/>
      <c r="AE171" s="29"/>
    </row>
    <row r="172" spans="20:31" ht="12.75">
      <c r="T172" s="29"/>
      <c r="U172" s="29"/>
      <c r="V172" s="29"/>
      <c r="W172" s="29"/>
      <c r="X172" s="29"/>
      <c r="Y172" s="29"/>
      <c r="Z172" s="29"/>
      <c r="AA172" s="29"/>
      <c r="AB172" s="29"/>
      <c r="AC172" s="29"/>
      <c r="AD172" s="29"/>
      <c r="AE172" s="29"/>
    </row>
    <row r="173" spans="20:31" ht="12.75">
      <c r="T173" s="29"/>
      <c r="U173" s="29"/>
      <c r="V173" s="29"/>
      <c r="W173" s="29"/>
      <c r="X173" s="29"/>
      <c r="Y173" s="29"/>
      <c r="Z173" s="29"/>
      <c r="AA173" s="29"/>
      <c r="AB173" s="29"/>
      <c r="AC173" s="29"/>
      <c r="AD173" s="29"/>
      <c r="AE173" s="29"/>
    </row>
    <row r="174" spans="20:31" ht="12.75">
      <c r="T174" s="29"/>
      <c r="U174" s="29"/>
      <c r="V174" s="29"/>
      <c r="W174" s="29"/>
      <c r="X174" s="29"/>
      <c r="Y174" s="29"/>
      <c r="Z174" s="29"/>
      <c r="AA174" s="29"/>
      <c r="AB174" s="29"/>
      <c r="AC174" s="29"/>
      <c r="AD174" s="29"/>
      <c r="AE174" s="29"/>
    </row>
    <row r="175" spans="20:31" ht="12.75">
      <c r="T175" s="29"/>
      <c r="U175" s="29"/>
      <c r="V175" s="29"/>
      <c r="W175" s="29"/>
      <c r="X175" s="29"/>
      <c r="Y175" s="29"/>
      <c r="Z175" s="29"/>
      <c r="AA175" s="29"/>
      <c r="AB175" s="29"/>
      <c r="AC175" s="29"/>
      <c r="AD175" s="29"/>
      <c r="AE175" s="29"/>
    </row>
    <row r="176" spans="20:31" ht="12.75">
      <c r="T176" s="29"/>
      <c r="U176" s="29"/>
      <c r="V176" s="29"/>
      <c r="W176" s="29"/>
      <c r="X176" s="29"/>
      <c r="Y176" s="29"/>
      <c r="Z176" s="29"/>
      <c r="AA176" s="29"/>
      <c r="AB176" s="29"/>
      <c r="AC176" s="29"/>
      <c r="AD176" s="29"/>
      <c r="AE176" s="29"/>
    </row>
  </sheetData>
  <mergeCells count="9">
    <mergeCell ref="K2:T5"/>
    <mergeCell ref="A44:U44"/>
    <mergeCell ref="A45:R45"/>
    <mergeCell ref="F6:I6"/>
    <mergeCell ref="B9:D9"/>
    <mergeCell ref="F9:H9"/>
    <mergeCell ref="J9:L9"/>
    <mergeCell ref="N9:P9"/>
    <mergeCell ref="R9:T9"/>
  </mergeCells>
  <printOptions/>
  <pageMargins left="0.3937007874015748" right="0.1968503937007874" top="0.52" bottom="0.98425196850393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cp:lastModifiedBy>
  <cp:lastPrinted>2015-06-09T08:25:06Z</cp:lastPrinted>
  <dcterms:created xsi:type="dcterms:W3CDTF">2015-03-09T12:08:18Z</dcterms:created>
  <dcterms:modified xsi:type="dcterms:W3CDTF">2015-06-09T08:49:16Z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