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3825" windowWidth="7650" windowHeight="3855" activeTab="0"/>
  </bookViews>
  <sheets>
    <sheet name="ÍNDICE" sheetId="1" r:id="rId1"/>
    <sheet name="ETT-1" sheetId="2" r:id="rId2"/>
    <sheet name="ETT-2" sheetId="3" r:id="rId3"/>
    <sheet name="ETT-3" sheetId="4" r:id="rId4"/>
    <sheet name="ETT-4A" sheetId="5" r:id="rId5"/>
    <sheet name="ETT-4B" sheetId="6" r:id="rId6"/>
    <sheet name="ETT-5" sheetId="7" r:id="rId7"/>
    <sheet name="ETT-6" sheetId="8" r:id="rId8"/>
    <sheet name="ETT-7" sheetId="9" r:id="rId9"/>
    <sheet name="ETT-8" sheetId="10" r:id="rId10"/>
    <sheet name="ETT-9" sheetId="11" r:id="rId11"/>
    <sheet name="ETT-10" sheetId="12" r:id="rId12"/>
    <sheet name="ETT-11" sheetId="13" r:id="rId13"/>
    <sheet name="ETT-12" sheetId="14" r:id="rId14"/>
    <sheet name="ETT-13" sheetId="15" r:id="rId15"/>
    <sheet name="FUENTES Y NOTAS" sheetId="16" r:id="rId16"/>
  </sheets>
  <definedNames>
    <definedName name="_xlnm.Print_Area" localSheetId="1">'ETT-1'!$A$1:$N$92</definedName>
    <definedName name="_xlnm.Print_Area" localSheetId="11">'ETT-10'!$A$1:$P$48</definedName>
    <definedName name="_xlnm.Print_Area" localSheetId="12">'ETT-11'!$A$1:$Q$48</definedName>
    <definedName name="_xlnm.Print_Area" localSheetId="13">'ETT-12'!$A$1:$L$27</definedName>
    <definedName name="_xlnm.Print_Area" localSheetId="14">'ETT-13'!$A$1:$L$93</definedName>
    <definedName name="_xlnm.Print_Area" localSheetId="2">'ETT-2'!$A$1:$P$92</definedName>
    <definedName name="_xlnm.Print_Area" localSheetId="3">'ETT-3'!$A$1:$K$105</definedName>
    <definedName name="_xlnm.Print_Area" localSheetId="4">'ETT-4A'!$A$1:$S$109</definedName>
    <definedName name="_xlnm.Print_Area" localSheetId="5">'ETT-4B'!$A$1:$S$109</definedName>
    <definedName name="_xlnm.Print_Area" localSheetId="6">'ETT-5'!$A$1:$P$47</definedName>
    <definedName name="_xlnm.Print_Area" localSheetId="7">'ETT-6'!$A$1:$Q$48</definedName>
    <definedName name="_xlnm.Print_Area" localSheetId="8">'ETT-7'!$A$1:$P$34</definedName>
    <definedName name="_xlnm.Print_Area" localSheetId="9">'ETT-8'!$A$1:$P$50</definedName>
    <definedName name="_xlnm.Print_Area" localSheetId="10">'ETT-9'!$A$1:$Q$66</definedName>
    <definedName name="_xlnm.Print_Area" localSheetId="15">'FUENTES Y NOTAS'!$A$1:$A$51</definedName>
    <definedName name="_xlnm.Print_Area" localSheetId="0">'ÍNDICE'!$A$1:$B$18</definedName>
    <definedName name="HTML_CodePage" hidden="1">1252</definedName>
    <definedName name="HTML_Control" localSheetId="3" hidden="1">{"'ETT-04'!$A$9:$O$69"}</definedName>
    <definedName name="HTML_Control" localSheetId="4" hidden="1">{"'ETT-03A'!$A$8:$R$66"}</definedName>
    <definedName name="HTML_Control" hidden="1">{"'ETT-04'!$A$9:$O$69"}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4" hidden="1">"M:\EXCEL\ANU2000\Ett\CUADROS.htm\ett04a.htm"</definedName>
    <definedName name="HTML_PathFile" hidden="1">"M:\EXCEL\ANU2000\Ett\CUADROS.HTM\ett03.htm"</definedName>
    <definedName name="HTML_Title" hidden="1">""</definedName>
    <definedName name="HTML1_1" localSheetId="1" hidden="1">"'[ETT-1.WK4]A'!$A$1:$L$55"</definedName>
    <definedName name="HTML1_1" localSheetId="12" hidden="1">"'[ETT-8.WK4]A'!$A$1:$K$23"</definedName>
    <definedName name="HTML1_1" localSheetId="14" hidden="1">"'[ETT-2.WK4]A'!$A$1:$J$55"</definedName>
    <definedName name="HTML1_1" localSheetId="2" hidden="1">"'[EPA-07.WK4]A'!$A$1:$R$69"</definedName>
    <definedName name="HTML1_1" localSheetId="3" hidden="1">"'[ETT-4.WK4]A'!$A$1:$R$65"</definedName>
    <definedName name="HTML1_1" localSheetId="4" hidden="1">"'[ETT-3.WK4]A'!$A$1:$V$64"</definedName>
    <definedName name="HTML1_1" localSheetId="5" hidden="1">"'[ETT-3CO1.WK4]A'!$A$1:$T$64"</definedName>
    <definedName name="HTML1_1" hidden="1">"[MLR17.XLS]MLR17!$A$2:$F$50"</definedName>
    <definedName name="HTML1_10" localSheetId="1" hidden="1">""</definedName>
    <definedName name="HTML1_10" localSheetId="12" hidden="1">""</definedName>
    <definedName name="HTML1_10" localSheetId="14" hidden="1">""</definedName>
    <definedName name="HTML1_10" localSheetId="2" hidden="1">""</definedName>
    <definedName name="HTML1_10" localSheetId="3" hidden="1">""</definedName>
    <definedName name="HTML1_10" localSheetId="4" hidden="1">""</definedName>
    <definedName name="HTML1_10" localSheetId="5" hidden="1">""</definedName>
    <definedName name="HTML1_10" hidden="1">""</definedName>
    <definedName name="HTML1_11" localSheetId="1" hidden="1">1</definedName>
    <definedName name="HTML1_11" localSheetId="12" hidden="1">1</definedName>
    <definedName name="HTML1_11" localSheetId="14" hidden="1">1</definedName>
    <definedName name="HTML1_11" localSheetId="2" hidden="1">1</definedName>
    <definedName name="HTML1_11" localSheetId="3" hidden="1">1</definedName>
    <definedName name="HTML1_11" localSheetId="4" hidden="1">1</definedName>
    <definedName name="HTML1_11" localSheetId="5" hidden="1">1</definedName>
    <definedName name="HTML1_11" hidden="1">1</definedName>
    <definedName name="HTML1_12" localSheetId="1" hidden="1">"N:\DOCUMENT\Anuario\html\ETT1a.htm"</definedName>
    <definedName name="HTML1_12" localSheetId="12" hidden="1">"N:\DOCUMENT\Anuario\html\ETT8a.htm"</definedName>
    <definedName name="HTML1_12" localSheetId="14" hidden="1">"N:\DOCUMENT\Anuario\html\ETT2a.htm"</definedName>
    <definedName name="HTML1_12" localSheetId="2" hidden="1">"N:\DOCUMENT\Anuario\html\EPA07.htm"</definedName>
    <definedName name="HTML1_12" localSheetId="3" hidden="1">"N:\DOCUMENT\Anuario\html\ETT4.htm"</definedName>
    <definedName name="HTML1_12" localSheetId="4" hidden="1">"N:\DOCUMENT\Anuario\html\ETT3a.htm"</definedName>
    <definedName name="HTML1_12" localSheetId="5" hidden="1">"N:\DOCUMENT\Anuario\html\ETT3b.htm"</definedName>
    <definedName name="HTML1_12" hidden="1">"L:\ANU96HTM\mlr17.htm"</definedName>
    <definedName name="HTML1_2" localSheetId="1" hidden="1">1</definedName>
    <definedName name="HTML1_2" localSheetId="12" hidden="1">1</definedName>
    <definedName name="HTML1_2" localSheetId="14" hidden="1">1</definedName>
    <definedName name="HTML1_2" localSheetId="2" hidden="1">1</definedName>
    <definedName name="HTML1_2" localSheetId="3" hidden="1">1</definedName>
    <definedName name="HTML1_2" localSheetId="4" hidden="1">1</definedName>
    <definedName name="HTML1_2" localSheetId="5" hidden="1">1</definedName>
    <definedName name="HTML1_2" hidden="1">1</definedName>
    <definedName name="HTML1_3" localSheetId="1" hidden="1">""</definedName>
    <definedName name="HTML1_3" localSheetId="12" hidden="1">""</definedName>
    <definedName name="HTML1_3" localSheetId="14" hidden="1">""</definedName>
    <definedName name="HTML1_3" localSheetId="2" hidden="1">""</definedName>
    <definedName name="HTML1_3" localSheetId="3" hidden="1">""</definedName>
    <definedName name="HTML1_3" localSheetId="4" hidden="1">""</definedName>
    <definedName name="HTML1_3" localSheetId="5" hidden="1">""</definedName>
    <definedName name="HTML1_3" hidden="1">""</definedName>
    <definedName name="HTML1_4" localSheetId="1" hidden="1">""</definedName>
    <definedName name="HTML1_4" localSheetId="12" hidden="1">""</definedName>
    <definedName name="HTML1_4" localSheetId="14" hidden="1">""</definedName>
    <definedName name="HTML1_4" localSheetId="2" hidden="1">""</definedName>
    <definedName name="HTML1_4" localSheetId="3" hidden="1">""</definedName>
    <definedName name="HTML1_4" localSheetId="4" hidden="1">""</definedName>
    <definedName name="HTML1_4" localSheetId="5" hidden="1">""</definedName>
    <definedName name="HTML1_4" hidden="1">""</definedName>
    <definedName name="HTML1_5" localSheetId="1" hidden="1">""</definedName>
    <definedName name="HTML1_5" localSheetId="12" hidden="1">""</definedName>
    <definedName name="HTML1_5" localSheetId="14" hidden="1">""</definedName>
    <definedName name="HTML1_5" localSheetId="2" hidden="1">""</definedName>
    <definedName name="HTML1_5" localSheetId="3" hidden="1">""</definedName>
    <definedName name="HTML1_5" localSheetId="4" hidden="1">""</definedName>
    <definedName name="HTML1_5" localSheetId="5" hidden="1">""</definedName>
    <definedName name="HTML1_5" hidden="1">""</definedName>
    <definedName name="HTML1_6" localSheetId="1" hidden="1">-4146</definedName>
    <definedName name="HTML1_6" localSheetId="12" hidden="1">-4146</definedName>
    <definedName name="HTML1_6" localSheetId="14" hidden="1">-4146</definedName>
    <definedName name="HTML1_6" localSheetId="2" hidden="1">-4146</definedName>
    <definedName name="HTML1_6" localSheetId="3" hidden="1">-4146</definedName>
    <definedName name="HTML1_6" localSheetId="4" hidden="1">-4146</definedName>
    <definedName name="HTML1_6" localSheetId="5" hidden="1">-4146</definedName>
    <definedName name="HTML1_6" hidden="1">-4146</definedName>
    <definedName name="HTML1_7" localSheetId="1" hidden="1">-4146</definedName>
    <definedName name="HTML1_7" localSheetId="12" hidden="1">-4146</definedName>
    <definedName name="HTML1_7" localSheetId="14" hidden="1">-4146</definedName>
    <definedName name="HTML1_7" localSheetId="2" hidden="1">-4146</definedName>
    <definedName name="HTML1_7" localSheetId="3" hidden="1">-4146</definedName>
    <definedName name="HTML1_7" localSheetId="4" hidden="1">-4146</definedName>
    <definedName name="HTML1_7" localSheetId="5" hidden="1">-4146</definedName>
    <definedName name="HTML1_7" hidden="1">-4146</definedName>
    <definedName name="HTML1_8" localSheetId="1" hidden="1">""</definedName>
    <definedName name="HTML1_8" localSheetId="12" hidden="1">""</definedName>
    <definedName name="HTML1_8" localSheetId="14" hidden="1">""</definedName>
    <definedName name="HTML1_8" localSheetId="2" hidden="1">""</definedName>
    <definedName name="HTML1_8" localSheetId="3" hidden="1">""</definedName>
    <definedName name="HTML1_8" localSheetId="4" hidden="1">""</definedName>
    <definedName name="HTML1_8" localSheetId="5" hidden="1">""</definedName>
    <definedName name="HTML1_8" hidden="1">""</definedName>
    <definedName name="HTML1_9" localSheetId="1" hidden="1">""</definedName>
    <definedName name="HTML1_9" localSheetId="12" hidden="1">""</definedName>
    <definedName name="HTML1_9" localSheetId="14" hidden="1">""</definedName>
    <definedName name="HTML1_9" localSheetId="2" hidden="1">""</definedName>
    <definedName name="HTML1_9" localSheetId="3" hidden="1">""</definedName>
    <definedName name="HTML1_9" localSheetId="4" hidden="1">""</definedName>
    <definedName name="HTML1_9" localSheetId="5" hidden="1">""</definedName>
    <definedName name="HTML1_9" hidden="1">""</definedName>
    <definedName name="HTML2_1" localSheetId="1" hidden="1">"'[ETT-01A.XLS]ETT-01A'!$A$1:$P$52"</definedName>
    <definedName name="HTML2_1" localSheetId="12" hidden="1">"'[ETT-8a.xls]ETT-8a'!$A$1:$K$22"</definedName>
    <definedName name="HTML2_1" localSheetId="14" hidden="1">"'[ETT-02A.XLS]ETT-02A'!$A$1:$R$53"</definedName>
    <definedName name="HTML2_1" localSheetId="2" hidden="1">"'[EPA-07.XLS]EPA-07'!$A$1:$K$63"</definedName>
    <definedName name="HTML2_1" localSheetId="3" hidden="1">"'[ETT-04.XLS]ETT-04'!$A$1:$O$62"</definedName>
    <definedName name="HTML2_1" localSheetId="4" hidden="1">"'[ETT-3a.xls]ETT-3a'!$A$1:$V$64"</definedName>
    <definedName name="HTML2_1" localSheetId="5" hidden="1">"'[ETT-03B.XLS]ETT-03B'!$A$1:$R$60"</definedName>
    <definedName name="HTML2_1" hidden="1">"'[COO-01.XLS]COO-01'!$A$1:$H$17"</definedName>
    <definedName name="HTML2_10" localSheetId="12" hidden="1">""</definedName>
    <definedName name="HTML2_10" localSheetId="4" hidden="1">""</definedName>
    <definedName name="HTML2_10" hidden="1">""</definedName>
    <definedName name="HTML2_11" localSheetId="12" hidden="1">1</definedName>
    <definedName name="HTML2_11" localSheetId="4" hidden="1">1</definedName>
    <definedName name="HTML2_11" hidden="1">1</definedName>
    <definedName name="HTML2_12" localSheetId="1" hidden="1">"L:\ANU96HTM\ETT01A.HTM"</definedName>
    <definedName name="HTML2_12" localSheetId="12" hidden="1">"N:\DOCUMENT\Anuario\html\ETT8a.htm"</definedName>
    <definedName name="HTML2_12" localSheetId="14" hidden="1">"L:\ANU96HTM\ETT02A.htm"</definedName>
    <definedName name="HTML2_12" localSheetId="2" hidden="1">"L:\ANU96HTM\epa07.htm"</definedName>
    <definedName name="HTML2_12" localSheetId="3" hidden="1">"L:\ANU96HTM\ETT04.htm"</definedName>
    <definedName name="HTML2_12" localSheetId="4" hidden="1">"N:\DOCUMENT\Anuario\html\ETT3a.htm"</definedName>
    <definedName name="HTML2_12" localSheetId="5" hidden="1">"L:\ANU96HTM\ETT03B.htm"</definedName>
    <definedName name="HTML2_12" hidden="1">"L:\ANU96HTM\COO01.HTM"</definedName>
    <definedName name="HTML2_2" localSheetId="12" hidden="1">1</definedName>
    <definedName name="HTML2_2" localSheetId="4" hidden="1">1</definedName>
    <definedName name="HTML2_2" hidden="1">1</definedName>
    <definedName name="HTML2_3" localSheetId="12" hidden="1">""</definedName>
    <definedName name="HTML2_3" localSheetId="4" hidden="1">""</definedName>
    <definedName name="HTML2_3" hidden="1">""</definedName>
    <definedName name="HTML2_4" localSheetId="12" hidden="1">""</definedName>
    <definedName name="HTML2_4" localSheetId="4" hidden="1">""</definedName>
    <definedName name="HTML2_4" hidden="1">""</definedName>
    <definedName name="HTML2_5" localSheetId="12" hidden="1">""</definedName>
    <definedName name="HTML2_5" localSheetId="4" hidden="1">""</definedName>
    <definedName name="HTML2_5" hidden="1">""</definedName>
    <definedName name="HTML2_6" localSheetId="12" hidden="1">-4146</definedName>
    <definedName name="HTML2_6" localSheetId="4" hidden="1">-4146</definedName>
    <definedName name="HTML2_6" hidden="1">-4146</definedName>
    <definedName name="HTML2_7" localSheetId="12" hidden="1">-4146</definedName>
    <definedName name="HTML2_7" localSheetId="4" hidden="1">-4146</definedName>
    <definedName name="HTML2_7" hidden="1">-4146</definedName>
    <definedName name="HTML2_8" localSheetId="12" hidden="1">""</definedName>
    <definedName name="HTML2_8" localSheetId="4" hidden="1">""</definedName>
    <definedName name="HTML2_8" hidden="1">""</definedName>
    <definedName name="HTML2_9" localSheetId="12" hidden="1">""</definedName>
    <definedName name="HTML2_9" localSheetId="4" hidden="1">""</definedName>
    <definedName name="HTML2_9" hidden="1">""</definedName>
    <definedName name="HTML3_1" localSheetId="4" hidden="1">"'[ETT-03C.XLS]ETT-03A'!$A$1:$T$61"</definedName>
    <definedName name="HTML3_1" hidden="1">"'[ETT-08A.XLS]ETT-08A'!$A$1:$I$15"</definedName>
    <definedName name="HTML3_10" hidden="1">""</definedName>
    <definedName name="HTML3_11" hidden="1">1</definedName>
    <definedName name="HTML3_12" localSheetId="4" hidden="1">"L:\ANU96HTM\ETT03C.htm"</definedName>
    <definedName name="HTML3_12" hidden="1">"L:\ANU96HTM\ETT08A.htm"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1" hidden="1">2</definedName>
    <definedName name="HTMLCount" localSheetId="12" hidden="1">3</definedName>
    <definedName name="HTMLCount" localSheetId="14" hidden="1">2</definedName>
    <definedName name="HTMLCount" localSheetId="2" hidden="1">2</definedName>
    <definedName name="HTMLCount" localSheetId="3" hidden="1">2</definedName>
    <definedName name="HTMLCount" localSheetId="4" hidden="1">3</definedName>
    <definedName name="HTMLCount" localSheetId="5" hidden="1">2</definedName>
    <definedName name="HTMLCount" hidden="1">1</definedName>
    <definedName name="MILES" localSheetId="6">'ETT-5'!#REF!</definedName>
    <definedName name="MILES">'ETT-10'!#REF!</definedName>
    <definedName name="MILESILES" localSheetId="6">'ETT-5'!#REF!</definedName>
    <definedName name="MILESILES">'ETT-10'!#REF!</definedName>
    <definedName name="NURIA">#REF!</definedName>
    <definedName name="OCUPADOS">'ETT-2'!#REF!</definedName>
    <definedName name="OLE_LINK2" localSheetId="15">'FUENTES Y NOTAS'!$A$43</definedName>
    <definedName name="PATATA">'ETT-2'!#REF!</definedName>
    <definedName name="ROSA" localSheetId="6">'ETT-5'!#REF!</definedName>
    <definedName name="ROSA">'ETT-10'!#REF!</definedName>
    <definedName name="_xlnm.Print_Titles" localSheetId="1">'ETT-1'!$1:$10</definedName>
    <definedName name="_xlnm.Print_Titles" localSheetId="14">'ETT-13'!$1:$11</definedName>
    <definedName name="_xlnm.Print_Titles" localSheetId="2">'ETT-2'!$1:$11</definedName>
    <definedName name="_xlnm.Print_Titles" localSheetId="3">'ETT-3'!$1:$6</definedName>
    <definedName name="_xlnm.Print_Titles" localSheetId="4">'ETT-4A'!$1:$9</definedName>
    <definedName name="_xlnm.Print_Titles" localSheetId="5">'ETT-4B'!$1:$9</definedName>
    <definedName name="Títulos_a_imprimir_IM">'ETT-13'!$9:$10</definedName>
  </definedNames>
  <calcPr fullCalcOnLoad="1"/>
</workbook>
</file>

<file path=xl/sharedStrings.xml><?xml version="1.0" encoding="utf-8"?>
<sst xmlns="http://schemas.openxmlformats.org/spreadsheetml/2006/main" count="1275" uniqueCount="470">
  <si>
    <r>
      <t>Los datos de contratos registrados en los Servicios Públicos de Empleo por ETTs recogen exclusivamente los contratos de trabajo efectuados por las ETTs con trabajadores para prestar servicios en empresas usuarias. Los trabajadores con contrato registrado en los Servicios Públicos de Empleo contratados por ETTs para ser cedidos a empresas usuarias se han obtenido mediante consolidación, por indicador de persona física, de la información de los contratos registrados por ETTs, eliminando las duplicidades motivadas por la contratación en más de una ocasión de un mismo trabajador para ser cedido a empresas usuarias en el periodo considerado. En el apartado Contratos Registrados a Trabajadores Extranjeros (CEX)</t>
    </r>
    <r>
      <rPr>
        <b/>
        <sz val="10"/>
        <color indexed="8"/>
        <rFont val="Arial"/>
        <family val="2"/>
      </rPr>
      <t xml:space="preserve"> </t>
    </r>
    <r>
      <rPr>
        <sz val="10"/>
        <color indexed="8"/>
        <rFont val="Arial"/>
        <family val="2"/>
      </rPr>
      <t>de este anuario se puede ampliar la información sobre trabajadores y contratos registrados con datos referidos a  trabajadores extranjeros contratados por ETTs para ser cedidos a empresas usuarias.</t>
    </r>
  </si>
  <si>
    <t>TOTAL</t>
  </si>
  <si>
    <t>SECTORES</t>
  </si>
  <si>
    <t>Fuentes y notas explicativas</t>
  </si>
  <si>
    <t>1.- Materia objeto de investigación</t>
  </si>
  <si>
    <t>2.- Principales disposiciones legales</t>
  </si>
  <si>
    <t>3.- Fuentes de información</t>
  </si>
  <si>
    <t>DIVISIONES</t>
  </si>
  <si>
    <t>Edad</t>
  </si>
  <si>
    <t>13</t>
  </si>
  <si>
    <t>Industria textil</t>
  </si>
  <si>
    <t>22</t>
  </si>
  <si>
    <t>Fabricación de productos de caucho y plásticos</t>
  </si>
  <si>
    <t>24</t>
  </si>
  <si>
    <t>Metalurgia; fabricación de productos de hierro, acero y ferroaleaciones</t>
  </si>
  <si>
    <t>25</t>
  </si>
  <si>
    <t>Fabricación de productos metálicos, excepto maquinaria y equipo</t>
  </si>
  <si>
    <t>29</t>
  </si>
  <si>
    <t>Fabricación de vehículos de motor, remolques y semirremolques</t>
  </si>
  <si>
    <t>30</t>
  </si>
  <si>
    <t>Fabricación de otro material de transporte</t>
  </si>
  <si>
    <t>39</t>
  </si>
  <si>
    <t>Actividades de descontaminación y otros servicios de gestión de residuos</t>
  </si>
  <si>
    <t>46</t>
  </si>
  <si>
    <t>Comercio al por mayor e intermediarios del comercio, excepto de vehículos de motor y motocicletas</t>
  </si>
  <si>
    <t>56</t>
  </si>
  <si>
    <t>Servicios de comidas y bebidas</t>
  </si>
  <si>
    <t>69</t>
  </si>
  <si>
    <t>Actividades jurídicas y de contabilidad</t>
  </si>
  <si>
    <t>4. - Notas generales</t>
  </si>
  <si>
    <t>ETT-10.</t>
  </si>
  <si>
    <t>ETT-11.</t>
  </si>
  <si>
    <t>Trabajadores contratados por empresas de trabajo temporal, por sexo y edad.</t>
  </si>
  <si>
    <t>ETT-12.</t>
  </si>
  <si>
    <t>Trabajadores contratados por empresas de trabajo temporal, por sexo y nivel de estudios terminados.</t>
  </si>
  <si>
    <t xml:space="preserve">ETT-13. </t>
  </si>
  <si>
    <t>La información que se ofrece está referida a las Empresas de Trabajo Temporal (ETTs), a los contratos de puesta a disposición celebrados entre estas empresas y las empresas usuarias, a las características de los trabajadores contratados por las ETTs y a los contratos efectuados por las mismas y registrados en los Servicios Públicos de Empleo, así como a los trabajadores afiliados a la Seguridad Social en ETTs.</t>
  </si>
  <si>
    <t>La información de base utilizada para elaborar este apartado se obtiene, según los casos, de las fuentes que a continuación se indican:</t>
  </si>
  <si>
    <t>Las cifras sobre trabajadores afiliados en ETTs reflejan el número de situaciones que generan obligación de cotizar, contabilizándose una misma persona tantas veces como situaciones de cotización tenga, ya sea porque tiene varias actividades laborales en un mismo régimen de Seguridad Social o en varios de ellos. Por ello las cifras ofrecidas no se corresponden estrictamente con el número de trabajadores.</t>
  </si>
  <si>
    <t>Los datos por ocupación que figuran en el apartado se refieren a la Clasificación Nacional de Ocupaciones 2011, según establece el Real Decreto 1591/2010, de 26 de noviembre, por el que se aprueba la Clasificación Nacional de Ocupaciones 2011.</t>
  </si>
  <si>
    <t>EMPRESAS DE TRABAJO TEMPORAL</t>
  </si>
  <si>
    <t>ETT-1.</t>
  </si>
  <si>
    <t>ANDALUCÍA</t>
  </si>
  <si>
    <t xml:space="preserve">Almería </t>
  </si>
  <si>
    <t>Cádiz</t>
  </si>
  <si>
    <t xml:space="preserve">Córdoba </t>
  </si>
  <si>
    <t xml:space="preserve">Granada </t>
  </si>
  <si>
    <t xml:space="preserve">Huelva </t>
  </si>
  <si>
    <t xml:space="preserve">Jaén </t>
  </si>
  <si>
    <t xml:space="preserve">Málaga </t>
  </si>
  <si>
    <t>Sevilla</t>
  </si>
  <si>
    <t>ARAGÓN</t>
  </si>
  <si>
    <t xml:space="preserve">Huesca </t>
  </si>
  <si>
    <t>Teruel</t>
  </si>
  <si>
    <t>Zaragoza</t>
  </si>
  <si>
    <t>ASTURIAS (PRINCIPADO DE)</t>
  </si>
  <si>
    <t>BALEARS (ILLES)</t>
  </si>
  <si>
    <t>CANARIAS</t>
  </si>
  <si>
    <t xml:space="preserve">Palmas (Las) </t>
  </si>
  <si>
    <t>S. C. Tenerife</t>
  </si>
  <si>
    <t>CANTABRIA</t>
  </si>
  <si>
    <t>CASTILLA-LA MANCHA</t>
  </si>
  <si>
    <t xml:space="preserve">Albacete </t>
  </si>
  <si>
    <t xml:space="preserve">Ciudad Real </t>
  </si>
  <si>
    <t xml:space="preserve">Cuenca </t>
  </si>
  <si>
    <t xml:space="preserve">Guadalajara </t>
  </si>
  <si>
    <t xml:space="preserve">Toledo </t>
  </si>
  <si>
    <t>CASTILLA Y LEÓN</t>
  </si>
  <si>
    <t>Ávila</t>
  </si>
  <si>
    <t>Burgos</t>
  </si>
  <si>
    <t xml:space="preserve">León </t>
  </si>
  <si>
    <t>Palencia</t>
  </si>
  <si>
    <t xml:space="preserve">Salamanca </t>
  </si>
  <si>
    <t xml:space="preserve">Segovia </t>
  </si>
  <si>
    <t>Soria</t>
  </si>
  <si>
    <t xml:space="preserve">Valladolid </t>
  </si>
  <si>
    <t xml:space="preserve">Zamora </t>
  </si>
  <si>
    <t>CATALUÑA</t>
  </si>
  <si>
    <t>Barcelona</t>
  </si>
  <si>
    <t>Girona</t>
  </si>
  <si>
    <t>Lleida</t>
  </si>
  <si>
    <t>Tarragona</t>
  </si>
  <si>
    <t>COMUNITAT VALENCIANA</t>
  </si>
  <si>
    <t>Alicante</t>
  </si>
  <si>
    <t>Castellón</t>
  </si>
  <si>
    <t>Valencia</t>
  </si>
  <si>
    <t>EXTREMADURA</t>
  </si>
  <si>
    <t>Badajoz</t>
  </si>
  <si>
    <t xml:space="preserve">Cáceres </t>
  </si>
  <si>
    <t>GALICIA</t>
  </si>
  <si>
    <t xml:space="preserve">Coruña (A) </t>
  </si>
  <si>
    <t>Lugo</t>
  </si>
  <si>
    <t>Ourense</t>
  </si>
  <si>
    <t xml:space="preserve">Pontevedra </t>
  </si>
  <si>
    <t>MADRID (COMUNIDAD DE)</t>
  </si>
  <si>
    <t>MURCIA (REGIÓN DE)</t>
  </si>
  <si>
    <t>NAVARRA (C. FORAL DE)</t>
  </si>
  <si>
    <t>PAÍS VASCO</t>
  </si>
  <si>
    <t>Álava</t>
  </si>
  <si>
    <t>Guipúzcoa</t>
  </si>
  <si>
    <t>Vizcaya</t>
  </si>
  <si>
    <t>RIOJA (LA)</t>
  </si>
  <si>
    <t>Ceuta y Melilla</t>
  </si>
  <si>
    <t xml:space="preserve"> </t>
  </si>
  <si>
    <t>ETT-2.</t>
  </si>
  <si>
    <t>VALORES ABSOLUTOS</t>
  </si>
  <si>
    <t>VARIACIONES SOBRE AÑO ANTERIOR</t>
  </si>
  <si>
    <t>Absolutas</t>
  </si>
  <si>
    <t xml:space="preserve">Relativas                               </t>
  </si>
  <si>
    <t>En porcentaje</t>
  </si>
  <si>
    <t xml:space="preserve">Cádiz </t>
  </si>
  <si>
    <t xml:space="preserve">Sevilla </t>
  </si>
  <si>
    <t xml:space="preserve">Teruel </t>
  </si>
  <si>
    <t xml:space="preserve">Zaragoza </t>
  </si>
  <si>
    <t xml:space="preserve">S. C. Tenerife </t>
  </si>
  <si>
    <t xml:space="preserve">Ávila </t>
  </si>
  <si>
    <t xml:space="preserve">Burgos </t>
  </si>
  <si>
    <t xml:space="preserve">Palencia </t>
  </si>
  <si>
    <t xml:space="preserve">Soria </t>
  </si>
  <si>
    <t>-</t>
  </si>
  <si>
    <t>ETT-3.</t>
  </si>
  <si>
    <t>OBRA O SERVICIO</t>
  </si>
  <si>
    <t>CIRCUNSTANCIAS
DE LA
PRODUCCIÓN</t>
  </si>
  <si>
    <t xml:space="preserve">Agrario </t>
  </si>
  <si>
    <t xml:space="preserve">Industria </t>
  </si>
  <si>
    <t xml:space="preserve">Construcción </t>
  </si>
  <si>
    <t xml:space="preserve">Servicios </t>
  </si>
  <si>
    <t>No clasificables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</si>
  <si>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</si>
  <si>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</si>
  <si>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</si>
  <si>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</si>
  <si>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</si>
  <si>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</si>
  <si>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</si>
  <si>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</si>
  <si>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</si>
  <si>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</si>
  <si>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</si>
  <si>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</si>
  <si>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</si>
  <si>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</si>
  <si>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</si>
  <si>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</si>
  <si>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</si>
  <si>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</si>
  <si>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</si>
  <si>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</si>
  <si>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</si>
  <si>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</si>
  <si>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</si>
  <si>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</si>
  <si>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</si>
  <si>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</si>
  <si>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</si>
  <si>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</si>
  <si>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</si>
  <si>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</si>
  <si>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</si>
  <si>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</si>
  <si>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</si>
  <si>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</si>
  <si>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</si>
  <si>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</si>
  <si>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</si>
  <si>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</si>
  <si>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23</t>
  </si>
  <si>
    <t>Fabricación de otros productos minerales no metálicos</t>
  </si>
  <si>
    <t>26</t>
  </si>
  <si>
    <t>Fabricación de productos informáticos, electrónicos y ópticos</t>
  </si>
  <si>
    <t>27</t>
  </si>
  <si>
    <t>Fabricación de material y equipo eléctrico</t>
  </si>
  <si>
    <t>28</t>
  </si>
  <si>
    <t>Fabricación de maquinaria y equipo n.c.o.p.</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</si>
  <si>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</si>
  <si>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</si>
  <si>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</si>
  <si>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</si>
  <si>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</si>
  <si>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</si>
  <si>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</si>
  <si>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</si>
  <si>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</si>
  <si>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</si>
  <si>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</si>
  <si>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</si>
  <si>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</si>
  <si>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</si>
  <si>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41</t>
  </si>
  <si>
    <t>Construcción de edificios</t>
  </si>
  <si>
    <t>42</t>
  </si>
  <si>
    <t>Ingeniería civil</t>
  </si>
  <si>
    <t>43</t>
  </si>
  <si>
    <t>Actividades de construcción especializada</t>
  </si>
  <si>
    <t>45</t>
  </si>
  <si>
    <t>Venta y reparación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</si>
  <si>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</si>
  <si>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</si>
  <si>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</si>
  <si>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</si>
  <si>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</si>
  <si>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</si>
  <si>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</si>
  <si>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</si>
  <si>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</si>
  <si>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</si>
  <si>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</si>
  <si>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</si>
  <si>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</si>
  <si>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</si>
  <si>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</si>
  <si>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</si>
  <si>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</si>
  <si>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</si>
  <si>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</si>
  <si>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</si>
  <si>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</si>
  <si>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</si>
  <si>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</si>
  <si>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</si>
  <si>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</si>
  <si>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</si>
  <si>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</si>
  <si>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</si>
  <si>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</si>
  <si>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</si>
  <si>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</si>
  <si>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</si>
  <si>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</si>
  <si>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</si>
  <si>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</si>
  <si>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</si>
  <si>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</si>
  <si>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</si>
  <si>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</si>
  <si>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</si>
  <si>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</si>
  <si>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</si>
  <si>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</si>
  <si>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</si>
  <si>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</si>
  <si>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</si>
  <si>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</si>
  <si>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</si>
  <si>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</si>
  <si>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</si>
  <si>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</si>
  <si>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</si>
  <si>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</si>
  <si>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</si>
  <si>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</si>
  <si>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</si>
  <si>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</si>
  <si>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</si>
  <si>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</si>
  <si>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</si>
  <si>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</si>
  <si>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</si>
  <si>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</si>
  <si>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</si>
  <si>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</si>
  <si>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</si>
  <si>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</si>
  <si>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</si>
  <si>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</si>
  <si>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</si>
  <si>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</si>
  <si>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</si>
  <si>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</si>
  <si>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</si>
  <si>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</si>
  <si>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</si>
  <si>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</si>
  <si>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</si>
  <si>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</si>
  <si>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</si>
  <si>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</si>
  <si>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</si>
  <si>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</si>
  <si>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</si>
  <si>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Actividades de los hogares como productores de bienes y servicios para uso propio</t>
  </si>
  <si>
    <t>99</t>
  </si>
  <si>
    <t>Actividades de organizaciones y organismos extraterritoriales</t>
  </si>
  <si>
    <t>ETT-4.</t>
  </si>
  <si>
    <t>Contratos de puesta a disposición, según</t>
  </si>
  <si>
    <t>comunidad autónoma, por sector y división</t>
  </si>
  <si>
    <t xml:space="preserve">de actividad del centro de trabajo de la </t>
  </si>
  <si>
    <t>SECTOR</t>
  </si>
  <si>
    <t>Concl.</t>
  </si>
  <si>
    <r>
      <t xml:space="preserve">MADRID 
</t>
    </r>
    <r>
      <rPr>
        <b/>
        <sz val="7"/>
        <rFont val="Arial"/>
        <family val="2"/>
      </rPr>
      <t>(COMUNIDAD DE)</t>
    </r>
  </si>
  <si>
    <r>
      <t xml:space="preserve">MURCIA </t>
    </r>
    <r>
      <rPr>
        <b/>
        <sz val="7"/>
        <rFont val="Arial"/>
        <family val="2"/>
      </rPr>
      <t>(REGIÓN DE)</t>
    </r>
  </si>
  <si>
    <r>
      <t xml:space="preserve">NAVARRA
</t>
    </r>
    <r>
      <rPr>
        <b/>
        <sz val="7"/>
        <rFont val="Arial"/>
        <family val="2"/>
      </rPr>
      <t>(C. FORAL DE)</t>
    </r>
  </si>
  <si>
    <t>CEUTA Y MELILLA</t>
  </si>
  <si>
    <t>TOTAL (2)</t>
  </si>
  <si>
    <t xml:space="preserve">Contratos registrados en los Servicios </t>
  </si>
  <si>
    <t xml:space="preserve">Públicos de Empleo por empresas de </t>
  </si>
  <si>
    <t>trabajo temporal, por sexo y edad.</t>
  </si>
  <si>
    <t>VARIACIONES SOBRE EL AÑO ANTERIOR</t>
  </si>
  <si>
    <t>Relativas</t>
  </si>
  <si>
    <t>AMBOS SEXOS</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</si>
  <si>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</si>
  <si>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</si>
  <si>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</si>
  <si>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</si>
  <si>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</si>
  <si>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</si>
  <si>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</si>
  <si>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</si>
  <si>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</si>
  <si>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</si>
  <si>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VARONES</t>
  </si>
  <si>
    <t xml:space="preserve">De 20 a 24 años </t>
  </si>
  <si>
    <t>MUJERES</t>
  </si>
  <si>
    <t>ETT-7.</t>
  </si>
  <si>
    <t>Públicos de Empleo por empresas de</t>
  </si>
  <si>
    <t>trabajo temporal, por sexo y nivel de</t>
  </si>
  <si>
    <t>estudios terminados.</t>
  </si>
  <si>
    <t>Sin estudios</t>
  </si>
  <si>
    <t xml:space="preserve">Estudios primarios </t>
  </si>
  <si>
    <t xml:space="preserve">Estudios secundarios </t>
  </si>
  <si>
    <t xml:space="preserve">Programas formación profesional </t>
  </si>
  <si>
    <t xml:space="preserve">Educación general </t>
  </si>
  <si>
    <t xml:space="preserve">Estudios postsecundarios </t>
  </si>
  <si>
    <t xml:space="preserve">Técnico-profesionales superiores </t>
  </si>
  <si>
    <t xml:space="preserve">Primer ciclo </t>
  </si>
  <si>
    <t xml:space="preserve">Segundo y tercer ciclo </t>
  </si>
  <si>
    <t>ETT-8.</t>
  </si>
  <si>
    <t>trabajo temporal, por sexo y modalidad</t>
  </si>
  <si>
    <t>del contrato.</t>
  </si>
  <si>
    <t xml:space="preserve">Indefinidos </t>
  </si>
  <si>
    <t xml:space="preserve">Obra o servicio </t>
  </si>
  <si>
    <t xml:space="preserve">Eventuales por circunstancias de la producción </t>
  </si>
  <si>
    <t>Interinidad</t>
  </si>
  <si>
    <t>Otros contratos temporales (1)</t>
  </si>
  <si>
    <t>ETT-9.</t>
  </si>
  <si>
    <t>Contratos registrados en los Servicios</t>
  </si>
  <si>
    <t>Públicos de Empleo por empresas</t>
  </si>
  <si>
    <t xml:space="preserve">de trabajo temporal, por sexo y </t>
  </si>
  <si>
    <t>duración del contrato.</t>
  </si>
  <si>
    <t>De 1 mes o menos</t>
  </si>
  <si>
    <t xml:space="preserve">     De 1 a 6 días </t>
  </si>
  <si>
    <t xml:space="preserve">     De 7 a 10 días</t>
  </si>
  <si>
    <t xml:space="preserve">     De 11 a 15 días</t>
  </si>
  <si>
    <t xml:space="preserve">     De 16 días a 1 mes</t>
  </si>
  <si>
    <t>De 1 a 3 meses</t>
  </si>
  <si>
    <t>De 3 a 6 meses</t>
  </si>
  <si>
    <t>De 6 meses a 1 año</t>
  </si>
  <si>
    <t>Más de 1 año</t>
  </si>
  <si>
    <t xml:space="preserve">Indeterminada </t>
  </si>
  <si>
    <t xml:space="preserve">Indefinida </t>
  </si>
  <si>
    <t>Contratos registrados en los Servicios Públicos</t>
  </si>
  <si>
    <t xml:space="preserve">de Empleo por empresas de trabajo temporal, </t>
  </si>
  <si>
    <t>A</t>
  </si>
  <si>
    <t>Directores y Gerentes</t>
  </si>
  <si>
    <t>B</t>
  </si>
  <si>
    <t>Técnicos y profes., científicos e intelectuales de la salud y la enseñanza</t>
  </si>
  <si>
    <t>C</t>
  </si>
  <si>
    <t>Otros técnicos y profesionales científicos e intelectuales</t>
  </si>
  <si>
    <t>D</t>
  </si>
  <si>
    <t>Técnicos; profesionales de apoyo</t>
  </si>
  <si>
    <t>E</t>
  </si>
  <si>
    <t>Empleados de oficina que no atienden al público</t>
  </si>
  <si>
    <t>F</t>
  </si>
  <si>
    <t>Empleados de oficina que atienden al público</t>
  </si>
  <si>
    <t>G</t>
  </si>
  <si>
    <t>Trabajadores de los servicios de restauración y comercio</t>
  </si>
  <si>
    <t>H</t>
  </si>
  <si>
    <t>Trabajadores de los servicios de salud y el cuidado de personas</t>
  </si>
  <si>
    <t>I</t>
  </si>
  <si>
    <t>Trabajadores de los servicios de protección y seguridad</t>
  </si>
  <si>
    <t>J</t>
  </si>
  <si>
    <t>Trabajadores cualif. en el sector agrícola, ganadero, forestal y pesquero</t>
  </si>
  <si>
    <t>K</t>
  </si>
  <si>
    <t>Trabajadores cualif. de la construcción, excepto operadores de máquinas</t>
  </si>
  <si>
    <t>L</t>
  </si>
  <si>
    <t>M</t>
  </si>
  <si>
    <t>Operadores de instalaciones y maquinaria fijas, y montadores</t>
  </si>
  <si>
    <t>N</t>
  </si>
  <si>
    <t>Conductores y operadores de maquinaria móvil</t>
  </si>
  <si>
    <t>O</t>
  </si>
  <si>
    <t>Trabajadores no cualificados en servicios (excepto transportes)</t>
  </si>
  <si>
    <t>P</t>
  </si>
  <si>
    <t>Peones de la agricult., pesca, construc., indust. manufactureras y transportes</t>
  </si>
  <si>
    <t>(1) El total incluye los contratos correspondientes al grupo principal Q " Ocupaciones militares" de la Clasificación Nacional de Ocupaciones CNO-2011. Véase Anexo I de este Anuario.</t>
  </si>
  <si>
    <t xml:space="preserve">Trabajadores contratados por </t>
  </si>
  <si>
    <t xml:space="preserve">empresas de trabajo temporal, </t>
  </si>
  <si>
    <t>por sexo y edad (1).</t>
  </si>
  <si>
    <t>Trabajadores contratados por empresas</t>
  </si>
  <si>
    <t>de trabajo temporal, por sexo y nivel</t>
  </si>
  <si>
    <t>de estudios terminados (1).</t>
  </si>
  <si>
    <t>ETT-13.</t>
  </si>
  <si>
    <t>Trabajadores afiliados a la Seguridad Social</t>
  </si>
  <si>
    <t xml:space="preserve">en empresas de trabajo temporal, según </t>
  </si>
  <si>
    <t>sexo por tipo de trabajador y edad (1).</t>
  </si>
  <si>
    <t>Media anual</t>
  </si>
  <si>
    <t xml:space="preserve">AMBOS SEXOS </t>
  </si>
  <si>
    <t>Tipo de trabajador</t>
  </si>
  <si>
    <t>Trabajadores cedidos a empresas usuarias</t>
  </si>
  <si>
    <t>Trabajadores de estructura de la propia ETT</t>
  </si>
  <si>
    <t>(2) Incluye los no clasificables por tipo de trabajador.</t>
  </si>
  <si>
    <t xml:space="preserve">Trabajadores afiliados a la Seguridad Social </t>
  </si>
  <si>
    <t xml:space="preserve">en empresas de trabajo temporal, según sexo, </t>
  </si>
  <si>
    <t xml:space="preserve">por comunidad autónoma y provincia del </t>
  </si>
  <si>
    <t xml:space="preserve">TOTAL </t>
  </si>
  <si>
    <t>La información referida a cesiones de trabajadores y contratos de puesta a disposición procede de las "Relaciones de contratos de puesta a disposición" que remiten mensualmente las ETTs a la autoridad laboral competente.</t>
  </si>
  <si>
    <t xml:space="preserve">La información referida a los trabajadores contratados por las ETTs y a los contratos efectuados por las mismas y registrados en los Servicios Públicos de Empleo se ha obtenido de una explotación específica de la base de datos de contratos registrados. </t>
  </si>
  <si>
    <t>La información sobre cesiones de trabajadores recoge un acumulado de los correspondientes datos mensuales, contabilizándose tantas veces a un mismo trabajador como meses en los que haya sido cedido, al no poderse ofrecer el número real de trabajadores cedidos en el año a partir de las relaciones mensuales de contratos de puesta a disposición.</t>
  </si>
  <si>
    <t>El contrato de puesta a disposición es el celebrado entre la ETT y la empresa usuarias teniendo por objeto la cesión del trabajador para prestar servicios en la empresa usuaria. Este tipo de contratos puede celebrarse en los mismos supuestos y bajo las mismas condiciones y requisitos en que la empresa usuaria podría celebrar un contrato de duración determinada conforme a lo dispuesto en el artículo 15 del Estatuto de los Trabajadores. Asimismo, también podrán celebrase contratos de puesta a disposición entre una empresa de trabajo temporal y una empresa usuaria en los mismos supuestos y bajo las mismas condiciones y requisitos en que la empresa usuaria podría celebrar un contrato en prácticas o un contrato para la formación y el aprendizaje conforme a lo dispuesto en el artículo 11 del Estatuto de los Trabajadores.</t>
  </si>
  <si>
    <t>5. - Notas a cuadros</t>
  </si>
  <si>
    <t>utilización, por comunidad autónoma y provincia del</t>
  </si>
  <si>
    <t>centro de trabajo de las empresas de trabajo temporal.</t>
  </si>
  <si>
    <t>EMPRESAS 
DE TRABAJO
TEMPORAL
(1)</t>
  </si>
  <si>
    <t xml:space="preserve">CESIONES DE
TRABAJADORES
</t>
  </si>
  <si>
    <t>CONTRATOS DE PUESTA A DISPOSICIÓN</t>
  </si>
  <si>
    <t>Total</t>
  </si>
  <si>
    <t>Obra o servicio</t>
  </si>
  <si>
    <t>Circunstancias
de la producción</t>
  </si>
  <si>
    <t>Formación, aprendizaje
y prácticas</t>
  </si>
  <si>
    <t>(1) Datos a 31 de diciembre. Véase nota a este cuadro en FUENTES Y NOTAS EXPLICATIVAS.</t>
  </si>
  <si>
    <t>Contratos de puesta a disposición, por</t>
  </si>
  <si>
    <t xml:space="preserve">PAÍS VASCO </t>
  </si>
  <si>
    <t>temporal (1).</t>
  </si>
  <si>
    <t>(1) Incluye contratos temporales no desglosados en epígrafes anteriores. Desde 2013 las ETTs pueden celebrar contratos de puesta a disposición bajo las mismas condiciones y requisitos en que la empresa usuaria podría celebrar un contrato para la formación</t>
  </si>
  <si>
    <t>ETT-6.</t>
  </si>
  <si>
    <t>Otros</t>
  </si>
  <si>
    <t>por sexo y grupo principal de ocupación.</t>
  </si>
  <si>
    <t>Trab.cualif. de las ind.manufactureras, exc. operadores instalaciones y maq.</t>
  </si>
  <si>
    <t>Contratos de puesta a disposición, según supuestos de utilización, por sector y división de actividad del centro de trabajo de la empresa usuaria.</t>
  </si>
  <si>
    <t xml:space="preserve">TOTAL
</t>
  </si>
  <si>
    <t xml:space="preserve">INTERINIDAD 
</t>
  </si>
  <si>
    <t>FORMACIÓN, 
APRENDIZAJE 
Y PRÁCTICAS</t>
  </si>
  <si>
    <t xml:space="preserve">PAÍS VASCO
</t>
  </si>
  <si>
    <t>ETT-5</t>
  </si>
  <si>
    <t xml:space="preserve">ETT-12. </t>
  </si>
  <si>
    <t>Contratos registrados en los Servicios Públicos de Empleo por empresas de trabajo temporal, por sexo y grupo principal de ocupación.</t>
  </si>
  <si>
    <t>Contratos de puesta a disposición, según comunidad autónoma, por sector y división de actividad del centro de trabajo de la empresa usuaria.</t>
  </si>
  <si>
    <t>Contratos de puesta a disposición, según comunidad autónoma, por sector y división de actividad del centro de trabajo de la empresa usuaria (Concl.).</t>
  </si>
  <si>
    <t>Contratos registrados en los Servicios Públicos de Empleo por empresas de trabajo temporal, por sexo y edad.</t>
  </si>
  <si>
    <t>Contratos registrados en los Servicios Públicos de Empleo por empresas de trabajo temporal, por sexo y nivel de estudios terminados.</t>
  </si>
  <si>
    <t>Contratos registrados en los Servicios Públicos de Empleo por empresas de trabajo temporal, por sexo y modalidad del contrato.</t>
  </si>
  <si>
    <t>Contratos registrados en los Servicios Públicos de Empleo por empresas de trabajo temporal, por sexo y duración del contrato.</t>
  </si>
  <si>
    <t>Trabajadores afiliados a la Seguridad Social en empresas de trabajo temporal, según sexo, por tipo de trabajador y edad.</t>
  </si>
  <si>
    <t>Empresas de trabajo temporal, cesiones de trabajadores y contratos de puesta a disposición, según supuestos de utilización, por comunidad autónoma y provincia del centro de trabajo de las empresas de trabajo temporal.</t>
  </si>
  <si>
    <t>Trabajadores afiliados a la Seguridad Social en empresas de trabajo temporal, según sexo, por comunidad autónoma y provincia del centro de trabajo de las empresas de trabajo temporal.</t>
  </si>
  <si>
    <t>Contratos de puesta a disposición, por comunidad autónoma y provincia del centro de trabajo de las empresas de trabajo temporal.</t>
  </si>
  <si>
    <t>Empresas de trabajo temporal, cesiones de trabajadores</t>
  </si>
  <si>
    <t>y contratos de puesta a disposición, según supuestos de</t>
  </si>
  <si>
    <t>comunidad autónoma y provincia del</t>
  </si>
  <si>
    <t>trabajo temporal.</t>
  </si>
  <si>
    <t xml:space="preserve">centro de trabajo de las empresas de </t>
  </si>
  <si>
    <t>centro de trabajo de las empresas de trabajo</t>
  </si>
  <si>
    <t>(1) Los datos reflejan la media anual de los trabajadores afiliados a la Seguridad Social en empresas de trabajo temporal a fecha final de cada trimestre.</t>
  </si>
  <si>
    <t xml:space="preserve">     </t>
  </si>
  <si>
    <t>Las principales disposiciones legales vigentes durante el período de referencia de los datos son la Ley 14/1994, de 1 de junio, por la que se regulan las empresas de trabajo temporal, el Real Decreto 417/2015, de 29 de mayo, por el que se aprueba el Reglamento de las empresas de trabajo temporal y la Orden ESS/1680/2015, de 28 de julio, que desarrolla el Real Decreto 417/2015.</t>
  </si>
  <si>
    <t>(1) Trabajadores contratados por ETTs para ser cedidos a empresas usuarias y cuyo contrato o contratos de trabajo han sido registrados en el año de referencia de los datos. Véanse notas generales en FUENTES Y NOTAS EXPLICATIVAS.</t>
  </si>
  <si>
    <t>Los datos de actividad económica que figuran en el apartado se refieren a la Clasificación Nacional de Actividades Económicas 2009, según establece el Real Decreto 475/2007, de 13 de abril, por el que se aprueba la Clasificación Nacional de Actividades Económicas 2009.</t>
  </si>
  <si>
    <t>Los datos por nivel de estudios terminados que figuran en el apartado se refieren a la Clasificación Nacional de Educación 2000, según establece el Real Decreto 269/2000, de 25 de febrero, por el que se aprueba la Clasificación Nacional de Educación 2000.</t>
  </si>
  <si>
    <t xml:space="preserve">ETT-1. El desglose territorial de ETTs se obtiene a partir de la información disponible sobre las Cuentas de Cotización (CCC) de los centros de trabajo de ETTs que figuran abiertos a 31 de diciembre para la presentación de relaciones de cpds en la aplicación SIGEtt que da cobertura a la base de datos central de empresas de trabajo temporal y al Registro de Empresas de Trabajo temporal, tomando como referencia los dos primeros dígitos del CCC de esos centros en la obtención de los correspondientes agregados provinciales y de comunidad autónoma. </t>
  </si>
  <si>
    <t>Con la entrada en vigor del Real Decreto 417/2015, de 29 de mayo, por el que se aprueba el Reglamento de las empresas de trabajo temporal, la información, a partir de junio de 2016, es volcada por las ETTs en la aplicación SIGEtt.</t>
  </si>
  <si>
    <t>EMPRESAS DE TRABAJO TEMPORAL (ETT)</t>
  </si>
  <si>
    <t>ETT-4A.</t>
  </si>
  <si>
    <t>ETT-4B.</t>
  </si>
  <si>
    <t>ETT-5.</t>
  </si>
  <si>
    <t>FUENTES Y NOTAS EXPLICATIVAS</t>
  </si>
  <si>
    <t>Año 2017</t>
  </si>
  <si>
    <t>La correspondiente a las empresas, procede de los Registros de Empresas de Trabajo Temporal, los cuales contienen información sobre las inscripciones de las ETTs. Los datos contenidos en estos registros proceden, a su vez, de la documentación que las ETTs deben presentar ante la autoridad laboral competente - Direccion General de Trabajo del Ministerio de Trabajo, Migraciones y Seguridad Social y órganos competentes de las Comunidades Autónomas - a efectos de solicitar autorización o comunicar cambios de situación.</t>
  </si>
  <si>
    <t xml:space="preserve">La información sobre trabajadores afiliados en ETTs se ha obtenido mediante la explotación específica del fichero de afiliación a los distintos regímenes de Seguridad Social, efectuando el cruce de los mismos con la información sobre los NIF de ETTs disponible en la Base de Datos Central gestionada por el Ministerio de Trabajo, Migraciones y Seguridad Social. </t>
  </si>
  <si>
    <t>La estadística se elabora en la  Subdirección General de Estadística y Análisis Sociolaboral de este Ministerio, a partir de la información facilitada por las autoridades laborales, el Servicio Público de Empleo Estatal y la Tesorería General de la Seguridad Social.</t>
  </si>
  <si>
    <t>Se denomina ETT a aquella empresa cuya actividad fundamental consiste en poner a disposición de otra empresa usuaria, con carácter temporal, trabajadores por ella contratados. Las empresas de trabajo temporal podrán, además, actuar como agencias de colocación cuando cumplan los requisitos establecidos en la Ley 56/2003, de 16 de diciembre, de Empleo, y su normativa de desarrollo. Asimismo, podrán desarrollar actividades de formación para la cualificación profesional conforme a la normativa específica de aplicación, así como de asesoramiento y consultoría de recursos humanos. Para mayor información puede consultarse en http://www.mitramiss.gob.es/ en el apartado de Empleo, el área de Empleo, Relaciones Laborales y Convenios Colectivos, que incluye información sobre las ETTs autorizadas en cada momento.</t>
  </si>
  <si>
    <t>empresa usuaria.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</si>
</sst>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_);\(#,##0\)"/>
    <numFmt numFmtId="169" formatCode="#,##0.0"/>
    <numFmt numFmtId="170" formatCode="0.0"/>
    <numFmt numFmtId="171" formatCode="#,##0;\-#,##0;\-"/>
    <numFmt numFmtId="172" formatCode="#,##0.0_);\(#,##0.0\)"/>
    <numFmt numFmtId="173" formatCode=";;"/>
    <numFmt numFmtId="174" formatCode="#,##0.000000000000000_);\(#,##0.000000000000000\)"/>
    <numFmt numFmtId="175" formatCode="#,##0.0;\-#,##0.0;\-"/>
  </numFmts>
  <fonts count="36">
    <font>
      <sz val="10"/>
      <name val="Arial"/>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u val="single"/>
      <sz val="7.2"/>
      <color indexed="12"/>
      <name val="Arial"/>
      <family val="2"/>
    </font>
    <font>
      <u val="single"/>
      <sz val="7.2"/>
      <color indexed="36"/>
      <name val="Arial"/>
      <family val="2"/>
    </font>
    <font>
      <sz val="11"/>
      <color indexed="20"/>
      <name val="Calibri"/>
      <family val="2"/>
    </font>
    <font>
      <sz val="8"/>
      <name val="Arial"/>
      <family val="2"/>
    </font>
    <font>
      <sz val="11"/>
      <color indexed="19"/>
      <name val="Calibri"/>
      <family val="2"/>
    </font>
    <font>
      <sz val="10"/>
      <name val="Courier"/>
      <family val="3"/>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name val="Arial"/>
      <family val="2"/>
    </font>
    <font>
      <b/>
      <sz val="8"/>
      <name val="Arial"/>
      <family val="2"/>
    </font>
    <font>
      <sz val="10"/>
      <color indexed="8"/>
      <name val="Arial"/>
      <family val="2"/>
    </font>
    <font>
      <sz val="8"/>
      <color indexed="8"/>
      <name val="Arial"/>
      <family val="2"/>
    </font>
    <font>
      <b/>
      <sz val="10"/>
      <color indexed="9"/>
      <name val="Arial"/>
      <family val="2"/>
    </font>
    <font>
      <b/>
      <sz val="12"/>
      <color indexed="9"/>
      <name val="Arial"/>
      <family val="2"/>
    </font>
    <font>
      <u val="single"/>
      <sz val="10"/>
      <color indexed="12"/>
      <name val="Arial"/>
      <family val="2"/>
    </font>
    <font>
      <b/>
      <sz val="8"/>
      <color indexed="8"/>
      <name val="Arial"/>
      <family val="2"/>
    </font>
    <font>
      <sz val="12"/>
      <name val="Arial"/>
      <family val="2"/>
    </font>
    <font>
      <b/>
      <sz val="7"/>
      <name val="Arial"/>
      <family val="2"/>
    </font>
    <font>
      <b/>
      <sz val="11"/>
      <color indexed="10"/>
      <name val="Arial"/>
      <family val="2"/>
    </font>
    <font>
      <sz val="7"/>
      <name val="Arial"/>
      <family val="2"/>
    </font>
    <font>
      <b/>
      <sz val="10"/>
      <color indexed="8"/>
      <name val="Arial"/>
      <family val="2"/>
    </font>
    <font>
      <b/>
      <sz val="15"/>
      <color indexed="54"/>
      <name val="Calibri"/>
      <family val="2"/>
    </font>
    <font>
      <b/>
      <sz val="15"/>
      <color theme="3"/>
      <name val="Calibri"/>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41"/>
        <bgColor indexed="64"/>
      </patternFill>
    </fill>
    <fill>
      <patternFill patternType="solid">
        <fgColor indexed="17"/>
        <bgColor indexed="64"/>
      </patternFill>
    </fill>
    <fill>
      <patternFill patternType="solid">
        <fgColor indexed="22"/>
        <bgColor indexed="64"/>
      </patternFill>
    </fill>
    <fill>
      <patternFill patternType="solid">
        <fgColor rgb="FFFFFF00"/>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dashed">
        <color indexed="17"/>
      </top>
      <bottom style="dashed">
        <color indexed="17"/>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style="medium"/>
      <bottom style="thin">
        <color indexed="8"/>
      </bottom>
    </border>
    <border>
      <left>
        <color indexed="63"/>
      </left>
      <right>
        <color indexed="63"/>
      </right>
      <top style="medium"/>
      <bottom>
        <color indexed="63"/>
      </bottom>
    </border>
    <border>
      <left>
        <color indexed="63"/>
      </left>
      <right>
        <color indexed="63"/>
      </right>
      <top>
        <color indexed="63"/>
      </top>
      <bottom style="medium">
        <color indexed="8"/>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medium">
        <color indexed="8"/>
      </top>
      <bottom style="thin">
        <color indexed="8"/>
      </bottom>
    </border>
    <border>
      <left>
        <color indexed="63"/>
      </left>
      <right>
        <color indexed="63"/>
      </right>
      <top>
        <color indexed="63"/>
      </top>
      <bottom style="dotted"/>
    </border>
    <border>
      <left>
        <color indexed="63"/>
      </left>
      <right>
        <color indexed="63"/>
      </right>
      <top style="hair"/>
      <bottom>
        <color indexed="63"/>
      </bottom>
    </border>
    <border>
      <left>
        <color indexed="63"/>
      </left>
      <right>
        <color indexed="63"/>
      </right>
      <top style="dotted"/>
      <bottom>
        <color indexed="63"/>
      </bottom>
    </border>
    <border>
      <left>
        <color indexed="63"/>
      </left>
      <right>
        <color indexed="63"/>
      </right>
      <top style="dotted"/>
      <bottom style="dotted"/>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color indexed="63"/>
      </left>
      <right>
        <color indexed="63"/>
      </right>
      <top style="medium">
        <color indexed="8"/>
      </top>
      <bottom style="medium">
        <color indexed="8"/>
      </bottom>
    </border>
    <border>
      <left>
        <color indexed="63"/>
      </left>
      <right>
        <color indexed="63"/>
      </right>
      <top style="medium">
        <color indexed="8"/>
      </top>
      <bottom style="medium"/>
    </border>
    <border>
      <left>
        <color indexed="63"/>
      </left>
      <right>
        <color indexed="63"/>
      </right>
      <top style="medium"/>
      <bottom style="mediu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4" fillId="11" borderId="1" applyNumberFormat="0" applyAlignment="0" applyProtection="0"/>
    <xf numFmtId="0" fontId="5" fillId="12" borderId="2" applyNumberFormat="0" applyAlignment="0" applyProtection="0"/>
    <xf numFmtId="0" fontId="6" fillId="0" borderId="3" applyNumberFormat="0" applyFill="0" applyAlignment="0" applyProtection="0"/>
    <xf numFmtId="0" fontId="35" fillId="0" borderId="4" applyNumberFormat="0" applyFill="0" applyAlignment="0" applyProtection="0"/>
    <xf numFmtId="0" fontId="7" fillId="0" borderId="0" applyNumberFormat="0" applyFill="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3" fillId="7" borderId="0" applyNumberFormat="0" applyBorder="0" applyAlignment="0" applyProtection="0"/>
    <xf numFmtId="0" fontId="14" fillId="0" borderId="0">
      <alignment/>
      <protection/>
    </xf>
    <xf numFmtId="0" fontId="0" fillId="0" borderId="0">
      <alignment/>
      <protection/>
    </xf>
    <xf numFmtId="0" fontId="0" fillId="0" borderId="0">
      <alignment/>
      <protection/>
    </xf>
    <xf numFmtId="0" fontId="29" fillId="0" borderId="0">
      <alignment/>
      <protection/>
    </xf>
    <xf numFmtId="0" fontId="32" fillId="0" borderId="0">
      <alignment/>
      <protection/>
    </xf>
    <xf numFmtId="0" fontId="29" fillId="0" borderId="0">
      <alignment/>
      <protection/>
    </xf>
    <xf numFmtId="0" fontId="29" fillId="0" borderId="0">
      <alignment/>
      <protection/>
    </xf>
    <xf numFmtId="0" fontId="29" fillId="0" borderId="0">
      <alignment/>
      <protection/>
    </xf>
    <xf numFmtId="0" fontId="32" fillId="0" borderId="0">
      <alignment/>
      <protection/>
    </xf>
    <xf numFmtId="0" fontId="29" fillId="0" borderId="0">
      <alignment/>
      <protection/>
    </xf>
    <xf numFmtId="0" fontId="0" fillId="0" borderId="0">
      <alignment/>
      <protection/>
    </xf>
    <xf numFmtId="0" fontId="32" fillId="0" borderId="0">
      <alignment/>
      <protection/>
    </xf>
    <xf numFmtId="0" fontId="29" fillId="0" borderId="0">
      <alignment/>
      <protection/>
    </xf>
    <xf numFmtId="0" fontId="29" fillId="0" borderId="0">
      <alignment/>
      <protection/>
    </xf>
    <xf numFmtId="0" fontId="23" fillId="0" borderId="0">
      <alignment/>
      <protection/>
    </xf>
    <xf numFmtId="0" fontId="23" fillId="0" borderId="0">
      <alignment/>
      <protection/>
    </xf>
    <xf numFmtId="0" fontId="23"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2" fillId="4" borderId="5" applyNumberFormat="0" applyFont="0" applyAlignment="0" applyProtection="0"/>
    <xf numFmtId="9" fontId="0" fillId="0" borderId="0" applyFont="0" applyFill="0" applyBorder="0" applyAlignment="0" applyProtection="0"/>
    <xf numFmtId="0" fontId="15" fillId="11" borderId="6" applyNumberFormat="0" applyAlignment="0" applyProtection="0"/>
    <xf numFmtId="0" fontId="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7" fillId="0" borderId="9" applyNumberFormat="0" applyFill="0" applyAlignment="0" applyProtection="0"/>
    <xf numFmtId="0" fontId="20" fillId="0" borderId="10" applyNumberFormat="0" applyFill="0" applyAlignment="0" applyProtection="0"/>
  </cellStyleXfs>
  <cellXfs count="528">
    <xf numFmtId="0" fontId="0" fillId="0" borderId="0" xfId="0" applyAlignment="1">
      <alignment/>
    </xf>
    <xf numFmtId="0" fontId="0" fillId="0" borderId="0" xfId="0" applyAlignment="1">
      <alignment vertical="center"/>
    </xf>
    <xf numFmtId="0" fontId="0" fillId="0" borderId="0" xfId="0" applyAlignment="1">
      <alignment/>
    </xf>
    <xf numFmtId="0" fontId="21" fillId="0" borderId="11" xfId="0" applyFont="1" applyBorder="1" applyAlignment="1">
      <alignment vertical="center"/>
    </xf>
    <xf numFmtId="0" fontId="0" fillId="0" borderId="11" xfId="0" applyBorder="1" applyAlignment="1">
      <alignment horizontal="justify" vertical="center" wrapText="1"/>
    </xf>
    <xf numFmtId="0" fontId="21" fillId="0" borderId="0" xfId="0" applyFont="1" applyAlignment="1">
      <alignment/>
    </xf>
    <xf numFmtId="0" fontId="0" fillId="18" borderId="0" xfId="0" applyFill="1" applyAlignment="1">
      <alignment/>
    </xf>
    <xf numFmtId="0" fontId="0" fillId="0" borderId="0" xfId="0" applyFill="1" applyAlignment="1">
      <alignment/>
    </xf>
    <xf numFmtId="0" fontId="0" fillId="0" borderId="0" xfId="0" applyFont="1" applyAlignment="1">
      <alignment/>
    </xf>
    <xf numFmtId="0" fontId="0" fillId="0" borderId="0" xfId="0" applyNumberFormat="1" applyFont="1" applyAlignment="1">
      <alignment horizontal="justify" vertical="center" wrapText="1"/>
    </xf>
    <xf numFmtId="0" fontId="27" fillId="0" borderId="0" xfId="46" applyFont="1" applyAlignment="1" applyProtection="1">
      <alignment horizontal="center" vertical="center"/>
      <protection/>
    </xf>
    <xf numFmtId="0" fontId="0" fillId="0" borderId="12" xfId="0" applyBorder="1" applyAlignment="1">
      <alignment horizontal="center" vertical="top" wrapText="1"/>
    </xf>
    <xf numFmtId="3" fontId="0" fillId="0" borderId="0" xfId="0" applyNumberFormat="1" applyAlignment="1">
      <alignment/>
    </xf>
    <xf numFmtId="171" fontId="22" fillId="0" borderId="0" xfId="0" applyNumberFormat="1" applyFont="1" applyAlignment="1" applyProtection="1">
      <alignment horizontal="right" vertical="center"/>
      <protection/>
    </xf>
    <xf numFmtId="171" fontId="12" fillId="0" borderId="0" xfId="0" applyNumberFormat="1" applyFont="1" applyAlignment="1" applyProtection="1">
      <alignment horizontal="right" vertical="center"/>
      <protection/>
    </xf>
    <xf numFmtId="0" fontId="12" fillId="0" borderId="0" xfId="0" applyFont="1" applyAlignment="1">
      <alignment horizontal="left" vertical="center"/>
    </xf>
    <xf numFmtId="0" fontId="25" fillId="19" borderId="0" xfId="0" applyFont="1" applyFill="1" applyAlignment="1">
      <alignment horizontal="left" vertical="center"/>
    </xf>
    <xf numFmtId="3" fontId="12" fillId="0" borderId="0" xfId="0" applyNumberFormat="1" applyFont="1" applyAlignment="1">
      <alignment/>
    </xf>
    <xf numFmtId="0" fontId="23" fillId="0" borderId="0" xfId="0" applyFont="1" applyAlignment="1">
      <alignment horizontal="justify"/>
    </xf>
    <xf numFmtId="171" fontId="22" fillId="0" borderId="0" xfId="0" applyNumberFormat="1" applyFont="1" applyBorder="1" applyAlignment="1">
      <alignment horizontal="right"/>
    </xf>
    <xf numFmtId="171" fontId="12" fillId="0" borderId="0" xfId="0" applyNumberFormat="1" applyFont="1" applyBorder="1" applyAlignment="1">
      <alignment horizontal="right"/>
    </xf>
    <xf numFmtId="3" fontId="12" fillId="0" borderId="0" xfId="0" applyNumberFormat="1" applyFont="1" applyAlignment="1">
      <alignment horizontal="right" vertical="center"/>
    </xf>
    <xf numFmtId="0" fontId="12" fillId="0" borderId="0" xfId="0" applyFont="1" applyAlignment="1">
      <alignment horizontal="left"/>
    </xf>
    <xf numFmtId="0" fontId="0" fillId="0" borderId="0" xfId="0" applyAlignment="1">
      <alignment horizontal="center" vertical="top"/>
    </xf>
    <xf numFmtId="0" fontId="0" fillId="0" borderId="12" xfId="0" applyBorder="1" applyAlignment="1">
      <alignment horizontal="center" vertical="top"/>
    </xf>
    <xf numFmtId="0" fontId="22" fillId="0" borderId="12" xfId="0" applyFont="1" applyBorder="1" applyAlignment="1" quotePrefix="1">
      <alignment horizontal="center" vertical="center"/>
    </xf>
    <xf numFmtId="0" fontId="22" fillId="0" borderId="13" xfId="0" applyFont="1" applyBorder="1" applyAlignment="1" quotePrefix="1">
      <alignment horizontal="center" vertical="center"/>
    </xf>
    <xf numFmtId="3" fontId="22" fillId="0" borderId="0" xfId="0" applyNumberFormat="1" applyFont="1" applyAlignment="1" applyProtection="1">
      <alignment horizontal="right" vertical="center"/>
      <protection/>
    </xf>
    <xf numFmtId="3" fontId="22" fillId="0" borderId="0" xfId="0" applyNumberFormat="1" applyFont="1" applyAlignment="1" applyProtection="1">
      <alignment horizontal="right" vertical="center"/>
      <protection/>
    </xf>
    <xf numFmtId="169" fontId="22" fillId="0" borderId="0" xfId="0" applyNumberFormat="1" applyFont="1" applyAlignment="1" applyProtection="1">
      <alignment horizontal="right" vertical="center"/>
      <protection/>
    </xf>
    <xf numFmtId="3" fontId="12" fillId="0" borderId="0" xfId="0" applyNumberFormat="1" applyFont="1" applyAlignment="1" applyProtection="1">
      <alignment horizontal="right" vertical="center"/>
      <protection/>
    </xf>
    <xf numFmtId="169" fontId="12" fillId="0" borderId="0" xfId="0" applyNumberFormat="1" applyFont="1" applyAlignment="1" applyProtection="1">
      <alignment horizontal="right" vertical="center"/>
      <protection/>
    </xf>
    <xf numFmtId="3" fontId="12" fillId="0" borderId="0" xfId="0" applyNumberFormat="1" applyFont="1" applyAlignment="1" applyProtection="1">
      <alignment horizontal="right" vertical="center"/>
      <protection/>
    </xf>
    <xf numFmtId="169" fontId="12" fillId="0" borderId="0" xfId="0" applyNumberFormat="1" applyFont="1" applyAlignment="1" applyProtection="1">
      <alignment horizontal="right" vertical="center"/>
      <protection/>
    </xf>
    <xf numFmtId="0" fontId="12" fillId="0" borderId="0" xfId="0" applyFont="1" applyAlignment="1">
      <alignment horizontal="left" wrapText="1"/>
    </xf>
    <xf numFmtId="172" fontId="22" fillId="0" borderId="14" xfId="0" applyNumberFormat="1" applyFont="1" applyBorder="1" applyAlignment="1" applyProtection="1">
      <alignment horizontal="center"/>
      <protection/>
    </xf>
    <xf numFmtId="1" fontId="22" fillId="0" borderId="15" xfId="0" applyNumberFormat="1" applyFont="1" applyBorder="1" applyAlignment="1" applyProtection="1">
      <alignment horizontal="center" vertical="center"/>
      <protection/>
    </xf>
    <xf numFmtId="1" fontId="22" fillId="0" borderId="13" xfId="0" applyNumberFormat="1" applyFont="1" applyBorder="1" applyAlignment="1" applyProtection="1">
      <alignment horizontal="center"/>
      <protection/>
    </xf>
    <xf numFmtId="0" fontId="0" fillId="0" borderId="0" xfId="0" applyBorder="1" applyAlignment="1">
      <alignment/>
    </xf>
    <xf numFmtId="175" fontId="22" fillId="0" borderId="0" xfId="0" applyNumberFormat="1" applyFont="1" applyAlignment="1" applyProtection="1">
      <alignment horizontal="right" vertical="center"/>
      <protection/>
    </xf>
    <xf numFmtId="175" fontId="12" fillId="0" borderId="0" xfId="0" applyNumberFormat="1" applyFont="1" applyAlignment="1" applyProtection="1">
      <alignment horizontal="right" vertical="center"/>
      <protection/>
    </xf>
    <xf numFmtId="175" fontId="22" fillId="0" borderId="0" xfId="0" applyNumberFormat="1" applyFont="1" applyBorder="1" applyAlignment="1">
      <alignment horizontal="right"/>
    </xf>
    <xf numFmtId="175" fontId="12" fillId="0" borderId="0" xfId="0" applyNumberFormat="1" applyFont="1" applyBorder="1" applyAlignment="1">
      <alignment horizontal="right"/>
    </xf>
    <xf numFmtId="169" fontId="12" fillId="0" borderId="0" xfId="0" applyNumberFormat="1" applyFont="1" applyAlignment="1">
      <alignment horizontal="right" vertical="center"/>
    </xf>
    <xf numFmtId="3" fontId="12" fillId="0" borderId="0" xfId="56" applyNumberFormat="1" applyFont="1">
      <alignment/>
      <protection/>
    </xf>
    <xf numFmtId="169" fontId="12" fillId="0" borderId="0" xfId="56" applyNumberFormat="1" applyFont="1">
      <alignment/>
      <protection/>
    </xf>
    <xf numFmtId="172" fontId="22" fillId="0" borderId="14" xfId="0" applyNumberFormat="1" applyFont="1" applyBorder="1" applyAlignment="1" applyProtection="1">
      <alignment horizontal="center" vertical="center" wrapText="1"/>
      <protection/>
    </xf>
    <xf numFmtId="1" fontId="22" fillId="0" borderId="16" xfId="0" applyNumberFormat="1" applyFont="1" applyBorder="1" applyAlignment="1" applyProtection="1">
      <alignment horizontal="center" vertical="center"/>
      <protection/>
    </xf>
    <xf numFmtId="172" fontId="22" fillId="0" borderId="17" xfId="0" applyNumberFormat="1" applyFont="1" applyBorder="1" applyAlignment="1" applyProtection="1">
      <alignment horizontal="center" vertical="center" wrapText="1"/>
      <protection/>
    </xf>
    <xf numFmtId="172" fontId="22" fillId="0" borderId="0" xfId="0" applyNumberFormat="1" applyFont="1" applyBorder="1" applyAlignment="1" applyProtection="1">
      <alignment horizontal="center" vertical="center" wrapText="1"/>
      <protection/>
    </xf>
    <xf numFmtId="3" fontId="22" fillId="0" borderId="0" xfId="56" applyNumberFormat="1" applyFont="1" applyAlignment="1">
      <alignment vertical="center"/>
      <protection/>
    </xf>
    <xf numFmtId="169" fontId="22" fillId="0" borderId="0" xfId="56" applyNumberFormat="1" applyFont="1" applyAlignment="1">
      <alignment vertical="center"/>
      <protection/>
    </xf>
    <xf numFmtId="0" fontId="23" fillId="0" borderId="0" xfId="0" applyFont="1" applyAlignment="1">
      <alignment horizontal="justify" vertical="center"/>
    </xf>
    <xf numFmtId="0" fontId="0" fillId="0" borderId="0" xfId="0" applyFont="1" applyAlignment="1">
      <alignment vertical="center"/>
    </xf>
    <xf numFmtId="0" fontId="22" fillId="0" borderId="18" xfId="0" applyFont="1" applyBorder="1" applyAlignment="1">
      <alignment horizontal="left" vertical="center" wrapText="1"/>
    </xf>
    <xf numFmtId="0" fontId="22" fillId="0" borderId="0" xfId="57" applyFont="1" applyAlignment="1">
      <alignment horizontal="left" vertical="center"/>
      <protection/>
    </xf>
    <xf numFmtId="0" fontId="21" fillId="0" borderId="0" xfId="57" applyFont="1" applyAlignment="1">
      <alignment horizontal="left" vertical="center"/>
      <protection/>
    </xf>
    <xf numFmtId="0" fontId="29" fillId="0" borderId="0" xfId="57" applyAlignment="1">
      <alignment/>
      <protection/>
    </xf>
    <xf numFmtId="0" fontId="12" fillId="0" borderId="0" xfId="57" applyFont="1" applyAlignment="1">
      <alignment vertical="center"/>
      <protection/>
    </xf>
    <xf numFmtId="3" fontId="22" fillId="0" borderId="0" xfId="57" applyNumberFormat="1" applyFont="1" applyAlignment="1">
      <alignment horizontal="right" vertical="center"/>
      <protection/>
    </xf>
    <xf numFmtId="3" fontId="22" fillId="0" borderId="0" xfId="57" applyNumberFormat="1" applyFont="1" applyAlignment="1">
      <alignment horizontal="left" vertical="center"/>
      <protection/>
    </xf>
    <xf numFmtId="0" fontId="12" fillId="0" borderId="0" xfId="57" applyFont="1" applyAlignment="1">
      <alignment horizontal="left" vertical="center"/>
      <protection/>
    </xf>
    <xf numFmtId="0" fontId="29" fillId="0" borderId="0" xfId="57" applyAlignment="1">
      <alignment vertical="center"/>
      <protection/>
    </xf>
    <xf numFmtId="0" fontId="29" fillId="0" borderId="0" xfId="57" applyAlignment="1">
      <alignment horizontal="right" vertical="center"/>
      <protection/>
    </xf>
    <xf numFmtId="0" fontId="29" fillId="0" borderId="0" xfId="57" applyBorder="1" applyAlignment="1">
      <alignment horizontal="right" vertical="center"/>
      <protection/>
    </xf>
    <xf numFmtId="169" fontId="28" fillId="0" borderId="0" xfId="57" applyNumberFormat="1" applyFont="1" applyAlignment="1">
      <alignment vertical="center"/>
      <protection/>
    </xf>
    <xf numFmtId="171" fontId="22" fillId="0" borderId="0" xfId="57" applyNumberFormat="1" applyFont="1" applyBorder="1" applyAlignment="1">
      <alignment horizontal="right"/>
      <protection/>
    </xf>
    <xf numFmtId="171" fontId="12" fillId="0" borderId="0" xfId="57" applyNumberFormat="1" applyFont="1" applyBorder="1" applyAlignment="1">
      <alignment horizontal="right"/>
      <protection/>
    </xf>
    <xf numFmtId="169" fontId="24" fillId="0" borderId="0" xfId="57" applyNumberFormat="1" applyFont="1" applyAlignment="1">
      <alignment vertical="center"/>
      <protection/>
    </xf>
    <xf numFmtId="0" fontId="29" fillId="0" borderId="0" xfId="57" applyFont="1" applyAlignment="1">
      <alignment horizontal="right" vertical="center"/>
      <protection/>
    </xf>
    <xf numFmtId="0" fontId="29" fillId="0" borderId="0" xfId="57" applyFont="1" applyAlignment="1">
      <alignment/>
      <protection/>
    </xf>
    <xf numFmtId="169" fontId="28" fillId="0" borderId="0" xfId="57" applyNumberFormat="1" applyFont="1" applyAlignment="1" quotePrefix="1">
      <alignment horizontal="left" vertical="center"/>
      <protection/>
    </xf>
    <xf numFmtId="173" fontId="24" fillId="0" borderId="0" xfId="57" applyNumberFormat="1" applyFont="1" applyAlignment="1">
      <alignment vertical="center"/>
      <protection/>
    </xf>
    <xf numFmtId="169" fontId="24" fillId="0" borderId="0" xfId="57" applyNumberFormat="1" applyFont="1" applyAlignment="1">
      <alignment horizontal="left" vertical="center"/>
      <protection/>
    </xf>
    <xf numFmtId="0" fontId="29" fillId="0" borderId="0" xfId="57" applyAlignment="1">
      <alignment horizontal="left"/>
      <protection/>
    </xf>
    <xf numFmtId="0" fontId="22" fillId="0" borderId="0" xfId="58" applyFont="1" applyAlignment="1">
      <alignment horizontal="left" vertical="center"/>
      <protection/>
    </xf>
    <xf numFmtId="0" fontId="32" fillId="0" borderId="0" xfId="58" applyAlignment="1">
      <alignment vertical="center"/>
      <protection/>
    </xf>
    <xf numFmtId="0" fontId="32" fillId="0" borderId="0" xfId="58">
      <alignment/>
      <protection/>
    </xf>
    <xf numFmtId="0" fontId="21" fillId="0" borderId="0" xfId="58" applyFont="1" applyAlignment="1">
      <alignment horizontal="left" vertical="center"/>
      <protection/>
    </xf>
    <xf numFmtId="0" fontId="22" fillId="0" borderId="0" xfId="58" applyFont="1" applyAlignment="1">
      <alignment horizontal="centerContinuous" vertical="center"/>
      <protection/>
    </xf>
    <xf numFmtId="0" fontId="22" fillId="0" borderId="0" xfId="58" applyFont="1" applyAlignment="1">
      <alignment horizontal="left" vertical="center"/>
      <protection/>
    </xf>
    <xf numFmtId="0" fontId="32" fillId="0" borderId="0" xfId="58" applyAlignment="1">
      <alignment horizontal="right" vertical="center"/>
      <protection/>
    </xf>
    <xf numFmtId="0" fontId="22" fillId="0" borderId="0" xfId="58" applyFont="1" applyAlignment="1">
      <alignment horizontal="right" vertical="center"/>
      <protection/>
    </xf>
    <xf numFmtId="3" fontId="22" fillId="0" borderId="0" xfId="58" applyNumberFormat="1" applyFont="1" applyAlignment="1" applyProtection="1">
      <alignment horizontal="right" vertical="center"/>
      <protection/>
    </xf>
    <xf numFmtId="3" fontId="22" fillId="0" borderId="0" xfId="58" applyNumberFormat="1" applyFont="1" applyAlignment="1" applyProtection="1">
      <alignment horizontal="right" vertical="center"/>
      <protection/>
    </xf>
    <xf numFmtId="169" fontId="22" fillId="0" borderId="0" xfId="58" applyNumberFormat="1" applyFont="1" applyAlignment="1" applyProtection="1">
      <alignment horizontal="right" vertical="center"/>
      <protection/>
    </xf>
    <xf numFmtId="0" fontId="12" fillId="0" borderId="0" xfId="58" applyFont="1" applyAlignment="1">
      <alignment horizontal="left" vertical="center"/>
      <protection/>
    </xf>
    <xf numFmtId="3" fontId="12" fillId="0" borderId="0" xfId="58" applyNumberFormat="1" applyFont="1" applyAlignment="1" applyProtection="1">
      <alignment horizontal="right" vertical="center"/>
      <protection/>
    </xf>
    <xf numFmtId="169" fontId="12" fillId="0" borderId="0" xfId="58" applyNumberFormat="1" applyFont="1" applyAlignment="1" applyProtection="1">
      <alignment horizontal="right" vertical="center"/>
      <protection/>
    </xf>
    <xf numFmtId="0" fontId="12" fillId="0" borderId="0" xfId="58" applyFont="1" applyAlignment="1" applyProtection="1">
      <alignment horizontal="right" vertical="center"/>
      <protection/>
    </xf>
    <xf numFmtId="169" fontId="28" fillId="0" borderId="0" xfId="58" applyNumberFormat="1" applyFont="1" applyAlignment="1">
      <alignment horizontal="left" vertical="center"/>
      <protection/>
    </xf>
    <xf numFmtId="169" fontId="22" fillId="0" borderId="0" xfId="58" applyNumberFormat="1" applyFont="1" applyAlignment="1" applyProtection="1">
      <alignment horizontal="right" vertical="center"/>
      <protection/>
    </xf>
    <xf numFmtId="169" fontId="24" fillId="0" borderId="0" xfId="58" applyNumberFormat="1" applyFont="1" applyAlignment="1">
      <alignment horizontal="left" vertical="center"/>
      <protection/>
    </xf>
    <xf numFmtId="3" fontId="12" fillId="0" borderId="0" xfId="58" applyNumberFormat="1" applyFont="1" applyAlignment="1" applyProtection="1">
      <alignment horizontal="right" vertical="center"/>
      <protection/>
    </xf>
    <xf numFmtId="169" fontId="12" fillId="0" borderId="0" xfId="58" applyNumberFormat="1" applyFont="1" applyAlignment="1" applyProtection="1">
      <alignment horizontal="right" vertical="center"/>
      <protection/>
    </xf>
    <xf numFmtId="173" fontId="24" fillId="0" borderId="0" xfId="58" applyNumberFormat="1" applyFont="1" applyAlignment="1">
      <alignment horizontal="left" vertical="center"/>
      <protection/>
    </xf>
    <xf numFmtId="169" fontId="28" fillId="0" borderId="0" xfId="58" applyNumberFormat="1" applyFont="1" applyAlignment="1">
      <alignment horizontal="left" vertical="center"/>
      <protection/>
    </xf>
    <xf numFmtId="169" fontId="28" fillId="0" borderId="0" xfId="58" applyNumberFormat="1" applyFont="1" applyAlignment="1">
      <alignment vertical="center"/>
      <protection/>
    </xf>
    <xf numFmtId="172" fontId="32" fillId="0" borderId="0" xfId="58" applyNumberFormat="1">
      <alignment/>
      <protection/>
    </xf>
    <xf numFmtId="0" fontId="21" fillId="0" borderId="0" xfId="78" applyFont="1" applyAlignment="1">
      <alignment horizontal="left" vertical="center"/>
      <protection/>
    </xf>
    <xf numFmtId="0" fontId="22" fillId="19" borderId="0" xfId="78" applyFont="1" applyFill="1" applyAlignment="1">
      <alignment horizontal="left" vertical="center"/>
      <protection/>
    </xf>
    <xf numFmtId="0" fontId="22" fillId="0" borderId="0" xfId="78" applyFont="1" applyAlignment="1">
      <alignment horizontal="left" vertical="center"/>
      <protection/>
    </xf>
    <xf numFmtId="0" fontId="22" fillId="0" borderId="0" xfId="78" applyFont="1" applyAlignment="1">
      <alignment horizontal="centerContinuous" vertical="center"/>
      <protection/>
    </xf>
    <xf numFmtId="0" fontId="31" fillId="0" borderId="0" xfId="78" applyFont="1" applyAlignment="1">
      <alignment horizontal="left" vertical="center"/>
      <protection/>
    </xf>
    <xf numFmtId="0" fontId="12" fillId="0" borderId="0" xfId="78" applyFont="1" applyAlignment="1">
      <alignment horizontal="left" vertical="center"/>
      <protection/>
    </xf>
    <xf numFmtId="0" fontId="32" fillId="0" borderId="0" xfId="78" applyAlignment="1">
      <alignment/>
      <protection/>
    </xf>
    <xf numFmtId="0" fontId="22" fillId="0" borderId="0" xfId="67" applyFont="1" applyAlignment="1">
      <alignment horizontal="left" vertical="center"/>
      <protection/>
    </xf>
    <xf numFmtId="0" fontId="21" fillId="0" borderId="0" xfId="67" applyFont="1" applyAlignment="1">
      <alignment horizontal="left" vertical="center"/>
      <protection/>
    </xf>
    <xf numFmtId="0" fontId="29" fillId="0" borderId="0" xfId="67">
      <alignment/>
      <protection/>
    </xf>
    <xf numFmtId="0" fontId="22" fillId="19" borderId="0" xfId="67" applyFont="1" applyFill="1" applyAlignment="1">
      <alignment horizontal="left" vertical="center"/>
      <protection/>
    </xf>
    <xf numFmtId="0" fontId="22" fillId="0" borderId="0" xfId="67" applyFont="1" applyAlignment="1">
      <alignment horizontal="left"/>
      <protection/>
    </xf>
    <xf numFmtId="0" fontId="22" fillId="0" borderId="0" xfId="67" applyFont="1" applyAlignment="1">
      <alignment horizontal="centerContinuous"/>
      <protection/>
    </xf>
    <xf numFmtId="0" fontId="22" fillId="0" borderId="0" xfId="67" applyFont="1" applyBorder="1" applyAlignment="1">
      <alignment horizontal="left"/>
      <protection/>
    </xf>
    <xf numFmtId="0" fontId="22" fillId="0" borderId="18" xfId="67" applyFont="1" applyBorder="1" applyAlignment="1">
      <alignment horizontal="left"/>
      <protection/>
    </xf>
    <xf numFmtId="0" fontId="12" fillId="0" borderId="0" xfId="67" applyFont="1" applyAlignment="1">
      <alignment horizontal="left"/>
      <protection/>
    </xf>
    <xf numFmtId="0" fontId="22" fillId="0" borderId="17" xfId="67" applyFont="1" applyBorder="1" applyAlignment="1">
      <alignment/>
      <protection/>
    </xf>
    <xf numFmtId="0" fontId="29" fillId="0" borderId="14" xfId="67" applyBorder="1" applyAlignment="1">
      <alignment horizontal="center" vertical="center"/>
      <protection/>
    </xf>
    <xf numFmtId="0" fontId="22" fillId="0" borderId="19" xfId="67" applyFont="1" applyBorder="1" applyAlignment="1" quotePrefix="1">
      <alignment horizontal="center" vertical="center"/>
      <protection/>
    </xf>
    <xf numFmtId="0" fontId="22" fillId="0" borderId="0" xfId="67" applyFont="1" applyBorder="1" applyAlignment="1" quotePrefix="1">
      <alignment horizontal="center" vertical="center"/>
      <protection/>
    </xf>
    <xf numFmtId="171" fontId="22" fillId="0" borderId="0" xfId="67" applyNumberFormat="1" applyFont="1" applyBorder="1" applyAlignment="1">
      <alignment horizontal="right" vertical="center"/>
      <protection/>
    </xf>
    <xf numFmtId="0" fontId="29" fillId="0" borderId="0" xfId="67" applyAlignment="1">
      <alignment horizontal="right" vertical="center"/>
      <protection/>
    </xf>
    <xf numFmtId="2" fontId="29" fillId="0" borderId="0" xfId="67" applyNumberFormat="1" applyBorder="1" applyAlignment="1">
      <alignment horizontal="right" vertical="center"/>
      <protection/>
    </xf>
    <xf numFmtId="0" fontId="22" fillId="0" borderId="0" xfId="67" applyFont="1" applyAlignment="1">
      <alignment horizontal="left" vertical="center"/>
      <protection/>
    </xf>
    <xf numFmtId="0" fontId="29" fillId="0" borderId="0" xfId="67" applyBorder="1" applyAlignment="1">
      <alignment horizontal="right" vertical="center"/>
      <protection/>
    </xf>
    <xf numFmtId="3" fontId="22" fillId="0" borderId="0" xfId="67" applyNumberFormat="1" applyFont="1" applyAlignment="1" applyProtection="1">
      <alignment horizontal="right" vertical="center"/>
      <protection/>
    </xf>
    <xf numFmtId="171" fontId="22" fillId="0" borderId="0" xfId="67" applyNumberFormat="1" applyFont="1" applyBorder="1" applyAlignment="1">
      <alignment horizontal="right"/>
      <protection/>
    </xf>
    <xf numFmtId="0" fontId="12" fillId="0" borderId="0" xfId="67" applyFont="1" applyAlignment="1">
      <alignment horizontal="left" vertical="center"/>
      <protection/>
    </xf>
    <xf numFmtId="171" fontId="12" fillId="0" borderId="0" xfId="67" applyNumberFormat="1" applyFont="1" applyBorder="1" applyAlignment="1">
      <alignment horizontal="right" vertical="center"/>
      <protection/>
    </xf>
    <xf numFmtId="3" fontId="12" fillId="0" borderId="0" xfId="67" applyNumberFormat="1" applyFont="1" applyAlignment="1" applyProtection="1">
      <alignment horizontal="right" vertical="center"/>
      <protection/>
    </xf>
    <xf numFmtId="0" fontId="12" fillId="0" borderId="0" xfId="67" applyFont="1" applyAlignment="1">
      <alignment horizontal="right" vertical="center"/>
      <protection/>
    </xf>
    <xf numFmtId="169" fontId="28" fillId="0" borderId="0" xfId="67" applyNumberFormat="1" applyFont="1" applyAlignment="1">
      <alignment horizontal="left" vertical="center"/>
      <protection/>
    </xf>
    <xf numFmtId="169" fontId="24" fillId="0" borderId="0" xfId="67" applyNumberFormat="1" applyFont="1" applyAlignment="1">
      <alignment horizontal="left" vertical="center"/>
      <protection/>
    </xf>
    <xf numFmtId="173" fontId="24" fillId="0" borderId="0" xfId="67" applyNumberFormat="1" applyFont="1" applyAlignment="1">
      <alignment horizontal="left" vertical="center"/>
      <protection/>
    </xf>
    <xf numFmtId="169" fontId="28" fillId="0" borderId="0" xfId="67" applyNumberFormat="1" applyFont="1" applyAlignment="1">
      <alignment horizontal="left" vertical="center"/>
      <protection/>
    </xf>
    <xf numFmtId="171" fontId="12" fillId="0" borderId="0" xfId="67" applyNumberFormat="1" applyFont="1" applyAlignment="1" applyProtection="1">
      <alignment horizontal="right" vertical="center"/>
      <protection/>
    </xf>
    <xf numFmtId="0" fontId="29" fillId="0" borderId="0" xfId="67" applyAlignment="1">
      <alignment horizontal="left"/>
      <protection/>
    </xf>
    <xf numFmtId="0" fontId="12" fillId="0" borderId="0" xfId="67" applyFont="1">
      <alignment/>
      <protection/>
    </xf>
    <xf numFmtId="0" fontId="22" fillId="0" borderId="0" xfId="73" applyFont="1" applyAlignment="1">
      <alignment horizontal="left" vertical="center"/>
      <protection/>
    </xf>
    <xf numFmtId="0" fontId="32" fillId="0" borderId="0" xfId="73" applyAlignment="1">
      <alignment vertical="center"/>
      <protection/>
    </xf>
    <xf numFmtId="0" fontId="21" fillId="0" borderId="0" xfId="73" applyFont="1" applyAlignment="1">
      <alignment horizontal="left" vertical="center"/>
      <protection/>
    </xf>
    <xf numFmtId="0" fontId="22" fillId="0" borderId="0" xfId="73" applyFont="1" applyFill="1" applyAlignment="1">
      <alignment horizontal="left" vertical="center"/>
      <protection/>
    </xf>
    <xf numFmtId="0" fontId="22" fillId="19" borderId="0" xfId="73" applyFont="1" applyFill="1" applyAlignment="1">
      <alignment horizontal="left" vertical="center"/>
      <protection/>
    </xf>
    <xf numFmtId="0" fontId="22" fillId="0" borderId="0" xfId="73" applyFont="1" applyAlignment="1">
      <alignment horizontal="centerContinuous" vertical="center"/>
      <protection/>
    </xf>
    <xf numFmtId="0" fontId="32" fillId="0" borderId="0" xfId="73">
      <alignment/>
      <protection/>
    </xf>
    <xf numFmtId="0" fontId="31" fillId="0" borderId="0" xfId="73" applyFont="1" applyAlignment="1">
      <alignment horizontal="left" vertical="center"/>
      <protection/>
    </xf>
    <xf numFmtId="0" fontId="22" fillId="0" borderId="0" xfId="73" applyFont="1" applyAlignment="1">
      <alignment horizontal="left" vertical="center"/>
      <protection/>
    </xf>
    <xf numFmtId="172" fontId="22" fillId="0" borderId="0" xfId="73" applyNumberFormat="1" applyFont="1" applyBorder="1" applyAlignment="1" applyProtection="1">
      <alignment horizontal="right" vertical="center"/>
      <protection/>
    </xf>
    <xf numFmtId="0" fontId="32" fillId="0" borderId="0" xfId="73" applyAlignment="1">
      <alignment horizontal="right" vertical="center"/>
      <protection/>
    </xf>
    <xf numFmtId="0" fontId="12" fillId="0" borderId="0" xfId="73" applyFont="1" applyAlignment="1">
      <alignment horizontal="left" vertical="center"/>
      <protection/>
    </xf>
    <xf numFmtId="0" fontId="22" fillId="0" borderId="0" xfId="72" applyFont="1" applyAlignment="1">
      <alignment horizontal="left" vertical="center"/>
      <protection/>
    </xf>
    <xf numFmtId="0" fontId="32" fillId="0" borderId="0" xfId="72" applyAlignment="1">
      <alignment vertical="center"/>
      <protection/>
    </xf>
    <xf numFmtId="0" fontId="21" fillId="0" borderId="0" xfId="72" applyFont="1" applyAlignment="1">
      <alignment horizontal="left" vertical="center"/>
      <protection/>
    </xf>
    <xf numFmtId="0" fontId="22" fillId="0" borderId="0" xfId="72" applyFont="1" applyFill="1" applyAlignment="1">
      <alignment horizontal="left" vertical="center"/>
      <protection/>
    </xf>
    <xf numFmtId="0" fontId="22" fillId="19" borderId="0" xfId="72" applyFont="1" applyFill="1" applyAlignment="1">
      <alignment horizontal="left" vertical="center"/>
      <protection/>
    </xf>
    <xf numFmtId="0" fontId="22" fillId="0" borderId="0" xfId="72" applyFont="1" applyAlignment="1">
      <alignment horizontal="centerContinuous" vertical="center"/>
      <protection/>
    </xf>
    <xf numFmtId="0" fontId="22" fillId="0" borderId="0" xfId="72" applyFont="1" applyAlignment="1">
      <alignment horizontal="left" vertical="center"/>
      <protection/>
    </xf>
    <xf numFmtId="172" fontId="22" fillId="0" borderId="0" xfId="72" applyNumberFormat="1" applyFont="1" applyBorder="1" applyAlignment="1" applyProtection="1">
      <alignment horizontal="right" vertical="center"/>
      <protection/>
    </xf>
    <xf numFmtId="0" fontId="32" fillId="0" borderId="0" xfId="72" applyAlignment="1">
      <alignment horizontal="right" vertical="center"/>
      <protection/>
    </xf>
    <xf numFmtId="0" fontId="32" fillId="0" borderId="0" xfId="72">
      <alignment/>
      <protection/>
    </xf>
    <xf numFmtId="0" fontId="22" fillId="0" borderId="0" xfId="74" applyFont="1" applyAlignment="1">
      <alignment horizontal="left" vertical="center"/>
      <protection/>
    </xf>
    <xf numFmtId="0" fontId="32" fillId="0" borderId="0" xfId="74" applyAlignment="1">
      <alignment vertical="center"/>
      <protection/>
    </xf>
    <xf numFmtId="0" fontId="21" fillId="0" borderId="0" xfId="74" applyFont="1" applyAlignment="1">
      <alignment horizontal="left" vertical="center"/>
      <protection/>
    </xf>
    <xf numFmtId="0" fontId="22" fillId="19" borderId="0" xfId="74" applyFont="1" applyFill="1" applyAlignment="1">
      <alignment horizontal="left" vertical="center"/>
      <protection/>
    </xf>
    <xf numFmtId="0" fontId="22" fillId="0" borderId="0" xfId="74" applyFont="1" applyAlignment="1">
      <alignment horizontal="centerContinuous" vertical="center"/>
      <protection/>
    </xf>
    <xf numFmtId="0" fontId="32" fillId="0" borderId="0" xfId="74">
      <alignment/>
      <protection/>
    </xf>
    <xf numFmtId="0" fontId="22" fillId="0" borderId="0" xfId="74" applyFont="1" applyAlignment="1">
      <alignment horizontal="left" vertical="center"/>
      <protection/>
    </xf>
    <xf numFmtId="0" fontId="32" fillId="0" borderId="0" xfId="74" applyAlignment="1">
      <alignment/>
      <protection/>
    </xf>
    <xf numFmtId="172" fontId="22" fillId="0" borderId="0" xfId="74" applyNumberFormat="1" applyFont="1" applyBorder="1" applyAlignment="1" applyProtection="1">
      <alignment horizontal="right" vertical="center"/>
      <protection/>
    </xf>
    <xf numFmtId="0" fontId="32" fillId="0" borderId="0" xfId="74" applyAlignment="1">
      <alignment horizontal="right" vertical="center"/>
      <protection/>
    </xf>
    <xf numFmtId="0" fontId="12" fillId="0" borderId="0" xfId="74" applyFont="1" applyAlignment="1">
      <alignment horizontal="left" vertical="center"/>
      <protection/>
    </xf>
    <xf numFmtId="0" fontId="12" fillId="0" borderId="0" xfId="74" applyFont="1" applyAlignment="1" quotePrefix="1">
      <alignment horizontal="left" vertical="center"/>
      <protection/>
    </xf>
    <xf numFmtId="0" fontId="12" fillId="0" borderId="0" xfId="74" applyFont="1" applyAlignment="1">
      <alignment horizontal="left"/>
      <protection/>
    </xf>
    <xf numFmtId="0" fontId="32" fillId="0" borderId="14" xfId="73" applyBorder="1" applyAlignment="1">
      <alignment/>
      <protection/>
    </xf>
    <xf numFmtId="0" fontId="32" fillId="0" borderId="0" xfId="73" applyAlignment="1">
      <alignment/>
      <protection/>
    </xf>
    <xf numFmtId="0" fontId="32" fillId="0" borderId="14" xfId="72" applyBorder="1" applyAlignment="1">
      <alignment/>
      <protection/>
    </xf>
    <xf numFmtId="0" fontId="32" fillId="0" borderId="0" xfId="72" applyAlignment="1">
      <alignment/>
      <protection/>
    </xf>
    <xf numFmtId="0" fontId="29" fillId="0" borderId="0" xfId="63">
      <alignment/>
      <protection/>
    </xf>
    <xf numFmtId="0" fontId="22" fillId="0" borderId="0" xfId="75" applyFont="1" applyAlignment="1">
      <alignment horizontal="left" vertical="center"/>
      <protection/>
    </xf>
    <xf numFmtId="0" fontId="32" fillId="0" borderId="0" xfId="75" applyAlignment="1">
      <alignment vertical="center"/>
      <protection/>
    </xf>
    <xf numFmtId="0" fontId="21" fillId="0" borderId="0" xfId="63" applyFont="1" applyAlignment="1">
      <alignment horizontal="left" vertical="center"/>
      <protection/>
    </xf>
    <xf numFmtId="0" fontId="0" fillId="0" borderId="0" xfId="64">
      <alignment/>
      <protection/>
    </xf>
    <xf numFmtId="0" fontId="22" fillId="19" borderId="0" xfId="75" applyFont="1" applyFill="1" applyAlignment="1">
      <alignment horizontal="left" vertical="center"/>
      <protection/>
    </xf>
    <xf numFmtId="0" fontId="22" fillId="0" borderId="0" xfId="75" applyFont="1" applyAlignment="1">
      <alignment horizontal="centerContinuous" vertical="center"/>
      <protection/>
    </xf>
    <xf numFmtId="0" fontId="32" fillId="0" borderId="0" xfId="75">
      <alignment/>
      <protection/>
    </xf>
    <xf numFmtId="0" fontId="22" fillId="0" borderId="0" xfId="75" applyFont="1" applyAlignment="1">
      <alignment horizontal="left" vertical="center"/>
      <protection/>
    </xf>
    <xf numFmtId="0" fontId="0" fillId="0" borderId="0" xfId="64" applyBorder="1">
      <alignment/>
      <protection/>
    </xf>
    <xf numFmtId="0" fontId="32" fillId="0" borderId="0" xfId="75" applyAlignment="1">
      <alignment/>
      <protection/>
    </xf>
    <xf numFmtId="172" fontId="22" fillId="0" borderId="14" xfId="64" applyNumberFormat="1" applyFont="1" applyBorder="1" applyAlignment="1" applyProtection="1">
      <alignment horizontal="center"/>
      <protection/>
    </xf>
    <xf numFmtId="172" fontId="22" fillId="0" borderId="0" xfId="75" applyNumberFormat="1" applyFont="1" applyBorder="1" applyAlignment="1" applyProtection="1">
      <alignment horizontal="right" vertical="center"/>
      <protection/>
    </xf>
    <xf numFmtId="0" fontId="32" fillId="0" borderId="0" xfId="75" applyAlignment="1">
      <alignment horizontal="right" vertical="center"/>
      <protection/>
    </xf>
    <xf numFmtId="0" fontId="0" fillId="0" borderId="0" xfId="64" applyAlignment="1">
      <alignment/>
      <protection/>
    </xf>
    <xf numFmtId="1" fontId="22" fillId="0" borderId="15" xfId="64" applyNumberFormat="1" applyFont="1" applyBorder="1" applyAlignment="1" applyProtection="1">
      <alignment horizontal="center" vertical="center"/>
      <protection/>
    </xf>
    <xf numFmtId="1" fontId="22" fillId="0" borderId="13" xfId="64" applyNumberFormat="1" applyFont="1" applyBorder="1" applyAlignment="1" applyProtection="1">
      <alignment horizontal="center"/>
      <protection/>
    </xf>
    <xf numFmtId="0" fontId="0" fillId="0" borderId="0" xfId="64" applyAlignment="1">
      <alignment vertical="center"/>
      <protection/>
    </xf>
    <xf numFmtId="0" fontId="29" fillId="0" borderId="0" xfId="63" applyAlignment="1">
      <alignment horizontal="right" vertical="center"/>
      <protection/>
    </xf>
    <xf numFmtId="171" fontId="22" fillId="0" borderId="0" xfId="64" applyNumberFormat="1" applyFont="1" applyBorder="1" applyAlignment="1">
      <alignment horizontal="right"/>
      <protection/>
    </xf>
    <xf numFmtId="0" fontId="12" fillId="0" borderId="0" xfId="63" applyFont="1" applyAlignment="1">
      <alignment horizontal="left"/>
      <protection/>
    </xf>
    <xf numFmtId="0" fontId="12" fillId="0" borderId="0" xfId="63" applyFont="1" applyAlignment="1">
      <alignment horizontal="left"/>
      <protection/>
    </xf>
    <xf numFmtId="3" fontId="12" fillId="0" borderId="0" xfId="56" applyNumberFormat="1" applyFont="1" applyAlignment="1">
      <alignment vertical="center"/>
      <protection/>
    </xf>
    <xf numFmtId="0" fontId="29" fillId="0" borderId="0" xfId="63" applyFont="1">
      <alignment/>
      <protection/>
    </xf>
    <xf numFmtId="169" fontId="12" fillId="0" borderId="0" xfId="56" applyNumberFormat="1" applyFont="1" applyAlignment="1">
      <alignment vertical="center"/>
      <protection/>
    </xf>
    <xf numFmtId="171" fontId="12" fillId="0" borderId="0" xfId="64" applyNumberFormat="1" applyFont="1" applyBorder="1" applyAlignment="1">
      <alignment horizontal="right"/>
      <protection/>
    </xf>
    <xf numFmtId="169" fontId="12" fillId="0" borderId="0" xfId="64" applyNumberFormat="1" applyFont="1" applyBorder="1" applyAlignment="1">
      <alignment horizontal="right"/>
      <protection/>
    </xf>
    <xf numFmtId="0" fontId="12" fillId="0" borderId="0" xfId="75" applyFont="1" applyAlignment="1">
      <alignment horizontal="left"/>
      <protection/>
    </xf>
    <xf numFmtId="3" fontId="12" fillId="0" borderId="0" xfId="64" applyNumberFormat="1" applyFont="1" applyAlignment="1" applyProtection="1">
      <alignment horizontal="right" vertical="center"/>
      <protection/>
    </xf>
    <xf numFmtId="3" fontId="12" fillId="0" borderId="0" xfId="64" applyNumberFormat="1" applyFont="1" applyAlignment="1" applyProtection="1">
      <alignment horizontal="right" vertical="center"/>
      <protection/>
    </xf>
    <xf numFmtId="169" fontId="12" fillId="0" borderId="0" xfId="64" applyNumberFormat="1" applyFont="1" applyAlignment="1" applyProtection="1">
      <alignment horizontal="right" vertical="center"/>
      <protection/>
    </xf>
    <xf numFmtId="169" fontId="12" fillId="0" borderId="0" xfId="64" applyNumberFormat="1" applyFont="1" applyAlignment="1">
      <alignment horizontal="right" vertical="center"/>
      <protection/>
    </xf>
    <xf numFmtId="0" fontId="22" fillId="0" borderId="0" xfId="76" applyFont="1" applyAlignment="1">
      <alignment horizontal="left" vertical="center"/>
      <protection/>
    </xf>
    <xf numFmtId="0" fontId="21" fillId="0" borderId="0" xfId="65" applyFont="1" applyAlignment="1">
      <alignment horizontal="left" vertical="center"/>
      <protection/>
    </xf>
    <xf numFmtId="0" fontId="32" fillId="0" borderId="0" xfId="65">
      <alignment/>
      <protection/>
    </xf>
    <xf numFmtId="0" fontId="12" fillId="19" borderId="0" xfId="65" applyFont="1" applyFill="1" applyAlignment="1">
      <alignment vertical="center"/>
      <protection/>
    </xf>
    <xf numFmtId="0" fontId="22" fillId="19" borderId="0" xfId="76" applyFont="1" applyFill="1" applyAlignment="1">
      <alignment horizontal="left" vertical="center"/>
      <protection/>
    </xf>
    <xf numFmtId="0" fontId="22" fillId="0" borderId="0" xfId="65" applyFont="1" applyAlignment="1">
      <alignment horizontal="left" vertical="center"/>
      <protection/>
    </xf>
    <xf numFmtId="0" fontId="22" fillId="0" borderId="0" xfId="76" applyFont="1" applyAlignment="1">
      <alignment horizontal="centerContinuous" vertical="center"/>
      <protection/>
    </xf>
    <xf numFmtId="0" fontId="12" fillId="0" borderId="0" xfId="65" applyFont="1" applyAlignment="1">
      <alignment horizontal="left"/>
      <protection/>
    </xf>
    <xf numFmtId="172" fontId="22" fillId="0" borderId="14" xfId="65" applyNumberFormat="1" applyFont="1" applyBorder="1" applyAlignment="1" applyProtection="1">
      <alignment/>
      <protection/>
    </xf>
    <xf numFmtId="0" fontId="32" fillId="0" borderId="0" xfId="65" applyAlignment="1">
      <alignment horizontal="center" vertical="top" wrapText="1"/>
      <protection/>
    </xf>
    <xf numFmtId="0" fontId="32" fillId="0" borderId="0" xfId="65" applyAlignment="1">
      <alignment/>
      <protection/>
    </xf>
    <xf numFmtId="172" fontId="22" fillId="0" borderId="14" xfId="65" applyNumberFormat="1" applyFont="1" applyBorder="1" applyAlignment="1" applyProtection="1">
      <alignment horizontal="center"/>
      <protection/>
    </xf>
    <xf numFmtId="0" fontId="32" fillId="0" borderId="12" xfId="65" applyBorder="1" applyAlignment="1">
      <alignment horizontal="center" vertical="top" wrapText="1"/>
      <protection/>
    </xf>
    <xf numFmtId="0" fontId="32" fillId="0" borderId="0" xfId="65" applyAlignment="1">
      <alignment horizontal="left"/>
      <protection/>
    </xf>
    <xf numFmtId="1" fontId="22" fillId="0" borderId="15" xfId="65" applyNumberFormat="1" applyFont="1" applyBorder="1" applyAlignment="1" applyProtection="1">
      <alignment horizontal="center" vertical="center"/>
      <protection/>
    </xf>
    <xf numFmtId="1" fontId="22" fillId="0" borderId="13" xfId="65" applyNumberFormat="1" applyFont="1" applyBorder="1" applyAlignment="1" applyProtection="1">
      <alignment horizontal="center"/>
      <protection/>
    </xf>
    <xf numFmtId="3" fontId="22" fillId="0" borderId="0" xfId="65" applyNumberFormat="1" applyFont="1" applyAlignment="1" applyProtection="1">
      <alignment vertical="center"/>
      <protection/>
    </xf>
    <xf numFmtId="3" fontId="22" fillId="0" borderId="0" xfId="65" applyNumberFormat="1" applyFont="1" applyAlignment="1" applyProtection="1">
      <alignment horizontal="right" vertical="center"/>
      <protection/>
    </xf>
    <xf numFmtId="0" fontId="32" fillId="0" borderId="0" xfId="65" applyAlignment="1">
      <alignment vertical="center"/>
      <protection/>
    </xf>
    <xf numFmtId="169" fontId="22" fillId="0" borderId="0" xfId="65" applyNumberFormat="1" applyFont="1" applyAlignment="1" applyProtection="1">
      <alignment horizontal="right" vertical="center"/>
      <protection/>
    </xf>
    <xf numFmtId="169" fontId="12" fillId="0" borderId="0" xfId="65" applyNumberFormat="1" applyFont="1" applyAlignment="1" applyProtection="1">
      <alignment horizontal="right" vertical="center"/>
      <protection/>
    </xf>
    <xf numFmtId="3" fontId="12" fillId="0" borderId="0" xfId="65" applyNumberFormat="1" applyFont="1" applyAlignment="1">
      <alignment/>
      <protection/>
    </xf>
    <xf numFmtId="3" fontId="12" fillId="0" borderId="0" xfId="65" applyNumberFormat="1" applyFont="1" applyAlignment="1" applyProtection="1">
      <alignment horizontal="right"/>
      <protection/>
    </xf>
    <xf numFmtId="3" fontId="12" fillId="0" borderId="0" xfId="65" applyNumberFormat="1" applyFont="1" applyAlignment="1" applyProtection="1">
      <alignment vertical="center"/>
      <protection/>
    </xf>
    <xf numFmtId="169" fontId="12" fillId="0" borderId="0" xfId="65" applyNumberFormat="1" applyFont="1" applyAlignment="1" applyProtection="1">
      <alignment horizontal="right"/>
      <protection/>
    </xf>
    <xf numFmtId="3" fontId="12" fillId="0" borderId="0" xfId="65" applyNumberFormat="1" applyFont="1">
      <alignment/>
      <protection/>
    </xf>
    <xf numFmtId="169" fontId="12" fillId="0" borderId="0" xfId="65" applyNumberFormat="1" applyFont="1">
      <alignment/>
      <protection/>
    </xf>
    <xf numFmtId="0" fontId="12" fillId="0" borderId="0" xfId="65" applyFont="1">
      <alignment/>
      <protection/>
    </xf>
    <xf numFmtId="3" fontId="12" fillId="0" borderId="0" xfId="65" applyNumberFormat="1" applyFont="1" applyAlignment="1" applyProtection="1">
      <alignment horizontal="right" vertical="center"/>
      <protection/>
    </xf>
    <xf numFmtId="169" fontId="12" fillId="0" borderId="0" xfId="65" applyNumberFormat="1" applyFont="1" applyAlignment="1" applyProtection="1">
      <alignment horizontal="right"/>
      <protection/>
    </xf>
    <xf numFmtId="3" fontId="12" fillId="0" borderId="0" xfId="65" applyNumberFormat="1" applyFont="1" applyAlignment="1">
      <alignment horizontal="right"/>
      <protection/>
    </xf>
    <xf numFmtId="0" fontId="32" fillId="0" borderId="0" xfId="65" applyAlignment="1">
      <alignment horizontal="left" vertical="center" wrapText="1"/>
      <protection/>
    </xf>
    <xf numFmtId="0" fontId="12" fillId="0" borderId="0" xfId="65" applyFont="1" applyAlignment="1">
      <alignment horizontal="left"/>
      <protection/>
    </xf>
    <xf numFmtId="0" fontId="22" fillId="0" borderId="0" xfId="66" applyFont="1" applyAlignment="1">
      <alignment horizontal="left" vertical="center"/>
      <protection/>
    </xf>
    <xf numFmtId="0" fontId="29" fillId="0" borderId="0" xfId="66">
      <alignment/>
      <protection/>
    </xf>
    <xf numFmtId="0" fontId="21" fillId="0" borderId="0" xfId="66" applyFont="1" applyAlignment="1">
      <alignment horizontal="left" vertical="center"/>
      <protection/>
    </xf>
    <xf numFmtId="0" fontId="12" fillId="19" borderId="0" xfId="66" applyFont="1" applyFill="1" applyAlignment="1">
      <alignment vertical="center"/>
      <protection/>
    </xf>
    <xf numFmtId="0" fontId="12" fillId="0" borderId="0" xfId="66" applyFont="1" applyAlignment="1">
      <alignment horizontal="left" vertical="center"/>
      <protection/>
    </xf>
    <xf numFmtId="0" fontId="22" fillId="0" borderId="14" xfId="66" applyFont="1" applyBorder="1" applyAlignment="1">
      <alignment vertical="center"/>
      <protection/>
    </xf>
    <xf numFmtId="0" fontId="29" fillId="0" borderId="0" xfId="66" applyBorder="1">
      <alignment/>
      <protection/>
    </xf>
    <xf numFmtId="0" fontId="29" fillId="0" borderId="0" xfId="66" applyAlignment="1">
      <alignment/>
      <protection/>
    </xf>
    <xf numFmtId="172" fontId="22" fillId="0" borderId="14" xfId="66" applyNumberFormat="1" applyFont="1" applyBorder="1" applyAlignment="1" applyProtection="1">
      <alignment horizontal="center"/>
      <protection/>
    </xf>
    <xf numFmtId="172" fontId="22" fillId="0" borderId="0" xfId="77" applyNumberFormat="1" applyFont="1" applyBorder="1" applyAlignment="1" applyProtection="1">
      <alignment horizontal="right" vertical="center"/>
      <protection/>
    </xf>
    <xf numFmtId="0" fontId="32" fillId="0" borderId="0" xfId="77" applyAlignment="1">
      <alignment horizontal="right" vertical="center"/>
      <protection/>
    </xf>
    <xf numFmtId="0" fontId="32" fillId="0" borderId="0" xfId="77">
      <alignment/>
      <protection/>
    </xf>
    <xf numFmtId="0" fontId="29" fillId="0" borderId="0" xfId="66" applyAlignment="1">
      <alignment horizontal="right" vertical="center"/>
      <protection/>
    </xf>
    <xf numFmtId="1" fontId="22" fillId="0" borderId="15" xfId="66" applyNumberFormat="1" applyFont="1" applyBorder="1" applyAlignment="1" applyProtection="1">
      <alignment horizontal="center" vertical="center"/>
      <protection/>
    </xf>
    <xf numFmtId="1" fontId="22" fillId="0" borderId="13" xfId="66" applyNumberFormat="1" applyFont="1" applyBorder="1" applyAlignment="1" applyProtection="1">
      <alignment horizontal="center"/>
      <protection/>
    </xf>
    <xf numFmtId="168" fontId="22" fillId="0" borderId="0" xfId="66" applyNumberFormat="1" applyFont="1" applyAlignment="1" applyProtection="1">
      <alignment horizontal="right" vertical="center"/>
      <protection/>
    </xf>
    <xf numFmtId="0" fontId="12" fillId="0" borderId="0" xfId="77" applyFont="1" applyAlignment="1">
      <alignment horizontal="left"/>
      <protection/>
    </xf>
    <xf numFmtId="170" fontId="29" fillId="0" borderId="0" xfId="66" applyNumberFormat="1" applyAlignment="1">
      <alignment horizontal="right" vertical="center"/>
      <protection/>
    </xf>
    <xf numFmtId="0" fontId="22" fillId="0" borderId="0" xfId="77" applyFont="1" applyAlignment="1">
      <alignment horizontal="left" vertical="center"/>
      <protection/>
    </xf>
    <xf numFmtId="3" fontId="22" fillId="0" borderId="0" xfId="66" applyNumberFormat="1" applyFont="1" applyAlignment="1" applyProtection="1">
      <alignment horizontal="right" vertical="center"/>
      <protection/>
    </xf>
    <xf numFmtId="0" fontId="29" fillId="0" borderId="0" xfId="66" applyAlignment="1">
      <alignment vertical="center"/>
      <protection/>
    </xf>
    <xf numFmtId="169" fontId="22" fillId="0" borderId="0" xfId="66" applyNumberFormat="1" applyFont="1" applyAlignment="1" applyProtection="1">
      <alignment horizontal="right" vertical="center"/>
      <protection/>
    </xf>
    <xf numFmtId="0" fontId="12" fillId="0" borderId="0" xfId="66" applyFont="1" applyAlignment="1">
      <alignment horizontal="left" wrapText="1"/>
      <protection/>
    </xf>
    <xf numFmtId="3" fontId="12" fillId="0" borderId="0" xfId="66" applyNumberFormat="1" applyFont="1" applyAlignment="1" applyProtection="1">
      <alignment horizontal="right" vertical="center"/>
      <protection/>
    </xf>
    <xf numFmtId="169" fontId="12" fillId="0" borderId="0" xfId="66" applyNumberFormat="1" applyFont="1" applyAlignment="1" applyProtection="1">
      <alignment horizontal="right" vertical="center"/>
      <protection/>
    </xf>
    <xf numFmtId="168" fontId="12" fillId="0" borderId="0" xfId="66" applyNumberFormat="1" applyFont="1" applyAlignment="1" applyProtection="1">
      <alignment horizontal="right" vertical="center"/>
      <protection/>
    </xf>
    <xf numFmtId="168" fontId="12" fillId="0" borderId="0" xfId="66" applyNumberFormat="1" applyFont="1" applyAlignment="1">
      <alignment horizontal="right" vertical="center"/>
      <protection/>
    </xf>
    <xf numFmtId="0" fontId="12" fillId="0" borderId="0" xfId="77" applyFont="1" applyAlignment="1">
      <alignment horizontal="left" vertical="center"/>
      <protection/>
    </xf>
    <xf numFmtId="0" fontId="12" fillId="0" borderId="0" xfId="66" applyFont="1" applyAlignment="1">
      <alignment horizontal="right" vertical="center"/>
      <protection/>
    </xf>
    <xf numFmtId="0" fontId="29" fillId="0" borderId="0" xfId="66" applyAlignment="1">
      <alignment horizontal="left" wrapText="1"/>
      <protection/>
    </xf>
    <xf numFmtId="0" fontId="12" fillId="0" borderId="0" xfId="66" applyFont="1">
      <alignment/>
      <protection/>
    </xf>
    <xf numFmtId="0" fontId="12" fillId="0" borderId="0" xfId="66" applyFont="1" applyAlignment="1">
      <alignment vertical="center"/>
      <protection/>
    </xf>
    <xf numFmtId="170" fontId="29" fillId="0" borderId="0" xfId="66" applyNumberFormat="1">
      <alignment/>
      <protection/>
    </xf>
    <xf numFmtId="0" fontId="29" fillId="0" borderId="0" xfId="66" applyAlignment="1">
      <alignment horizontal="left"/>
      <protection/>
    </xf>
    <xf numFmtId="0" fontId="0" fillId="0" borderId="0" xfId="0" applyBorder="1" applyAlignment="1">
      <alignment horizontal="left" vertical="center" wrapText="1"/>
    </xf>
    <xf numFmtId="0" fontId="22" fillId="0" borderId="0" xfId="0" applyFont="1" applyBorder="1" applyAlignment="1">
      <alignment horizontal="center" vertical="center"/>
    </xf>
    <xf numFmtId="0" fontId="22" fillId="0" borderId="12" xfId="0" applyFont="1" applyBorder="1" applyAlignment="1">
      <alignment horizontal="center" vertical="top" wrapText="1"/>
    </xf>
    <xf numFmtId="0" fontId="0" fillId="0" borderId="0" xfId="0" applyAlignment="1">
      <alignment vertical="top"/>
    </xf>
    <xf numFmtId="0" fontId="22" fillId="0" borderId="20" xfId="0" applyFont="1" applyBorder="1" applyAlignment="1">
      <alignment horizontal="center" vertical="top" wrapText="1"/>
    </xf>
    <xf numFmtId="0" fontId="22" fillId="0" borderId="0" xfId="0" applyFont="1" applyBorder="1" applyAlignment="1">
      <alignment horizontal="center" vertical="top" wrapText="1"/>
    </xf>
    <xf numFmtId="0" fontId="22" fillId="0" borderId="0" xfId="0" applyFont="1" applyBorder="1" applyAlignment="1" quotePrefix="1">
      <alignment horizontal="center" vertical="center"/>
    </xf>
    <xf numFmtId="0" fontId="22" fillId="0" borderId="0" xfId="59" applyFont="1" applyAlignment="1">
      <alignment horizontal="left" vertical="center"/>
      <protection/>
    </xf>
    <xf numFmtId="0" fontId="21" fillId="0" borderId="0" xfId="59" applyFont="1" applyAlignment="1">
      <alignment horizontal="left" vertical="center"/>
      <protection/>
    </xf>
    <xf numFmtId="0" fontId="22" fillId="19" borderId="0" xfId="59" applyFont="1" applyFill="1" applyAlignment="1">
      <alignment horizontal="left" vertical="center"/>
      <protection/>
    </xf>
    <xf numFmtId="0" fontId="22" fillId="20" borderId="0" xfId="59" applyFont="1" applyFill="1" applyAlignment="1">
      <alignment horizontal="left" vertical="center"/>
      <protection/>
    </xf>
    <xf numFmtId="0" fontId="12" fillId="0" borderId="0" xfId="59" applyFont="1">
      <alignment/>
      <protection/>
    </xf>
    <xf numFmtId="0" fontId="21" fillId="0" borderId="0" xfId="59" applyFont="1" applyAlignment="1">
      <alignment horizontal="left" vertical="center" wrapText="1"/>
      <protection/>
    </xf>
    <xf numFmtId="0" fontId="12" fillId="0" borderId="0" xfId="59" applyFont="1" applyAlignment="1">
      <alignment horizontal="left" vertical="center"/>
      <protection/>
    </xf>
    <xf numFmtId="0" fontId="22" fillId="0" borderId="0" xfId="59" applyFont="1" applyAlignment="1">
      <alignment horizontal="centerContinuous" vertical="center"/>
      <protection/>
    </xf>
    <xf numFmtId="0" fontId="12" fillId="0" borderId="0" xfId="59" applyFont="1" applyAlignment="1">
      <alignment horizontal="centerContinuous" vertical="center"/>
      <protection/>
    </xf>
    <xf numFmtId="0" fontId="22" fillId="0" borderId="21" xfId="59" applyFont="1" applyBorder="1" applyAlignment="1">
      <alignment horizontal="center" vertical="top" wrapText="1"/>
      <protection/>
    </xf>
    <xf numFmtId="0" fontId="22" fillId="0" borderId="14" xfId="59" applyFont="1" applyBorder="1" applyAlignment="1">
      <alignment vertical="center"/>
      <protection/>
    </xf>
    <xf numFmtId="0" fontId="12" fillId="0" borderId="0" xfId="59" applyFont="1" applyAlignment="1">
      <alignment horizontal="right" vertical="center"/>
      <protection/>
    </xf>
    <xf numFmtId="0" fontId="29" fillId="0" borderId="0" xfId="59" applyAlignment="1">
      <alignment horizontal="right" vertical="center"/>
      <protection/>
    </xf>
    <xf numFmtId="0" fontId="12" fillId="0" borderId="0" xfId="59" applyFont="1" applyAlignment="1">
      <alignment horizontal="left"/>
      <protection/>
    </xf>
    <xf numFmtId="171" fontId="22" fillId="0" borderId="0" xfId="59" applyNumberFormat="1" applyFont="1" applyBorder="1" applyAlignment="1">
      <alignment horizontal="right"/>
      <protection/>
    </xf>
    <xf numFmtId="171" fontId="22" fillId="0" borderId="0" xfId="59" applyNumberFormat="1" applyFont="1" applyAlignment="1" applyProtection="1">
      <alignment horizontal="right"/>
      <protection/>
    </xf>
    <xf numFmtId="0" fontId="22" fillId="0" borderId="0" xfId="59" applyFont="1" applyAlignment="1">
      <alignment vertical="center"/>
      <protection/>
    </xf>
    <xf numFmtId="3" fontId="12" fillId="0" borderId="0" xfId="59" applyNumberFormat="1" applyFont="1" applyAlignment="1" applyProtection="1">
      <alignment horizontal="right" vertical="center"/>
      <protection/>
    </xf>
    <xf numFmtId="171" fontId="12" fillId="0" borderId="0" xfId="59" applyNumberFormat="1" applyFont="1" applyAlignment="1" applyProtection="1">
      <alignment horizontal="right"/>
      <protection/>
    </xf>
    <xf numFmtId="0" fontId="12" fillId="0" borderId="0" xfId="59" applyFont="1" applyAlignment="1">
      <alignment vertical="center"/>
      <protection/>
    </xf>
    <xf numFmtId="171" fontId="12" fillId="0" borderId="0" xfId="59" applyNumberFormat="1" applyFont="1" applyBorder="1" applyAlignment="1">
      <alignment horizontal="right"/>
      <protection/>
    </xf>
    <xf numFmtId="3" fontId="12" fillId="0" borderId="0" xfId="59" applyNumberFormat="1" applyFont="1" applyAlignment="1">
      <alignment horizontal="right" vertical="center"/>
      <protection/>
    </xf>
    <xf numFmtId="0" fontId="22" fillId="0" borderId="0" xfId="59" applyNumberFormat="1" applyFont="1" applyFill="1" applyAlignment="1">
      <alignment horizontal="left"/>
      <protection/>
    </xf>
    <xf numFmtId="0" fontId="29" fillId="0" borderId="0" xfId="59" applyNumberFormat="1" applyFill="1" applyAlignment="1">
      <alignment/>
      <protection/>
    </xf>
    <xf numFmtId="0" fontId="24" fillId="0" borderId="0" xfId="68" applyFont="1" applyFill="1" applyBorder="1" applyAlignment="1">
      <alignment horizontal="right" vertical="top" wrapText="1"/>
      <protection/>
    </xf>
    <xf numFmtId="0" fontId="24" fillId="0" borderId="0" xfId="68" applyFont="1" applyFill="1" applyBorder="1" applyAlignment="1">
      <alignment horizontal="justify" vertical="top" wrapText="1"/>
      <protection/>
    </xf>
    <xf numFmtId="0" fontId="24" fillId="0" borderId="22" xfId="68" applyFont="1" applyFill="1" applyBorder="1" applyAlignment="1">
      <alignment horizontal="justify" vertical="top" wrapText="1"/>
      <protection/>
    </xf>
    <xf numFmtId="171" fontId="12" fillId="0" borderId="22" xfId="59" applyNumberFormat="1" applyFont="1" applyBorder="1" applyAlignment="1">
      <alignment horizontal="right"/>
      <protection/>
    </xf>
    <xf numFmtId="171" fontId="12" fillId="0" borderId="22" xfId="59" applyNumberFormat="1" applyFont="1" applyBorder="1" applyAlignment="1" applyProtection="1">
      <alignment horizontal="right"/>
      <protection/>
    </xf>
    <xf numFmtId="0" fontId="24" fillId="0" borderId="23" xfId="68" applyFont="1" applyFill="1" applyBorder="1" applyAlignment="1">
      <alignment horizontal="justify" vertical="top" wrapText="1"/>
      <protection/>
    </xf>
    <xf numFmtId="0" fontId="24" fillId="0" borderId="24" xfId="68" applyFont="1" applyFill="1" applyBorder="1" applyAlignment="1">
      <alignment horizontal="justify" vertical="top" wrapText="1"/>
      <protection/>
    </xf>
    <xf numFmtId="0" fontId="12" fillId="0" borderId="0" xfId="59" applyFont="1" applyAlignment="1">
      <alignment horizontal="justify" wrapText="1"/>
      <protection/>
    </xf>
    <xf numFmtId="0" fontId="12" fillId="0" borderId="0" xfId="59" applyFont="1" applyBorder="1" applyAlignment="1">
      <alignment horizontal="justify" wrapText="1"/>
      <protection/>
    </xf>
    <xf numFmtId="0" fontId="24" fillId="0" borderId="0" xfId="68" applyFont="1" applyFill="1" applyBorder="1" applyAlignment="1" quotePrefix="1">
      <alignment horizontal="right" vertical="top" wrapText="1"/>
      <protection/>
    </xf>
    <xf numFmtId="0" fontId="22" fillId="0" borderId="0" xfId="60" applyFont="1" applyAlignment="1">
      <alignment horizontal="left" vertical="center"/>
      <protection/>
    </xf>
    <xf numFmtId="0" fontId="21" fillId="0" borderId="0" xfId="60" applyFont="1" applyAlignment="1">
      <alignment horizontal="left" vertical="center"/>
      <protection/>
    </xf>
    <xf numFmtId="0" fontId="22" fillId="19" borderId="0" xfId="60" applyFont="1" applyFill="1" applyAlignment="1">
      <alignment horizontal="center" vertical="center"/>
      <protection/>
    </xf>
    <xf numFmtId="0" fontId="12" fillId="19" borderId="0" xfId="60" applyFont="1" applyFill="1" applyAlignment="1">
      <alignment vertical="center"/>
      <protection/>
    </xf>
    <xf numFmtId="0" fontId="22" fillId="19" borderId="0" xfId="60" applyFont="1" applyFill="1" applyAlignment="1">
      <alignment horizontal="left" vertical="center"/>
      <protection/>
    </xf>
    <xf numFmtId="0" fontId="12" fillId="0" borderId="0" xfId="60" applyFont="1">
      <alignment/>
      <protection/>
    </xf>
    <xf numFmtId="0" fontId="22" fillId="0" borderId="0" xfId="60" applyFont="1" applyAlignment="1">
      <alignment horizontal="center" vertical="center"/>
      <protection/>
    </xf>
    <xf numFmtId="0" fontId="12" fillId="0" borderId="0" xfId="60" applyFont="1" applyAlignment="1">
      <alignment vertical="center"/>
      <protection/>
    </xf>
    <xf numFmtId="0" fontId="12" fillId="0" borderId="0" xfId="60" applyFont="1" applyAlignment="1">
      <alignment horizontal="left" vertical="center"/>
      <protection/>
    </xf>
    <xf numFmtId="0" fontId="22" fillId="0" borderId="21" xfId="60" applyFont="1" applyBorder="1" applyAlignment="1">
      <alignment horizontal="center" vertical="center" wrapText="1"/>
      <protection/>
    </xf>
    <xf numFmtId="0" fontId="22" fillId="0" borderId="14" xfId="60" applyFont="1" applyBorder="1" applyAlignment="1">
      <alignment horizontal="center" vertical="center" wrapText="1"/>
      <protection/>
    </xf>
    <xf numFmtId="0" fontId="12" fillId="0" borderId="0" xfId="60" applyFont="1" applyAlignment="1">
      <alignment horizontal="right" vertical="center"/>
      <protection/>
    </xf>
    <xf numFmtId="0" fontId="29" fillId="0" borderId="0" xfId="60" applyAlignment="1">
      <alignment horizontal="right" vertical="center"/>
      <protection/>
    </xf>
    <xf numFmtId="3" fontId="12" fillId="0" borderId="0" xfId="60" applyNumberFormat="1" applyFont="1" applyAlignment="1" applyProtection="1">
      <alignment horizontal="right" vertical="center"/>
      <protection/>
    </xf>
    <xf numFmtId="0" fontId="12" fillId="0" borderId="0" xfId="60" applyFont="1" applyAlignment="1">
      <alignment horizontal="left" vertical="center"/>
      <protection/>
    </xf>
    <xf numFmtId="171" fontId="22" fillId="0" borderId="0" xfId="60" applyNumberFormat="1" applyFont="1" applyBorder="1" applyAlignment="1">
      <alignment vertical="center"/>
      <protection/>
    </xf>
    <xf numFmtId="171" fontId="22" fillId="0" borderId="0" xfId="60" applyNumberFormat="1" applyFont="1" applyAlignment="1" applyProtection="1">
      <alignment horizontal="right" vertical="center"/>
      <protection/>
    </xf>
    <xf numFmtId="174" fontId="22" fillId="0" borderId="0" xfId="60" applyNumberFormat="1" applyFont="1" applyAlignment="1" applyProtection="1">
      <alignment horizontal="left" vertical="center"/>
      <protection/>
    </xf>
    <xf numFmtId="171" fontId="12" fillId="0" borderId="0" xfId="60" applyNumberFormat="1" applyFont="1" applyAlignment="1" applyProtection="1">
      <alignment horizontal="right" vertical="center"/>
      <protection/>
    </xf>
    <xf numFmtId="0" fontId="22" fillId="0" borderId="0" xfId="60" applyFont="1" applyAlignment="1">
      <alignment vertical="center"/>
      <protection/>
    </xf>
    <xf numFmtId="171" fontId="12" fillId="0" borderId="0" xfId="60" applyNumberFormat="1" applyFont="1" applyBorder="1" applyAlignment="1">
      <alignment vertical="center"/>
      <protection/>
    </xf>
    <xf numFmtId="0" fontId="12" fillId="0" borderId="0" xfId="60" applyFont="1" applyAlignment="1">
      <alignment vertical="center"/>
      <protection/>
    </xf>
    <xf numFmtId="0" fontId="22" fillId="0" borderId="0" xfId="60" applyNumberFormat="1" applyFont="1" applyFill="1" applyBorder="1" applyAlignment="1">
      <alignment horizontal="left" vertical="center"/>
      <protection/>
    </xf>
    <xf numFmtId="0" fontId="29" fillId="0" borderId="0" xfId="60" applyNumberFormat="1" applyFill="1" applyBorder="1" applyAlignment="1">
      <alignment vertical="center"/>
      <protection/>
    </xf>
    <xf numFmtId="0" fontId="12" fillId="0" borderId="0" xfId="60" applyFont="1" applyBorder="1" applyAlignment="1">
      <alignment vertical="center"/>
      <protection/>
    </xf>
    <xf numFmtId="0" fontId="24" fillId="0" borderId="0" xfId="69" applyFont="1" applyFill="1" applyBorder="1" applyAlignment="1">
      <alignment horizontal="center" vertical="center" wrapText="1"/>
      <protection/>
    </xf>
    <xf numFmtId="0" fontId="24" fillId="0" borderId="0" xfId="69" applyFont="1" applyFill="1" applyBorder="1" applyAlignment="1">
      <alignment horizontal="justify" vertical="center" wrapText="1"/>
      <protection/>
    </xf>
    <xf numFmtId="0" fontId="24" fillId="0" borderId="22" xfId="69" applyFont="1" applyFill="1" applyBorder="1" applyAlignment="1">
      <alignment horizontal="justify" vertical="center" wrapText="1"/>
      <protection/>
    </xf>
    <xf numFmtId="171" fontId="12" fillId="0" borderId="22" xfId="60" applyNumberFormat="1" applyFont="1" applyBorder="1" applyAlignment="1" applyProtection="1">
      <alignment horizontal="right" vertical="top"/>
      <protection/>
    </xf>
    <xf numFmtId="171" fontId="12" fillId="0" borderId="0" xfId="60" applyNumberFormat="1" applyFont="1" applyAlignment="1" applyProtection="1">
      <alignment horizontal="right" vertical="top"/>
      <protection/>
    </xf>
    <xf numFmtId="171" fontId="12" fillId="0" borderId="22" xfId="60" applyNumberFormat="1" applyFont="1" applyBorder="1" applyAlignment="1" applyProtection="1">
      <alignment horizontal="right" vertical="center"/>
      <protection/>
    </xf>
    <xf numFmtId="0" fontId="24" fillId="0" borderId="25" xfId="69" applyFont="1" applyFill="1" applyBorder="1" applyAlignment="1">
      <alignment horizontal="justify" vertical="center" wrapText="1"/>
      <protection/>
    </xf>
    <xf numFmtId="0" fontId="24" fillId="0" borderId="24" xfId="69" applyFont="1" applyFill="1" applyBorder="1" applyAlignment="1">
      <alignment horizontal="justify" vertical="center" wrapText="1"/>
      <protection/>
    </xf>
    <xf numFmtId="0" fontId="24" fillId="0" borderId="0" xfId="69" applyFont="1" applyFill="1" applyBorder="1" applyAlignment="1">
      <alignment horizontal="left" vertical="center"/>
      <protection/>
    </xf>
    <xf numFmtId="0" fontId="24" fillId="0" borderId="0" xfId="69" applyFont="1" applyFill="1" applyBorder="1" applyAlignment="1" quotePrefix="1">
      <alignment horizontal="center" vertical="center" wrapText="1"/>
      <protection/>
    </xf>
    <xf numFmtId="0" fontId="12" fillId="0" borderId="0" xfId="60" applyFont="1" applyBorder="1" applyAlignment="1" quotePrefix="1">
      <alignment horizontal="center" vertical="center"/>
      <protection/>
    </xf>
    <xf numFmtId="171" fontId="12" fillId="0" borderId="0" xfId="60" applyNumberFormat="1" applyFont="1" applyBorder="1" applyAlignment="1" applyProtection="1">
      <alignment horizontal="right" vertical="center"/>
      <protection/>
    </xf>
    <xf numFmtId="0" fontId="12" fillId="0" borderId="0" xfId="60" applyFont="1" applyAlignment="1">
      <alignment horizontal="left"/>
      <protection/>
    </xf>
    <xf numFmtId="0" fontId="22" fillId="0" borderId="0" xfId="61" applyFont="1" applyAlignment="1">
      <alignment horizontal="left" vertical="center"/>
      <protection/>
    </xf>
    <xf numFmtId="0" fontId="21" fillId="0" borderId="0" xfId="61" applyFont="1" applyAlignment="1">
      <alignment horizontal="left" vertical="center"/>
      <protection/>
    </xf>
    <xf numFmtId="0" fontId="22" fillId="19" borderId="0" xfId="61" applyFont="1" applyFill="1" applyAlignment="1">
      <alignment horizontal="left" vertical="center"/>
      <protection/>
    </xf>
    <xf numFmtId="0" fontId="29" fillId="19" borderId="0" xfId="61" applyFill="1">
      <alignment/>
      <protection/>
    </xf>
    <xf numFmtId="0" fontId="12" fillId="19" borderId="0" xfId="61" applyFont="1" applyFill="1" applyAlignment="1">
      <alignment vertical="center"/>
      <protection/>
    </xf>
    <xf numFmtId="0" fontId="22" fillId="19" borderId="0" xfId="61" applyFont="1" applyFill="1" applyAlignment="1">
      <alignment horizontal="right" vertical="center"/>
      <protection/>
    </xf>
    <xf numFmtId="0" fontId="29" fillId="0" borderId="0" xfId="61">
      <alignment/>
      <protection/>
    </xf>
    <xf numFmtId="0" fontId="29" fillId="0" borderId="0" xfId="61" applyAlignment="1">
      <alignment horizontal="center"/>
      <protection/>
    </xf>
    <xf numFmtId="0" fontId="12" fillId="0" borderId="0" xfId="61" applyFont="1" applyAlignment="1">
      <alignment vertical="center"/>
      <protection/>
    </xf>
    <xf numFmtId="0" fontId="22" fillId="0" borderId="21" xfId="61" applyFont="1" applyBorder="1" applyAlignment="1">
      <alignment horizontal="center" vertical="center" wrapText="1"/>
      <protection/>
    </xf>
    <xf numFmtId="0" fontId="22" fillId="0" borderId="14" xfId="61" applyFont="1" applyBorder="1" applyAlignment="1">
      <alignment horizontal="center" vertical="center" wrapText="1"/>
      <protection/>
    </xf>
    <xf numFmtId="0" fontId="12" fillId="0" borderId="0" xfId="61" applyFont="1" applyAlignment="1">
      <alignment horizontal="left" vertical="center"/>
      <protection/>
    </xf>
    <xf numFmtId="0" fontId="12" fillId="0" borderId="0" xfId="61" applyFont="1" applyAlignment="1">
      <alignment horizontal="right" vertical="center"/>
      <protection/>
    </xf>
    <xf numFmtId="0" fontId="29" fillId="0" borderId="0" xfId="61" applyAlignment="1">
      <alignment horizontal="right" vertical="center"/>
      <protection/>
    </xf>
    <xf numFmtId="0" fontId="12" fillId="0" borderId="0" xfId="61" applyFont="1" applyAlignment="1">
      <alignment horizontal="left" vertical="center"/>
      <protection/>
    </xf>
    <xf numFmtId="171" fontId="22" fillId="0" borderId="0" xfId="61" applyNumberFormat="1" applyFont="1" applyBorder="1" applyAlignment="1">
      <alignment vertical="center"/>
      <protection/>
    </xf>
    <xf numFmtId="171" fontId="22" fillId="0" borderId="0" xfId="61" applyNumberFormat="1" applyFont="1" applyAlignment="1" applyProtection="1">
      <alignment horizontal="right" vertical="center"/>
      <protection/>
    </xf>
    <xf numFmtId="174" fontId="22" fillId="0" borderId="0" xfId="61" applyNumberFormat="1" applyFont="1" applyAlignment="1" applyProtection="1">
      <alignment horizontal="left" vertical="center"/>
      <protection/>
    </xf>
    <xf numFmtId="171" fontId="12" fillId="0" borderId="0" xfId="61" applyNumberFormat="1" applyFont="1" applyAlignment="1" applyProtection="1">
      <alignment horizontal="right" vertical="center"/>
      <protection/>
    </xf>
    <xf numFmtId="171" fontId="12" fillId="0" borderId="0" xfId="61" applyNumberFormat="1" applyFont="1" applyBorder="1" applyAlignment="1">
      <alignment vertical="center"/>
      <protection/>
    </xf>
    <xf numFmtId="0" fontId="22" fillId="0" borderId="0" xfId="61" applyNumberFormat="1" applyFont="1" applyFill="1" applyAlignment="1">
      <alignment horizontal="left" vertical="center"/>
      <protection/>
    </xf>
    <xf numFmtId="0" fontId="29" fillId="0" borderId="0" xfId="61" applyNumberFormat="1" applyFill="1" applyAlignment="1">
      <alignment horizontal="left" vertical="center"/>
      <protection/>
    </xf>
    <xf numFmtId="0" fontId="12" fillId="0" borderId="0" xfId="61" applyFont="1" applyBorder="1" applyAlignment="1">
      <alignment vertical="center"/>
      <protection/>
    </xf>
    <xf numFmtId="0" fontId="24" fillId="0" borderId="0" xfId="70" applyFont="1" applyFill="1" applyBorder="1" applyAlignment="1">
      <alignment horizontal="center" vertical="center" wrapText="1"/>
      <protection/>
    </xf>
    <xf numFmtId="0" fontId="24" fillId="0" borderId="0" xfId="70" applyFont="1" applyFill="1" applyBorder="1" applyAlignment="1">
      <alignment horizontal="justify" vertical="center" wrapText="1"/>
      <protection/>
    </xf>
    <xf numFmtId="0" fontId="24" fillId="0" borderId="22" xfId="70" applyFont="1" applyFill="1" applyBorder="1" applyAlignment="1">
      <alignment horizontal="justify" vertical="center" wrapText="1"/>
      <protection/>
    </xf>
    <xf numFmtId="171" fontId="12" fillId="0" borderId="22" xfId="61" applyNumberFormat="1" applyFont="1" applyBorder="1" applyAlignment="1" applyProtection="1">
      <alignment horizontal="right" vertical="top"/>
      <protection/>
    </xf>
    <xf numFmtId="171" fontId="12" fillId="0" borderId="0" xfId="61" applyNumberFormat="1" applyFont="1" applyAlignment="1" applyProtection="1">
      <alignment horizontal="right" vertical="top"/>
      <protection/>
    </xf>
    <xf numFmtId="171" fontId="12" fillId="0" borderId="22" xfId="61" applyNumberFormat="1" applyFont="1" applyBorder="1" applyAlignment="1" applyProtection="1">
      <alignment horizontal="right" vertical="center"/>
      <protection/>
    </xf>
    <xf numFmtId="0" fontId="24" fillId="0" borderId="25" xfId="70" applyFont="1" applyFill="1" applyBorder="1" applyAlignment="1">
      <alignment horizontal="justify" vertical="center" wrapText="1"/>
      <protection/>
    </xf>
    <xf numFmtId="0" fontId="24" fillId="0" borderId="24" xfId="70" applyFont="1" applyFill="1" applyBorder="1" applyAlignment="1">
      <alignment horizontal="justify" vertical="center" wrapText="1"/>
      <protection/>
    </xf>
    <xf numFmtId="0" fontId="24" fillId="0" borderId="0" xfId="70" applyFont="1" applyFill="1" applyBorder="1" applyAlignment="1">
      <alignment horizontal="left" vertical="center"/>
      <protection/>
    </xf>
    <xf numFmtId="0" fontId="24" fillId="0" borderId="0" xfId="70" applyFont="1" applyFill="1" applyBorder="1" applyAlignment="1" quotePrefix="1">
      <alignment horizontal="center" vertical="center" wrapText="1"/>
      <protection/>
    </xf>
    <xf numFmtId="0" fontId="29" fillId="0" borderId="0" xfId="61" applyAlignment="1">
      <alignment horizontal="left"/>
      <protection/>
    </xf>
    <xf numFmtId="0" fontId="12" fillId="0" borderId="0" xfId="61" applyFont="1" applyBorder="1" applyAlignment="1" quotePrefix="1">
      <alignment horizontal="center" vertical="center"/>
      <protection/>
    </xf>
    <xf numFmtId="0" fontId="22" fillId="0" borderId="0" xfId="71" applyFont="1" applyAlignment="1">
      <alignment horizontal="left" vertical="center"/>
      <protection/>
    </xf>
    <xf numFmtId="0" fontId="21" fillId="0" borderId="0" xfId="71" applyFont="1" applyFill="1" applyAlignment="1">
      <alignment horizontal="left" vertical="center"/>
      <protection/>
    </xf>
    <xf numFmtId="0" fontId="22" fillId="0" borderId="0" xfId="71" applyFont="1" applyFill="1" applyAlignment="1">
      <alignment horizontal="left" vertical="center"/>
      <protection/>
    </xf>
    <xf numFmtId="0" fontId="22" fillId="19" borderId="0" xfId="71" applyFont="1" applyFill="1" applyAlignment="1">
      <alignment horizontal="left" vertical="center"/>
      <protection/>
    </xf>
    <xf numFmtId="0" fontId="32" fillId="0" borderId="0" xfId="62">
      <alignment/>
      <protection/>
    </xf>
    <xf numFmtId="0" fontId="22" fillId="0" borderId="0" xfId="71" applyFont="1" applyAlignment="1">
      <alignment horizontal="center"/>
      <protection/>
    </xf>
    <xf numFmtId="0" fontId="21" fillId="0" borderId="0" xfId="71" applyFont="1" applyAlignment="1">
      <alignment vertical="center"/>
      <protection/>
    </xf>
    <xf numFmtId="0" fontId="22" fillId="0" borderId="0" xfId="71" applyFont="1" applyBorder="1" applyAlignment="1" quotePrefix="1">
      <alignment horizontal="center" vertical="center"/>
      <protection/>
    </xf>
    <xf numFmtId="0" fontId="12" fillId="0" borderId="0" xfId="62" applyFont="1" applyAlignment="1">
      <alignment horizontal="left"/>
      <protection/>
    </xf>
    <xf numFmtId="172" fontId="22" fillId="0" borderId="14" xfId="62" applyNumberFormat="1" applyFont="1" applyBorder="1" applyAlignment="1" applyProtection="1">
      <alignment/>
      <protection/>
    </xf>
    <xf numFmtId="0" fontId="32" fillId="0" borderId="0" xfId="62" applyAlignment="1">
      <alignment horizontal="center" vertical="top"/>
      <protection/>
    </xf>
    <xf numFmtId="0" fontId="32" fillId="0" borderId="0" xfId="62" applyAlignment="1">
      <alignment/>
      <protection/>
    </xf>
    <xf numFmtId="172" fontId="22" fillId="0" borderId="14" xfId="62" applyNumberFormat="1" applyFont="1" applyBorder="1" applyAlignment="1" applyProtection="1">
      <alignment horizontal="center"/>
      <protection/>
    </xf>
    <xf numFmtId="0" fontId="32" fillId="0" borderId="12" xfId="62" applyBorder="1" applyAlignment="1">
      <alignment horizontal="center" vertical="top"/>
      <protection/>
    </xf>
    <xf numFmtId="0" fontId="32" fillId="0" borderId="0" xfId="62" applyAlignment="1">
      <alignment horizontal="left"/>
      <protection/>
    </xf>
    <xf numFmtId="1" fontId="22" fillId="0" borderId="15" xfId="62" applyNumberFormat="1" applyFont="1" applyBorder="1" applyAlignment="1" applyProtection="1">
      <alignment horizontal="center" vertical="center"/>
      <protection/>
    </xf>
    <xf numFmtId="1" fontId="22" fillId="0" borderId="13" xfId="62" applyNumberFormat="1" applyFont="1" applyBorder="1" applyAlignment="1" applyProtection="1">
      <alignment horizontal="center"/>
      <protection/>
    </xf>
    <xf numFmtId="0" fontId="22" fillId="0" borderId="0" xfId="62" applyFont="1" applyAlignment="1">
      <alignment horizontal="left"/>
      <protection/>
    </xf>
    <xf numFmtId="169" fontId="12" fillId="0" borderId="0" xfId="62" applyNumberFormat="1" applyFont="1" applyAlignment="1">
      <alignment horizontal="right"/>
      <protection/>
    </xf>
    <xf numFmtId="169" fontId="12" fillId="0" borderId="0" xfId="62" applyNumberFormat="1" applyFont="1" applyAlignment="1" applyProtection="1">
      <alignment horizontal="right"/>
      <protection/>
    </xf>
    <xf numFmtId="0" fontId="22" fillId="0" borderId="0" xfId="62" applyFont="1" applyAlignment="1">
      <alignment horizontal="left" vertical="center"/>
      <protection/>
    </xf>
    <xf numFmtId="3" fontId="22" fillId="0" borderId="0" xfId="62" applyNumberFormat="1" applyFont="1" applyAlignment="1" applyProtection="1">
      <alignment horizontal="right" vertical="center"/>
      <protection/>
    </xf>
    <xf numFmtId="0" fontId="32" fillId="0" borderId="0" xfId="62" applyAlignment="1">
      <alignment vertical="center"/>
      <protection/>
    </xf>
    <xf numFmtId="169" fontId="22" fillId="0" borderId="0" xfId="62" applyNumberFormat="1" applyFont="1" applyAlignment="1" applyProtection="1">
      <alignment horizontal="right" vertical="center"/>
      <protection/>
    </xf>
    <xf numFmtId="169" fontId="12" fillId="0" borderId="0" xfId="62" applyNumberFormat="1" applyFont="1" applyAlignment="1" applyProtection="1">
      <alignment horizontal="right" vertical="center"/>
      <protection/>
    </xf>
    <xf numFmtId="3" fontId="12" fillId="0" borderId="0" xfId="62" applyNumberFormat="1" applyFont="1" applyAlignment="1" applyProtection="1">
      <alignment horizontal="right"/>
      <protection/>
    </xf>
    <xf numFmtId="3" fontId="12" fillId="0" borderId="0" xfId="62" applyNumberFormat="1" applyFont="1" applyAlignment="1" applyProtection="1">
      <alignment horizontal="right" vertical="center"/>
      <protection/>
    </xf>
    <xf numFmtId="3" fontId="12" fillId="0" borderId="0" xfId="62" applyNumberFormat="1" applyFont="1">
      <alignment/>
      <protection/>
    </xf>
    <xf numFmtId="169" fontId="12" fillId="0" borderId="0" xfId="62" applyNumberFormat="1" applyFont="1">
      <alignment/>
      <protection/>
    </xf>
    <xf numFmtId="0" fontId="12" fillId="0" borderId="0" xfId="62" applyFont="1">
      <alignment/>
      <protection/>
    </xf>
    <xf numFmtId="169" fontId="12" fillId="0" borderId="0" xfId="62" applyNumberFormat="1" applyFont="1" applyAlignment="1" applyProtection="1">
      <alignment horizontal="right"/>
      <protection/>
    </xf>
    <xf numFmtId="3" fontId="12" fillId="0" borderId="0" xfId="62" applyNumberFormat="1" applyFont="1" applyAlignment="1">
      <alignment horizontal="right"/>
      <protection/>
    </xf>
    <xf numFmtId="0" fontId="12" fillId="0" borderId="0" xfId="62" applyFont="1" applyAlignment="1">
      <alignment horizontal="left"/>
      <protection/>
    </xf>
    <xf numFmtId="0" fontId="25" fillId="19" borderId="0" xfId="61" applyFont="1" applyFill="1" applyAlignment="1">
      <alignment horizontal="right" vertical="center"/>
      <protection/>
    </xf>
    <xf numFmtId="0" fontId="22" fillId="0" borderId="14" xfId="0" applyFont="1" applyBorder="1" applyAlignment="1">
      <alignment vertical="center"/>
    </xf>
    <xf numFmtId="171" fontId="12" fillId="0" borderId="0" xfId="61" applyNumberFormat="1" applyFont="1" applyAlignment="1">
      <alignment vertical="center"/>
      <protection/>
    </xf>
    <xf numFmtId="0" fontId="25" fillId="19" borderId="0" xfId="55" applyFont="1" applyFill="1" applyAlignment="1">
      <alignment vertical="center"/>
      <protection/>
    </xf>
    <xf numFmtId="0" fontId="21" fillId="0" borderId="0" xfId="0" applyFont="1" applyAlignment="1">
      <alignment vertical="center"/>
    </xf>
    <xf numFmtId="0" fontId="21" fillId="0" borderId="11" xfId="0" applyFont="1" applyBorder="1" applyAlignment="1">
      <alignment horizontal="justify" vertical="center" wrapText="1"/>
    </xf>
    <xf numFmtId="0" fontId="0" fillId="0" borderId="26"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12" fillId="21" borderId="0" xfId="59" applyFont="1" applyFill="1">
      <alignment/>
      <protection/>
    </xf>
    <xf numFmtId="171" fontId="12" fillId="21" borderId="0" xfId="59" applyNumberFormat="1" applyFont="1" applyFill="1">
      <alignment/>
      <protection/>
    </xf>
    <xf numFmtId="0" fontId="26" fillId="19" borderId="0" xfId="0" applyFont="1" applyFill="1" applyAlignment="1">
      <alignment vertical="center"/>
    </xf>
    <xf numFmtId="0" fontId="22" fillId="0" borderId="30"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2" xfId="0" applyFont="1" applyBorder="1" applyAlignment="1">
      <alignment horizontal="center" vertical="center" wrapText="1"/>
    </xf>
    <xf numFmtId="0" fontId="12" fillId="0" borderId="0" xfId="57" applyFont="1" applyAlignment="1">
      <alignment horizontal="left" vertical="center" wrapText="1"/>
      <protection/>
    </xf>
    <xf numFmtId="0" fontId="25" fillId="19" borderId="0" xfId="0" applyFont="1" applyFill="1" applyAlignment="1">
      <alignment horizontal="left" vertical="center"/>
    </xf>
    <xf numFmtId="0" fontId="0" fillId="0" borderId="0" xfId="0" applyAlignment="1">
      <alignment horizontal="left" vertical="center"/>
    </xf>
    <xf numFmtId="0" fontId="22" fillId="0" borderId="14" xfId="0" applyFont="1" applyBorder="1" applyAlignment="1">
      <alignment horizontal="center" vertical="center"/>
    </xf>
    <xf numFmtId="0" fontId="22" fillId="0" borderId="30" xfId="0" applyFont="1" applyBorder="1" applyAlignment="1">
      <alignment horizontal="center" vertical="center"/>
    </xf>
    <xf numFmtId="0" fontId="22" fillId="0" borderId="14" xfId="0" applyFont="1" applyBorder="1" applyAlignment="1">
      <alignment horizontal="center" vertical="top" wrapText="1"/>
    </xf>
    <xf numFmtId="0" fontId="0" fillId="0" borderId="14" xfId="0" applyBorder="1" applyAlignment="1">
      <alignment horizontal="center" vertical="top" wrapText="1"/>
    </xf>
    <xf numFmtId="0" fontId="0" fillId="0" borderId="12" xfId="0" applyBorder="1" applyAlignment="1">
      <alignment horizontal="center" vertical="top" wrapText="1"/>
    </xf>
    <xf numFmtId="172" fontId="22" fillId="0" borderId="14" xfId="0" applyNumberFormat="1" applyFont="1" applyBorder="1" applyAlignment="1" applyProtection="1">
      <alignment horizontal="center" vertical="top" wrapText="1"/>
      <protection/>
    </xf>
    <xf numFmtId="0" fontId="22" fillId="0" borderId="20" xfId="0" applyFont="1" applyBorder="1" applyAlignment="1">
      <alignment horizontal="center" vertical="center" wrapText="1"/>
    </xf>
    <xf numFmtId="0" fontId="0" fillId="0" borderId="20" xfId="0" applyBorder="1" applyAlignment="1">
      <alignment horizontal="center" vertical="center" wrapText="1"/>
    </xf>
    <xf numFmtId="0" fontId="21" fillId="0" borderId="0" xfId="59" applyFont="1" applyAlignment="1">
      <alignment horizontal="left" vertical="center" wrapText="1"/>
      <protection/>
    </xf>
    <xf numFmtId="0" fontId="25" fillId="19" borderId="0" xfId="59" applyFont="1" applyFill="1" applyAlignment="1">
      <alignment horizontal="left" vertical="center"/>
      <protection/>
    </xf>
    <xf numFmtId="0" fontId="22" fillId="0" borderId="18" xfId="60" applyFont="1" applyBorder="1" applyAlignment="1">
      <alignment horizontal="left" vertical="center" wrapText="1"/>
      <protection/>
    </xf>
    <xf numFmtId="0" fontId="12" fillId="0" borderId="0" xfId="60" applyFont="1" applyBorder="1" applyAlignment="1">
      <alignment horizontal="justify" vertical="center" wrapText="1"/>
      <protection/>
    </xf>
    <xf numFmtId="0" fontId="29" fillId="0" borderId="0" xfId="60" applyBorder="1" applyAlignment="1">
      <alignment vertical="center" wrapText="1"/>
      <protection/>
    </xf>
    <xf numFmtId="0" fontId="25" fillId="19" borderId="0" xfId="60" applyFont="1" applyFill="1" applyAlignment="1">
      <alignment horizontal="left" vertical="center"/>
      <protection/>
    </xf>
    <xf numFmtId="0" fontId="22" fillId="0" borderId="0" xfId="61" applyFont="1" applyAlignment="1">
      <alignment horizontal="left" vertical="center"/>
      <protection/>
    </xf>
    <xf numFmtId="0" fontId="22" fillId="0" borderId="18" xfId="61" applyFont="1" applyBorder="1" applyAlignment="1">
      <alignment horizontal="left" vertical="center" wrapText="1"/>
      <protection/>
    </xf>
    <xf numFmtId="0" fontId="12" fillId="0" borderId="0" xfId="61" applyFont="1" applyBorder="1" applyAlignment="1">
      <alignment horizontal="justify" vertical="center" wrapText="1"/>
      <protection/>
    </xf>
    <xf numFmtId="0" fontId="29" fillId="0" borderId="0" xfId="61" applyBorder="1" applyAlignment="1">
      <alignment vertical="center" wrapText="1"/>
      <protection/>
    </xf>
    <xf numFmtId="0" fontId="25" fillId="19" borderId="0" xfId="61" applyFont="1" applyFill="1" applyAlignment="1">
      <alignment horizontal="left" vertical="center"/>
      <protection/>
    </xf>
    <xf numFmtId="0" fontId="22" fillId="0" borderId="14" xfId="62" applyFont="1" applyBorder="1" applyAlignment="1">
      <alignment horizontal="center" vertical="center" wrapText="1"/>
      <protection/>
    </xf>
    <xf numFmtId="172" fontId="22" fillId="0" borderId="30" xfId="62" applyNumberFormat="1" applyFont="1" applyBorder="1" applyAlignment="1" applyProtection="1">
      <alignment horizontal="center" vertical="center" wrapText="1"/>
      <protection/>
    </xf>
    <xf numFmtId="0" fontId="32" fillId="0" borderId="30" xfId="62" applyBorder="1" applyAlignment="1">
      <alignment horizontal="center" vertical="center" wrapText="1"/>
      <protection/>
    </xf>
    <xf numFmtId="172" fontId="22" fillId="0" borderId="14" xfId="62" applyNumberFormat="1" applyFont="1" applyBorder="1" applyAlignment="1" applyProtection="1">
      <alignment horizontal="center" vertical="top"/>
      <protection/>
    </xf>
    <xf numFmtId="0" fontId="32" fillId="0" borderId="14" xfId="62" applyBorder="1" applyAlignment="1">
      <alignment horizontal="center" vertical="top"/>
      <protection/>
    </xf>
    <xf numFmtId="172" fontId="22" fillId="0" borderId="14" xfId="62" applyNumberFormat="1" applyFont="1" applyBorder="1" applyAlignment="1" applyProtection="1">
      <alignment horizontal="center" vertical="top" wrapText="1"/>
      <protection/>
    </xf>
    <xf numFmtId="0" fontId="32" fillId="0" borderId="12" xfId="62" applyBorder="1" applyAlignment="1">
      <alignment horizontal="center" vertical="top" wrapText="1"/>
      <protection/>
    </xf>
    <xf numFmtId="172" fontId="22" fillId="0" borderId="12" xfId="62" applyNumberFormat="1" applyFont="1" applyBorder="1" applyAlignment="1" applyProtection="1">
      <alignment horizontal="center"/>
      <protection/>
    </xf>
    <xf numFmtId="0" fontId="32" fillId="0" borderId="12" xfId="62" applyBorder="1" applyAlignment="1">
      <alignment horizontal="center"/>
      <protection/>
    </xf>
    <xf numFmtId="0" fontId="25" fillId="19" borderId="0" xfId="71" applyFont="1" applyFill="1" applyAlignment="1">
      <alignment horizontal="left" vertical="center"/>
      <protection/>
    </xf>
    <xf numFmtId="0" fontId="12" fillId="0" borderId="0" xfId="0" applyFont="1" applyAlignment="1">
      <alignment horizontal="left" wrapText="1"/>
    </xf>
    <xf numFmtId="172" fontId="22" fillId="0" borderId="30" xfId="0" applyNumberFormat="1" applyFont="1" applyBorder="1" applyAlignment="1" applyProtection="1">
      <alignment horizontal="center" vertical="center" wrapText="1"/>
      <protection/>
    </xf>
    <xf numFmtId="172" fontId="22" fillId="0" borderId="12" xfId="0" applyNumberFormat="1" applyFont="1" applyBorder="1" applyAlignment="1" applyProtection="1">
      <alignment horizontal="center"/>
      <protection/>
    </xf>
    <xf numFmtId="0" fontId="25" fillId="19" borderId="0" xfId="72" applyFont="1" applyFill="1" applyAlignment="1">
      <alignment horizontal="left" vertical="center"/>
      <protection/>
    </xf>
    <xf numFmtId="0" fontId="22" fillId="0" borderId="14" xfId="72" applyFont="1" applyBorder="1" applyAlignment="1">
      <alignment horizontal="center" vertical="center" wrapText="1"/>
      <protection/>
    </xf>
    <xf numFmtId="0" fontId="25" fillId="19" borderId="0" xfId="73" applyFont="1" applyFill="1" applyAlignment="1">
      <alignment horizontal="left" vertical="center"/>
      <protection/>
    </xf>
    <xf numFmtId="0" fontId="12" fillId="0" borderId="0" xfId="73" applyFont="1" applyAlignment="1">
      <alignment horizontal="justify" vertical="center" wrapText="1"/>
      <protection/>
    </xf>
    <xf numFmtId="172" fontId="22" fillId="0" borderId="14" xfId="0" applyNumberFormat="1" applyFont="1" applyBorder="1" applyAlignment="1" applyProtection="1">
      <alignment horizontal="center" vertical="top"/>
      <protection/>
    </xf>
    <xf numFmtId="0" fontId="22" fillId="0" borderId="14" xfId="73" applyFont="1" applyBorder="1" applyAlignment="1">
      <alignment horizontal="center" vertical="center" wrapText="1"/>
      <protection/>
    </xf>
    <xf numFmtId="0" fontId="25" fillId="19" borderId="0" xfId="74" applyFont="1" applyFill="1" applyAlignment="1">
      <alignment horizontal="left" vertical="center"/>
      <protection/>
    </xf>
    <xf numFmtId="0" fontId="22" fillId="0" borderId="14" xfId="74" applyFont="1" applyBorder="1" applyAlignment="1">
      <alignment horizontal="center" vertical="center" wrapText="1"/>
      <protection/>
    </xf>
    <xf numFmtId="0" fontId="32" fillId="0" borderId="14" xfId="74" applyBorder="1" applyAlignment="1">
      <alignment/>
      <protection/>
    </xf>
    <xf numFmtId="0" fontId="32" fillId="0" borderId="0" xfId="74" applyAlignment="1">
      <alignment/>
      <protection/>
    </xf>
    <xf numFmtId="0" fontId="0" fillId="0" borderId="14" xfId="0" applyBorder="1" applyAlignment="1">
      <alignment horizontal="center" vertical="top"/>
    </xf>
    <xf numFmtId="0" fontId="0" fillId="0" borderId="12" xfId="0" applyBorder="1" applyAlignment="1">
      <alignment horizontal="center"/>
    </xf>
    <xf numFmtId="0" fontId="25" fillId="19" borderId="0" xfId="75" applyFont="1" applyFill="1" applyAlignment="1">
      <alignment horizontal="left" vertical="center"/>
      <protection/>
    </xf>
    <xf numFmtId="0" fontId="12" fillId="0" borderId="0" xfId="63" applyFont="1" applyAlignment="1">
      <alignment horizontal="justify" wrapText="1"/>
      <protection/>
    </xf>
    <xf numFmtId="0" fontId="22" fillId="0" borderId="14" xfId="75" applyFont="1" applyBorder="1" applyAlignment="1">
      <alignment horizontal="center" vertical="center" wrapText="1"/>
      <protection/>
    </xf>
    <xf numFmtId="0" fontId="32" fillId="0" borderId="14" xfId="75" applyBorder="1" applyAlignment="1">
      <alignment/>
      <protection/>
    </xf>
    <xf numFmtId="0" fontId="32" fillId="0" borderId="0" xfId="75" applyAlignment="1">
      <alignment/>
      <protection/>
    </xf>
    <xf numFmtId="172" fontId="22" fillId="0" borderId="30" xfId="64" applyNumberFormat="1" applyFont="1" applyBorder="1" applyAlignment="1" applyProtection="1">
      <alignment horizontal="center" vertical="center" wrapText="1"/>
      <protection/>
    </xf>
    <xf numFmtId="172" fontId="22" fillId="0" borderId="14" xfId="64" applyNumberFormat="1" applyFont="1" applyBorder="1" applyAlignment="1" applyProtection="1">
      <alignment horizontal="center" vertical="top" wrapText="1"/>
      <protection/>
    </xf>
    <xf numFmtId="0" fontId="0" fillId="0" borderId="12" xfId="64" applyBorder="1" applyAlignment="1">
      <alignment horizontal="center" vertical="top" wrapText="1"/>
      <protection/>
    </xf>
    <xf numFmtId="172" fontId="22" fillId="0" borderId="14" xfId="64" applyNumberFormat="1" applyFont="1" applyBorder="1" applyAlignment="1" applyProtection="1">
      <alignment horizontal="center" vertical="top"/>
      <protection/>
    </xf>
    <xf numFmtId="0" fontId="0" fillId="0" borderId="14" xfId="64" applyBorder="1" applyAlignment="1">
      <alignment horizontal="center" vertical="top"/>
      <protection/>
    </xf>
    <xf numFmtId="172" fontId="22" fillId="0" borderId="12" xfId="64" applyNumberFormat="1" applyFont="1" applyBorder="1" applyAlignment="1" applyProtection="1">
      <alignment horizontal="center"/>
      <protection/>
    </xf>
    <xf numFmtId="0" fontId="0" fillId="0" borderId="12" xfId="64" applyBorder="1" applyAlignment="1">
      <alignment horizontal="center"/>
      <protection/>
    </xf>
    <xf numFmtId="0" fontId="25" fillId="19" borderId="0" xfId="76" applyFont="1" applyFill="1" applyAlignment="1">
      <alignment horizontal="left" vertical="center"/>
      <protection/>
    </xf>
    <xf numFmtId="0" fontId="12" fillId="0" borderId="0" xfId="65" applyFont="1" applyAlignment="1">
      <alignment horizontal="left" vertical="center" wrapText="1"/>
      <protection/>
    </xf>
    <xf numFmtId="0" fontId="32" fillId="0" borderId="0" xfId="65" applyAlignment="1">
      <alignment horizontal="left" vertical="center" wrapText="1"/>
      <protection/>
    </xf>
    <xf numFmtId="0" fontId="22" fillId="0" borderId="14" xfId="65" applyFont="1" applyBorder="1" applyAlignment="1">
      <alignment horizontal="center" vertical="center" wrapText="1"/>
      <protection/>
    </xf>
    <xf numFmtId="172" fontId="22" fillId="0" borderId="30" xfId="65" applyNumberFormat="1" applyFont="1" applyBorder="1" applyAlignment="1" applyProtection="1">
      <alignment horizontal="center" vertical="center" wrapText="1"/>
      <protection/>
    </xf>
    <xf numFmtId="0" fontId="32" fillId="0" borderId="30" xfId="65" applyBorder="1" applyAlignment="1">
      <alignment horizontal="center" vertical="center" wrapText="1"/>
      <protection/>
    </xf>
    <xf numFmtId="172" fontId="22" fillId="0" borderId="14" xfId="65" applyNumberFormat="1" applyFont="1" applyBorder="1" applyAlignment="1" applyProtection="1">
      <alignment horizontal="center" vertical="top"/>
      <protection/>
    </xf>
    <xf numFmtId="0" fontId="32" fillId="0" borderId="14" xfId="65" applyBorder="1" applyAlignment="1">
      <alignment horizontal="center" vertical="top"/>
      <protection/>
    </xf>
    <xf numFmtId="0" fontId="32" fillId="0" borderId="12" xfId="65" applyBorder="1" applyAlignment="1">
      <alignment horizontal="center" vertical="top"/>
      <protection/>
    </xf>
    <xf numFmtId="172" fontId="22" fillId="0" borderId="12" xfId="65" applyNumberFormat="1" applyFont="1" applyBorder="1" applyAlignment="1" applyProtection="1">
      <alignment horizontal="center"/>
      <protection/>
    </xf>
    <xf numFmtId="0" fontId="32" fillId="0" borderId="12" xfId="65" applyBorder="1" applyAlignment="1">
      <alignment horizontal="center"/>
      <protection/>
    </xf>
    <xf numFmtId="0" fontId="12" fillId="0" borderId="0" xfId="66" applyFont="1" applyAlignment="1">
      <alignment horizontal="left" vertical="center" wrapText="1"/>
      <protection/>
    </xf>
    <xf numFmtId="0" fontId="29" fillId="0" borderId="0" xfId="66" applyAlignment="1">
      <alignment wrapText="1"/>
      <protection/>
    </xf>
    <xf numFmtId="0" fontId="12" fillId="0" borderId="0" xfId="66" applyFont="1" applyAlignment="1">
      <alignment horizontal="left" wrapText="1"/>
      <protection/>
    </xf>
    <xf numFmtId="172" fontId="22" fillId="0" borderId="30" xfId="66" applyNumberFormat="1" applyFont="1" applyBorder="1" applyAlignment="1" applyProtection="1">
      <alignment horizontal="center" vertical="center" wrapText="1"/>
      <protection/>
    </xf>
    <xf numFmtId="172" fontId="22" fillId="0" borderId="14" xfId="66" applyNumberFormat="1" applyFont="1" applyBorder="1" applyAlignment="1" applyProtection="1">
      <alignment horizontal="center" vertical="top" wrapText="1"/>
      <protection/>
    </xf>
    <xf numFmtId="0" fontId="29" fillId="0" borderId="12" xfId="66" applyBorder="1" applyAlignment="1">
      <alignment horizontal="center" vertical="top" wrapText="1"/>
      <protection/>
    </xf>
    <xf numFmtId="172" fontId="22" fillId="0" borderId="14" xfId="66" applyNumberFormat="1" applyFont="1" applyBorder="1" applyAlignment="1" applyProtection="1">
      <alignment horizontal="center" vertical="top"/>
      <protection/>
    </xf>
    <xf numFmtId="0" fontId="29" fillId="0" borderId="14" xfId="66" applyBorder="1" applyAlignment="1">
      <alignment horizontal="center" vertical="top"/>
      <protection/>
    </xf>
    <xf numFmtId="0" fontId="12" fillId="0" borderId="0" xfId="66" applyFont="1" applyAlignment="1">
      <alignment horizontal="left" vertical="center"/>
      <protection/>
    </xf>
    <xf numFmtId="0" fontId="25" fillId="19" borderId="0" xfId="66" applyFont="1" applyFill="1" applyAlignment="1">
      <alignment horizontal="left" vertical="center"/>
      <protection/>
    </xf>
    <xf numFmtId="172" fontId="22" fillId="0" borderId="12" xfId="66" applyNumberFormat="1" applyFont="1" applyBorder="1" applyAlignment="1" applyProtection="1">
      <alignment horizontal="center" vertical="top"/>
      <protection/>
    </xf>
    <xf numFmtId="0" fontId="29" fillId="0" borderId="12" xfId="66" applyBorder="1" applyAlignment="1">
      <alignment horizontal="center" vertical="top"/>
      <protection/>
    </xf>
    <xf numFmtId="0" fontId="22" fillId="0" borderId="14" xfId="77" applyFont="1" applyBorder="1" applyAlignment="1">
      <alignment horizontal="center" vertical="center" wrapText="1"/>
      <protection/>
    </xf>
    <xf numFmtId="0" fontId="12" fillId="0" borderId="0" xfId="0" applyFont="1" applyAlignment="1">
      <alignment horizontal="left" vertical="center" wrapText="1"/>
    </xf>
    <xf numFmtId="0" fontId="12" fillId="0" borderId="0" xfId="78" applyFont="1" applyAlignment="1" quotePrefix="1">
      <alignment horizontal="left" vertical="center" wrapText="1"/>
      <protection/>
    </xf>
    <xf numFmtId="172" fontId="22" fillId="0" borderId="31" xfId="0" applyNumberFormat="1" applyFont="1" applyBorder="1" applyAlignment="1" applyProtection="1">
      <alignment horizontal="center" vertical="center" wrapText="1"/>
      <protection/>
    </xf>
    <xf numFmtId="0" fontId="25" fillId="19" borderId="0" xfId="78" applyFont="1" applyFill="1" applyAlignment="1">
      <alignment horizontal="left" vertical="center"/>
      <protection/>
    </xf>
    <xf numFmtId="0" fontId="12" fillId="0" borderId="0" xfId="67" applyFont="1" applyAlignment="1">
      <alignment horizontal="left" vertical="center" wrapText="1"/>
      <protection/>
    </xf>
    <xf numFmtId="0" fontId="22" fillId="0" borderId="32" xfId="67" applyFont="1" applyBorder="1" applyAlignment="1">
      <alignment horizontal="center" vertical="center" wrapText="1"/>
      <protection/>
    </xf>
    <xf numFmtId="0" fontId="25" fillId="19" borderId="0" xfId="67" applyFont="1" applyFill="1" applyAlignment="1">
      <alignment horizontal="left" vertical="center"/>
      <protection/>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definido" xfId="54"/>
    <cellStyle name="Normal 3" xfId="55"/>
    <cellStyle name="Normal_ " xfId="56"/>
    <cellStyle name="Normal_Ett01" xfId="57"/>
    <cellStyle name="Normal_Ett02" xfId="58"/>
    <cellStyle name="Normal_Ett03" xfId="59"/>
    <cellStyle name="Normal_Ett04a" xfId="60"/>
    <cellStyle name="Normal_Ett04b" xfId="61"/>
    <cellStyle name="Normal_Ett05" xfId="62"/>
    <cellStyle name="Normal_Ett09" xfId="63"/>
    <cellStyle name="Normal_Ett09_1" xfId="64"/>
    <cellStyle name="Normal_Ett10" xfId="65"/>
    <cellStyle name="Normal_Ett11" xfId="66"/>
    <cellStyle name="Normal_Ett13" xfId="67"/>
    <cellStyle name="Normal_Hoja1_Ett03" xfId="68"/>
    <cellStyle name="Normal_Hoja1_Ett04a" xfId="69"/>
    <cellStyle name="Normal_Hoja1_Ett04b" xfId="70"/>
    <cellStyle name="Normal_Hoja1_Ett05" xfId="71"/>
    <cellStyle name="Normal_Hoja1_Ett06" xfId="72"/>
    <cellStyle name="Normal_Hoja1_Ett07" xfId="73"/>
    <cellStyle name="Normal_Hoja1_Ett08" xfId="74"/>
    <cellStyle name="Normal_Hoja1_Ett09" xfId="75"/>
    <cellStyle name="Normal_Hoja1_Ett10" xfId="76"/>
    <cellStyle name="Normal_Hoja1_Ett11" xfId="77"/>
    <cellStyle name="Normal_Hoja1_Ett12" xfId="78"/>
    <cellStyle name="Notas" xfId="79"/>
    <cellStyle name="Percent" xfId="80"/>
    <cellStyle name="Salida" xfId="81"/>
    <cellStyle name="Texto de advertencia" xfId="82"/>
    <cellStyle name="Texto explicativo" xfId="83"/>
    <cellStyle name="Título" xfId="84"/>
    <cellStyle name="Título 1" xfId="85"/>
    <cellStyle name="Título 2" xfId="86"/>
    <cellStyle name="Título 3" xfId="87"/>
    <cellStyle name="Total" xfId="88"/>
  </cellStyles>
  <dxfs count="6">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65"/>
  <sheetViews>
    <sheetView showGridLines="0" tabSelected="1" zoomScalePageLayoutView="0" workbookViewId="0" topLeftCell="A1">
      <selection activeCell="A2" sqref="A2:B2"/>
    </sheetView>
  </sheetViews>
  <sheetFormatPr defaultColWidth="11.421875" defaultRowHeight="12.75"/>
  <cols>
    <col min="1" max="1" width="10.28125" style="0" customWidth="1"/>
    <col min="2" max="2" width="97.140625" style="0" customWidth="1"/>
  </cols>
  <sheetData>
    <row r="1" ht="6.75" customHeight="1">
      <c r="A1" t="s">
        <v>452</v>
      </c>
    </row>
    <row r="2" spans="1:2" ht="20.25" customHeight="1">
      <c r="A2" s="434" t="s">
        <v>459</v>
      </c>
      <c r="B2" s="434"/>
    </row>
    <row r="3" spans="1:2" ht="6.75" customHeight="1">
      <c r="A3" s="1"/>
      <c r="B3" s="1"/>
    </row>
    <row r="4" spans="1:2" s="1" customFormat="1" ht="24.75" customHeight="1">
      <c r="A4" s="3" t="s">
        <v>41</v>
      </c>
      <c r="B4" s="4" t="s">
        <v>442</v>
      </c>
    </row>
    <row r="5" spans="1:2" s="1" customFormat="1" ht="24.75" customHeight="1">
      <c r="A5" s="3" t="s">
        <v>104</v>
      </c>
      <c r="B5" s="4" t="s">
        <v>444</v>
      </c>
    </row>
    <row r="6" spans="1:2" s="1" customFormat="1" ht="24.75" customHeight="1">
      <c r="A6" s="3" t="s">
        <v>120</v>
      </c>
      <c r="B6" s="4" t="s">
        <v>427</v>
      </c>
    </row>
    <row r="7" spans="1:2" s="1" customFormat="1" ht="24.75" customHeight="1">
      <c r="A7" s="3" t="s">
        <v>460</v>
      </c>
      <c r="B7" s="4" t="s">
        <v>435</v>
      </c>
    </row>
    <row r="8" spans="1:2" s="1" customFormat="1" ht="24.75" customHeight="1">
      <c r="A8" s="3" t="s">
        <v>461</v>
      </c>
      <c r="B8" s="4" t="s">
        <v>436</v>
      </c>
    </row>
    <row r="9" spans="1:2" s="1" customFormat="1" ht="18" customHeight="1">
      <c r="A9" s="3" t="s">
        <v>462</v>
      </c>
      <c r="B9" s="4" t="s">
        <v>437</v>
      </c>
    </row>
    <row r="10" spans="1:2" s="1" customFormat="1" ht="24.75" customHeight="1">
      <c r="A10" s="3" t="s">
        <v>423</v>
      </c>
      <c r="B10" s="4" t="s">
        <v>438</v>
      </c>
    </row>
    <row r="11" spans="1:2" s="1" customFormat="1" ht="24.75" customHeight="1">
      <c r="A11" s="3" t="s">
        <v>313</v>
      </c>
      <c r="B11" s="4" t="s">
        <v>439</v>
      </c>
    </row>
    <row r="12" spans="1:2" s="1" customFormat="1" ht="24.75" customHeight="1">
      <c r="A12" s="3" t="s">
        <v>326</v>
      </c>
      <c r="B12" s="4" t="s">
        <v>440</v>
      </c>
    </row>
    <row r="13" spans="1:2" s="1" customFormat="1" ht="24.75" customHeight="1">
      <c r="A13" s="3" t="s">
        <v>334</v>
      </c>
      <c r="B13" s="4" t="s">
        <v>434</v>
      </c>
    </row>
    <row r="14" spans="1:2" s="1" customFormat="1" ht="18" customHeight="1">
      <c r="A14" s="3" t="s">
        <v>30</v>
      </c>
      <c r="B14" s="4" t="s">
        <v>32</v>
      </c>
    </row>
    <row r="15" spans="1:2" s="1" customFormat="1" ht="18" customHeight="1">
      <c r="A15" s="3" t="s">
        <v>31</v>
      </c>
      <c r="B15" s="4" t="s">
        <v>34</v>
      </c>
    </row>
    <row r="16" spans="1:2" s="1" customFormat="1" ht="24.75" customHeight="1">
      <c r="A16" s="3" t="s">
        <v>433</v>
      </c>
      <c r="B16" s="4" t="s">
        <v>441</v>
      </c>
    </row>
    <row r="17" spans="1:2" s="1" customFormat="1" ht="24.75" customHeight="1">
      <c r="A17" s="3" t="s">
        <v>35</v>
      </c>
      <c r="B17" s="4" t="s">
        <v>443</v>
      </c>
    </row>
    <row r="18" spans="1:20" s="1" customFormat="1" ht="18" customHeight="1">
      <c r="A18" s="3"/>
      <c r="B18" s="427" t="s">
        <v>3</v>
      </c>
      <c r="S18"/>
      <c r="T18"/>
    </row>
    <row r="19" spans="28:29" ht="12.75">
      <c r="AB19" s="6"/>
      <c r="AC19" s="6"/>
    </row>
    <row r="55" ht="12.75">
      <c r="B55" s="7"/>
    </row>
    <row r="56" ht="12.75">
      <c r="B56" s="7"/>
    </row>
    <row r="57" ht="12.75">
      <c r="B57" s="7"/>
    </row>
    <row r="58" ht="12.75">
      <c r="B58" s="7"/>
    </row>
    <row r="59" ht="12.75">
      <c r="B59" s="7"/>
    </row>
    <row r="60" ht="12.75">
      <c r="B60" s="7"/>
    </row>
    <row r="61" ht="12.75">
      <c r="B61" s="7"/>
    </row>
    <row r="62" ht="12.75">
      <c r="B62" s="7"/>
    </row>
    <row r="63" ht="12.75">
      <c r="B63" s="7"/>
    </row>
    <row r="64" ht="12.75">
      <c r="B64" s="7"/>
    </row>
    <row r="65" ht="12.75">
      <c r="B65" s="7"/>
    </row>
  </sheetData>
  <sheetProtection/>
  <mergeCells count="1">
    <mergeCell ref="A2:B2"/>
  </mergeCells>
  <hyperlinks>
    <hyperlink ref="A4" location="'ETT-01'!A1" display="ETT-01."/>
    <hyperlink ref="A8" location="'ETT-04B'!A1" display="ETT-04B."/>
    <hyperlink ref="A11" location="'ETT-07'!A1" display="ETT-07."/>
    <hyperlink ref="A12" location="'ETT-08'!A1" display="ETT-08."/>
    <hyperlink ref="A13" location="'ETT-09'!A1" display="ETT-09."/>
    <hyperlink ref="A14" location="'ETT-10'!A1" display="ETT-10."/>
    <hyperlink ref="A15" location="'ETT-11'!A1" display="ETT-11."/>
    <hyperlink ref="A16" location="'ETT-12'!A1" display="ETT-12. "/>
    <hyperlink ref="A17" location="'ETT-13'!A1" display="ETT-13. "/>
    <hyperlink ref="A5" location="'ETT-02'!A1" display="ETT-02."/>
    <hyperlink ref="B5" location="'ETT-02'!A1" display="Contratos de puesta a disposición, por comunidad autónoma y provincia de ubicación de las empresas de trabajo temporal."/>
    <hyperlink ref="A6" location="'ETT-03'!A1" display="ETT-03."/>
    <hyperlink ref="B6" location="'ETT-03'!A1" display="Contratos de puesta a disposición, según supuestos de utilización, por sector y división de actividad del centro de trabajo de la empresa usuaria."/>
    <hyperlink ref="A7" location="'ETT-04A'!A1" display="ETT-04A."/>
    <hyperlink ref="B7" location="'ETT-04A'!A1" display="Contratos de puesta a disposición, según comunidad autónoma, por sector y división de actividad del centro de trabajo de la empresa usuaria."/>
    <hyperlink ref="B8" location="'ETT-04B'!A1" display="Contratos de puesta a disposición, según comunidad autónoma, por sector y división de actividad del centro de trabajo de la empresa usuaria (Concl.)."/>
    <hyperlink ref="B4" location="'ETT-01'!A1" display="Empresas de trabajo temporal, cesiones trabajadores y contratos de puesta a disposición, según supuestos de utilización, por comunidad autónoma y provincia del centro de trabajo de las empresas de trabajo temporal."/>
    <hyperlink ref="B9" location="'ETT-05'!A1" display="Contratos registrados en los Servicios Públicos de Empleo por empresas de trabajo temporal, por sexo y edad."/>
    <hyperlink ref="B10" location="'ETT-06'!A1" display="Contratos registrados en los Servicios Públicos de Empleo por empresas de trabajo temporal, por sexo y nivel de estudios terminados."/>
    <hyperlink ref="B11" location="'ETT-07'!A1" display="Contratos registrados en los Servicios Públicos de Empleo por empresas de trabajo temporal, por sexo y modalidad del contrato."/>
    <hyperlink ref="B12" location="'ETT-08'!A1" display="Contratos registrados en los Servicios Públicos de Empleo por empresas de trabajo temporal, por sexo y duración del contrato."/>
    <hyperlink ref="B13" location="'ETT-09'!A1" display="Contratos registrados en los Servicios Públicos de Empleo por empresas de trabajo temporal, por sexo y grupo principal de ocupación."/>
    <hyperlink ref="B14" location="'ETT-10'!A1" display="Trabajadores contratados por empresas de trabajo temporal, por sexo y edad."/>
    <hyperlink ref="B15" location="'ETT-11'!A1" display="Trabajadores contratados por empresas de trabajo temporal, por sexo y nivel de estudios terminados."/>
    <hyperlink ref="B16" location="'ETT-12'!A1" display="Trabajadores afiliados a la Seguridad Social en empresas de trabajo temporal, según sexo, por tipo de trabajador y edad."/>
    <hyperlink ref="B17" location="'ETT-13'!A1" display="Trabajadores afiliados a la Seguridad Social en empresas de trabajo temporal, según sexo, por comunidad autónoma y provincia del centro de trabajo de la empresa de trabajo temporal."/>
    <hyperlink ref="A9" location="'ETT-05'!A1" display="ETT-05."/>
    <hyperlink ref="A10" location="'ETT-06'!A1" display="ETT-06."/>
    <hyperlink ref="A4:B4" location="'ETT-1'!A1" display="ETT-1."/>
    <hyperlink ref="A5:B5" location="'ETT-2'!A1" display="ETT-2."/>
    <hyperlink ref="A6:B6" location="'ETT-3'!A1" display="ETT-3."/>
    <hyperlink ref="A7:B7" location="'ETT-4A'!A1" display="ETT-4A."/>
    <hyperlink ref="A8:B8" location="'ETT-4B'!A1" display="ETT-4B."/>
    <hyperlink ref="A9:B9" location="'ETT-5'!A1" display="ETT-5."/>
    <hyperlink ref="A10:B10" location="'ETT-6'!A1" display="ETT-6."/>
    <hyperlink ref="A11:B11" location="'ETT-7'!A1" display="ETT-7."/>
    <hyperlink ref="A12:B12" location="'ETT-8'!A1" display="ETT-8."/>
    <hyperlink ref="A13:B13" location="'ETT-9'!A1" display="ETT-9."/>
    <hyperlink ref="A14:B14" location="'ETT-10'!A1" display="ETT-10."/>
    <hyperlink ref="A15:B15" location="'ETT-11'!A1" display="ETT-11."/>
    <hyperlink ref="A16:B16" location="'ETT-12'!A1" display="ETT-12. "/>
    <hyperlink ref="A17:B17" location="'ETT-13'!A1" display="ETT-13. "/>
    <hyperlink ref="B18" location="'FUENTES Y NOTAS'!A1" display="Fuentes y notas explicativas"/>
  </hyperlinks>
  <printOptions horizontalCentered="1"/>
  <pageMargins left="0.3937007874015748" right="0.3937007874015748" top="0.3937007874015748" bottom="0.5905511811023623" header="0" footer="0"/>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P51"/>
  <sheetViews>
    <sheetView showGridLines="0" zoomScalePageLayoutView="0" workbookViewId="0" topLeftCell="A1">
      <selection activeCell="A1" sqref="A1:D1"/>
    </sheetView>
  </sheetViews>
  <sheetFormatPr defaultColWidth="11.421875" defaultRowHeight="12.75"/>
  <cols>
    <col min="1" max="1" width="20.7109375" style="0" customWidth="1"/>
    <col min="2" max="2" width="10.28125" style="0" customWidth="1"/>
    <col min="3" max="3" width="0.85546875" style="0" customWidth="1"/>
    <col min="4" max="4" width="10.28125" style="0" customWidth="1"/>
    <col min="5" max="5" width="0.85546875" style="0" customWidth="1"/>
    <col min="6" max="6" width="10.28125" style="0" customWidth="1"/>
    <col min="7" max="7" width="0.85546875" style="0" customWidth="1"/>
    <col min="8" max="8" width="10.28125" style="0" customWidth="1"/>
    <col min="9" max="9" width="0.85546875" style="0" customWidth="1"/>
    <col min="10" max="10" width="10.28125" style="0" customWidth="1"/>
    <col min="11" max="11" width="0.85546875" style="0" customWidth="1"/>
    <col min="12" max="12" width="10.28125" style="0" customWidth="1"/>
    <col min="13" max="13" width="0.85546875" style="0" customWidth="1"/>
    <col min="14" max="14" width="10.28125" style="0" customWidth="1"/>
    <col min="15" max="15" width="0.85546875" style="0" customWidth="1"/>
    <col min="16" max="16" width="10.28125" style="0" customWidth="1"/>
  </cols>
  <sheetData>
    <row r="1" spans="1:16" ht="12.75" customHeight="1">
      <c r="A1" s="479" t="s">
        <v>40</v>
      </c>
      <c r="B1" s="440"/>
      <c r="C1" s="440"/>
      <c r="D1" s="440"/>
      <c r="E1" s="159"/>
      <c r="F1" s="160"/>
      <c r="G1" s="160"/>
      <c r="J1" s="161" t="s">
        <v>326</v>
      </c>
      <c r="K1" s="162"/>
      <c r="L1" s="162"/>
      <c r="M1" s="162"/>
      <c r="N1" s="162"/>
      <c r="O1" s="162"/>
      <c r="P1" s="162"/>
    </row>
    <row r="2" spans="1:14" ht="12.75" customHeight="1">
      <c r="A2" s="159"/>
      <c r="B2" s="159"/>
      <c r="C2" s="159"/>
      <c r="D2" s="159"/>
      <c r="E2" s="159"/>
      <c r="F2" s="160"/>
      <c r="G2" s="160"/>
      <c r="J2" s="161" t="s">
        <v>335</v>
      </c>
      <c r="K2" s="159"/>
      <c r="L2" s="159"/>
      <c r="M2" s="159"/>
      <c r="N2" s="159"/>
    </row>
    <row r="3" spans="1:14" ht="12.75" customHeight="1">
      <c r="A3" s="159"/>
      <c r="B3" s="159"/>
      <c r="C3" s="159"/>
      <c r="D3" s="159"/>
      <c r="E3" s="159"/>
      <c r="F3" s="160"/>
      <c r="G3" s="160"/>
      <c r="J3" s="161" t="s">
        <v>336</v>
      </c>
      <c r="K3" s="159"/>
      <c r="L3" s="159"/>
      <c r="M3" s="159"/>
      <c r="N3" s="159"/>
    </row>
    <row r="4" spans="1:14" ht="12.75" customHeight="1">
      <c r="A4" s="159"/>
      <c r="B4" s="159"/>
      <c r="C4" s="159"/>
      <c r="D4" s="159"/>
      <c r="E4" s="159"/>
      <c r="F4" s="160"/>
      <c r="G4" s="160"/>
      <c r="J4" s="161" t="s">
        <v>337</v>
      </c>
      <c r="K4" s="159"/>
      <c r="L4" s="159"/>
      <c r="M4" s="159"/>
      <c r="N4" s="159"/>
    </row>
    <row r="5" spans="1:14" ht="12.75" customHeight="1">
      <c r="A5" s="159"/>
      <c r="B5" s="159"/>
      <c r="C5" s="159"/>
      <c r="D5" s="159"/>
      <c r="E5" s="159"/>
      <c r="F5" s="160"/>
      <c r="G5" s="160"/>
      <c r="J5" s="161" t="s">
        <v>338</v>
      </c>
      <c r="K5" s="159"/>
      <c r="L5" s="159"/>
      <c r="M5" s="159"/>
      <c r="N5" s="159"/>
    </row>
    <row r="6" spans="1:12" ht="12.75" customHeight="1">
      <c r="A6" s="159"/>
      <c r="B6" s="159"/>
      <c r="C6" s="159"/>
      <c r="D6" s="159"/>
      <c r="E6" s="159"/>
      <c r="F6" s="159"/>
      <c r="G6" s="159"/>
      <c r="H6" s="159"/>
      <c r="I6" s="159"/>
      <c r="J6" s="159"/>
      <c r="K6" s="159"/>
      <c r="L6" s="159"/>
    </row>
    <row r="7" spans="1:12" ht="12.75" customHeight="1" thickBot="1">
      <c r="A7" s="159"/>
      <c r="B7" s="163"/>
      <c r="C7" s="163"/>
      <c r="D7" s="163"/>
      <c r="E7" s="164"/>
      <c r="F7" s="163"/>
      <c r="G7" s="163"/>
      <c r="H7" s="163"/>
      <c r="I7" s="163"/>
      <c r="J7" s="163"/>
      <c r="K7" s="163"/>
      <c r="L7" s="163"/>
    </row>
    <row r="8" spans="1:16" ht="34.5" customHeight="1" thickBot="1">
      <c r="A8" s="165"/>
      <c r="B8" s="480" t="s">
        <v>105</v>
      </c>
      <c r="C8" s="480"/>
      <c r="D8" s="480"/>
      <c r="E8" s="481"/>
      <c r="F8" s="471" t="s">
        <v>297</v>
      </c>
      <c r="G8" s="471"/>
      <c r="H8" s="471"/>
      <c r="I8" s="471"/>
      <c r="J8" s="471"/>
      <c r="K8" s="471"/>
      <c r="L8" s="471"/>
      <c r="M8" s="471"/>
      <c r="N8" s="471"/>
      <c r="O8" s="471"/>
      <c r="P8" s="471"/>
    </row>
    <row r="9" spans="1:16" ht="15" customHeight="1">
      <c r="A9" s="165"/>
      <c r="B9" s="38"/>
      <c r="C9" s="38"/>
      <c r="D9" s="38"/>
      <c r="E9" s="482"/>
      <c r="F9" s="446" t="s">
        <v>107</v>
      </c>
      <c r="G9" s="446"/>
      <c r="H9" s="446"/>
      <c r="I9" s="446"/>
      <c r="J9" s="446"/>
      <c r="K9" s="35"/>
      <c r="L9" s="477" t="s">
        <v>298</v>
      </c>
      <c r="M9" s="477"/>
      <c r="N9" s="483"/>
      <c r="O9" s="483"/>
      <c r="P9" s="483"/>
    </row>
    <row r="10" spans="1:16" ht="15" customHeight="1">
      <c r="A10" s="165"/>
      <c r="B10" s="167"/>
      <c r="C10" s="168"/>
      <c r="D10" s="164"/>
      <c r="E10" s="168"/>
      <c r="F10" s="445"/>
      <c r="G10" s="445"/>
      <c r="H10" s="445"/>
      <c r="I10" s="445"/>
      <c r="J10" s="445"/>
      <c r="K10" s="2"/>
      <c r="L10" s="472" t="s">
        <v>109</v>
      </c>
      <c r="M10" s="472"/>
      <c r="N10" s="484"/>
      <c r="O10" s="484"/>
      <c r="P10" s="484"/>
    </row>
    <row r="11" spans="2:16" ht="19.5" customHeight="1">
      <c r="B11" s="36">
        <v>2016</v>
      </c>
      <c r="C11" s="37"/>
      <c r="D11" s="36">
        <v>2017</v>
      </c>
      <c r="E11" s="2"/>
      <c r="F11" s="36">
        <v>2015</v>
      </c>
      <c r="G11" s="37"/>
      <c r="H11" s="36">
        <v>2016</v>
      </c>
      <c r="I11" s="37"/>
      <c r="J11" s="36">
        <v>2017</v>
      </c>
      <c r="K11" s="2"/>
      <c r="L11" s="36">
        <v>2015</v>
      </c>
      <c r="M11" s="37"/>
      <c r="N11" s="36">
        <v>2016</v>
      </c>
      <c r="O11" s="37"/>
      <c r="P11" s="36">
        <v>2017</v>
      </c>
    </row>
    <row r="12" spans="5:9" ht="12.75" customHeight="1">
      <c r="E12" s="168"/>
      <c r="I12" s="168"/>
    </row>
    <row r="13" spans="1:16" s="1" customFormat="1" ht="15" customHeight="1">
      <c r="A13" s="165" t="s">
        <v>299</v>
      </c>
      <c r="B13" s="19">
        <v>3279598</v>
      </c>
      <c r="C13" s="19"/>
      <c r="D13" s="19">
        <v>3692620</v>
      </c>
      <c r="E13" s="19"/>
      <c r="F13" s="19">
        <v>411787</v>
      </c>
      <c r="G13" s="19"/>
      <c r="H13" s="19">
        <v>332886</v>
      </c>
      <c r="I13" s="19"/>
      <c r="J13" s="19">
        <v>413022</v>
      </c>
      <c r="K13" s="19"/>
      <c r="L13" s="41">
        <v>16.244543724173298</v>
      </c>
      <c r="M13" s="41"/>
      <c r="N13" s="41">
        <v>11.296862401211927</v>
      </c>
      <c r="O13" s="41"/>
      <c r="P13" s="41">
        <v>12.593677639759507</v>
      </c>
    </row>
    <row r="14" spans="1:16" ht="12.75" customHeight="1">
      <c r="A14" s="169" t="s">
        <v>339</v>
      </c>
      <c r="B14" s="20">
        <v>1840380</v>
      </c>
      <c r="C14" s="20"/>
      <c r="D14" s="20">
        <v>2119971</v>
      </c>
      <c r="E14" s="20"/>
      <c r="F14" s="20">
        <v>225789</v>
      </c>
      <c r="G14" s="20"/>
      <c r="H14" s="20">
        <v>244120</v>
      </c>
      <c r="I14" s="20"/>
      <c r="J14" s="20">
        <v>279591</v>
      </c>
      <c r="K14" s="20"/>
      <c r="L14" s="42">
        <v>16.475284774358595</v>
      </c>
      <c r="M14" s="42"/>
      <c r="N14" s="42">
        <v>15.29324796712315</v>
      </c>
      <c r="O14" s="42"/>
      <c r="P14" s="42">
        <v>15.192025559938708</v>
      </c>
    </row>
    <row r="15" spans="1:16" ht="12.75" customHeight="1">
      <c r="A15" s="170" t="s">
        <v>340</v>
      </c>
      <c r="B15" s="20">
        <v>1209809</v>
      </c>
      <c r="C15" s="20"/>
      <c r="D15" s="20">
        <v>1377247</v>
      </c>
      <c r="E15" s="20"/>
      <c r="F15" s="20">
        <v>126356</v>
      </c>
      <c r="G15" s="20"/>
      <c r="H15" s="20">
        <v>158786</v>
      </c>
      <c r="I15" s="20"/>
      <c r="J15" s="20">
        <v>167438</v>
      </c>
      <c r="K15" s="20"/>
      <c r="L15" s="42">
        <v>13.665027518014593</v>
      </c>
      <c r="M15" s="42"/>
      <c r="N15" s="42">
        <v>15.107756918735365</v>
      </c>
      <c r="O15" s="42"/>
      <c r="P15" s="42">
        <v>13.84003590649433</v>
      </c>
    </row>
    <row r="16" spans="1:16" ht="12.75" customHeight="1">
      <c r="A16" s="170" t="s">
        <v>341</v>
      </c>
      <c r="B16" s="20">
        <v>357456</v>
      </c>
      <c r="C16" s="20"/>
      <c r="D16" s="20">
        <v>418771</v>
      </c>
      <c r="E16" s="20"/>
      <c r="F16" s="20">
        <v>55356</v>
      </c>
      <c r="G16" s="20"/>
      <c r="H16" s="20">
        <v>40581</v>
      </c>
      <c r="I16" s="20"/>
      <c r="J16" s="20">
        <v>61315</v>
      </c>
      <c r="K16" s="20"/>
      <c r="L16" s="42">
        <v>21.16710449336377</v>
      </c>
      <c r="M16" s="42"/>
      <c r="N16" s="42">
        <v>12.806627218934912</v>
      </c>
      <c r="O16" s="42"/>
      <c r="P16" s="42">
        <v>17.153160109216238</v>
      </c>
    </row>
    <row r="17" spans="1:16" ht="12.75" customHeight="1">
      <c r="A17" s="170" t="s">
        <v>342</v>
      </c>
      <c r="B17" s="20">
        <v>119378</v>
      </c>
      <c r="C17" s="20"/>
      <c r="D17" s="20">
        <v>140784</v>
      </c>
      <c r="E17" s="20"/>
      <c r="F17" s="20">
        <v>19565</v>
      </c>
      <c r="G17" s="20"/>
      <c r="H17" s="20">
        <v>19408</v>
      </c>
      <c r="I17" s="20"/>
      <c r="J17" s="20">
        <v>21406</v>
      </c>
      <c r="K17" s="20"/>
      <c r="L17" s="42">
        <v>24.33306386418755</v>
      </c>
      <c r="M17" s="42"/>
      <c r="N17" s="42">
        <v>19.413824147244174</v>
      </c>
      <c r="O17" s="42"/>
      <c r="P17" s="42">
        <v>17.931277119737306</v>
      </c>
    </row>
    <row r="18" spans="1:16" ht="12.75" customHeight="1">
      <c r="A18" s="170" t="s">
        <v>343</v>
      </c>
      <c r="B18" s="20">
        <v>153737</v>
      </c>
      <c r="C18" s="20"/>
      <c r="D18" s="20">
        <v>183169</v>
      </c>
      <c r="E18" s="20"/>
      <c r="F18" s="20">
        <v>24512</v>
      </c>
      <c r="G18" s="20"/>
      <c r="H18" s="20">
        <v>25345</v>
      </c>
      <c r="I18" s="20"/>
      <c r="J18" s="20">
        <v>29432</v>
      </c>
      <c r="K18" s="20"/>
      <c r="L18" s="42">
        <v>23.59645745090489</v>
      </c>
      <c r="M18" s="42"/>
      <c r="N18" s="42">
        <v>19.740326500093463</v>
      </c>
      <c r="O18" s="42"/>
      <c r="P18" s="42">
        <v>19.144382939695713</v>
      </c>
    </row>
    <row r="19" spans="1:16" ht="12.75" customHeight="1">
      <c r="A19" s="169" t="s">
        <v>344</v>
      </c>
      <c r="B19" s="20">
        <v>111154</v>
      </c>
      <c r="C19" s="20"/>
      <c r="D19" s="20">
        <v>128735</v>
      </c>
      <c r="E19" s="20"/>
      <c r="F19" s="20">
        <v>24795</v>
      </c>
      <c r="G19" s="20"/>
      <c r="H19" s="20">
        <v>24399</v>
      </c>
      <c r="I19" s="20"/>
      <c r="J19" s="20">
        <v>17581</v>
      </c>
      <c r="K19" s="20"/>
      <c r="L19" s="42">
        <v>40.017753389283406</v>
      </c>
      <c r="M19" s="42"/>
      <c r="N19" s="42">
        <v>28.124027433577314</v>
      </c>
      <c r="O19" s="42"/>
      <c r="P19" s="42">
        <v>15.816794717239146</v>
      </c>
    </row>
    <row r="20" spans="1:16" ht="12.75" customHeight="1">
      <c r="A20" s="169" t="s">
        <v>345</v>
      </c>
      <c r="B20" s="20">
        <v>30435</v>
      </c>
      <c r="C20" s="20"/>
      <c r="D20" s="20">
        <v>33213</v>
      </c>
      <c r="E20" s="20"/>
      <c r="F20" s="20">
        <v>8542</v>
      </c>
      <c r="G20" s="20"/>
      <c r="H20" s="20">
        <v>5572</v>
      </c>
      <c r="I20" s="20"/>
      <c r="J20" s="20">
        <v>2778</v>
      </c>
      <c r="K20" s="20"/>
      <c r="L20" s="42">
        <v>52.33747932112003</v>
      </c>
      <c r="M20" s="42"/>
      <c r="N20" s="42">
        <v>22.410811245626032</v>
      </c>
      <c r="O20" s="42"/>
      <c r="P20" s="42">
        <v>9.127649088220798</v>
      </c>
    </row>
    <row r="21" spans="1:16" ht="12.75" customHeight="1">
      <c r="A21" s="169" t="s">
        <v>346</v>
      </c>
      <c r="B21" s="20">
        <v>4859</v>
      </c>
      <c r="C21" s="20"/>
      <c r="D21" s="20">
        <v>7214</v>
      </c>
      <c r="E21" s="20"/>
      <c r="F21" s="20">
        <v>1859</v>
      </c>
      <c r="G21" s="20"/>
      <c r="H21" s="20">
        <v>741</v>
      </c>
      <c r="I21" s="20"/>
      <c r="J21" s="20">
        <v>2355</v>
      </c>
      <c r="K21" s="20"/>
      <c r="L21" s="42">
        <v>82.29305002213368</v>
      </c>
      <c r="M21" s="42"/>
      <c r="N21" s="42">
        <v>17.994171928120448</v>
      </c>
      <c r="O21" s="42"/>
      <c r="P21" s="42">
        <v>48.46676270837621</v>
      </c>
    </row>
    <row r="22" spans="1:16" ht="12.75" customHeight="1">
      <c r="A22" s="169" t="s">
        <v>347</v>
      </c>
      <c r="B22" s="20">
        <v>208</v>
      </c>
      <c r="C22" s="20"/>
      <c r="D22" s="20">
        <v>211</v>
      </c>
      <c r="E22" s="20"/>
      <c r="F22" s="20">
        <v>109</v>
      </c>
      <c r="G22" s="20"/>
      <c r="H22" s="20">
        <v>-11</v>
      </c>
      <c r="I22" s="20"/>
      <c r="J22" s="20">
        <v>3</v>
      </c>
      <c r="K22" s="20"/>
      <c r="L22" s="42">
        <v>99.0909090909091</v>
      </c>
      <c r="M22" s="42"/>
      <c r="N22" s="42">
        <v>-5.0228310502283104</v>
      </c>
      <c r="O22" s="42"/>
      <c r="P22" s="42">
        <v>1.4423076923076923</v>
      </c>
    </row>
    <row r="23" spans="1:16" ht="12.75" customHeight="1">
      <c r="A23" s="169" t="s">
        <v>348</v>
      </c>
      <c r="B23" s="20">
        <v>1290390</v>
      </c>
      <c r="C23" s="20"/>
      <c r="D23" s="20">
        <v>1399719</v>
      </c>
      <c r="E23" s="20"/>
      <c r="F23" s="20">
        <v>150553</v>
      </c>
      <c r="G23" s="20"/>
      <c r="H23" s="20">
        <v>58252</v>
      </c>
      <c r="I23" s="20"/>
      <c r="J23" s="20">
        <v>109329</v>
      </c>
      <c r="K23" s="20"/>
      <c r="L23" s="42">
        <v>13.919664196526394</v>
      </c>
      <c r="M23" s="42"/>
      <c r="N23" s="42">
        <v>4.727717187522826</v>
      </c>
      <c r="O23" s="42"/>
      <c r="P23" s="42">
        <v>8.472554809011228</v>
      </c>
    </row>
    <row r="24" spans="1:16" ht="12.75" customHeight="1">
      <c r="A24" s="169" t="s">
        <v>349</v>
      </c>
      <c r="B24" s="20">
        <v>2172</v>
      </c>
      <c r="C24" s="20"/>
      <c r="D24" s="20">
        <v>3557</v>
      </c>
      <c r="E24" s="20"/>
      <c r="F24" s="20">
        <v>140</v>
      </c>
      <c r="G24" s="20"/>
      <c r="H24" s="20">
        <v>-187</v>
      </c>
      <c r="I24" s="20"/>
      <c r="J24" s="20">
        <v>1385</v>
      </c>
      <c r="K24" s="20"/>
      <c r="L24" s="42">
        <v>6.309148264984227</v>
      </c>
      <c r="M24" s="42"/>
      <c r="N24" s="42">
        <v>-7.927087749046206</v>
      </c>
      <c r="O24" s="42"/>
      <c r="P24" s="42">
        <v>63.76611418047882</v>
      </c>
    </row>
    <row r="25" spans="1:16" ht="12.75" customHeight="1">
      <c r="A25" s="165"/>
      <c r="B25" s="20"/>
      <c r="C25" s="20"/>
      <c r="D25" s="20"/>
      <c r="E25" s="20"/>
      <c r="F25" s="20"/>
      <c r="G25" s="20"/>
      <c r="H25" s="20"/>
      <c r="I25" s="20"/>
      <c r="J25" s="20"/>
      <c r="K25" s="20"/>
      <c r="L25" s="42"/>
      <c r="M25" s="42"/>
      <c r="N25" s="42"/>
      <c r="O25" s="42"/>
      <c r="P25" s="42"/>
    </row>
    <row r="26" spans="1:16" s="1" customFormat="1" ht="15" customHeight="1">
      <c r="A26" s="165" t="s">
        <v>310</v>
      </c>
      <c r="B26" s="19">
        <v>2188355</v>
      </c>
      <c r="C26" s="19"/>
      <c r="D26" s="19">
        <v>2431675</v>
      </c>
      <c r="E26" s="19"/>
      <c r="F26" s="19">
        <v>295421</v>
      </c>
      <c r="G26" s="19"/>
      <c r="H26" s="19">
        <v>215613</v>
      </c>
      <c r="I26" s="19"/>
      <c r="J26" s="19">
        <v>243320</v>
      </c>
      <c r="K26" s="19"/>
      <c r="L26" s="41">
        <v>17.61266925054894</v>
      </c>
      <c r="M26" s="41"/>
      <c r="N26" s="41">
        <v>10.929609649918742</v>
      </c>
      <c r="O26" s="41"/>
      <c r="P26" s="41">
        <v>11.1188541164482</v>
      </c>
    </row>
    <row r="27" spans="1:16" ht="12.75" customHeight="1">
      <c r="A27" s="169" t="s">
        <v>339</v>
      </c>
      <c r="B27" s="20">
        <v>1152349</v>
      </c>
      <c r="C27" s="20"/>
      <c r="D27" s="20">
        <v>1315674</v>
      </c>
      <c r="E27" s="20"/>
      <c r="F27" s="20">
        <v>158158</v>
      </c>
      <c r="G27" s="20"/>
      <c r="H27" s="20">
        <v>154058</v>
      </c>
      <c r="I27" s="20"/>
      <c r="J27" s="20">
        <v>163325</v>
      </c>
      <c r="K27" s="20"/>
      <c r="L27" s="42">
        <v>18.825352652496687</v>
      </c>
      <c r="M27" s="42"/>
      <c r="N27" s="42">
        <v>15.432173584656178</v>
      </c>
      <c r="O27" s="42"/>
      <c r="P27" s="42">
        <v>14.173223563347563</v>
      </c>
    </row>
    <row r="28" spans="1:16" ht="12.75" customHeight="1">
      <c r="A28" s="170" t="s">
        <v>340</v>
      </c>
      <c r="B28" s="20">
        <v>735057</v>
      </c>
      <c r="C28" s="20"/>
      <c r="D28" s="20">
        <v>825824</v>
      </c>
      <c r="E28" s="20"/>
      <c r="F28" s="20">
        <v>85535</v>
      </c>
      <c r="G28" s="20"/>
      <c r="H28" s="20">
        <v>97128</v>
      </c>
      <c r="I28" s="20"/>
      <c r="J28" s="20">
        <v>90767</v>
      </c>
      <c r="K28" s="20"/>
      <c r="L28" s="42">
        <v>15.484418730109306</v>
      </c>
      <c r="M28" s="42"/>
      <c r="N28" s="42">
        <v>15.225518827330314</v>
      </c>
      <c r="O28" s="42"/>
      <c r="P28" s="42">
        <v>12.348294077874232</v>
      </c>
    </row>
    <row r="29" spans="1:16" ht="12.75" customHeight="1">
      <c r="A29" s="170" t="s">
        <v>341</v>
      </c>
      <c r="B29" s="20">
        <v>236841</v>
      </c>
      <c r="C29" s="20"/>
      <c r="D29" s="20">
        <v>274903</v>
      </c>
      <c r="E29" s="20"/>
      <c r="F29" s="20">
        <v>40941</v>
      </c>
      <c r="G29" s="20"/>
      <c r="H29" s="20">
        <v>25459</v>
      </c>
      <c r="I29" s="20"/>
      <c r="J29" s="20">
        <v>38062</v>
      </c>
      <c r="K29" s="20"/>
      <c r="L29" s="42">
        <v>24.020628839305097</v>
      </c>
      <c r="M29" s="42"/>
      <c r="N29" s="42">
        <v>12.044071869884853</v>
      </c>
      <c r="O29" s="42"/>
      <c r="P29" s="42">
        <v>16.070697218809244</v>
      </c>
    </row>
    <row r="30" spans="1:16" ht="12.75" customHeight="1">
      <c r="A30" s="170" t="s">
        <v>342</v>
      </c>
      <c r="B30" s="20">
        <v>79902</v>
      </c>
      <c r="C30" s="20"/>
      <c r="D30" s="20">
        <v>95197</v>
      </c>
      <c r="E30" s="20"/>
      <c r="F30" s="20">
        <v>13615</v>
      </c>
      <c r="G30" s="20"/>
      <c r="H30" s="20">
        <v>14245</v>
      </c>
      <c r="I30" s="20"/>
      <c r="J30" s="20">
        <v>15295</v>
      </c>
      <c r="K30" s="20"/>
      <c r="L30" s="42">
        <v>26.161561815456746</v>
      </c>
      <c r="M30" s="42"/>
      <c r="N30" s="42">
        <v>21.69608724126902</v>
      </c>
      <c r="O30" s="42"/>
      <c r="P30" s="42">
        <v>19.142199194012665</v>
      </c>
    </row>
    <row r="31" spans="1:16" ht="12.75" customHeight="1">
      <c r="A31" s="170" t="s">
        <v>343</v>
      </c>
      <c r="B31" s="20">
        <v>100549</v>
      </c>
      <c r="C31" s="20"/>
      <c r="D31" s="20">
        <v>119750</v>
      </c>
      <c r="E31" s="20"/>
      <c r="F31" s="20">
        <v>18067</v>
      </c>
      <c r="G31" s="20"/>
      <c r="H31" s="20">
        <v>17226</v>
      </c>
      <c r="I31" s="20"/>
      <c r="J31" s="20">
        <v>19201</v>
      </c>
      <c r="K31" s="20"/>
      <c r="L31" s="42">
        <v>27.68634301826652</v>
      </c>
      <c r="M31" s="42"/>
      <c r="N31" s="42">
        <v>20.673763546679787</v>
      </c>
      <c r="O31" s="42"/>
      <c r="P31" s="42">
        <v>19.096162070234413</v>
      </c>
    </row>
    <row r="32" spans="1:16" ht="12.75" customHeight="1">
      <c r="A32" s="169" t="s">
        <v>344</v>
      </c>
      <c r="B32" s="20">
        <v>72814</v>
      </c>
      <c r="C32" s="20"/>
      <c r="D32" s="20">
        <v>84219</v>
      </c>
      <c r="E32" s="20"/>
      <c r="F32" s="20">
        <v>17597</v>
      </c>
      <c r="G32" s="20"/>
      <c r="H32" s="20">
        <v>18508</v>
      </c>
      <c r="I32" s="20"/>
      <c r="J32" s="20">
        <v>11405</v>
      </c>
      <c r="K32" s="20"/>
      <c r="L32" s="42">
        <v>47.93647334441145</v>
      </c>
      <c r="M32" s="42"/>
      <c r="N32" s="42">
        <v>34.08094869811807</v>
      </c>
      <c r="O32" s="42"/>
      <c r="P32" s="42">
        <v>15.663196638009174</v>
      </c>
    </row>
    <row r="33" spans="1:16" ht="12.75" customHeight="1">
      <c r="A33" s="169" t="s">
        <v>345</v>
      </c>
      <c r="B33" s="20">
        <v>19563</v>
      </c>
      <c r="C33" s="20"/>
      <c r="D33" s="20">
        <v>20439</v>
      </c>
      <c r="E33" s="20"/>
      <c r="F33" s="20">
        <v>5836</v>
      </c>
      <c r="G33" s="20"/>
      <c r="H33" s="20">
        <v>4784</v>
      </c>
      <c r="I33" s="20"/>
      <c r="J33" s="20">
        <v>876</v>
      </c>
      <c r="K33" s="20"/>
      <c r="L33" s="42">
        <v>65.25774348652577</v>
      </c>
      <c r="M33" s="42"/>
      <c r="N33" s="42">
        <v>32.37025509168414</v>
      </c>
      <c r="O33" s="42"/>
      <c r="P33" s="42">
        <v>4.4778408219598225</v>
      </c>
    </row>
    <row r="34" spans="1:16" ht="12.75" customHeight="1">
      <c r="A34" s="169" t="s">
        <v>346</v>
      </c>
      <c r="B34" s="20">
        <v>3229</v>
      </c>
      <c r="C34" s="20"/>
      <c r="D34" s="20">
        <v>5157</v>
      </c>
      <c r="E34" s="20"/>
      <c r="F34" s="20">
        <v>1019</v>
      </c>
      <c r="G34" s="20"/>
      <c r="H34" s="20">
        <v>954</v>
      </c>
      <c r="I34" s="20"/>
      <c r="J34" s="20">
        <v>1928</v>
      </c>
      <c r="K34" s="20"/>
      <c r="L34" s="42">
        <v>81.13057324840764</v>
      </c>
      <c r="M34" s="42"/>
      <c r="N34" s="42">
        <v>41.934065934065934</v>
      </c>
      <c r="O34" s="42"/>
      <c r="P34" s="42">
        <v>59.70888820068132</v>
      </c>
    </row>
    <row r="35" spans="1:16" ht="12.75" customHeight="1">
      <c r="A35" s="169" t="s">
        <v>347</v>
      </c>
      <c r="B35" s="20">
        <v>129</v>
      </c>
      <c r="C35" s="20"/>
      <c r="D35" s="20">
        <v>118</v>
      </c>
      <c r="E35" s="20"/>
      <c r="F35" s="20">
        <v>70</v>
      </c>
      <c r="G35" s="20"/>
      <c r="H35" s="20">
        <v>2</v>
      </c>
      <c r="I35" s="20"/>
      <c r="J35" s="20">
        <v>-11</v>
      </c>
      <c r="K35" s="20"/>
      <c r="L35" s="42">
        <v>122.80701754385964</v>
      </c>
      <c r="M35" s="42"/>
      <c r="N35" s="42">
        <v>1.5748031496062993</v>
      </c>
      <c r="O35" s="42"/>
      <c r="P35" s="42">
        <v>-8.527131782945736</v>
      </c>
    </row>
    <row r="36" spans="1:16" ht="12.75" customHeight="1">
      <c r="A36" s="169" t="s">
        <v>348</v>
      </c>
      <c r="B36" s="20">
        <v>938649</v>
      </c>
      <c r="C36" s="20"/>
      <c r="D36" s="20">
        <v>1003270</v>
      </c>
      <c r="E36" s="20"/>
      <c r="F36" s="20">
        <v>112611</v>
      </c>
      <c r="G36" s="20"/>
      <c r="H36" s="20">
        <v>37352</v>
      </c>
      <c r="I36" s="20"/>
      <c r="J36" s="20">
        <v>64621</v>
      </c>
      <c r="K36" s="20"/>
      <c r="L36" s="42">
        <v>14.278305941781648</v>
      </c>
      <c r="M36" s="42"/>
      <c r="N36" s="42">
        <v>4.1442498976475015</v>
      </c>
      <c r="O36" s="42"/>
      <c r="P36" s="42">
        <v>6.884469061385033</v>
      </c>
    </row>
    <row r="37" spans="1:16" ht="12.75" customHeight="1">
      <c r="A37" s="169" t="s">
        <v>349</v>
      </c>
      <c r="B37" s="20">
        <v>1622</v>
      </c>
      <c r="C37" s="20"/>
      <c r="D37" s="20">
        <v>2798</v>
      </c>
      <c r="E37" s="20"/>
      <c r="F37" s="20">
        <v>130</v>
      </c>
      <c r="G37" s="20"/>
      <c r="H37" s="20">
        <v>-45</v>
      </c>
      <c r="I37" s="20"/>
      <c r="J37" s="20">
        <v>1176</v>
      </c>
      <c r="K37" s="20"/>
      <c r="L37" s="42">
        <v>8.458035133376708</v>
      </c>
      <c r="M37" s="42"/>
      <c r="N37" s="42">
        <v>-2.699460107978404</v>
      </c>
      <c r="O37" s="42"/>
      <c r="P37" s="42">
        <v>72.50308261405672</v>
      </c>
    </row>
    <row r="38" spans="1:16" ht="12.75" customHeight="1">
      <c r="A38" s="165"/>
      <c r="B38" s="20"/>
      <c r="C38" s="20"/>
      <c r="D38" s="20"/>
      <c r="E38" s="20"/>
      <c r="F38" s="20"/>
      <c r="G38" s="20"/>
      <c r="H38" s="20"/>
      <c r="I38" s="20"/>
      <c r="J38" s="20"/>
      <c r="K38" s="20"/>
      <c r="L38" s="42"/>
      <c r="M38" s="42"/>
      <c r="N38" s="42"/>
      <c r="O38" s="42"/>
      <c r="P38" s="42"/>
    </row>
    <row r="39" spans="1:16" s="1" customFormat="1" ht="15" customHeight="1">
      <c r="A39" s="165" t="s">
        <v>312</v>
      </c>
      <c r="B39" s="19">
        <v>1091243</v>
      </c>
      <c r="C39" s="19"/>
      <c r="D39" s="19">
        <v>1260945</v>
      </c>
      <c r="E39" s="19"/>
      <c r="F39" s="19">
        <v>116366</v>
      </c>
      <c r="G39" s="19"/>
      <c r="H39" s="19">
        <v>117273</v>
      </c>
      <c r="I39" s="19"/>
      <c r="J39" s="19">
        <v>169702</v>
      </c>
      <c r="K39" s="19"/>
      <c r="L39" s="41">
        <v>13.568733354788456</v>
      </c>
      <c r="M39" s="41"/>
      <c r="N39" s="41">
        <v>12.04071994003922</v>
      </c>
      <c r="O39" s="41"/>
      <c r="P39" s="41">
        <v>15.551256686182638</v>
      </c>
    </row>
    <row r="40" spans="1:16" ht="12.75" customHeight="1">
      <c r="A40" s="169" t="s">
        <v>339</v>
      </c>
      <c r="B40" s="20">
        <v>688031</v>
      </c>
      <c r="C40" s="20"/>
      <c r="D40" s="20">
        <v>804297</v>
      </c>
      <c r="E40" s="20"/>
      <c r="F40" s="20">
        <v>67631</v>
      </c>
      <c r="G40" s="20"/>
      <c r="H40" s="20">
        <v>90062</v>
      </c>
      <c r="I40" s="20"/>
      <c r="J40" s="20">
        <v>116266</v>
      </c>
      <c r="K40" s="20"/>
      <c r="L40" s="42">
        <v>12.752433353823411</v>
      </c>
      <c r="M40" s="42"/>
      <c r="N40" s="42">
        <v>15.061315887612903</v>
      </c>
      <c r="O40" s="42"/>
      <c r="P40" s="42">
        <v>16.898366498021165</v>
      </c>
    </row>
    <row r="41" spans="1:16" ht="12.75" customHeight="1">
      <c r="A41" s="170" t="s">
        <v>340</v>
      </c>
      <c r="B41" s="20">
        <v>474752</v>
      </c>
      <c r="C41" s="20"/>
      <c r="D41" s="20">
        <v>551423</v>
      </c>
      <c r="E41" s="20"/>
      <c r="F41" s="20">
        <v>40821</v>
      </c>
      <c r="G41" s="20"/>
      <c r="H41" s="20">
        <v>61658</v>
      </c>
      <c r="I41" s="20"/>
      <c r="J41" s="20">
        <v>76671</v>
      </c>
      <c r="K41" s="20"/>
      <c r="L41" s="42">
        <v>10.965339952131902</v>
      </c>
      <c r="M41" s="42"/>
      <c r="N41" s="42">
        <v>14.925900642468784</v>
      </c>
      <c r="O41" s="42"/>
      <c r="P41" s="42">
        <v>16.149694998651928</v>
      </c>
    </row>
    <row r="42" spans="1:16" ht="12.75" customHeight="1">
      <c r="A42" s="170" t="s">
        <v>341</v>
      </c>
      <c r="B42" s="20">
        <v>120615</v>
      </c>
      <c r="C42" s="20"/>
      <c r="D42" s="20">
        <v>143868</v>
      </c>
      <c r="E42" s="20"/>
      <c r="F42" s="20">
        <v>14415</v>
      </c>
      <c r="G42" s="20"/>
      <c r="H42" s="20">
        <v>15122</v>
      </c>
      <c r="I42" s="20"/>
      <c r="J42" s="20">
        <v>23253</v>
      </c>
      <c r="K42" s="20"/>
      <c r="L42" s="42">
        <v>15.827093260721579</v>
      </c>
      <c r="M42" s="42"/>
      <c r="N42" s="42">
        <v>14.334600400026542</v>
      </c>
      <c r="O42" s="42"/>
      <c r="P42" s="42">
        <v>19.278696679517473</v>
      </c>
    </row>
    <row r="43" spans="1:16" ht="12.75" customHeight="1">
      <c r="A43" s="170" t="s">
        <v>342</v>
      </c>
      <c r="B43" s="20">
        <v>39476</v>
      </c>
      <c r="C43" s="20"/>
      <c r="D43" s="20">
        <v>45587</v>
      </c>
      <c r="E43" s="20"/>
      <c r="F43" s="20">
        <v>5950</v>
      </c>
      <c r="G43" s="20"/>
      <c r="H43" s="20">
        <v>5163</v>
      </c>
      <c r="I43" s="20"/>
      <c r="J43" s="20">
        <v>6111</v>
      </c>
      <c r="K43" s="20"/>
      <c r="L43" s="42">
        <v>20.978034763600466</v>
      </c>
      <c r="M43" s="42"/>
      <c r="N43" s="42">
        <v>15.046775274677236</v>
      </c>
      <c r="O43" s="42"/>
      <c r="P43" s="42">
        <v>15.480291822879725</v>
      </c>
    </row>
    <row r="44" spans="1:16" ht="12.75" customHeight="1">
      <c r="A44" s="170" t="s">
        <v>343</v>
      </c>
      <c r="B44" s="20">
        <v>53188</v>
      </c>
      <c r="C44" s="20"/>
      <c r="D44" s="20">
        <v>63419</v>
      </c>
      <c r="E44" s="20"/>
      <c r="F44" s="20">
        <v>6445</v>
      </c>
      <c r="G44" s="20"/>
      <c r="H44" s="20">
        <v>8119</v>
      </c>
      <c r="I44" s="20"/>
      <c r="J44" s="20">
        <v>10231</v>
      </c>
      <c r="K44" s="20"/>
      <c r="L44" s="42">
        <v>16.686516155758078</v>
      </c>
      <c r="M44" s="42"/>
      <c r="N44" s="42">
        <v>18.014599835807317</v>
      </c>
      <c r="O44" s="42"/>
      <c r="P44" s="42">
        <v>19.235541851545463</v>
      </c>
    </row>
    <row r="45" spans="1:16" ht="12.75" customHeight="1">
      <c r="A45" s="169" t="s">
        <v>344</v>
      </c>
      <c r="B45" s="20">
        <v>38340</v>
      </c>
      <c r="C45" s="20"/>
      <c r="D45" s="20">
        <v>44516</v>
      </c>
      <c r="E45" s="20"/>
      <c r="F45" s="20">
        <v>7198</v>
      </c>
      <c r="G45" s="20"/>
      <c r="H45" s="20">
        <v>5891</v>
      </c>
      <c r="I45" s="20"/>
      <c r="J45" s="20">
        <v>6176</v>
      </c>
      <c r="K45" s="20"/>
      <c r="L45" s="42">
        <v>28.505801750425725</v>
      </c>
      <c r="M45" s="42"/>
      <c r="N45" s="42">
        <v>18.154642670036058</v>
      </c>
      <c r="O45" s="42"/>
      <c r="P45" s="42">
        <v>16.10850286906625</v>
      </c>
    </row>
    <row r="46" spans="1:16" ht="12.75" customHeight="1">
      <c r="A46" s="169" t="s">
        <v>345</v>
      </c>
      <c r="B46" s="20">
        <v>10872</v>
      </c>
      <c r="C46" s="20"/>
      <c r="D46" s="20">
        <v>12774</v>
      </c>
      <c r="E46" s="20"/>
      <c r="F46" s="20">
        <v>2706</v>
      </c>
      <c r="G46" s="20"/>
      <c r="H46" s="20">
        <v>788</v>
      </c>
      <c r="I46" s="20"/>
      <c r="J46" s="20">
        <v>1902</v>
      </c>
      <c r="K46" s="20"/>
      <c r="L46" s="42">
        <v>36.676606126321495</v>
      </c>
      <c r="M46" s="42"/>
      <c r="N46" s="42">
        <v>7.814359381197938</v>
      </c>
      <c r="O46" s="42"/>
      <c r="P46" s="42">
        <v>17.49448123620309</v>
      </c>
    </row>
    <row r="47" spans="1:16" ht="12.75" customHeight="1">
      <c r="A47" s="169" t="s">
        <v>346</v>
      </c>
      <c r="B47" s="20">
        <v>1630</v>
      </c>
      <c r="C47" s="20"/>
      <c r="D47" s="20">
        <v>2057</v>
      </c>
      <c r="E47" s="20"/>
      <c r="F47" s="20">
        <v>840</v>
      </c>
      <c r="G47" s="20"/>
      <c r="H47" s="20">
        <v>-213</v>
      </c>
      <c r="I47" s="20"/>
      <c r="J47" s="20">
        <v>427</v>
      </c>
      <c r="K47" s="20"/>
      <c r="L47" s="42">
        <v>83.74875373878365</v>
      </c>
      <c r="M47" s="42"/>
      <c r="N47" s="42">
        <v>-11.557243624525231</v>
      </c>
      <c r="O47" s="42"/>
      <c r="P47" s="42">
        <v>26.196319018404907</v>
      </c>
    </row>
    <row r="48" spans="1:16" ht="12.75" customHeight="1">
      <c r="A48" s="169" t="s">
        <v>347</v>
      </c>
      <c r="B48" s="20">
        <v>79</v>
      </c>
      <c r="C48" s="20"/>
      <c r="D48" s="20">
        <v>93</v>
      </c>
      <c r="E48" s="20"/>
      <c r="F48" s="20">
        <v>39</v>
      </c>
      <c r="G48" s="20"/>
      <c r="H48" s="20">
        <v>-13</v>
      </c>
      <c r="I48" s="20"/>
      <c r="J48" s="20">
        <v>14</v>
      </c>
      <c r="K48" s="20"/>
      <c r="L48" s="42">
        <v>73.58490566037736</v>
      </c>
      <c r="M48" s="42"/>
      <c r="N48" s="42">
        <v>-14.130434782608695</v>
      </c>
      <c r="O48" s="42"/>
      <c r="P48" s="42">
        <v>17.72151898734177</v>
      </c>
    </row>
    <row r="49" spans="1:16" ht="12.75" customHeight="1">
      <c r="A49" s="169" t="s">
        <v>348</v>
      </c>
      <c r="B49" s="20">
        <v>351741</v>
      </c>
      <c r="C49" s="20"/>
      <c r="D49" s="20">
        <v>396449</v>
      </c>
      <c r="E49" s="20"/>
      <c r="F49" s="20">
        <v>37942</v>
      </c>
      <c r="G49" s="20"/>
      <c r="H49" s="20">
        <v>20900</v>
      </c>
      <c r="I49" s="20"/>
      <c r="J49" s="20">
        <v>44708</v>
      </c>
      <c r="K49" s="20"/>
      <c r="L49" s="42">
        <v>12.95395341056132</v>
      </c>
      <c r="M49" s="42"/>
      <c r="N49" s="42">
        <v>6.317233958306256</v>
      </c>
      <c r="O49" s="42"/>
      <c r="P49" s="42">
        <v>12.710488683434686</v>
      </c>
    </row>
    <row r="50" spans="1:16" ht="12.75" customHeight="1">
      <c r="A50" s="169" t="s">
        <v>349</v>
      </c>
      <c r="B50" s="20">
        <v>550</v>
      </c>
      <c r="C50" s="20"/>
      <c r="D50" s="20">
        <v>759</v>
      </c>
      <c r="E50" s="20"/>
      <c r="F50" s="20">
        <v>10</v>
      </c>
      <c r="G50" s="20"/>
      <c r="H50" s="20">
        <v>-142</v>
      </c>
      <c r="I50" s="20"/>
      <c r="J50" s="20">
        <v>209</v>
      </c>
      <c r="K50" s="20"/>
      <c r="L50" s="42">
        <v>1.466275659824047</v>
      </c>
      <c r="M50" s="42"/>
      <c r="N50" s="42">
        <v>-20.520231213872833</v>
      </c>
      <c r="O50" s="42"/>
      <c r="P50" s="42">
        <v>38</v>
      </c>
    </row>
    <row r="51" spans="1:16" ht="12.75" customHeight="1">
      <c r="A51" s="171"/>
      <c r="B51" s="32"/>
      <c r="C51" s="168"/>
      <c r="D51" s="32"/>
      <c r="E51" s="166"/>
      <c r="F51" s="32"/>
      <c r="G51" s="32"/>
      <c r="H51" s="32"/>
      <c r="I51" s="32"/>
      <c r="J51" s="30"/>
      <c r="K51" s="32"/>
      <c r="L51" s="33"/>
      <c r="M51" s="33"/>
      <c r="N51" s="33"/>
      <c r="O51" s="32"/>
      <c r="P51" s="43"/>
    </row>
  </sheetData>
  <sheetProtection/>
  <mergeCells count="7">
    <mergeCell ref="A1:D1"/>
    <mergeCell ref="B8:D8"/>
    <mergeCell ref="E8:E9"/>
    <mergeCell ref="F8:P8"/>
    <mergeCell ref="F9:J10"/>
    <mergeCell ref="L9:P9"/>
    <mergeCell ref="L10:P10"/>
  </mergeCells>
  <conditionalFormatting sqref="L13:P24">
    <cfRule type="cellIs" priority="1" dxfId="0" operator="notBetween" stopIfTrue="1">
      <formula>L26</formula>
      <formula>L39</formula>
    </cfRule>
  </conditionalFormatting>
  <printOptions horizontalCentered="1"/>
  <pageMargins left="0" right="0" top="0" bottom="0" header="0" footer="0"/>
  <pageSetup fitToHeight="1" fitToWidth="1"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A1:Q66"/>
  <sheetViews>
    <sheetView showGridLines="0" zoomScalePageLayoutView="0" workbookViewId="0" topLeftCell="A1">
      <selection activeCell="A1" sqref="A1:B1"/>
    </sheetView>
  </sheetViews>
  <sheetFormatPr defaultColWidth="11.421875" defaultRowHeight="12.75"/>
  <cols>
    <col min="1" max="1" width="2.140625" style="180" customWidth="1"/>
    <col min="2" max="2" width="55.28125" style="180" customWidth="1"/>
    <col min="3" max="3" width="8.7109375" style="180" customWidth="1"/>
    <col min="4" max="4" width="0.85546875" style="180" customWidth="1"/>
    <col min="5" max="5" width="8.7109375" style="180" customWidth="1"/>
    <col min="6" max="6" width="0.85546875" style="180" customWidth="1"/>
    <col min="7" max="7" width="8.7109375" style="180" customWidth="1"/>
    <col min="8" max="8" width="0.85546875" style="180" customWidth="1"/>
    <col min="9" max="9" width="8.7109375" style="180" customWidth="1"/>
    <col min="10" max="10" width="0.85546875" style="180" customWidth="1"/>
    <col min="11" max="11" width="8.7109375" style="180" customWidth="1"/>
    <col min="12" max="12" width="0.85546875" style="180" customWidth="1"/>
    <col min="13" max="13" width="8.7109375" style="180" customWidth="1"/>
    <col min="14" max="14" width="0.85546875" style="180" customWidth="1"/>
    <col min="15" max="15" width="8.7109375" style="180" customWidth="1"/>
    <col min="16" max="16" width="0.85546875" style="180" customWidth="1"/>
    <col min="17" max="17" width="8.7109375" style="180" customWidth="1"/>
    <col min="18" max="16384" width="11.421875" style="180" customWidth="1"/>
  </cols>
  <sheetData>
    <row r="1" spans="1:17" ht="12.75" customHeight="1">
      <c r="A1" s="485" t="s">
        <v>40</v>
      </c>
      <c r="B1" s="440"/>
      <c r="C1" s="176"/>
      <c r="D1" s="176"/>
      <c r="E1" s="176"/>
      <c r="F1" s="177"/>
      <c r="G1" s="178"/>
      <c r="H1" s="178"/>
      <c r="I1" s="179" t="s">
        <v>334</v>
      </c>
      <c r="K1" s="181"/>
      <c r="L1" s="181"/>
      <c r="M1" s="181"/>
      <c r="N1" s="181"/>
      <c r="O1" s="181"/>
      <c r="P1" s="181"/>
      <c r="Q1" s="181"/>
    </row>
    <row r="2" spans="2:15" ht="12.75" customHeight="1">
      <c r="B2" s="177"/>
      <c r="C2" s="177"/>
      <c r="D2" s="177"/>
      <c r="E2" s="177"/>
      <c r="F2" s="177"/>
      <c r="G2" s="178"/>
      <c r="H2" s="178"/>
      <c r="I2" s="179" t="s">
        <v>350</v>
      </c>
      <c r="L2" s="177"/>
      <c r="M2" s="177"/>
      <c r="N2" s="177"/>
      <c r="O2" s="177"/>
    </row>
    <row r="3" spans="2:15" ht="12.75" customHeight="1">
      <c r="B3" s="177"/>
      <c r="C3" s="177"/>
      <c r="D3" s="177"/>
      <c r="E3" s="177"/>
      <c r="F3" s="177"/>
      <c r="G3" s="178"/>
      <c r="H3" s="178"/>
      <c r="I3" s="179" t="s">
        <v>351</v>
      </c>
      <c r="L3" s="177"/>
      <c r="M3" s="177"/>
      <c r="N3" s="177"/>
      <c r="O3" s="177"/>
    </row>
    <row r="4" spans="2:15" ht="12.75" customHeight="1">
      <c r="B4" s="177"/>
      <c r="C4" s="177"/>
      <c r="D4" s="177"/>
      <c r="E4" s="177"/>
      <c r="F4" s="177"/>
      <c r="G4" s="178"/>
      <c r="H4" s="178"/>
      <c r="I4" s="179" t="s">
        <v>425</v>
      </c>
      <c r="L4" s="177"/>
      <c r="M4" s="177"/>
      <c r="N4" s="177"/>
      <c r="O4" s="177"/>
    </row>
    <row r="5" spans="2:13" ht="12.75" customHeight="1">
      <c r="B5" s="177"/>
      <c r="C5" s="177"/>
      <c r="D5" s="177"/>
      <c r="E5" s="177"/>
      <c r="F5" s="177"/>
      <c r="G5" s="177"/>
      <c r="H5" s="177"/>
      <c r="I5" s="177"/>
      <c r="J5" s="177"/>
      <c r="K5" s="177"/>
      <c r="L5" s="177"/>
      <c r="M5" s="177"/>
    </row>
    <row r="6" spans="2:13" ht="12.75" customHeight="1" thickBot="1">
      <c r="B6" s="177"/>
      <c r="C6" s="182"/>
      <c r="D6" s="182"/>
      <c r="E6" s="182"/>
      <c r="F6" s="183"/>
      <c r="G6" s="182"/>
      <c r="H6" s="182"/>
      <c r="I6" s="182"/>
      <c r="J6" s="182"/>
      <c r="K6" s="182"/>
      <c r="L6" s="182"/>
      <c r="M6" s="182"/>
    </row>
    <row r="7" spans="2:17" ht="34.5" customHeight="1" thickBot="1">
      <c r="B7" s="184"/>
      <c r="C7" s="487" t="s">
        <v>105</v>
      </c>
      <c r="D7" s="487"/>
      <c r="E7" s="487"/>
      <c r="F7" s="488"/>
      <c r="G7" s="490" t="s">
        <v>297</v>
      </c>
      <c r="H7" s="490"/>
      <c r="I7" s="490"/>
      <c r="J7" s="490"/>
      <c r="K7" s="490"/>
      <c r="L7" s="490"/>
      <c r="M7" s="490"/>
      <c r="N7" s="490"/>
      <c r="O7" s="490"/>
      <c r="P7" s="490"/>
      <c r="Q7" s="490"/>
    </row>
    <row r="8" spans="2:17" ht="15" customHeight="1">
      <c r="B8" s="184"/>
      <c r="C8" s="185"/>
      <c r="D8" s="185"/>
      <c r="E8" s="185"/>
      <c r="F8" s="489"/>
      <c r="G8" s="491" t="s">
        <v>107</v>
      </c>
      <c r="H8" s="491"/>
      <c r="I8" s="491"/>
      <c r="J8" s="491"/>
      <c r="K8" s="491"/>
      <c r="L8" s="187"/>
      <c r="M8" s="493" t="s">
        <v>298</v>
      </c>
      <c r="N8" s="493"/>
      <c r="O8" s="494"/>
      <c r="P8" s="494"/>
      <c r="Q8" s="494"/>
    </row>
    <row r="9" spans="2:17" ht="15" customHeight="1">
      <c r="B9" s="184"/>
      <c r="C9" s="188"/>
      <c r="D9" s="189"/>
      <c r="E9" s="183"/>
      <c r="F9" s="189"/>
      <c r="G9" s="492"/>
      <c r="H9" s="492"/>
      <c r="I9" s="492"/>
      <c r="J9" s="492"/>
      <c r="K9" s="492"/>
      <c r="L9" s="190"/>
      <c r="M9" s="495" t="s">
        <v>109</v>
      </c>
      <c r="N9" s="495"/>
      <c r="O9" s="496"/>
      <c r="P9" s="496"/>
      <c r="Q9" s="496"/>
    </row>
    <row r="10" spans="3:17" ht="19.5" customHeight="1">
      <c r="C10" s="191">
        <v>2016</v>
      </c>
      <c r="D10" s="192"/>
      <c r="E10" s="191">
        <v>2017</v>
      </c>
      <c r="F10" s="190"/>
      <c r="G10" s="191">
        <v>2015</v>
      </c>
      <c r="H10" s="192"/>
      <c r="I10" s="191">
        <v>2016</v>
      </c>
      <c r="J10" s="192"/>
      <c r="K10" s="191">
        <v>2017</v>
      </c>
      <c r="L10" s="190"/>
      <c r="M10" s="191">
        <v>2015</v>
      </c>
      <c r="N10" s="192"/>
      <c r="O10" s="191">
        <v>2016</v>
      </c>
      <c r="P10" s="192"/>
      <c r="Q10" s="191">
        <v>2017</v>
      </c>
    </row>
    <row r="11" spans="6:10" ht="12.75" customHeight="1">
      <c r="F11" s="189"/>
      <c r="J11" s="189"/>
    </row>
    <row r="12" spans="1:17" s="193" customFormat="1" ht="15" customHeight="1">
      <c r="A12" s="184" t="s">
        <v>299</v>
      </c>
      <c r="C12" s="50">
        <v>3279598</v>
      </c>
      <c r="D12" s="194"/>
      <c r="E12" s="50">
        <v>3692620</v>
      </c>
      <c r="F12" s="195"/>
      <c r="G12" s="50">
        <v>411787</v>
      </c>
      <c r="H12" s="176"/>
      <c r="I12" s="50">
        <v>332886</v>
      </c>
      <c r="J12" s="176"/>
      <c r="K12" s="50">
        <v>413022</v>
      </c>
      <c r="L12" s="176"/>
      <c r="M12" s="51">
        <v>16.244543724173298</v>
      </c>
      <c r="N12" s="176"/>
      <c r="O12" s="51">
        <v>11.296862401211927</v>
      </c>
      <c r="P12" s="176"/>
      <c r="Q12" s="51">
        <v>12.593677639759507</v>
      </c>
    </row>
    <row r="13" spans="1:17" s="193" customFormat="1" ht="15" customHeight="1">
      <c r="A13" s="196" t="s">
        <v>352</v>
      </c>
      <c r="B13" s="197" t="s">
        <v>353</v>
      </c>
      <c r="C13" s="44">
        <v>5816</v>
      </c>
      <c r="D13" s="194"/>
      <c r="E13" s="44">
        <v>5549</v>
      </c>
      <c r="F13" s="195"/>
      <c r="G13" s="198">
        <v>1111</v>
      </c>
      <c r="H13" s="199"/>
      <c r="I13" s="198">
        <v>2524</v>
      </c>
      <c r="J13" s="199"/>
      <c r="K13" s="198">
        <v>-267</v>
      </c>
      <c r="L13" s="199"/>
      <c r="M13" s="200">
        <v>50.939935809261804</v>
      </c>
      <c r="N13" s="199"/>
      <c r="O13" s="200">
        <v>76.67071688942892</v>
      </c>
      <c r="P13" s="199"/>
      <c r="Q13" s="200">
        <v>-4.590784044016506</v>
      </c>
    </row>
    <row r="14" spans="1:17" s="193" customFormat="1" ht="15" customHeight="1">
      <c r="A14" s="196" t="s">
        <v>354</v>
      </c>
      <c r="B14" s="197" t="s">
        <v>355</v>
      </c>
      <c r="C14" s="44">
        <v>5212</v>
      </c>
      <c r="D14" s="194"/>
      <c r="E14" s="44">
        <v>4665</v>
      </c>
      <c r="F14" s="195"/>
      <c r="G14" s="198">
        <v>1348</v>
      </c>
      <c r="H14" s="199"/>
      <c r="I14" s="198">
        <v>-82</v>
      </c>
      <c r="J14" s="199"/>
      <c r="K14" s="198">
        <v>-547</v>
      </c>
      <c r="L14" s="199"/>
      <c r="M14" s="200">
        <v>34.16117587430309</v>
      </c>
      <c r="N14" s="199"/>
      <c r="O14" s="200">
        <v>-1.5489233094068757</v>
      </c>
      <c r="P14" s="199"/>
      <c r="Q14" s="200">
        <v>-10.495011511895626</v>
      </c>
    </row>
    <row r="15" spans="1:17" s="193" customFormat="1" ht="15" customHeight="1">
      <c r="A15" s="196" t="s">
        <v>356</v>
      </c>
      <c r="B15" s="197" t="s">
        <v>357</v>
      </c>
      <c r="C15" s="44">
        <v>65883</v>
      </c>
      <c r="D15" s="194"/>
      <c r="E15" s="44">
        <v>83477</v>
      </c>
      <c r="F15" s="195"/>
      <c r="G15" s="198">
        <v>1440</v>
      </c>
      <c r="H15" s="199"/>
      <c r="I15" s="198">
        <v>6196</v>
      </c>
      <c r="J15" s="199"/>
      <c r="K15" s="198">
        <v>17594</v>
      </c>
      <c r="L15" s="199"/>
      <c r="M15" s="200">
        <v>2.4722303294590278</v>
      </c>
      <c r="N15" s="199"/>
      <c r="O15" s="200">
        <v>10.380819944041416</v>
      </c>
      <c r="P15" s="199"/>
      <c r="Q15" s="200">
        <v>26.704916291000714</v>
      </c>
    </row>
    <row r="16" spans="1:17" s="193" customFormat="1" ht="15" customHeight="1">
      <c r="A16" s="196" t="s">
        <v>358</v>
      </c>
      <c r="B16" s="197" t="s">
        <v>359</v>
      </c>
      <c r="C16" s="44">
        <v>135809</v>
      </c>
      <c r="D16" s="194"/>
      <c r="E16" s="44">
        <v>138694</v>
      </c>
      <c r="F16" s="195"/>
      <c r="G16" s="198">
        <v>-3471</v>
      </c>
      <c r="H16" s="199"/>
      <c r="I16" s="198">
        <v>9704</v>
      </c>
      <c r="J16" s="199"/>
      <c r="K16" s="198">
        <v>2885</v>
      </c>
      <c r="L16" s="199"/>
      <c r="M16" s="200">
        <v>-2.678736803111687</v>
      </c>
      <c r="N16" s="199"/>
      <c r="O16" s="200">
        <v>7.695174656040601</v>
      </c>
      <c r="P16" s="199"/>
      <c r="Q16" s="200">
        <v>2.124306931057588</v>
      </c>
    </row>
    <row r="17" spans="1:17" s="193" customFormat="1" ht="15" customHeight="1">
      <c r="A17" s="196" t="s">
        <v>360</v>
      </c>
      <c r="B17" s="197" t="s">
        <v>361</v>
      </c>
      <c r="C17" s="44">
        <v>120718</v>
      </c>
      <c r="D17" s="194"/>
      <c r="E17" s="44">
        <v>123285</v>
      </c>
      <c r="F17" s="195"/>
      <c r="G17" s="198">
        <v>14892</v>
      </c>
      <c r="H17" s="199"/>
      <c r="I17" s="198">
        <v>24336</v>
      </c>
      <c r="J17" s="199"/>
      <c r="K17" s="198">
        <v>2567</v>
      </c>
      <c r="L17" s="199"/>
      <c r="M17" s="200">
        <v>18.274634924530616</v>
      </c>
      <c r="N17" s="199"/>
      <c r="O17" s="200">
        <v>25.249527920151067</v>
      </c>
      <c r="P17" s="199"/>
      <c r="Q17" s="200">
        <v>2.1264434467105153</v>
      </c>
    </row>
    <row r="18" spans="1:17" s="193" customFormat="1" ht="15" customHeight="1">
      <c r="A18" s="196" t="s">
        <v>362</v>
      </c>
      <c r="B18" s="197" t="s">
        <v>363</v>
      </c>
      <c r="C18" s="44">
        <v>63233</v>
      </c>
      <c r="D18" s="194"/>
      <c r="E18" s="44">
        <v>74988</v>
      </c>
      <c r="F18" s="195"/>
      <c r="G18" s="198">
        <v>5658</v>
      </c>
      <c r="H18" s="199"/>
      <c r="I18" s="198">
        <v>5029</v>
      </c>
      <c r="J18" s="199"/>
      <c r="K18" s="198">
        <v>11755</v>
      </c>
      <c r="L18" s="199"/>
      <c r="M18" s="200">
        <v>10.767708293685534</v>
      </c>
      <c r="N18" s="199"/>
      <c r="O18" s="200">
        <v>8.640299635763865</v>
      </c>
      <c r="P18" s="199"/>
      <c r="Q18" s="200">
        <v>18.58997675264498</v>
      </c>
    </row>
    <row r="19" spans="1:17" s="193" customFormat="1" ht="15" customHeight="1">
      <c r="A19" s="196" t="s">
        <v>364</v>
      </c>
      <c r="B19" s="197" t="s">
        <v>365</v>
      </c>
      <c r="C19" s="44">
        <v>370210</v>
      </c>
      <c r="D19" s="194"/>
      <c r="E19" s="44">
        <v>421511</v>
      </c>
      <c r="F19" s="195"/>
      <c r="G19" s="198">
        <v>10831</v>
      </c>
      <c r="H19" s="199"/>
      <c r="I19" s="198">
        <v>21744</v>
      </c>
      <c r="J19" s="199"/>
      <c r="K19" s="198">
        <v>51301</v>
      </c>
      <c r="L19" s="199"/>
      <c r="M19" s="200">
        <v>3.207902024375435</v>
      </c>
      <c r="N19" s="199"/>
      <c r="O19" s="200">
        <v>6.239920106983178</v>
      </c>
      <c r="P19" s="199"/>
      <c r="Q19" s="200">
        <v>13.857270197995732</v>
      </c>
    </row>
    <row r="20" spans="1:17" ht="12.75" customHeight="1">
      <c r="A20" s="196" t="s">
        <v>366</v>
      </c>
      <c r="B20" s="197" t="s">
        <v>367</v>
      </c>
      <c r="C20" s="44">
        <v>15117</v>
      </c>
      <c r="D20" s="194"/>
      <c r="E20" s="44">
        <v>16657</v>
      </c>
      <c r="F20" s="201"/>
      <c r="G20" s="198">
        <v>137</v>
      </c>
      <c r="H20" s="199"/>
      <c r="I20" s="198">
        <v>1186</v>
      </c>
      <c r="J20" s="199"/>
      <c r="K20" s="198">
        <v>1540</v>
      </c>
      <c r="L20" s="199"/>
      <c r="M20" s="200">
        <v>0.9931854429462085</v>
      </c>
      <c r="N20" s="199"/>
      <c r="O20" s="200">
        <v>8.513387409374776</v>
      </c>
      <c r="P20" s="199"/>
      <c r="Q20" s="200">
        <v>10.187206456307468</v>
      </c>
    </row>
    <row r="21" spans="1:17" ht="12.75" customHeight="1">
      <c r="A21" s="196" t="s">
        <v>368</v>
      </c>
      <c r="B21" s="197" t="s">
        <v>369</v>
      </c>
      <c r="C21" s="44">
        <v>2829</v>
      </c>
      <c r="D21" s="194"/>
      <c r="E21" s="44">
        <v>2964</v>
      </c>
      <c r="F21" s="201"/>
      <c r="G21" s="198">
        <v>-170</v>
      </c>
      <c r="H21" s="199"/>
      <c r="I21" s="198">
        <v>-377</v>
      </c>
      <c r="J21" s="199"/>
      <c r="K21" s="198">
        <v>135</v>
      </c>
      <c r="L21" s="199"/>
      <c r="M21" s="200">
        <v>-5.035545023696683</v>
      </c>
      <c r="N21" s="199"/>
      <c r="O21" s="200">
        <v>-11.759201497192764</v>
      </c>
      <c r="P21" s="199"/>
      <c r="Q21" s="200">
        <v>4.7720042417815485</v>
      </c>
    </row>
    <row r="22" spans="1:17" ht="12.75" customHeight="1">
      <c r="A22" s="196" t="s">
        <v>370</v>
      </c>
      <c r="B22" s="197" t="s">
        <v>371</v>
      </c>
      <c r="C22" s="44">
        <v>26192</v>
      </c>
      <c r="D22" s="194"/>
      <c r="E22" s="44">
        <v>30509</v>
      </c>
      <c r="F22" s="201"/>
      <c r="G22" s="198">
        <v>12214</v>
      </c>
      <c r="H22" s="199"/>
      <c r="I22" s="198">
        <v>-419</v>
      </c>
      <c r="J22" s="199"/>
      <c r="K22" s="198">
        <v>4317</v>
      </c>
      <c r="L22" s="199"/>
      <c r="M22" s="200">
        <v>84.83711884420366</v>
      </c>
      <c r="N22" s="199"/>
      <c r="O22" s="200">
        <v>-1.5745368456653264</v>
      </c>
      <c r="P22" s="199"/>
      <c r="Q22" s="200">
        <v>16.48213194868662</v>
      </c>
    </row>
    <row r="23" spans="1:17" ht="12.75" customHeight="1">
      <c r="A23" s="196" t="s">
        <v>372</v>
      </c>
      <c r="B23" s="197" t="s">
        <v>373</v>
      </c>
      <c r="C23" s="44">
        <v>7535</v>
      </c>
      <c r="D23" s="194"/>
      <c r="E23" s="44">
        <v>10361</v>
      </c>
      <c r="F23" s="201"/>
      <c r="G23" s="198">
        <v>906</v>
      </c>
      <c r="H23" s="199"/>
      <c r="I23" s="198">
        <v>25</v>
      </c>
      <c r="J23" s="199"/>
      <c r="K23" s="198">
        <v>2826</v>
      </c>
      <c r="L23" s="199"/>
      <c r="M23" s="200">
        <v>13.718958207147184</v>
      </c>
      <c r="N23" s="199"/>
      <c r="O23" s="200">
        <v>0.33288948069241014</v>
      </c>
      <c r="P23" s="199"/>
      <c r="Q23" s="200">
        <v>37.50497677504977</v>
      </c>
    </row>
    <row r="24" spans="1:17" ht="12.75" customHeight="1">
      <c r="A24" s="196" t="s">
        <v>374</v>
      </c>
      <c r="B24" s="197" t="s">
        <v>426</v>
      </c>
      <c r="C24" s="44">
        <v>150335</v>
      </c>
      <c r="D24" s="194"/>
      <c r="E24" s="44">
        <v>184457</v>
      </c>
      <c r="F24" s="201"/>
      <c r="G24" s="198">
        <v>54921</v>
      </c>
      <c r="H24" s="199"/>
      <c r="I24" s="198">
        <v>-6890</v>
      </c>
      <c r="J24" s="199"/>
      <c r="K24" s="198">
        <v>34122</v>
      </c>
      <c r="L24" s="199"/>
      <c r="M24" s="200">
        <v>53.68411792305286</v>
      </c>
      <c r="N24" s="199"/>
      <c r="O24" s="200">
        <v>-4.382254730481794</v>
      </c>
      <c r="P24" s="199"/>
      <c r="Q24" s="200">
        <v>22.697309342468486</v>
      </c>
    </row>
    <row r="25" spans="1:17" ht="12.75" customHeight="1">
      <c r="A25" s="196" t="s">
        <v>375</v>
      </c>
      <c r="B25" s="197" t="s">
        <v>376</v>
      </c>
      <c r="C25" s="44">
        <v>119735</v>
      </c>
      <c r="D25" s="194"/>
      <c r="E25" s="44">
        <v>146101</v>
      </c>
      <c r="F25" s="201"/>
      <c r="G25" s="198">
        <v>15201</v>
      </c>
      <c r="H25" s="199"/>
      <c r="I25" s="198">
        <v>9673</v>
      </c>
      <c r="J25" s="199"/>
      <c r="K25" s="198">
        <v>26366</v>
      </c>
      <c r="L25" s="199"/>
      <c r="M25" s="200">
        <v>16.02449900380557</v>
      </c>
      <c r="N25" s="199"/>
      <c r="O25" s="200">
        <v>8.788682742454252</v>
      </c>
      <c r="P25" s="199"/>
      <c r="Q25" s="200">
        <v>22.02029481772247</v>
      </c>
    </row>
    <row r="26" spans="1:17" ht="12.75" customHeight="1">
      <c r="A26" s="196" t="s">
        <v>377</v>
      </c>
      <c r="B26" s="197" t="s">
        <v>378</v>
      </c>
      <c r="C26" s="44">
        <v>165486</v>
      </c>
      <c r="D26" s="194"/>
      <c r="E26" s="44">
        <v>159952</v>
      </c>
      <c r="F26" s="201"/>
      <c r="G26" s="198">
        <v>52904</v>
      </c>
      <c r="H26" s="199"/>
      <c r="I26" s="198">
        <v>28370</v>
      </c>
      <c r="J26" s="199"/>
      <c r="K26" s="198">
        <v>-5534</v>
      </c>
      <c r="L26" s="199"/>
      <c r="M26" s="200">
        <v>62.82240060798936</v>
      </c>
      <c r="N26" s="199"/>
      <c r="O26" s="200">
        <v>20.690510224919045</v>
      </c>
      <c r="P26" s="199"/>
      <c r="Q26" s="200">
        <v>-3.3440895302321647</v>
      </c>
    </row>
    <row r="27" spans="1:17" ht="12.75" customHeight="1">
      <c r="A27" s="196" t="s">
        <v>379</v>
      </c>
      <c r="B27" s="197" t="s">
        <v>380</v>
      </c>
      <c r="C27" s="44">
        <v>277576</v>
      </c>
      <c r="D27" s="194"/>
      <c r="E27" s="44">
        <v>308645</v>
      </c>
      <c r="F27" s="201"/>
      <c r="G27" s="198">
        <v>8516</v>
      </c>
      <c r="H27" s="199"/>
      <c r="I27" s="198">
        <v>-421</v>
      </c>
      <c r="J27" s="199"/>
      <c r="K27" s="198">
        <v>31069</v>
      </c>
      <c r="L27" s="199"/>
      <c r="M27" s="200">
        <v>3.1601485819037336</v>
      </c>
      <c r="N27" s="199"/>
      <c r="O27" s="200">
        <v>-0.1514404831706817</v>
      </c>
      <c r="P27" s="199"/>
      <c r="Q27" s="200">
        <v>11.192970573824827</v>
      </c>
    </row>
    <row r="28" spans="1:17" ht="12.75" customHeight="1">
      <c r="A28" s="196" t="s">
        <v>381</v>
      </c>
      <c r="B28" s="197" t="s">
        <v>382</v>
      </c>
      <c r="C28" s="44">
        <v>1747790</v>
      </c>
      <c r="D28" s="194"/>
      <c r="E28" s="44">
        <v>1980664</v>
      </c>
      <c r="F28" s="201"/>
      <c r="G28" s="198">
        <v>234912</v>
      </c>
      <c r="H28" s="199"/>
      <c r="I28" s="198">
        <v>232796</v>
      </c>
      <c r="J28" s="199"/>
      <c r="K28" s="198">
        <v>232874</v>
      </c>
      <c r="L28" s="199"/>
      <c r="M28" s="200">
        <v>18.351324368282658</v>
      </c>
      <c r="N28" s="199"/>
      <c r="O28" s="200">
        <v>15.366133463234839</v>
      </c>
      <c r="P28" s="199"/>
      <c r="Q28" s="200">
        <v>13.323911911614095</v>
      </c>
    </row>
    <row r="29" spans="2:17" ht="12.75" customHeight="1">
      <c r="B29" s="184"/>
      <c r="C29" s="201"/>
      <c r="D29" s="201"/>
      <c r="E29" s="201"/>
      <c r="F29" s="201"/>
      <c r="G29" s="201"/>
      <c r="H29" s="201"/>
      <c r="I29" s="201"/>
      <c r="J29" s="176"/>
      <c r="K29" s="201"/>
      <c r="L29" s="176"/>
      <c r="M29" s="202"/>
      <c r="N29" s="176"/>
      <c r="O29" s="202"/>
      <c r="P29" s="176"/>
      <c r="Q29" s="202"/>
    </row>
    <row r="30" spans="1:17" s="193" customFormat="1" ht="15" customHeight="1">
      <c r="A30" s="184" t="s">
        <v>310</v>
      </c>
      <c r="C30" s="50">
        <v>2188355</v>
      </c>
      <c r="D30" s="194"/>
      <c r="E30" s="50">
        <v>2431675</v>
      </c>
      <c r="F30" s="195"/>
      <c r="G30" s="50">
        <v>295421</v>
      </c>
      <c r="H30" s="176"/>
      <c r="I30" s="50">
        <v>215613</v>
      </c>
      <c r="J30" s="176"/>
      <c r="K30" s="50">
        <v>243320</v>
      </c>
      <c r="L30" s="176"/>
      <c r="M30" s="51">
        <v>17.61266925054894</v>
      </c>
      <c r="N30" s="176"/>
      <c r="O30" s="51">
        <v>10.929609649918742</v>
      </c>
      <c r="P30" s="176"/>
      <c r="Q30" s="51">
        <v>11.1188541164482</v>
      </c>
    </row>
    <row r="31" spans="1:17" ht="12.75" customHeight="1">
      <c r="A31" s="196" t="s">
        <v>352</v>
      </c>
      <c r="B31" s="197" t="s">
        <v>353</v>
      </c>
      <c r="C31" s="44">
        <v>3334</v>
      </c>
      <c r="D31" s="194"/>
      <c r="E31" s="44">
        <v>3365</v>
      </c>
      <c r="F31" s="201"/>
      <c r="G31" s="198">
        <v>453</v>
      </c>
      <c r="H31" s="199"/>
      <c r="I31" s="198">
        <v>1393</v>
      </c>
      <c r="J31" s="199"/>
      <c r="K31" s="198">
        <v>31</v>
      </c>
      <c r="L31" s="199"/>
      <c r="M31" s="200">
        <v>30.443548387096776</v>
      </c>
      <c r="N31" s="199"/>
      <c r="O31" s="200">
        <v>71.76713034518289</v>
      </c>
      <c r="P31" s="199"/>
      <c r="Q31" s="200">
        <v>0.9298140371925615</v>
      </c>
    </row>
    <row r="32" spans="1:17" ht="12.75" customHeight="1">
      <c r="A32" s="196" t="s">
        <v>354</v>
      </c>
      <c r="B32" s="197" t="s">
        <v>355</v>
      </c>
      <c r="C32" s="44">
        <v>1476</v>
      </c>
      <c r="D32" s="194"/>
      <c r="E32" s="44">
        <v>1358</v>
      </c>
      <c r="F32" s="201"/>
      <c r="G32" s="198">
        <v>389</v>
      </c>
      <c r="H32" s="199"/>
      <c r="I32" s="198">
        <v>132</v>
      </c>
      <c r="J32" s="199"/>
      <c r="K32" s="198">
        <v>-118</v>
      </c>
      <c r="L32" s="199"/>
      <c r="M32" s="200">
        <v>40.73298429319372</v>
      </c>
      <c r="N32" s="199"/>
      <c r="O32" s="200">
        <v>9.821428571428571</v>
      </c>
      <c r="P32" s="199"/>
      <c r="Q32" s="200">
        <v>-7.994579945799458</v>
      </c>
    </row>
    <row r="33" spans="1:17" ht="12.75" customHeight="1">
      <c r="A33" s="196" t="s">
        <v>356</v>
      </c>
      <c r="B33" s="197" t="s">
        <v>357</v>
      </c>
      <c r="C33" s="44">
        <v>36778</v>
      </c>
      <c r="D33" s="194"/>
      <c r="E33" s="44">
        <v>44668</v>
      </c>
      <c r="F33" s="201"/>
      <c r="G33" s="198">
        <v>1795</v>
      </c>
      <c r="H33" s="199"/>
      <c r="I33" s="198">
        <v>2426</v>
      </c>
      <c r="J33" s="199"/>
      <c r="K33" s="198">
        <v>7890</v>
      </c>
      <c r="L33" s="199"/>
      <c r="M33" s="200">
        <v>5.513407254968209</v>
      </c>
      <c r="N33" s="199"/>
      <c r="O33" s="200">
        <v>7.062179785747555</v>
      </c>
      <c r="P33" s="199"/>
      <c r="Q33" s="200">
        <v>21.453042579803142</v>
      </c>
    </row>
    <row r="34" spans="1:17" ht="12.75" customHeight="1">
      <c r="A34" s="196" t="s">
        <v>358</v>
      </c>
      <c r="B34" s="197" t="s">
        <v>359</v>
      </c>
      <c r="C34" s="44">
        <v>75443</v>
      </c>
      <c r="D34" s="194"/>
      <c r="E34" s="44">
        <v>76339</v>
      </c>
      <c r="F34" s="201"/>
      <c r="G34" s="198">
        <v>-6418</v>
      </c>
      <c r="H34" s="199"/>
      <c r="I34" s="198">
        <v>8528</v>
      </c>
      <c r="J34" s="199"/>
      <c r="K34" s="198">
        <v>896</v>
      </c>
      <c r="L34" s="199"/>
      <c r="M34" s="200">
        <v>-8.75185796299074</v>
      </c>
      <c r="N34" s="199"/>
      <c r="O34" s="200">
        <v>12.744526638272434</v>
      </c>
      <c r="P34" s="199"/>
      <c r="Q34" s="200">
        <v>1.1876516045226198</v>
      </c>
    </row>
    <row r="35" spans="1:17" ht="12.75" customHeight="1">
      <c r="A35" s="196" t="s">
        <v>360</v>
      </c>
      <c r="B35" s="197" t="s">
        <v>361</v>
      </c>
      <c r="C35" s="44">
        <v>61449</v>
      </c>
      <c r="D35" s="194"/>
      <c r="E35" s="44">
        <v>63327</v>
      </c>
      <c r="F35" s="201"/>
      <c r="G35" s="198">
        <v>6159</v>
      </c>
      <c r="H35" s="199"/>
      <c r="I35" s="198">
        <v>15354</v>
      </c>
      <c r="J35" s="199"/>
      <c r="K35" s="198">
        <v>1878</v>
      </c>
      <c r="L35" s="199"/>
      <c r="M35" s="200">
        <v>15.42217548076923</v>
      </c>
      <c r="N35" s="199"/>
      <c r="O35" s="200">
        <v>33.30946957370647</v>
      </c>
      <c r="P35" s="199"/>
      <c r="Q35" s="200">
        <v>3.0561929404872332</v>
      </c>
    </row>
    <row r="36" spans="1:17" ht="12.75" customHeight="1">
      <c r="A36" s="196" t="s">
        <v>362</v>
      </c>
      <c r="B36" s="197" t="s">
        <v>363</v>
      </c>
      <c r="C36" s="44">
        <v>20599</v>
      </c>
      <c r="D36" s="194"/>
      <c r="E36" s="44">
        <v>25536</v>
      </c>
      <c r="F36" s="201"/>
      <c r="G36" s="198">
        <v>2335</v>
      </c>
      <c r="H36" s="199"/>
      <c r="I36" s="198">
        <v>2261</v>
      </c>
      <c r="J36" s="199"/>
      <c r="K36" s="198">
        <v>4937</v>
      </c>
      <c r="L36" s="199"/>
      <c r="M36" s="200">
        <v>14.591014184840342</v>
      </c>
      <c r="N36" s="199"/>
      <c r="O36" s="200">
        <v>12.32958883193369</v>
      </c>
      <c r="P36" s="199"/>
      <c r="Q36" s="200">
        <v>23.967182872954996</v>
      </c>
    </row>
    <row r="37" spans="1:17" ht="12.75" customHeight="1">
      <c r="A37" s="196" t="s">
        <v>364</v>
      </c>
      <c r="B37" s="197" t="s">
        <v>365</v>
      </c>
      <c r="C37" s="44">
        <v>193355</v>
      </c>
      <c r="D37" s="194"/>
      <c r="E37" s="44">
        <v>216405</v>
      </c>
      <c r="F37" s="201"/>
      <c r="G37" s="198">
        <v>3947</v>
      </c>
      <c r="H37" s="199"/>
      <c r="I37" s="198">
        <v>9649</v>
      </c>
      <c r="J37" s="199"/>
      <c r="K37" s="198">
        <v>23050</v>
      </c>
      <c r="L37" s="199"/>
      <c r="M37" s="200">
        <v>2.1957175996751204</v>
      </c>
      <c r="N37" s="199"/>
      <c r="O37" s="200">
        <v>5.252414183532383</v>
      </c>
      <c r="P37" s="199"/>
      <c r="Q37" s="200">
        <v>11.921077810245404</v>
      </c>
    </row>
    <row r="38" spans="1:17" ht="12.75" customHeight="1">
      <c r="A38" s="196" t="s">
        <v>366</v>
      </c>
      <c r="B38" s="197" t="s">
        <v>367</v>
      </c>
      <c r="C38" s="44">
        <v>5146</v>
      </c>
      <c r="D38" s="194"/>
      <c r="E38" s="44">
        <v>5796</v>
      </c>
      <c r="F38" s="201"/>
      <c r="G38" s="198">
        <v>124</v>
      </c>
      <c r="H38" s="199"/>
      <c r="I38" s="198">
        <v>542</v>
      </c>
      <c r="J38" s="199"/>
      <c r="K38" s="198">
        <v>650</v>
      </c>
      <c r="L38" s="199"/>
      <c r="M38" s="200">
        <v>2.767857142857143</v>
      </c>
      <c r="N38" s="199"/>
      <c r="O38" s="200">
        <v>11.772371850564726</v>
      </c>
      <c r="P38" s="199"/>
      <c r="Q38" s="200">
        <v>12.631169840652934</v>
      </c>
    </row>
    <row r="39" spans="1:17" ht="12.75" customHeight="1">
      <c r="A39" s="196" t="s">
        <v>368</v>
      </c>
      <c r="B39" s="197" t="s">
        <v>369</v>
      </c>
      <c r="C39" s="44">
        <v>2299</v>
      </c>
      <c r="D39" s="194"/>
      <c r="E39" s="44">
        <v>2313</v>
      </c>
      <c r="F39" s="201"/>
      <c r="G39" s="198">
        <v>257</v>
      </c>
      <c r="H39" s="199"/>
      <c r="I39" s="198">
        <v>-101</v>
      </c>
      <c r="J39" s="199"/>
      <c r="K39" s="198">
        <v>14</v>
      </c>
      <c r="L39" s="199"/>
      <c r="M39" s="200">
        <v>11.992533831077928</v>
      </c>
      <c r="N39" s="199"/>
      <c r="O39" s="200">
        <v>-4.208333333333333</v>
      </c>
      <c r="P39" s="199"/>
      <c r="Q39" s="200">
        <v>0.6089604175728578</v>
      </c>
    </row>
    <row r="40" spans="1:17" ht="12.75" customHeight="1">
      <c r="A40" s="196" t="s">
        <v>370</v>
      </c>
      <c r="B40" s="197" t="s">
        <v>371</v>
      </c>
      <c r="C40" s="44">
        <v>19937</v>
      </c>
      <c r="D40" s="194"/>
      <c r="E40" s="44">
        <v>23344</v>
      </c>
      <c r="F40" s="201"/>
      <c r="G40" s="198">
        <v>9923</v>
      </c>
      <c r="H40" s="199"/>
      <c r="I40" s="198">
        <v>-507</v>
      </c>
      <c r="J40" s="199"/>
      <c r="K40" s="198">
        <v>3407</v>
      </c>
      <c r="L40" s="199"/>
      <c r="M40" s="200">
        <v>94.31612964547097</v>
      </c>
      <c r="N40" s="199"/>
      <c r="O40" s="200">
        <v>-2.479945216200352</v>
      </c>
      <c r="P40" s="199"/>
      <c r="Q40" s="200">
        <v>17.08882981391383</v>
      </c>
    </row>
    <row r="41" spans="1:17" ht="12.75" customHeight="1">
      <c r="A41" s="196" t="s">
        <v>372</v>
      </c>
      <c r="B41" s="197" t="s">
        <v>373</v>
      </c>
      <c r="C41" s="44">
        <v>6951</v>
      </c>
      <c r="D41" s="194"/>
      <c r="E41" s="44">
        <v>9597</v>
      </c>
      <c r="F41" s="201"/>
      <c r="G41" s="198">
        <v>1062</v>
      </c>
      <c r="H41" s="199"/>
      <c r="I41" s="198">
        <v>290</v>
      </c>
      <c r="J41" s="199"/>
      <c r="K41" s="198">
        <v>2646</v>
      </c>
      <c r="L41" s="199"/>
      <c r="M41" s="200">
        <v>18.967672798714055</v>
      </c>
      <c r="N41" s="199"/>
      <c r="O41" s="200">
        <v>4.353700645548717</v>
      </c>
      <c r="P41" s="199"/>
      <c r="Q41" s="200">
        <v>38.066465256797585</v>
      </c>
    </row>
    <row r="42" spans="1:17" ht="12.75" customHeight="1">
      <c r="A42" s="196" t="s">
        <v>374</v>
      </c>
      <c r="B42" s="197" t="s">
        <v>426</v>
      </c>
      <c r="C42" s="44">
        <v>108288</v>
      </c>
      <c r="D42" s="194"/>
      <c r="E42" s="44">
        <v>132035</v>
      </c>
      <c r="F42" s="201"/>
      <c r="G42" s="198">
        <v>41047</v>
      </c>
      <c r="H42" s="199"/>
      <c r="I42" s="198">
        <v>-9470</v>
      </c>
      <c r="J42" s="199"/>
      <c r="K42" s="198">
        <v>23747</v>
      </c>
      <c r="L42" s="199"/>
      <c r="M42" s="200">
        <v>53.50862327436743</v>
      </c>
      <c r="N42" s="199"/>
      <c r="O42" s="200">
        <v>-8.041916472766182</v>
      </c>
      <c r="P42" s="199"/>
      <c r="Q42" s="200">
        <v>21.929484338061467</v>
      </c>
    </row>
    <row r="43" spans="1:17" ht="12.75" customHeight="1">
      <c r="A43" s="196" t="s">
        <v>375</v>
      </c>
      <c r="B43" s="197" t="s">
        <v>376</v>
      </c>
      <c r="C43" s="44">
        <v>77302</v>
      </c>
      <c r="D43" s="194"/>
      <c r="E43" s="44">
        <v>93752</v>
      </c>
      <c r="F43" s="201"/>
      <c r="G43" s="198">
        <v>10516</v>
      </c>
      <c r="H43" s="199"/>
      <c r="I43" s="198">
        <v>4819</v>
      </c>
      <c r="J43" s="199"/>
      <c r="K43" s="198">
        <v>16450</v>
      </c>
      <c r="L43" s="199"/>
      <c r="M43" s="200">
        <v>16.970322913808964</v>
      </c>
      <c r="N43" s="199"/>
      <c r="O43" s="200">
        <v>6.648455499910324</v>
      </c>
      <c r="P43" s="199"/>
      <c r="Q43" s="200">
        <v>21.28017386354816</v>
      </c>
    </row>
    <row r="44" spans="1:17" ht="12.75" customHeight="1">
      <c r="A44" s="196" t="s">
        <v>377</v>
      </c>
      <c r="B44" s="197" t="s">
        <v>378</v>
      </c>
      <c r="C44" s="44">
        <v>159006</v>
      </c>
      <c r="D44" s="194"/>
      <c r="E44" s="44">
        <v>151986</v>
      </c>
      <c r="F44" s="201"/>
      <c r="G44" s="198">
        <v>50624</v>
      </c>
      <c r="H44" s="199"/>
      <c r="I44" s="198">
        <v>27971</v>
      </c>
      <c r="J44" s="199"/>
      <c r="K44" s="198">
        <v>-7020</v>
      </c>
      <c r="L44" s="199"/>
      <c r="M44" s="200">
        <v>62.95656066956013</v>
      </c>
      <c r="N44" s="199"/>
      <c r="O44" s="200">
        <v>21.346205212347847</v>
      </c>
      <c r="P44" s="199"/>
      <c r="Q44" s="200">
        <v>-4.414927738575903</v>
      </c>
    </row>
    <row r="45" spans="1:17" ht="12.75" customHeight="1">
      <c r="A45" s="196" t="s">
        <v>379</v>
      </c>
      <c r="B45" s="197" t="s">
        <v>380</v>
      </c>
      <c r="C45" s="44">
        <v>135926</v>
      </c>
      <c r="D45" s="194"/>
      <c r="E45" s="44">
        <v>152867</v>
      </c>
      <c r="F45" s="201"/>
      <c r="G45" s="198">
        <v>9586</v>
      </c>
      <c r="H45" s="199"/>
      <c r="I45" s="198">
        <v>225</v>
      </c>
      <c r="J45" s="199"/>
      <c r="K45" s="198">
        <v>16941</v>
      </c>
      <c r="L45" s="199"/>
      <c r="M45" s="200">
        <v>7.600999088133846</v>
      </c>
      <c r="N45" s="199"/>
      <c r="O45" s="200">
        <v>0.16580570519008703</v>
      </c>
      <c r="P45" s="199"/>
      <c r="Q45" s="200">
        <v>12.463399202507247</v>
      </c>
    </row>
    <row r="46" spans="1:17" ht="12.75" customHeight="1">
      <c r="A46" s="196" t="s">
        <v>381</v>
      </c>
      <c r="B46" s="197" t="s">
        <v>382</v>
      </c>
      <c r="C46" s="44">
        <v>1280986</v>
      </c>
      <c r="D46" s="194"/>
      <c r="E46" s="44">
        <v>1428925</v>
      </c>
      <c r="F46" s="201"/>
      <c r="G46" s="198">
        <v>163348</v>
      </c>
      <c r="H46" s="199"/>
      <c r="I46" s="198">
        <v>152406</v>
      </c>
      <c r="J46" s="199"/>
      <c r="K46" s="198">
        <v>147939</v>
      </c>
      <c r="L46" s="199"/>
      <c r="M46" s="200">
        <v>16.923185306744905</v>
      </c>
      <c r="N46" s="199"/>
      <c r="O46" s="200">
        <v>13.5042265501781</v>
      </c>
      <c r="P46" s="199"/>
      <c r="Q46" s="200">
        <v>11.54883816060441</v>
      </c>
    </row>
    <row r="47" spans="2:17" ht="12.75" customHeight="1">
      <c r="B47" s="184"/>
      <c r="C47" s="44"/>
      <c r="D47" s="194"/>
      <c r="E47" s="44"/>
      <c r="F47" s="201"/>
      <c r="G47" s="44"/>
      <c r="H47" s="176"/>
      <c r="I47" s="44"/>
      <c r="J47" s="176"/>
      <c r="K47" s="44"/>
      <c r="L47" s="176"/>
      <c r="M47" s="45"/>
      <c r="N47" s="176"/>
      <c r="O47" s="45"/>
      <c r="P47" s="176"/>
      <c r="Q47" s="45"/>
    </row>
    <row r="48" spans="1:17" ht="12.75" customHeight="1">
      <c r="A48" s="184" t="s">
        <v>312</v>
      </c>
      <c r="C48" s="50">
        <v>1091243</v>
      </c>
      <c r="D48" s="194"/>
      <c r="E48" s="50">
        <v>1260945</v>
      </c>
      <c r="F48" s="201"/>
      <c r="G48" s="50">
        <v>116366</v>
      </c>
      <c r="H48" s="176"/>
      <c r="I48" s="50">
        <v>117273</v>
      </c>
      <c r="J48" s="176"/>
      <c r="K48" s="50">
        <v>169702</v>
      </c>
      <c r="L48" s="176"/>
      <c r="M48" s="51">
        <v>13.568733354788456</v>
      </c>
      <c r="N48" s="176"/>
      <c r="O48" s="51">
        <v>12.04071994003922</v>
      </c>
      <c r="P48" s="176"/>
      <c r="Q48" s="51">
        <v>15.551256686182638</v>
      </c>
    </row>
    <row r="49" spans="1:17" ht="12.75" customHeight="1">
      <c r="A49" s="196" t="s">
        <v>352</v>
      </c>
      <c r="B49" s="197" t="s">
        <v>353</v>
      </c>
      <c r="C49" s="44">
        <v>2482</v>
      </c>
      <c r="D49" s="194"/>
      <c r="E49" s="44">
        <v>2184</v>
      </c>
      <c r="F49" s="201"/>
      <c r="G49" s="198">
        <v>658</v>
      </c>
      <c r="H49" s="199"/>
      <c r="I49" s="198">
        <v>1131</v>
      </c>
      <c r="J49" s="199"/>
      <c r="K49" s="198">
        <v>-298</v>
      </c>
      <c r="L49" s="199"/>
      <c r="M49" s="200">
        <v>94.94949494949495</v>
      </c>
      <c r="N49" s="199"/>
      <c r="O49" s="200">
        <v>83.71576609918579</v>
      </c>
      <c r="P49" s="199"/>
      <c r="Q49" s="200">
        <v>-12.006446414182111</v>
      </c>
    </row>
    <row r="50" spans="1:17" ht="12.75" customHeight="1">
      <c r="A50" s="196" t="s">
        <v>354</v>
      </c>
      <c r="B50" s="197" t="s">
        <v>355</v>
      </c>
      <c r="C50" s="44">
        <v>3736</v>
      </c>
      <c r="D50" s="194"/>
      <c r="E50" s="44">
        <v>3307</v>
      </c>
      <c r="F50" s="201"/>
      <c r="G50" s="198">
        <v>959</v>
      </c>
      <c r="H50" s="199"/>
      <c r="I50" s="198">
        <v>-214</v>
      </c>
      <c r="J50" s="199"/>
      <c r="K50" s="198">
        <v>-429</v>
      </c>
      <c r="L50" s="199"/>
      <c r="M50" s="200">
        <v>32.06285523236376</v>
      </c>
      <c r="N50" s="199"/>
      <c r="O50" s="200">
        <v>-5.417721518987341</v>
      </c>
      <c r="P50" s="199"/>
      <c r="Q50" s="200">
        <v>-11.48286937901499</v>
      </c>
    </row>
    <row r="51" spans="1:17" ht="12.75" customHeight="1">
      <c r="A51" s="196" t="s">
        <v>356</v>
      </c>
      <c r="B51" s="197" t="s">
        <v>357</v>
      </c>
      <c r="C51" s="44">
        <v>29105</v>
      </c>
      <c r="D51" s="194"/>
      <c r="E51" s="44">
        <v>38809</v>
      </c>
      <c r="F51" s="201"/>
      <c r="G51" s="198">
        <v>-355</v>
      </c>
      <c r="H51" s="199"/>
      <c r="I51" s="198">
        <v>3770</v>
      </c>
      <c r="J51" s="199"/>
      <c r="K51" s="198">
        <v>9704</v>
      </c>
      <c r="L51" s="199"/>
      <c r="M51" s="200">
        <v>-1.3818606461658234</v>
      </c>
      <c r="N51" s="199"/>
      <c r="O51" s="200">
        <v>14.880599960528913</v>
      </c>
      <c r="P51" s="199"/>
      <c r="Q51" s="200">
        <v>33.34135028345645</v>
      </c>
    </row>
    <row r="52" spans="1:17" ht="12.75" customHeight="1">
      <c r="A52" s="196" t="s">
        <v>358</v>
      </c>
      <c r="B52" s="197" t="s">
        <v>359</v>
      </c>
      <c r="C52" s="44">
        <v>60366</v>
      </c>
      <c r="D52" s="194"/>
      <c r="E52" s="44">
        <v>62355</v>
      </c>
      <c r="F52" s="201"/>
      <c r="G52" s="198">
        <v>2947</v>
      </c>
      <c r="H52" s="199"/>
      <c r="I52" s="198">
        <v>1176</v>
      </c>
      <c r="J52" s="199"/>
      <c r="K52" s="198">
        <v>1989</v>
      </c>
      <c r="L52" s="199"/>
      <c r="M52" s="200">
        <v>5.239763170527888</v>
      </c>
      <c r="N52" s="199"/>
      <c r="O52" s="200">
        <v>1.98682209832742</v>
      </c>
      <c r="P52" s="199"/>
      <c r="Q52" s="200">
        <v>3.294901103270053</v>
      </c>
    </row>
    <row r="53" spans="1:17" ht="12.75" customHeight="1">
      <c r="A53" s="196" t="s">
        <v>360</v>
      </c>
      <c r="B53" s="197" t="s">
        <v>361</v>
      </c>
      <c r="C53" s="44">
        <v>59269</v>
      </c>
      <c r="D53" s="194"/>
      <c r="E53" s="44">
        <v>59958</v>
      </c>
      <c r="F53" s="201"/>
      <c r="G53" s="198">
        <v>8733</v>
      </c>
      <c r="H53" s="199"/>
      <c r="I53" s="198">
        <v>8982</v>
      </c>
      <c r="J53" s="199"/>
      <c r="K53" s="198">
        <v>689</v>
      </c>
      <c r="L53" s="199"/>
      <c r="M53" s="200">
        <v>21.01602733792174</v>
      </c>
      <c r="N53" s="199"/>
      <c r="O53" s="200">
        <v>17.861475132738082</v>
      </c>
      <c r="P53" s="199"/>
      <c r="Q53" s="200">
        <v>1.1624964146518415</v>
      </c>
    </row>
    <row r="54" spans="1:17" ht="12.75" customHeight="1">
      <c r="A54" s="196" t="s">
        <v>362</v>
      </c>
      <c r="B54" s="197" t="s">
        <v>363</v>
      </c>
      <c r="C54" s="44">
        <v>42634</v>
      </c>
      <c r="D54" s="194"/>
      <c r="E54" s="44">
        <v>49452</v>
      </c>
      <c r="F54" s="201"/>
      <c r="G54" s="198">
        <v>3323</v>
      </c>
      <c r="H54" s="199"/>
      <c r="I54" s="198">
        <v>2768</v>
      </c>
      <c r="J54" s="199"/>
      <c r="K54" s="198">
        <v>6818</v>
      </c>
      <c r="L54" s="199"/>
      <c r="M54" s="200">
        <v>9.09339682018444</v>
      </c>
      <c r="N54" s="199"/>
      <c r="O54" s="200">
        <v>6.9432599207344605</v>
      </c>
      <c r="P54" s="199"/>
      <c r="Q54" s="200">
        <v>15.991931322418727</v>
      </c>
    </row>
    <row r="55" spans="1:17" ht="12.75" customHeight="1">
      <c r="A55" s="196" t="s">
        <v>364</v>
      </c>
      <c r="B55" s="197" t="s">
        <v>365</v>
      </c>
      <c r="C55" s="44">
        <v>176855</v>
      </c>
      <c r="D55" s="194"/>
      <c r="E55" s="44">
        <v>205106</v>
      </c>
      <c r="F55" s="201"/>
      <c r="G55" s="198">
        <v>6884</v>
      </c>
      <c r="H55" s="199"/>
      <c r="I55" s="198">
        <v>12095</v>
      </c>
      <c r="J55" s="199"/>
      <c r="K55" s="198">
        <v>28251</v>
      </c>
      <c r="L55" s="199"/>
      <c r="M55" s="200">
        <v>4.360384098913071</v>
      </c>
      <c r="N55" s="199"/>
      <c r="O55" s="200">
        <v>7.3409808205875215</v>
      </c>
      <c r="P55" s="199"/>
      <c r="Q55" s="200">
        <v>15.974103078793362</v>
      </c>
    </row>
    <row r="56" spans="1:17" ht="12.75" customHeight="1">
      <c r="A56" s="196" t="s">
        <v>366</v>
      </c>
      <c r="B56" s="197" t="s">
        <v>367</v>
      </c>
      <c r="C56" s="44">
        <v>9971</v>
      </c>
      <c r="D56" s="194"/>
      <c r="E56" s="44">
        <v>10861</v>
      </c>
      <c r="F56" s="201"/>
      <c r="G56" s="198">
        <v>13</v>
      </c>
      <c r="H56" s="199"/>
      <c r="I56" s="198">
        <v>644</v>
      </c>
      <c r="J56" s="199"/>
      <c r="K56" s="198">
        <v>890</v>
      </c>
      <c r="L56" s="199"/>
      <c r="M56" s="200">
        <v>0.13957483358385225</v>
      </c>
      <c r="N56" s="199"/>
      <c r="O56" s="200">
        <v>6.904685322182909</v>
      </c>
      <c r="P56" s="199"/>
      <c r="Q56" s="200">
        <v>8.92588506669341</v>
      </c>
    </row>
    <row r="57" spans="1:17" ht="12.75" customHeight="1">
      <c r="A57" s="196" t="s">
        <v>368</v>
      </c>
      <c r="B57" s="197" t="s">
        <v>369</v>
      </c>
      <c r="C57" s="44">
        <v>530</v>
      </c>
      <c r="D57" s="194"/>
      <c r="E57" s="44">
        <v>651</v>
      </c>
      <c r="F57" s="201"/>
      <c r="G57" s="198">
        <v>-427</v>
      </c>
      <c r="H57" s="199"/>
      <c r="I57" s="198">
        <v>-276</v>
      </c>
      <c r="J57" s="199"/>
      <c r="K57" s="198">
        <v>121</v>
      </c>
      <c r="L57" s="199"/>
      <c r="M57" s="200">
        <v>-34.63098134630982</v>
      </c>
      <c r="N57" s="199"/>
      <c r="O57" s="200">
        <v>-34.24317617866005</v>
      </c>
      <c r="P57" s="199"/>
      <c r="Q57" s="200">
        <v>22.830188679245282</v>
      </c>
    </row>
    <row r="58" spans="1:17" ht="12.75" customHeight="1">
      <c r="A58" s="196" t="s">
        <v>370</v>
      </c>
      <c r="B58" s="197" t="s">
        <v>371</v>
      </c>
      <c r="C58" s="44">
        <v>6255</v>
      </c>
      <c r="D58" s="194"/>
      <c r="E58" s="44">
        <v>7165</v>
      </c>
      <c r="F58" s="201"/>
      <c r="G58" s="198">
        <v>2291</v>
      </c>
      <c r="H58" s="199"/>
      <c r="I58" s="198">
        <v>88</v>
      </c>
      <c r="J58" s="199"/>
      <c r="K58" s="198">
        <v>910</v>
      </c>
      <c r="L58" s="199"/>
      <c r="M58" s="200">
        <v>59.10732714138287</v>
      </c>
      <c r="N58" s="199"/>
      <c r="O58" s="200">
        <v>1.4269498946002919</v>
      </c>
      <c r="P58" s="199"/>
      <c r="Q58" s="200">
        <v>14.54836131095124</v>
      </c>
    </row>
    <row r="59" spans="1:17" ht="12.75" customHeight="1">
      <c r="A59" s="196" t="s">
        <v>372</v>
      </c>
      <c r="B59" s="197" t="s">
        <v>373</v>
      </c>
      <c r="C59" s="44">
        <v>584</v>
      </c>
      <c r="D59" s="194"/>
      <c r="E59" s="44">
        <v>764</v>
      </c>
      <c r="F59" s="201"/>
      <c r="G59" s="198">
        <v>-156</v>
      </c>
      <c r="H59" s="199"/>
      <c r="I59" s="198">
        <v>-265</v>
      </c>
      <c r="J59" s="199"/>
      <c r="K59" s="198">
        <v>180</v>
      </c>
      <c r="L59" s="199"/>
      <c r="M59" s="200">
        <v>-15.522388059701493</v>
      </c>
      <c r="N59" s="199"/>
      <c r="O59" s="200">
        <v>-31.21319199057715</v>
      </c>
      <c r="P59" s="199"/>
      <c r="Q59" s="200">
        <v>30.82191780821918</v>
      </c>
    </row>
    <row r="60" spans="1:17" ht="12.75" customHeight="1">
      <c r="A60" s="196" t="s">
        <v>374</v>
      </c>
      <c r="B60" s="197" t="s">
        <v>426</v>
      </c>
      <c r="C60" s="44">
        <v>42047</v>
      </c>
      <c r="D60" s="194"/>
      <c r="E60" s="44">
        <v>52422</v>
      </c>
      <c r="F60" s="201"/>
      <c r="G60" s="198">
        <v>13874</v>
      </c>
      <c r="H60" s="199"/>
      <c r="I60" s="198">
        <v>2580</v>
      </c>
      <c r="J60" s="199"/>
      <c r="K60" s="198">
        <v>10375</v>
      </c>
      <c r="L60" s="199"/>
      <c r="M60" s="200">
        <v>54.210135583948734</v>
      </c>
      <c r="N60" s="199"/>
      <c r="O60" s="200">
        <v>6.537106950110219</v>
      </c>
      <c r="P60" s="199"/>
      <c r="Q60" s="200">
        <v>24.674768711204127</v>
      </c>
    </row>
    <row r="61" spans="1:17" s="193" customFormat="1" ht="15" customHeight="1">
      <c r="A61" s="196" t="s">
        <v>375</v>
      </c>
      <c r="B61" s="197" t="s">
        <v>376</v>
      </c>
      <c r="C61" s="44">
        <v>42433</v>
      </c>
      <c r="D61" s="194"/>
      <c r="E61" s="44">
        <v>52349</v>
      </c>
      <c r="F61" s="195"/>
      <c r="G61" s="198">
        <v>4685</v>
      </c>
      <c r="H61" s="199"/>
      <c r="I61" s="198">
        <v>4854</v>
      </c>
      <c r="J61" s="199"/>
      <c r="K61" s="198">
        <v>9916</v>
      </c>
      <c r="L61" s="199"/>
      <c r="M61" s="200">
        <v>14.242719036906427</v>
      </c>
      <c r="N61" s="199"/>
      <c r="O61" s="200">
        <v>12.916788631948695</v>
      </c>
      <c r="P61" s="199"/>
      <c r="Q61" s="200">
        <v>23.36860462375981</v>
      </c>
    </row>
    <row r="62" spans="1:17" ht="12.75" customHeight="1">
      <c r="A62" s="196" t="s">
        <v>377</v>
      </c>
      <c r="B62" s="197" t="s">
        <v>378</v>
      </c>
      <c r="C62" s="44">
        <v>6480</v>
      </c>
      <c r="D62" s="194"/>
      <c r="E62" s="44">
        <v>7966</v>
      </c>
      <c r="F62" s="201"/>
      <c r="G62" s="198">
        <v>2280</v>
      </c>
      <c r="H62" s="199"/>
      <c r="I62" s="198">
        <v>399</v>
      </c>
      <c r="J62" s="199"/>
      <c r="K62" s="198">
        <v>1486</v>
      </c>
      <c r="L62" s="199"/>
      <c r="M62" s="200">
        <v>59.98421468034728</v>
      </c>
      <c r="N62" s="199"/>
      <c r="O62" s="200">
        <v>6.561420818944253</v>
      </c>
      <c r="P62" s="199"/>
      <c r="Q62" s="200">
        <v>22.932098765432098</v>
      </c>
    </row>
    <row r="63" spans="1:17" ht="12.75" customHeight="1">
      <c r="A63" s="196" t="s">
        <v>379</v>
      </c>
      <c r="B63" s="197" t="s">
        <v>380</v>
      </c>
      <c r="C63" s="44">
        <v>141650</v>
      </c>
      <c r="D63" s="194"/>
      <c r="E63" s="44">
        <v>155778</v>
      </c>
      <c r="F63" s="201"/>
      <c r="G63" s="198">
        <v>-1070</v>
      </c>
      <c r="H63" s="199"/>
      <c r="I63" s="198">
        <v>-646</v>
      </c>
      <c r="J63" s="199"/>
      <c r="K63" s="198">
        <v>14128</v>
      </c>
      <c r="L63" s="199"/>
      <c r="M63" s="200">
        <v>-0.746341531464922</v>
      </c>
      <c r="N63" s="199"/>
      <c r="O63" s="200">
        <v>-0.4539832461910384</v>
      </c>
      <c r="P63" s="199"/>
      <c r="Q63" s="200">
        <v>9.973879279915284</v>
      </c>
    </row>
    <row r="64" spans="1:17" ht="12.75" customHeight="1">
      <c r="A64" s="196" t="s">
        <v>381</v>
      </c>
      <c r="B64" s="197" t="s">
        <v>382</v>
      </c>
      <c r="C64" s="44">
        <v>466804</v>
      </c>
      <c r="D64" s="194"/>
      <c r="E64" s="44">
        <v>551739</v>
      </c>
      <c r="F64" s="201"/>
      <c r="G64" s="198">
        <v>71564</v>
      </c>
      <c r="H64" s="199"/>
      <c r="I64" s="198">
        <v>80390</v>
      </c>
      <c r="J64" s="199"/>
      <c r="K64" s="198">
        <v>84935</v>
      </c>
      <c r="L64" s="199"/>
      <c r="M64" s="200">
        <v>22.729553755756708</v>
      </c>
      <c r="N64" s="199"/>
      <c r="O64" s="200">
        <v>20.804111652269327</v>
      </c>
      <c r="P64" s="199"/>
      <c r="Q64" s="200">
        <v>18.195002613516593</v>
      </c>
    </row>
    <row r="65" spans="2:17" ht="12.75" customHeight="1">
      <c r="B65" s="203"/>
      <c r="C65" s="204"/>
      <c r="D65" s="189"/>
      <c r="E65" s="204"/>
      <c r="F65" s="186"/>
      <c r="G65" s="204"/>
      <c r="H65" s="204"/>
      <c r="I65" s="204"/>
      <c r="J65" s="204"/>
      <c r="K65" s="205"/>
      <c r="L65" s="204"/>
      <c r="M65" s="206"/>
      <c r="N65" s="206"/>
      <c r="O65" s="206"/>
      <c r="P65" s="204"/>
      <c r="Q65" s="207"/>
    </row>
    <row r="66" spans="1:17" ht="12.75" customHeight="1">
      <c r="A66" s="486" t="s">
        <v>383</v>
      </c>
      <c r="B66" s="486"/>
      <c r="C66" s="486"/>
      <c r="D66" s="486"/>
      <c r="E66" s="486"/>
      <c r="F66" s="486"/>
      <c r="G66" s="486"/>
      <c r="H66" s="486"/>
      <c r="I66" s="486"/>
      <c r="J66" s="486"/>
      <c r="K66" s="486"/>
      <c r="L66" s="486"/>
      <c r="M66" s="486"/>
      <c r="N66" s="486"/>
      <c r="O66" s="486"/>
      <c r="P66" s="486"/>
      <c r="Q66" s="486"/>
    </row>
  </sheetData>
  <sheetProtection/>
  <mergeCells count="8">
    <mergeCell ref="A1:B1"/>
    <mergeCell ref="A66:Q66"/>
    <mergeCell ref="C7:E7"/>
    <mergeCell ref="F7:F8"/>
    <mergeCell ref="G7:Q7"/>
    <mergeCell ref="G8:K9"/>
    <mergeCell ref="M8:Q8"/>
    <mergeCell ref="M9:Q9"/>
  </mergeCells>
  <printOptions horizontalCentered="1"/>
  <pageMargins left="0" right="0" top="0" bottom="0" header="0" footer="0"/>
  <pageSetup fitToHeight="1" fitToWidth="1" horizontalDpi="600" verticalDpi="600" orientation="portrait" paperSize="9" scale="77" r:id="rId1"/>
</worksheet>
</file>

<file path=xl/worksheets/sheet12.xml><?xml version="1.0" encoding="utf-8"?>
<worksheet xmlns="http://schemas.openxmlformats.org/spreadsheetml/2006/main" xmlns:r="http://schemas.openxmlformats.org/officeDocument/2006/relationships">
  <sheetPr transitionEvaluation="1"/>
  <dimension ref="A1:S253"/>
  <sheetViews>
    <sheetView showGridLines="0" zoomScalePageLayoutView="0" workbookViewId="0" topLeftCell="A1">
      <selection activeCell="A1" sqref="A1:D1"/>
    </sheetView>
  </sheetViews>
  <sheetFormatPr defaultColWidth="9.28125" defaultRowHeight="12.75"/>
  <cols>
    <col min="1" max="1" width="20.7109375" style="221" customWidth="1"/>
    <col min="2" max="2" width="10.7109375" style="210" customWidth="1"/>
    <col min="3" max="3" width="1.421875" style="210" customWidth="1"/>
    <col min="4" max="4" width="10.7109375" style="210" customWidth="1"/>
    <col min="5" max="5" width="1.57421875" style="210" customWidth="1"/>
    <col min="6" max="6" width="9.00390625" style="210" customWidth="1"/>
    <col min="7" max="7" width="1.421875" style="210" customWidth="1"/>
    <col min="8" max="8" width="9.00390625" style="210" customWidth="1"/>
    <col min="9" max="9" width="1.421875" style="210" customWidth="1"/>
    <col min="10" max="10" width="9.00390625" style="210" customWidth="1"/>
    <col min="11" max="11" width="1.421875" style="210" customWidth="1"/>
    <col min="12" max="12" width="7.8515625" style="210" customWidth="1"/>
    <col min="13" max="13" width="1.421875" style="210" customWidth="1"/>
    <col min="14" max="14" width="7.8515625" style="210" customWidth="1"/>
    <col min="15" max="15" width="1.421875" style="210" customWidth="1"/>
    <col min="16" max="16" width="7.8515625" style="210" customWidth="1"/>
    <col min="17" max="16384" width="9.28125" style="210" customWidth="1"/>
  </cols>
  <sheetData>
    <row r="1" spans="1:16" ht="12.75" customHeight="1">
      <c r="A1" s="497" t="s">
        <v>40</v>
      </c>
      <c r="B1" s="440"/>
      <c r="C1" s="440"/>
      <c r="D1" s="440"/>
      <c r="E1" s="208"/>
      <c r="F1" s="208"/>
      <c r="G1" s="208"/>
      <c r="H1" s="208" t="s">
        <v>103</v>
      </c>
      <c r="I1" s="208"/>
      <c r="J1" s="209" t="s">
        <v>30</v>
      </c>
      <c r="L1" s="211"/>
      <c r="M1" s="211"/>
      <c r="N1" s="211"/>
      <c r="O1" s="212"/>
      <c r="P1" s="212"/>
    </row>
    <row r="2" spans="1:16" ht="12.75" customHeight="1">
      <c r="A2" s="208"/>
      <c r="B2" s="208"/>
      <c r="C2" s="208"/>
      <c r="D2" s="208"/>
      <c r="E2" s="208"/>
      <c r="F2" s="208"/>
      <c r="G2" s="208"/>
      <c r="H2" s="208" t="s">
        <v>103</v>
      </c>
      <c r="I2" s="208"/>
      <c r="J2" s="209" t="s">
        <v>384</v>
      </c>
      <c r="L2" s="213"/>
      <c r="M2" s="213"/>
      <c r="N2" s="213"/>
      <c r="O2" s="208"/>
      <c r="P2" s="208"/>
    </row>
    <row r="3" spans="1:16" ht="12.75" customHeight="1">
      <c r="A3" s="208"/>
      <c r="B3" s="208"/>
      <c r="C3" s="208"/>
      <c r="D3" s="208"/>
      <c r="E3" s="208"/>
      <c r="F3" s="208"/>
      <c r="G3" s="208"/>
      <c r="H3" s="208" t="s">
        <v>103</v>
      </c>
      <c r="I3" s="208"/>
      <c r="J3" s="209" t="s">
        <v>385</v>
      </c>
      <c r="L3" s="213"/>
      <c r="M3" s="213"/>
      <c r="N3" s="213"/>
      <c r="O3" s="208"/>
      <c r="P3" s="208"/>
    </row>
    <row r="4" spans="1:16" ht="12.75" customHeight="1">
      <c r="A4" s="208"/>
      <c r="B4" s="208"/>
      <c r="C4" s="208"/>
      <c r="D4" s="208"/>
      <c r="E4" s="208"/>
      <c r="F4" s="208"/>
      <c r="G4" s="208"/>
      <c r="H4" s="208"/>
      <c r="I4" s="208"/>
      <c r="J4" s="209" t="s">
        <v>386</v>
      </c>
      <c r="L4" s="213"/>
      <c r="M4" s="213"/>
      <c r="N4" s="213"/>
      <c r="O4" s="208"/>
      <c r="P4" s="208"/>
    </row>
    <row r="5" spans="1:16" ht="12.75" customHeight="1">
      <c r="A5" s="208"/>
      <c r="B5" s="208"/>
      <c r="C5" s="208"/>
      <c r="D5" s="208"/>
      <c r="E5" s="208"/>
      <c r="F5" s="208"/>
      <c r="G5" s="208"/>
      <c r="H5" s="208"/>
      <c r="I5" s="208"/>
      <c r="J5" s="208"/>
      <c r="K5" s="208"/>
      <c r="L5" s="208"/>
      <c r="M5" s="208"/>
      <c r="N5" s="208"/>
      <c r="O5" s="208"/>
      <c r="P5" s="208"/>
    </row>
    <row r="6" spans="1:16" ht="12.75" customHeight="1" thickBot="1">
      <c r="A6" s="208"/>
      <c r="B6" s="214"/>
      <c r="C6" s="214"/>
      <c r="D6" s="214"/>
      <c r="E6" s="214"/>
      <c r="F6" s="214"/>
      <c r="G6" s="214"/>
      <c r="H6" s="214"/>
      <c r="I6" s="214"/>
      <c r="J6" s="214"/>
      <c r="K6" s="214"/>
      <c r="L6" s="214"/>
      <c r="M6" s="214"/>
      <c r="N6" s="214"/>
      <c r="O6" s="214"/>
      <c r="P6" s="214"/>
    </row>
    <row r="7" spans="1:16" ht="34.5" customHeight="1" thickBot="1">
      <c r="A7" s="215"/>
      <c r="B7" s="500" t="s">
        <v>105</v>
      </c>
      <c r="C7" s="500"/>
      <c r="D7" s="500"/>
      <c r="E7" s="216"/>
      <c r="F7" s="501" t="s">
        <v>297</v>
      </c>
      <c r="G7" s="501"/>
      <c r="H7" s="502"/>
      <c r="I7" s="502"/>
      <c r="J7" s="502"/>
      <c r="K7" s="502"/>
      <c r="L7" s="502"/>
      <c r="M7" s="502"/>
      <c r="N7" s="502"/>
      <c r="O7" s="502"/>
      <c r="P7" s="502"/>
    </row>
    <row r="8" spans="1:16" ht="15" customHeight="1">
      <c r="A8" s="215"/>
      <c r="B8" s="217"/>
      <c r="C8" s="217"/>
      <c r="D8" s="217"/>
      <c r="E8" s="218"/>
      <c r="F8" s="503" t="s">
        <v>107</v>
      </c>
      <c r="G8" s="503"/>
      <c r="H8" s="503"/>
      <c r="I8" s="503"/>
      <c r="J8" s="503"/>
      <c r="K8" s="219"/>
      <c r="L8" s="503" t="s">
        <v>298</v>
      </c>
      <c r="M8" s="503"/>
      <c r="N8" s="504"/>
      <c r="O8" s="504"/>
      <c r="P8" s="504"/>
    </row>
    <row r="9" spans="1:16" ht="15" customHeight="1">
      <c r="A9" s="215"/>
      <c r="B9" s="220"/>
      <c r="C9" s="220"/>
      <c r="D9" s="220"/>
      <c r="E9" s="218"/>
      <c r="F9" s="505"/>
      <c r="G9" s="505"/>
      <c r="H9" s="505"/>
      <c r="I9" s="505"/>
      <c r="J9" s="505"/>
      <c r="K9" s="218"/>
      <c r="L9" s="506" t="s">
        <v>109</v>
      </c>
      <c r="M9" s="506"/>
      <c r="N9" s="507"/>
      <c r="O9" s="507"/>
      <c r="P9" s="507"/>
    </row>
    <row r="10" spans="2:16" ht="19.5" customHeight="1">
      <c r="B10" s="222">
        <v>2016</v>
      </c>
      <c r="C10" s="223"/>
      <c r="D10" s="222">
        <v>2017</v>
      </c>
      <c r="E10" s="218"/>
      <c r="F10" s="222">
        <v>2015</v>
      </c>
      <c r="G10" s="223"/>
      <c r="H10" s="222">
        <v>2016</v>
      </c>
      <c r="I10" s="223"/>
      <c r="J10" s="222">
        <v>2017</v>
      </c>
      <c r="K10" s="218"/>
      <c r="L10" s="222">
        <v>2015</v>
      </c>
      <c r="M10" s="223"/>
      <c r="N10" s="222">
        <v>2016</v>
      </c>
      <c r="O10" s="223"/>
      <c r="P10" s="222">
        <v>2017</v>
      </c>
    </row>
    <row r="11" spans="1:16" ht="12.75" customHeight="1">
      <c r="A11" s="215"/>
      <c r="B11" s="218"/>
      <c r="C11" s="218"/>
      <c r="D11" s="218"/>
      <c r="E11" s="218"/>
      <c r="F11" s="218"/>
      <c r="G11" s="218"/>
      <c r="H11" s="218"/>
      <c r="I11" s="218"/>
      <c r="J11" s="218"/>
      <c r="K11" s="218"/>
      <c r="L11" s="218"/>
      <c r="M11" s="218"/>
      <c r="N11" s="218"/>
      <c r="O11" s="218"/>
      <c r="P11" s="218"/>
    </row>
    <row r="12" spans="1:16" s="226" customFormat="1" ht="15" customHeight="1">
      <c r="A12" s="213" t="s">
        <v>299</v>
      </c>
      <c r="B12" s="224">
        <v>619923</v>
      </c>
      <c r="C12" s="225"/>
      <c r="D12" s="224">
        <v>708613</v>
      </c>
      <c r="F12" s="225">
        <v>66670</v>
      </c>
      <c r="G12" s="225"/>
      <c r="H12" s="225">
        <v>57578</v>
      </c>
      <c r="I12" s="225"/>
      <c r="J12" s="225">
        <v>88690</v>
      </c>
      <c r="L12" s="227">
        <v>13.450345488475312</v>
      </c>
      <c r="M12" s="227"/>
      <c r="N12" s="227">
        <v>10.23891027749869</v>
      </c>
      <c r="O12" s="227"/>
      <c r="P12" s="227">
        <v>14.306615499021651</v>
      </c>
    </row>
    <row r="13" spans="1:16" ht="12.75" customHeight="1">
      <c r="A13" s="215" t="s">
        <v>300</v>
      </c>
      <c r="B13" s="229">
        <v>21359</v>
      </c>
      <c r="C13" s="230"/>
      <c r="D13" s="231">
        <v>29352</v>
      </c>
      <c r="E13" s="218"/>
      <c r="F13" s="230">
        <v>3338</v>
      </c>
      <c r="G13" s="230"/>
      <c r="H13" s="230">
        <v>4881</v>
      </c>
      <c r="I13" s="230"/>
      <c r="J13" s="230">
        <v>7993</v>
      </c>
      <c r="K13" s="218"/>
      <c r="L13" s="228">
        <v>25.403348554033485</v>
      </c>
      <c r="M13" s="228"/>
      <c r="N13" s="228">
        <v>29.621313266173075</v>
      </c>
      <c r="O13" s="228"/>
      <c r="P13" s="228">
        <v>37.42216395898684</v>
      </c>
    </row>
    <row r="14" spans="1:16" ht="12.75" customHeight="1">
      <c r="A14" s="215" t="s">
        <v>301</v>
      </c>
      <c r="B14" s="229">
        <v>100876</v>
      </c>
      <c r="C14" s="230"/>
      <c r="D14" s="231">
        <v>122095</v>
      </c>
      <c r="E14" s="218"/>
      <c r="F14" s="230">
        <v>11241</v>
      </c>
      <c r="G14" s="230"/>
      <c r="H14" s="230">
        <v>13715</v>
      </c>
      <c r="I14" s="230"/>
      <c r="J14" s="230">
        <v>21219</v>
      </c>
      <c r="K14" s="218"/>
      <c r="L14" s="228">
        <v>14.806375131717598</v>
      </c>
      <c r="M14" s="228"/>
      <c r="N14" s="228">
        <v>15.735248563004095</v>
      </c>
      <c r="O14" s="228"/>
      <c r="P14" s="228">
        <v>21.034735715135415</v>
      </c>
    </row>
    <row r="15" spans="1:16" ht="12.75" customHeight="1">
      <c r="A15" s="215" t="s">
        <v>302</v>
      </c>
      <c r="B15" s="229">
        <v>111488</v>
      </c>
      <c r="C15" s="230"/>
      <c r="D15" s="231">
        <v>125761</v>
      </c>
      <c r="E15" s="218"/>
      <c r="F15" s="230">
        <v>8594</v>
      </c>
      <c r="G15" s="230"/>
      <c r="H15" s="230">
        <v>7599</v>
      </c>
      <c r="I15" s="230"/>
      <c r="J15" s="230">
        <v>14273</v>
      </c>
      <c r="K15" s="218"/>
      <c r="L15" s="228">
        <v>9.01831155884359</v>
      </c>
      <c r="M15" s="228"/>
      <c r="N15" s="228">
        <v>7.3145376315105555</v>
      </c>
      <c r="O15" s="228"/>
      <c r="P15" s="228">
        <v>12.802274684270953</v>
      </c>
    </row>
    <row r="16" spans="1:16" ht="12.75" customHeight="1">
      <c r="A16" s="215" t="s">
        <v>303</v>
      </c>
      <c r="B16" s="229">
        <v>99223</v>
      </c>
      <c r="C16" s="230"/>
      <c r="D16" s="231">
        <v>106227</v>
      </c>
      <c r="E16" s="218"/>
      <c r="F16" s="230">
        <v>6119</v>
      </c>
      <c r="G16" s="230"/>
      <c r="H16" s="230">
        <v>1764</v>
      </c>
      <c r="I16" s="230"/>
      <c r="J16" s="230">
        <v>7004</v>
      </c>
      <c r="K16" s="218"/>
      <c r="L16" s="228">
        <v>6.699146047733742</v>
      </c>
      <c r="M16" s="228"/>
      <c r="N16" s="228">
        <v>1.8099918940272322</v>
      </c>
      <c r="O16" s="228"/>
      <c r="P16" s="228">
        <v>7.058847243078721</v>
      </c>
    </row>
    <row r="17" spans="1:16" ht="12.75" customHeight="1">
      <c r="A17" s="215" t="s">
        <v>304</v>
      </c>
      <c r="B17" s="229">
        <v>100108</v>
      </c>
      <c r="C17" s="230"/>
      <c r="D17" s="231">
        <v>106112</v>
      </c>
      <c r="E17" s="218"/>
      <c r="F17" s="230">
        <v>9966</v>
      </c>
      <c r="G17" s="230"/>
      <c r="H17" s="230">
        <v>5486</v>
      </c>
      <c r="I17" s="230"/>
      <c r="J17" s="230">
        <v>6004</v>
      </c>
      <c r="K17" s="218"/>
      <c r="L17" s="228">
        <v>11.772349272349272</v>
      </c>
      <c r="M17" s="228"/>
      <c r="N17" s="228">
        <v>5.79780600705967</v>
      </c>
      <c r="O17" s="228"/>
      <c r="P17" s="228">
        <v>5.9975226755104485</v>
      </c>
    </row>
    <row r="18" spans="1:16" ht="12.75" customHeight="1">
      <c r="A18" s="215" t="s">
        <v>305</v>
      </c>
      <c r="B18" s="229">
        <v>81468</v>
      </c>
      <c r="C18" s="230"/>
      <c r="D18" s="231">
        <v>92706</v>
      </c>
      <c r="E18" s="218"/>
      <c r="F18" s="230">
        <v>11108</v>
      </c>
      <c r="G18" s="230"/>
      <c r="H18" s="230">
        <v>8617</v>
      </c>
      <c r="I18" s="230"/>
      <c r="J18" s="230">
        <v>11238</v>
      </c>
      <c r="K18" s="218"/>
      <c r="L18" s="228">
        <v>17.99070339957566</v>
      </c>
      <c r="M18" s="228"/>
      <c r="N18" s="228">
        <v>11.828252185968621</v>
      </c>
      <c r="O18" s="228"/>
      <c r="P18" s="228">
        <v>13.79437325084696</v>
      </c>
    </row>
    <row r="19" spans="1:16" ht="12.75" customHeight="1">
      <c r="A19" s="215" t="s">
        <v>306</v>
      </c>
      <c r="B19" s="229">
        <v>54831</v>
      </c>
      <c r="C19" s="230"/>
      <c r="D19" s="231">
        <v>63952</v>
      </c>
      <c r="E19" s="218"/>
      <c r="F19" s="230">
        <v>8575</v>
      </c>
      <c r="G19" s="230"/>
      <c r="H19" s="230">
        <v>6869</v>
      </c>
      <c r="I19" s="230"/>
      <c r="J19" s="230">
        <v>9121</v>
      </c>
      <c r="K19" s="218"/>
      <c r="L19" s="228">
        <v>21.77114276284053</v>
      </c>
      <c r="M19" s="228"/>
      <c r="N19" s="228">
        <v>14.321754722488636</v>
      </c>
      <c r="O19" s="228"/>
      <c r="P19" s="228">
        <v>16.634750414911274</v>
      </c>
    </row>
    <row r="20" spans="1:16" ht="12.75" customHeight="1">
      <c r="A20" s="215" t="s">
        <v>307</v>
      </c>
      <c r="B20" s="229">
        <v>32395</v>
      </c>
      <c r="C20" s="230"/>
      <c r="D20" s="231">
        <v>38976</v>
      </c>
      <c r="E20" s="218"/>
      <c r="F20" s="230">
        <v>4647</v>
      </c>
      <c r="G20" s="230"/>
      <c r="H20" s="230">
        <v>5097</v>
      </c>
      <c r="I20" s="230"/>
      <c r="J20" s="230">
        <v>6581</v>
      </c>
      <c r="K20" s="218"/>
      <c r="L20" s="228">
        <v>20.51565052315571</v>
      </c>
      <c r="M20" s="228"/>
      <c r="N20" s="228">
        <v>18.671697560260824</v>
      </c>
      <c r="O20" s="228"/>
      <c r="P20" s="228">
        <v>20.314863404846427</v>
      </c>
    </row>
    <row r="21" spans="1:16" ht="12.75" customHeight="1">
      <c r="A21" s="215" t="s">
        <v>308</v>
      </c>
      <c r="B21" s="229">
        <v>13957</v>
      </c>
      <c r="C21" s="230"/>
      <c r="D21" s="231">
        <v>18019</v>
      </c>
      <c r="E21" s="218"/>
      <c r="F21" s="230">
        <v>2443</v>
      </c>
      <c r="G21" s="230"/>
      <c r="H21" s="230">
        <v>2700</v>
      </c>
      <c r="I21" s="230"/>
      <c r="J21" s="230">
        <v>4062</v>
      </c>
      <c r="K21" s="218"/>
      <c r="L21" s="228">
        <v>27.717267982754706</v>
      </c>
      <c r="M21" s="228"/>
      <c r="N21" s="228">
        <v>23.985075952740516</v>
      </c>
      <c r="O21" s="228"/>
      <c r="P21" s="228">
        <v>29.103675574980297</v>
      </c>
    </row>
    <row r="22" spans="1:16" ht="12.75" customHeight="1">
      <c r="A22" s="215" t="s">
        <v>309</v>
      </c>
      <c r="B22" s="229">
        <v>4218</v>
      </c>
      <c r="C22" s="230"/>
      <c r="D22" s="231">
        <v>5413</v>
      </c>
      <c r="E22" s="218"/>
      <c r="F22" s="230">
        <v>639</v>
      </c>
      <c r="G22" s="230"/>
      <c r="H22" s="230">
        <v>850</v>
      </c>
      <c r="I22" s="230"/>
      <c r="J22" s="230">
        <v>1195</v>
      </c>
      <c r="K22" s="218"/>
      <c r="L22" s="228">
        <v>23.415170392085013</v>
      </c>
      <c r="M22" s="228"/>
      <c r="N22" s="228">
        <v>25.237529691211403</v>
      </c>
      <c r="O22" s="228"/>
      <c r="P22" s="228">
        <v>28.33096254148886</v>
      </c>
    </row>
    <row r="23" spans="1:16" ht="12.75" customHeight="1">
      <c r="A23" s="215"/>
      <c r="B23" s="233"/>
      <c r="C23" s="233"/>
      <c r="D23" s="233"/>
      <c r="E23" s="218"/>
      <c r="F23" s="233"/>
      <c r="G23" s="233"/>
      <c r="H23" s="233"/>
      <c r="I23" s="233"/>
      <c r="J23" s="233"/>
      <c r="K23" s="218"/>
      <c r="L23" s="234"/>
      <c r="M23" s="234"/>
      <c r="N23" s="234"/>
      <c r="O23" s="234"/>
      <c r="P23" s="234"/>
    </row>
    <row r="24" spans="1:16" s="226" customFormat="1" ht="15" customHeight="1">
      <c r="A24" s="213" t="s">
        <v>310</v>
      </c>
      <c r="B24" s="225">
        <v>377560</v>
      </c>
      <c r="C24" s="225"/>
      <c r="D24" s="224">
        <v>430079</v>
      </c>
      <c r="F24" s="225">
        <v>43123</v>
      </c>
      <c r="G24" s="225"/>
      <c r="H24" s="225">
        <v>33457</v>
      </c>
      <c r="I24" s="225"/>
      <c r="J24" s="225">
        <v>52519</v>
      </c>
      <c r="L24" s="227">
        <v>14.327530068443087</v>
      </c>
      <c r="M24" s="227"/>
      <c r="N24" s="227">
        <v>9.72296085765018</v>
      </c>
      <c r="O24" s="227"/>
      <c r="P24" s="227">
        <v>13.910107002860473</v>
      </c>
    </row>
    <row r="25" spans="1:16" ht="12.75" customHeight="1">
      <c r="A25" s="215" t="s">
        <v>300</v>
      </c>
      <c r="B25" s="236">
        <v>13371</v>
      </c>
      <c r="C25" s="230"/>
      <c r="D25" s="231">
        <v>18579</v>
      </c>
      <c r="E25" s="218"/>
      <c r="F25" s="230">
        <v>2235</v>
      </c>
      <c r="G25" s="230"/>
      <c r="H25" s="230">
        <v>2967</v>
      </c>
      <c r="I25" s="230"/>
      <c r="J25" s="230">
        <v>5208</v>
      </c>
      <c r="K25" s="218"/>
      <c r="L25" s="232">
        <v>27.35952993022402</v>
      </c>
      <c r="M25" s="232"/>
      <c r="N25" s="232">
        <v>28.517877739331027</v>
      </c>
      <c r="O25" s="237"/>
      <c r="P25" s="232">
        <v>38.94996634507517</v>
      </c>
    </row>
    <row r="26" spans="1:16" ht="12.75" customHeight="1">
      <c r="A26" s="215" t="s">
        <v>311</v>
      </c>
      <c r="B26" s="236">
        <v>61574</v>
      </c>
      <c r="C26" s="230"/>
      <c r="D26" s="231">
        <v>75189</v>
      </c>
      <c r="E26" s="218"/>
      <c r="F26" s="230">
        <v>7563</v>
      </c>
      <c r="G26" s="230"/>
      <c r="H26" s="230">
        <v>8462</v>
      </c>
      <c r="I26" s="230"/>
      <c r="J26" s="230">
        <v>13615</v>
      </c>
      <c r="K26" s="218"/>
      <c r="L26" s="232">
        <v>16.604096687084237</v>
      </c>
      <c r="M26" s="232"/>
      <c r="N26" s="232">
        <v>15.932369332730833</v>
      </c>
      <c r="O26" s="237"/>
      <c r="P26" s="232">
        <v>22.11160554779615</v>
      </c>
    </row>
    <row r="27" spans="1:16" ht="12.75" customHeight="1">
      <c r="A27" s="215" t="s">
        <v>302</v>
      </c>
      <c r="B27" s="236">
        <v>67118</v>
      </c>
      <c r="C27" s="230"/>
      <c r="D27" s="231">
        <v>75905</v>
      </c>
      <c r="E27" s="218"/>
      <c r="F27" s="230">
        <v>5964</v>
      </c>
      <c r="G27" s="230"/>
      <c r="H27" s="230">
        <v>4493</v>
      </c>
      <c r="I27" s="230"/>
      <c r="J27" s="230">
        <v>8787</v>
      </c>
      <c r="K27" s="218"/>
      <c r="L27" s="232">
        <v>10.52575845819876</v>
      </c>
      <c r="M27" s="232"/>
      <c r="N27" s="232">
        <v>7.174451097804391</v>
      </c>
      <c r="O27" s="237"/>
      <c r="P27" s="232">
        <v>13.091868053279299</v>
      </c>
    </row>
    <row r="28" spans="1:16" ht="12.75" customHeight="1">
      <c r="A28" s="215" t="s">
        <v>303</v>
      </c>
      <c r="B28" s="236">
        <v>60867</v>
      </c>
      <c r="C28" s="230"/>
      <c r="D28" s="231">
        <v>64484</v>
      </c>
      <c r="E28" s="218"/>
      <c r="F28" s="230">
        <v>3691</v>
      </c>
      <c r="G28" s="230"/>
      <c r="H28" s="230">
        <v>787</v>
      </c>
      <c r="I28" s="230"/>
      <c r="J28" s="230">
        <v>3617</v>
      </c>
      <c r="K28" s="218"/>
      <c r="L28" s="232">
        <v>6.545602865807161</v>
      </c>
      <c r="M28" s="232"/>
      <c r="N28" s="232">
        <v>1.3099201065246338</v>
      </c>
      <c r="O28" s="237"/>
      <c r="P28" s="232">
        <v>5.942464718155979</v>
      </c>
    </row>
    <row r="29" spans="1:16" ht="12.75" customHeight="1">
      <c r="A29" s="215" t="s">
        <v>304</v>
      </c>
      <c r="B29" s="236">
        <v>61820</v>
      </c>
      <c r="C29" s="230"/>
      <c r="D29" s="231">
        <v>64784</v>
      </c>
      <c r="E29" s="218"/>
      <c r="F29" s="230">
        <v>6358</v>
      </c>
      <c r="G29" s="230"/>
      <c r="H29" s="230">
        <v>2927</v>
      </c>
      <c r="I29" s="230"/>
      <c r="J29" s="230">
        <v>2964</v>
      </c>
      <c r="K29" s="218"/>
      <c r="L29" s="232">
        <v>12.102407918530503</v>
      </c>
      <c r="M29" s="232"/>
      <c r="N29" s="232">
        <v>4.970030394104563</v>
      </c>
      <c r="O29" s="237"/>
      <c r="P29" s="232">
        <v>4.794564865739243</v>
      </c>
    </row>
    <row r="30" spans="1:16" ht="12.75" customHeight="1">
      <c r="A30" s="215" t="s">
        <v>305</v>
      </c>
      <c r="B30" s="236">
        <v>49510</v>
      </c>
      <c r="C30" s="230"/>
      <c r="D30" s="231">
        <v>55983</v>
      </c>
      <c r="E30" s="218"/>
      <c r="F30" s="230">
        <v>6665</v>
      </c>
      <c r="G30" s="230"/>
      <c r="H30" s="230">
        <v>5071</v>
      </c>
      <c r="I30" s="230"/>
      <c r="J30" s="230">
        <v>6473</v>
      </c>
      <c r="K30" s="218"/>
      <c r="L30" s="232">
        <v>17.64441149997353</v>
      </c>
      <c r="M30" s="232"/>
      <c r="N30" s="232">
        <v>11.411147865613538</v>
      </c>
      <c r="O30" s="237"/>
      <c r="P30" s="232">
        <v>13.074126439103212</v>
      </c>
    </row>
    <row r="31" spans="1:16" ht="12.75" customHeight="1">
      <c r="A31" s="215" t="s">
        <v>306</v>
      </c>
      <c r="B31" s="236">
        <v>32717</v>
      </c>
      <c r="C31" s="230"/>
      <c r="D31" s="231">
        <v>37688</v>
      </c>
      <c r="E31" s="218"/>
      <c r="F31" s="230">
        <v>5480</v>
      </c>
      <c r="G31" s="230"/>
      <c r="H31" s="230">
        <v>3847</v>
      </c>
      <c r="I31" s="230"/>
      <c r="J31" s="230">
        <v>4971</v>
      </c>
      <c r="K31" s="218"/>
      <c r="L31" s="232">
        <v>23.428815733219324</v>
      </c>
      <c r="M31" s="232"/>
      <c r="N31" s="232">
        <v>13.32525112573606</v>
      </c>
      <c r="O31" s="237"/>
      <c r="P31" s="232">
        <v>15.193935874316105</v>
      </c>
    </row>
    <row r="32" spans="1:16" ht="12.75" customHeight="1">
      <c r="A32" s="215" t="s">
        <v>307</v>
      </c>
      <c r="B32" s="236">
        <v>19170</v>
      </c>
      <c r="C32" s="230"/>
      <c r="D32" s="231">
        <v>22918</v>
      </c>
      <c r="E32" s="218"/>
      <c r="F32" s="230">
        <v>3078</v>
      </c>
      <c r="G32" s="230"/>
      <c r="H32" s="230">
        <v>2795</v>
      </c>
      <c r="I32" s="230"/>
      <c r="J32" s="230">
        <v>3748</v>
      </c>
      <c r="K32" s="218"/>
      <c r="L32" s="232">
        <v>23.148078513950516</v>
      </c>
      <c r="M32" s="232"/>
      <c r="N32" s="232">
        <v>17.068702290076335</v>
      </c>
      <c r="O32" s="237"/>
      <c r="P32" s="232">
        <v>19.551382368283775</v>
      </c>
    </row>
    <row r="33" spans="1:16" ht="12.75" customHeight="1">
      <c r="A33" s="215" t="s">
        <v>308</v>
      </c>
      <c r="B33" s="236">
        <v>8709</v>
      </c>
      <c r="C33" s="230"/>
      <c r="D33" s="231">
        <v>11046</v>
      </c>
      <c r="E33" s="218"/>
      <c r="F33" s="230">
        <v>1631</v>
      </c>
      <c r="G33" s="230"/>
      <c r="H33" s="230">
        <v>1576</v>
      </c>
      <c r="I33" s="230"/>
      <c r="J33" s="230">
        <v>2337</v>
      </c>
      <c r="K33" s="218"/>
      <c r="L33" s="232">
        <v>29.64376590330789</v>
      </c>
      <c r="M33" s="232"/>
      <c r="N33" s="232">
        <v>22.094490396747513</v>
      </c>
      <c r="O33" s="237"/>
      <c r="P33" s="232">
        <v>26.834309335170513</v>
      </c>
    </row>
    <row r="34" spans="1:16" ht="12.75" customHeight="1">
      <c r="A34" s="215" t="s">
        <v>309</v>
      </c>
      <c r="B34" s="236">
        <v>2704</v>
      </c>
      <c r="C34" s="230"/>
      <c r="D34" s="231">
        <v>3503</v>
      </c>
      <c r="E34" s="218"/>
      <c r="F34" s="230">
        <v>458</v>
      </c>
      <c r="G34" s="230"/>
      <c r="H34" s="230">
        <v>532</v>
      </c>
      <c r="I34" s="230"/>
      <c r="J34" s="230">
        <v>799</v>
      </c>
      <c r="K34" s="218"/>
      <c r="L34" s="232">
        <v>26.72112018669778</v>
      </c>
      <c r="M34" s="232"/>
      <c r="N34" s="232">
        <v>24.49355432780847</v>
      </c>
      <c r="O34" s="237"/>
      <c r="P34" s="232">
        <v>29.548816568047336</v>
      </c>
    </row>
    <row r="35" spans="1:16" ht="12.75" customHeight="1">
      <c r="A35" s="215"/>
      <c r="B35" s="238"/>
      <c r="C35" s="238"/>
      <c r="D35" s="238"/>
      <c r="E35" s="218"/>
      <c r="F35" s="233"/>
      <c r="G35" s="233"/>
      <c r="H35" s="233"/>
      <c r="I35" s="233"/>
      <c r="J35" s="233"/>
      <c r="K35" s="218"/>
      <c r="L35" s="234"/>
      <c r="M35" s="234"/>
      <c r="N35" s="234"/>
      <c r="O35" s="234"/>
      <c r="P35" s="234"/>
    </row>
    <row r="36" spans="1:16" s="226" customFormat="1" ht="15" customHeight="1">
      <c r="A36" s="213" t="s">
        <v>312</v>
      </c>
      <c r="B36" s="225">
        <v>242363</v>
      </c>
      <c r="C36" s="225"/>
      <c r="D36" s="224">
        <v>278534</v>
      </c>
      <c r="F36" s="225">
        <v>23547</v>
      </c>
      <c r="G36" s="225"/>
      <c r="H36" s="225">
        <v>24121</v>
      </c>
      <c r="I36" s="225"/>
      <c r="J36" s="225">
        <v>36171</v>
      </c>
      <c r="L36" s="227">
        <v>12.094301343126428</v>
      </c>
      <c r="M36" s="227"/>
      <c r="N36" s="227">
        <v>11.05240971032157</v>
      </c>
      <c r="O36" s="227"/>
      <c r="P36" s="227">
        <v>14.924307753246163</v>
      </c>
    </row>
    <row r="37" spans="1:16" ht="12.75" customHeight="1">
      <c r="A37" s="215" t="s">
        <v>300</v>
      </c>
      <c r="B37" s="236">
        <v>7988</v>
      </c>
      <c r="C37" s="230"/>
      <c r="D37" s="231">
        <v>10773</v>
      </c>
      <c r="E37" s="218"/>
      <c r="F37" s="230">
        <v>1103</v>
      </c>
      <c r="G37" s="230"/>
      <c r="H37" s="230">
        <v>1914</v>
      </c>
      <c r="I37" s="230"/>
      <c r="J37" s="230">
        <v>2785</v>
      </c>
      <c r="K37" s="218"/>
      <c r="L37" s="232">
        <v>22.18869442768055</v>
      </c>
      <c r="M37" s="232"/>
      <c r="N37" s="232">
        <v>31.51135989463286</v>
      </c>
      <c r="O37" s="237"/>
      <c r="P37" s="232">
        <v>34.86479719579369</v>
      </c>
    </row>
    <row r="38" spans="1:16" ht="12.75" customHeight="1">
      <c r="A38" s="215" t="s">
        <v>311</v>
      </c>
      <c r="B38" s="236">
        <v>39302</v>
      </c>
      <c r="C38" s="230"/>
      <c r="D38" s="231">
        <v>46906</v>
      </c>
      <c r="E38" s="218"/>
      <c r="F38" s="230">
        <v>3678</v>
      </c>
      <c r="G38" s="230"/>
      <c r="H38" s="230">
        <v>5253</v>
      </c>
      <c r="I38" s="230"/>
      <c r="J38" s="230">
        <v>7604</v>
      </c>
      <c r="K38" s="218"/>
      <c r="L38" s="232">
        <v>12.110236738994436</v>
      </c>
      <c r="M38" s="232"/>
      <c r="N38" s="232">
        <v>15.427765866838966</v>
      </c>
      <c r="O38" s="237"/>
      <c r="P38" s="232">
        <v>19.3476158974098</v>
      </c>
    </row>
    <row r="39" spans="1:16" ht="12.75" customHeight="1">
      <c r="A39" s="215" t="s">
        <v>302</v>
      </c>
      <c r="B39" s="236">
        <v>44370</v>
      </c>
      <c r="C39" s="230"/>
      <c r="D39" s="231">
        <v>49856</v>
      </c>
      <c r="E39" s="218"/>
      <c r="F39" s="230">
        <v>2630</v>
      </c>
      <c r="G39" s="230"/>
      <c r="H39" s="230">
        <v>3106</v>
      </c>
      <c r="I39" s="230"/>
      <c r="J39" s="230">
        <v>5486</v>
      </c>
      <c r="K39" s="218"/>
      <c r="L39" s="232">
        <v>6.807475280840711</v>
      </c>
      <c r="M39" s="232"/>
      <c r="N39" s="232">
        <v>7.527142303218301</v>
      </c>
      <c r="O39" s="237"/>
      <c r="P39" s="232">
        <v>12.364210051836826</v>
      </c>
    </row>
    <row r="40" spans="1:16" ht="12.75" customHeight="1">
      <c r="A40" s="215" t="s">
        <v>303</v>
      </c>
      <c r="B40" s="236">
        <v>38356</v>
      </c>
      <c r="C40" s="230"/>
      <c r="D40" s="231">
        <v>41743</v>
      </c>
      <c r="E40" s="218"/>
      <c r="F40" s="230">
        <v>2428</v>
      </c>
      <c r="G40" s="230"/>
      <c r="H40" s="230">
        <v>977</v>
      </c>
      <c r="I40" s="230"/>
      <c r="J40" s="230">
        <v>3387</v>
      </c>
      <c r="K40" s="218"/>
      <c r="L40" s="232">
        <v>6.946868473005065</v>
      </c>
      <c r="M40" s="232"/>
      <c r="N40" s="232">
        <v>2.613767088472137</v>
      </c>
      <c r="O40" s="237"/>
      <c r="P40" s="232">
        <v>8.830430701845865</v>
      </c>
    </row>
    <row r="41" spans="1:16" ht="12.75" customHeight="1">
      <c r="A41" s="215" t="s">
        <v>304</v>
      </c>
      <c r="B41" s="236">
        <v>38288</v>
      </c>
      <c r="C41" s="230"/>
      <c r="D41" s="231">
        <v>41328</v>
      </c>
      <c r="E41" s="218"/>
      <c r="F41" s="230">
        <v>3608</v>
      </c>
      <c r="G41" s="230"/>
      <c r="H41" s="230">
        <v>2559</v>
      </c>
      <c r="I41" s="230"/>
      <c r="J41" s="230">
        <v>3040</v>
      </c>
      <c r="K41" s="218"/>
      <c r="L41" s="232">
        <v>11.232527007253822</v>
      </c>
      <c r="M41" s="232"/>
      <c r="N41" s="232">
        <v>7.162249153348821</v>
      </c>
      <c r="O41" s="237"/>
      <c r="P41" s="232">
        <v>7.939824488090263</v>
      </c>
    </row>
    <row r="42" spans="1:16" ht="12.75" customHeight="1">
      <c r="A42" s="215" t="s">
        <v>305</v>
      </c>
      <c r="B42" s="236">
        <v>31958</v>
      </c>
      <c r="C42" s="230"/>
      <c r="D42" s="231">
        <v>36723</v>
      </c>
      <c r="E42" s="218"/>
      <c r="F42" s="230">
        <v>4443</v>
      </c>
      <c r="G42" s="230"/>
      <c r="H42" s="230">
        <v>3546</v>
      </c>
      <c r="I42" s="230"/>
      <c r="J42" s="230">
        <v>4765</v>
      </c>
      <c r="K42" s="218"/>
      <c r="L42" s="232">
        <v>18.536442905419502</v>
      </c>
      <c r="M42" s="232"/>
      <c r="N42" s="232">
        <v>12.480641982261016</v>
      </c>
      <c r="O42" s="237"/>
      <c r="P42" s="232">
        <v>14.91019463045247</v>
      </c>
    </row>
    <row r="43" spans="1:16" ht="12.75" customHeight="1">
      <c r="A43" s="215" t="s">
        <v>306</v>
      </c>
      <c r="B43" s="236">
        <v>22114</v>
      </c>
      <c r="C43" s="230"/>
      <c r="D43" s="231">
        <v>26264</v>
      </c>
      <c r="E43" s="218"/>
      <c r="F43" s="230">
        <v>3095</v>
      </c>
      <c r="G43" s="230"/>
      <c r="H43" s="230">
        <v>3022</v>
      </c>
      <c r="I43" s="230"/>
      <c r="J43" s="230">
        <v>4150</v>
      </c>
      <c r="K43" s="218"/>
      <c r="L43" s="232">
        <v>19.347377633306245</v>
      </c>
      <c r="M43" s="232"/>
      <c r="N43" s="232">
        <v>15.82861931699141</v>
      </c>
      <c r="O43" s="237"/>
      <c r="P43" s="232">
        <v>18.766392330650266</v>
      </c>
    </row>
    <row r="44" spans="1:16" ht="12.75" customHeight="1">
      <c r="A44" s="215" t="s">
        <v>307</v>
      </c>
      <c r="B44" s="236">
        <v>13225</v>
      </c>
      <c r="C44" s="230"/>
      <c r="D44" s="231">
        <v>16058</v>
      </c>
      <c r="E44" s="218"/>
      <c r="F44" s="230">
        <v>1569</v>
      </c>
      <c r="G44" s="230"/>
      <c r="H44" s="230">
        <v>2302</v>
      </c>
      <c r="I44" s="230"/>
      <c r="J44" s="230">
        <v>2833</v>
      </c>
      <c r="K44" s="218"/>
      <c r="L44" s="232">
        <v>16.773572803078896</v>
      </c>
      <c r="M44" s="232"/>
      <c r="N44" s="232">
        <v>21.074796301382403</v>
      </c>
      <c r="O44" s="237"/>
      <c r="P44" s="232">
        <v>21.421550094517958</v>
      </c>
    </row>
    <row r="45" spans="1:16" ht="12.75" customHeight="1">
      <c r="A45" s="215" t="s">
        <v>308</v>
      </c>
      <c r="B45" s="236">
        <v>5248</v>
      </c>
      <c r="C45" s="230"/>
      <c r="D45" s="231">
        <v>6973</v>
      </c>
      <c r="E45" s="218"/>
      <c r="F45" s="230">
        <v>812</v>
      </c>
      <c r="G45" s="230"/>
      <c r="H45" s="230">
        <v>1124</v>
      </c>
      <c r="I45" s="230"/>
      <c r="J45" s="230">
        <v>1725</v>
      </c>
      <c r="K45" s="218"/>
      <c r="L45" s="232">
        <v>24.516908212560388</v>
      </c>
      <c r="M45" s="232"/>
      <c r="N45" s="232">
        <v>27.255092143549952</v>
      </c>
      <c r="O45" s="237"/>
      <c r="P45" s="232">
        <v>32.86966463414634</v>
      </c>
    </row>
    <row r="46" spans="1:16" ht="12.75" customHeight="1">
      <c r="A46" s="215" t="s">
        <v>309</v>
      </c>
      <c r="B46" s="236">
        <v>1514</v>
      </c>
      <c r="C46" s="230"/>
      <c r="D46" s="231">
        <v>1910</v>
      </c>
      <c r="E46" s="218"/>
      <c r="F46" s="230">
        <v>181</v>
      </c>
      <c r="G46" s="230"/>
      <c r="H46" s="230">
        <v>318</v>
      </c>
      <c r="I46" s="230"/>
      <c r="J46" s="230">
        <v>396</v>
      </c>
      <c r="K46" s="218"/>
      <c r="L46" s="232">
        <v>17.832512315270936</v>
      </c>
      <c r="M46" s="232"/>
      <c r="N46" s="232">
        <v>26.588628762541806</v>
      </c>
      <c r="O46" s="237"/>
      <c r="P46" s="232">
        <v>26.1558784676354</v>
      </c>
    </row>
    <row r="47" spans="1:16" ht="11.25">
      <c r="A47" s="215"/>
      <c r="B47" s="218"/>
      <c r="C47" s="218"/>
      <c r="D47" s="218"/>
      <c r="E47" s="218"/>
      <c r="F47" s="218"/>
      <c r="G47" s="218"/>
      <c r="H47" s="218"/>
      <c r="I47" s="218"/>
      <c r="J47" s="218"/>
      <c r="K47" s="218"/>
      <c r="L47" s="218"/>
      <c r="M47" s="218"/>
      <c r="N47" s="218"/>
      <c r="O47" s="218"/>
      <c r="P47" s="218"/>
    </row>
    <row r="48" spans="1:19" ht="27.75" customHeight="1">
      <c r="A48" s="498" t="s">
        <v>454</v>
      </c>
      <c r="B48" s="499"/>
      <c r="C48" s="499"/>
      <c r="D48" s="499"/>
      <c r="E48" s="499"/>
      <c r="F48" s="499"/>
      <c r="G48" s="499"/>
      <c r="H48" s="499"/>
      <c r="I48" s="499"/>
      <c r="J48" s="499"/>
      <c r="K48" s="499"/>
      <c r="L48" s="499"/>
      <c r="M48" s="499"/>
      <c r="N48" s="499"/>
      <c r="O48" s="499"/>
      <c r="P48" s="499"/>
      <c r="Q48" s="239"/>
      <c r="R48" s="239"/>
      <c r="S48" s="239"/>
    </row>
    <row r="49" spans="1:16" ht="11.25">
      <c r="A49" s="215"/>
      <c r="B49" s="235"/>
      <c r="C49" s="235"/>
      <c r="D49" s="235"/>
      <c r="E49" s="235"/>
      <c r="F49" s="235"/>
      <c r="G49" s="235"/>
      <c r="H49" s="235"/>
      <c r="I49" s="235"/>
      <c r="J49" s="235"/>
      <c r="K49" s="235"/>
      <c r="L49" s="235"/>
      <c r="M49" s="235"/>
      <c r="N49" s="235"/>
      <c r="O49" s="235"/>
      <c r="P49" s="235"/>
    </row>
    <row r="50" spans="1:16" ht="11.25">
      <c r="A50" s="215"/>
      <c r="B50" s="235"/>
      <c r="C50" s="235"/>
      <c r="D50" s="235"/>
      <c r="E50" s="235"/>
      <c r="F50" s="235"/>
      <c r="G50" s="235"/>
      <c r="H50" s="235"/>
      <c r="I50" s="235"/>
      <c r="J50" s="235"/>
      <c r="K50" s="235"/>
      <c r="L50" s="235"/>
      <c r="M50" s="235"/>
      <c r="N50" s="235"/>
      <c r="O50" s="235"/>
      <c r="P50" s="235"/>
    </row>
    <row r="51" spans="1:16" ht="11.25">
      <c r="A51" s="215"/>
      <c r="B51" s="235"/>
      <c r="C51" s="235"/>
      <c r="D51" s="235"/>
      <c r="E51" s="235"/>
      <c r="F51" s="235"/>
      <c r="G51" s="235"/>
      <c r="H51" s="235"/>
      <c r="I51" s="235"/>
      <c r="J51" s="235"/>
      <c r="K51" s="235"/>
      <c r="L51" s="235"/>
      <c r="M51" s="235"/>
      <c r="N51" s="235"/>
      <c r="O51" s="235"/>
      <c r="P51" s="235"/>
    </row>
    <row r="52" spans="1:16" ht="11.25">
      <c r="A52" s="215"/>
      <c r="B52" s="235"/>
      <c r="C52" s="235"/>
      <c r="D52" s="235"/>
      <c r="E52" s="235"/>
      <c r="F52" s="235"/>
      <c r="G52" s="235"/>
      <c r="H52" s="235"/>
      <c r="I52" s="235"/>
      <c r="J52" s="235"/>
      <c r="K52" s="235"/>
      <c r="L52" s="235"/>
      <c r="M52" s="235"/>
      <c r="N52" s="235"/>
      <c r="O52" s="235"/>
      <c r="P52" s="235"/>
    </row>
    <row r="53" spans="1:16" ht="11.25">
      <c r="A53" s="215"/>
      <c r="B53" s="235"/>
      <c r="C53" s="235"/>
      <c r="D53" s="235"/>
      <c r="E53" s="235"/>
      <c r="F53" s="235"/>
      <c r="G53" s="235"/>
      <c r="H53" s="235"/>
      <c r="I53" s="235"/>
      <c r="J53" s="235"/>
      <c r="K53" s="235"/>
      <c r="L53" s="235"/>
      <c r="M53" s="235"/>
      <c r="N53" s="235"/>
      <c r="O53" s="235"/>
      <c r="P53" s="235"/>
    </row>
    <row r="54" spans="1:16" ht="11.25">
      <c r="A54" s="215"/>
      <c r="B54" s="235"/>
      <c r="C54" s="235"/>
      <c r="D54" s="235"/>
      <c r="E54" s="235"/>
      <c r="F54" s="235"/>
      <c r="G54" s="235"/>
      <c r="H54" s="235"/>
      <c r="I54" s="235"/>
      <c r="J54" s="235"/>
      <c r="K54" s="235"/>
      <c r="L54" s="235"/>
      <c r="M54" s="235"/>
      <c r="N54" s="235"/>
      <c r="O54" s="235"/>
      <c r="P54" s="235"/>
    </row>
    <row r="55" spans="1:16" ht="11.25">
      <c r="A55" s="215"/>
      <c r="B55" s="235"/>
      <c r="C55" s="235"/>
      <c r="D55" s="235"/>
      <c r="E55" s="235"/>
      <c r="F55" s="235"/>
      <c r="G55" s="235"/>
      <c r="H55" s="235"/>
      <c r="I55" s="235"/>
      <c r="J55" s="235"/>
      <c r="K55" s="235"/>
      <c r="L55" s="235"/>
      <c r="M55" s="235"/>
      <c r="N55" s="235"/>
      <c r="O55" s="235"/>
      <c r="P55" s="235"/>
    </row>
    <row r="56" spans="1:16" ht="11.25">
      <c r="A56" s="215"/>
      <c r="B56" s="235"/>
      <c r="C56" s="235"/>
      <c r="D56" s="235"/>
      <c r="E56" s="235"/>
      <c r="F56" s="235"/>
      <c r="G56" s="235"/>
      <c r="H56" s="235"/>
      <c r="I56" s="235"/>
      <c r="J56" s="235"/>
      <c r="K56" s="235"/>
      <c r="L56" s="235"/>
      <c r="M56" s="235"/>
      <c r="N56" s="235"/>
      <c r="O56" s="235"/>
      <c r="P56" s="235"/>
    </row>
    <row r="57" spans="1:16" ht="11.25">
      <c r="A57" s="215"/>
      <c r="B57" s="235"/>
      <c r="C57" s="235"/>
      <c r="D57" s="235"/>
      <c r="E57" s="235"/>
      <c r="F57" s="235"/>
      <c r="G57" s="235"/>
      <c r="H57" s="235"/>
      <c r="I57" s="235"/>
      <c r="J57" s="235"/>
      <c r="K57" s="235"/>
      <c r="L57" s="235"/>
      <c r="M57" s="235"/>
      <c r="N57" s="235"/>
      <c r="O57" s="235"/>
      <c r="P57" s="235"/>
    </row>
    <row r="58" spans="1:16" ht="11.25">
      <c r="A58" s="215"/>
      <c r="B58" s="235"/>
      <c r="C58" s="235"/>
      <c r="D58" s="235"/>
      <c r="E58" s="235"/>
      <c r="F58" s="235"/>
      <c r="G58" s="235"/>
      <c r="H58" s="235"/>
      <c r="I58" s="235"/>
      <c r="J58" s="235"/>
      <c r="K58" s="235"/>
      <c r="L58" s="235"/>
      <c r="M58" s="235"/>
      <c r="N58" s="235"/>
      <c r="O58" s="235"/>
      <c r="P58" s="235"/>
    </row>
    <row r="59" spans="1:16" ht="11.25">
      <c r="A59" s="215"/>
      <c r="B59" s="235"/>
      <c r="C59" s="235"/>
      <c r="D59" s="235"/>
      <c r="E59" s="235"/>
      <c r="F59" s="235"/>
      <c r="G59" s="235"/>
      <c r="H59" s="235"/>
      <c r="I59" s="235"/>
      <c r="J59" s="235"/>
      <c r="K59" s="235"/>
      <c r="L59" s="235"/>
      <c r="M59" s="235"/>
      <c r="N59" s="235"/>
      <c r="O59" s="235"/>
      <c r="P59" s="235"/>
    </row>
    <row r="60" spans="1:16" ht="11.25">
      <c r="A60" s="215"/>
      <c r="B60" s="235"/>
      <c r="C60" s="235"/>
      <c r="D60" s="235"/>
      <c r="E60" s="235"/>
      <c r="F60" s="235"/>
      <c r="G60" s="235"/>
      <c r="H60" s="235"/>
      <c r="I60" s="235"/>
      <c r="J60" s="235"/>
      <c r="K60" s="235"/>
      <c r="L60" s="235"/>
      <c r="M60" s="235"/>
      <c r="N60" s="235"/>
      <c r="O60" s="235"/>
      <c r="P60" s="235"/>
    </row>
    <row r="61" spans="1:16" ht="11.25">
      <c r="A61" s="215"/>
      <c r="B61" s="235"/>
      <c r="C61" s="235"/>
      <c r="D61" s="235"/>
      <c r="E61" s="235"/>
      <c r="F61" s="235"/>
      <c r="G61" s="235"/>
      <c r="H61" s="235"/>
      <c r="I61" s="235"/>
      <c r="J61" s="235"/>
      <c r="K61" s="235"/>
      <c r="L61" s="235"/>
      <c r="M61" s="235"/>
      <c r="N61" s="235"/>
      <c r="O61" s="235"/>
      <c r="P61" s="235"/>
    </row>
    <row r="62" spans="1:16" ht="11.25">
      <c r="A62" s="215"/>
      <c r="B62" s="235"/>
      <c r="C62" s="235"/>
      <c r="D62" s="235"/>
      <c r="E62" s="235"/>
      <c r="F62" s="235"/>
      <c r="G62" s="235"/>
      <c r="H62" s="235"/>
      <c r="I62" s="235"/>
      <c r="J62" s="235"/>
      <c r="K62" s="235"/>
      <c r="L62" s="235"/>
      <c r="M62" s="235"/>
      <c r="N62" s="235"/>
      <c r="O62" s="235"/>
      <c r="P62" s="235"/>
    </row>
    <row r="63" spans="1:16" ht="11.25">
      <c r="A63" s="215"/>
      <c r="B63" s="235"/>
      <c r="C63" s="235"/>
      <c r="D63" s="235"/>
      <c r="E63" s="235"/>
      <c r="F63" s="235"/>
      <c r="G63" s="235"/>
      <c r="H63" s="235"/>
      <c r="I63" s="235"/>
      <c r="J63" s="235"/>
      <c r="K63" s="235"/>
      <c r="L63" s="235"/>
      <c r="M63" s="235"/>
      <c r="N63" s="235"/>
      <c r="O63" s="235"/>
      <c r="P63" s="235"/>
    </row>
    <row r="64" spans="1:16" ht="11.25">
      <c r="A64" s="215"/>
      <c r="B64" s="235"/>
      <c r="C64" s="235"/>
      <c r="D64" s="235"/>
      <c r="E64" s="235"/>
      <c r="F64" s="235"/>
      <c r="G64" s="235"/>
      <c r="H64" s="235"/>
      <c r="I64" s="235"/>
      <c r="J64" s="235"/>
      <c r="K64" s="235"/>
      <c r="L64" s="235"/>
      <c r="M64" s="235"/>
      <c r="N64" s="235"/>
      <c r="O64" s="235"/>
      <c r="P64" s="235"/>
    </row>
    <row r="65" spans="1:16" ht="11.25">
      <c r="A65" s="215"/>
      <c r="B65" s="235"/>
      <c r="C65" s="235"/>
      <c r="D65" s="235"/>
      <c r="E65" s="235"/>
      <c r="F65" s="235"/>
      <c r="G65" s="235"/>
      <c r="H65" s="235"/>
      <c r="I65" s="235"/>
      <c r="J65" s="235"/>
      <c r="K65" s="235"/>
      <c r="L65" s="235"/>
      <c r="M65" s="235"/>
      <c r="N65" s="235"/>
      <c r="O65" s="235"/>
      <c r="P65" s="235"/>
    </row>
    <row r="66" spans="1:16" ht="11.25">
      <c r="A66" s="215"/>
      <c r="B66" s="235"/>
      <c r="C66" s="235"/>
      <c r="D66" s="235"/>
      <c r="E66" s="235"/>
      <c r="F66" s="235"/>
      <c r="G66" s="235"/>
      <c r="H66" s="235"/>
      <c r="I66" s="235"/>
      <c r="J66" s="235"/>
      <c r="K66" s="235"/>
      <c r="L66" s="235"/>
      <c r="M66" s="235"/>
      <c r="N66" s="235"/>
      <c r="O66" s="235"/>
      <c r="P66" s="235"/>
    </row>
    <row r="67" spans="1:16" ht="11.25">
      <c r="A67" s="215"/>
      <c r="B67" s="235"/>
      <c r="C67" s="235"/>
      <c r="D67" s="235"/>
      <c r="E67" s="235"/>
      <c r="F67" s="235"/>
      <c r="G67" s="235"/>
      <c r="H67" s="235"/>
      <c r="I67" s="235"/>
      <c r="J67" s="235"/>
      <c r="K67" s="235"/>
      <c r="L67" s="235"/>
      <c r="M67" s="235"/>
      <c r="N67" s="235"/>
      <c r="O67" s="235"/>
      <c r="P67" s="235"/>
    </row>
    <row r="68" spans="1:16" ht="11.25">
      <c r="A68" s="215"/>
      <c r="B68" s="235"/>
      <c r="C68" s="235"/>
      <c r="D68" s="235"/>
      <c r="E68" s="235"/>
      <c r="F68" s="235"/>
      <c r="G68" s="235"/>
      <c r="H68" s="235"/>
      <c r="I68" s="235"/>
      <c r="J68" s="235"/>
      <c r="K68" s="235"/>
      <c r="L68" s="235"/>
      <c r="M68" s="235"/>
      <c r="N68" s="235"/>
      <c r="O68" s="235"/>
      <c r="P68" s="235"/>
    </row>
    <row r="69" spans="1:16" ht="11.25">
      <c r="A69" s="215"/>
      <c r="B69" s="235"/>
      <c r="C69" s="235"/>
      <c r="D69" s="235"/>
      <c r="E69" s="235"/>
      <c r="F69" s="235"/>
      <c r="G69" s="235"/>
      <c r="H69" s="235"/>
      <c r="I69" s="235"/>
      <c r="J69" s="235"/>
      <c r="K69" s="235"/>
      <c r="L69" s="235"/>
      <c r="M69" s="235"/>
      <c r="N69" s="235"/>
      <c r="O69" s="235"/>
      <c r="P69" s="235"/>
    </row>
    <row r="70" spans="1:16" ht="11.25">
      <c r="A70" s="215"/>
      <c r="B70" s="235"/>
      <c r="C70" s="235"/>
      <c r="D70" s="235"/>
      <c r="E70" s="235"/>
      <c r="F70" s="235"/>
      <c r="G70" s="235"/>
      <c r="H70" s="235"/>
      <c r="I70" s="235"/>
      <c r="J70" s="235"/>
      <c r="K70" s="235"/>
      <c r="L70" s="235"/>
      <c r="M70" s="235"/>
      <c r="N70" s="235"/>
      <c r="O70" s="235"/>
      <c r="P70" s="235"/>
    </row>
    <row r="71" spans="1:16" ht="11.25">
      <c r="A71" s="215"/>
      <c r="B71" s="235"/>
      <c r="C71" s="235"/>
      <c r="D71" s="235"/>
      <c r="E71" s="235"/>
      <c r="F71" s="235"/>
      <c r="G71" s="235"/>
      <c r="H71" s="235"/>
      <c r="I71" s="235"/>
      <c r="J71" s="235"/>
      <c r="K71" s="235"/>
      <c r="L71" s="235"/>
      <c r="M71" s="235"/>
      <c r="N71" s="235"/>
      <c r="O71" s="235"/>
      <c r="P71" s="235"/>
    </row>
    <row r="72" spans="1:16" ht="11.25">
      <c r="A72" s="215"/>
      <c r="B72" s="235"/>
      <c r="C72" s="235"/>
      <c r="D72" s="235"/>
      <c r="E72" s="235"/>
      <c r="F72" s="235"/>
      <c r="G72" s="235"/>
      <c r="H72" s="235"/>
      <c r="I72" s="235"/>
      <c r="J72" s="235"/>
      <c r="K72" s="235"/>
      <c r="L72" s="235"/>
      <c r="M72" s="235"/>
      <c r="N72" s="235"/>
      <c r="O72" s="235"/>
      <c r="P72" s="235"/>
    </row>
    <row r="73" spans="1:16" ht="11.25">
      <c r="A73" s="215"/>
      <c r="B73" s="235"/>
      <c r="C73" s="235"/>
      <c r="D73" s="235"/>
      <c r="E73" s="235"/>
      <c r="F73" s="235"/>
      <c r="G73" s="235"/>
      <c r="H73" s="235"/>
      <c r="I73" s="235"/>
      <c r="J73" s="235"/>
      <c r="K73" s="235"/>
      <c r="L73" s="235"/>
      <c r="M73" s="235"/>
      <c r="N73" s="235"/>
      <c r="O73" s="235"/>
      <c r="P73" s="235"/>
    </row>
    <row r="74" spans="1:16" ht="11.25">
      <c r="A74" s="215"/>
      <c r="B74" s="235"/>
      <c r="C74" s="235"/>
      <c r="D74" s="235"/>
      <c r="E74" s="235"/>
      <c r="F74" s="235"/>
      <c r="G74" s="235"/>
      <c r="H74" s="235"/>
      <c r="I74" s="235"/>
      <c r="J74" s="235"/>
      <c r="K74" s="235"/>
      <c r="L74" s="235"/>
      <c r="M74" s="235"/>
      <c r="N74" s="235"/>
      <c r="O74" s="235"/>
      <c r="P74" s="235"/>
    </row>
    <row r="75" spans="1:16" ht="11.25">
      <c r="A75" s="215"/>
      <c r="B75" s="235"/>
      <c r="C75" s="235"/>
      <c r="D75" s="235"/>
      <c r="E75" s="235"/>
      <c r="F75" s="235"/>
      <c r="G75" s="235"/>
      <c r="H75" s="235"/>
      <c r="I75" s="235"/>
      <c r="J75" s="235"/>
      <c r="K75" s="235"/>
      <c r="L75" s="235"/>
      <c r="M75" s="235"/>
      <c r="N75" s="235"/>
      <c r="O75" s="235"/>
      <c r="P75" s="235"/>
    </row>
    <row r="76" spans="1:16" ht="11.25">
      <c r="A76" s="215"/>
      <c r="B76" s="235"/>
      <c r="C76" s="235"/>
      <c r="D76" s="235"/>
      <c r="E76" s="235"/>
      <c r="F76" s="235"/>
      <c r="G76" s="235"/>
      <c r="H76" s="235"/>
      <c r="I76" s="235"/>
      <c r="J76" s="235"/>
      <c r="K76" s="235"/>
      <c r="L76" s="235"/>
      <c r="M76" s="235"/>
      <c r="N76" s="235"/>
      <c r="O76" s="235"/>
      <c r="P76" s="235"/>
    </row>
    <row r="77" spans="1:16" ht="11.25">
      <c r="A77" s="215"/>
      <c r="B77" s="235"/>
      <c r="C77" s="235"/>
      <c r="D77" s="235"/>
      <c r="E77" s="235"/>
      <c r="F77" s="235"/>
      <c r="G77" s="235"/>
      <c r="H77" s="235"/>
      <c r="I77" s="235"/>
      <c r="J77" s="235"/>
      <c r="K77" s="235"/>
      <c r="L77" s="235"/>
      <c r="M77" s="235"/>
      <c r="N77" s="235"/>
      <c r="O77" s="235"/>
      <c r="P77" s="235"/>
    </row>
    <row r="78" spans="1:16" ht="11.25">
      <c r="A78" s="215"/>
      <c r="B78" s="235"/>
      <c r="C78" s="235"/>
      <c r="D78" s="235"/>
      <c r="E78" s="235"/>
      <c r="F78" s="235"/>
      <c r="G78" s="235"/>
      <c r="H78" s="235"/>
      <c r="I78" s="235"/>
      <c r="J78" s="235"/>
      <c r="K78" s="235"/>
      <c r="L78" s="235"/>
      <c r="M78" s="235"/>
      <c r="N78" s="235"/>
      <c r="O78" s="235"/>
      <c r="P78" s="235"/>
    </row>
    <row r="79" spans="1:16" ht="11.25">
      <c r="A79" s="215"/>
      <c r="B79" s="235"/>
      <c r="C79" s="235"/>
      <c r="D79" s="235"/>
      <c r="E79" s="235"/>
      <c r="F79" s="235"/>
      <c r="G79" s="235"/>
      <c r="H79" s="235"/>
      <c r="I79" s="235"/>
      <c r="J79" s="235"/>
      <c r="K79" s="235"/>
      <c r="L79" s="235"/>
      <c r="M79" s="235"/>
      <c r="N79" s="235"/>
      <c r="O79" s="235"/>
      <c r="P79" s="235"/>
    </row>
    <row r="80" spans="1:16" ht="11.25">
      <c r="A80" s="215"/>
      <c r="B80" s="235"/>
      <c r="C80" s="235"/>
      <c r="D80" s="235"/>
      <c r="E80" s="235"/>
      <c r="F80" s="235"/>
      <c r="G80" s="235"/>
      <c r="H80" s="235"/>
      <c r="I80" s="235"/>
      <c r="J80" s="235"/>
      <c r="K80" s="235"/>
      <c r="L80" s="235"/>
      <c r="M80" s="235"/>
      <c r="N80" s="235"/>
      <c r="O80" s="235"/>
      <c r="P80" s="235"/>
    </row>
    <row r="81" spans="1:16" ht="11.25">
      <c r="A81" s="215"/>
      <c r="B81" s="235"/>
      <c r="C81" s="235"/>
      <c r="D81" s="235"/>
      <c r="E81" s="235"/>
      <c r="F81" s="235"/>
      <c r="G81" s="235"/>
      <c r="H81" s="235"/>
      <c r="I81" s="235"/>
      <c r="J81" s="235"/>
      <c r="K81" s="235"/>
      <c r="L81" s="235"/>
      <c r="M81" s="235"/>
      <c r="N81" s="235"/>
      <c r="O81" s="235"/>
      <c r="P81" s="235"/>
    </row>
    <row r="82" spans="1:16" ht="11.25">
      <c r="A82" s="215"/>
      <c r="B82" s="235"/>
      <c r="C82" s="235"/>
      <c r="D82" s="235"/>
      <c r="E82" s="235"/>
      <c r="F82" s="235"/>
      <c r="G82" s="235"/>
      <c r="H82" s="235"/>
      <c r="I82" s="235"/>
      <c r="J82" s="235"/>
      <c r="K82" s="235"/>
      <c r="L82" s="235"/>
      <c r="M82" s="235"/>
      <c r="N82" s="235"/>
      <c r="O82" s="235"/>
      <c r="P82" s="235"/>
    </row>
    <row r="83" spans="1:16" ht="11.25">
      <c r="A83" s="215"/>
      <c r="B83" s="235"/>
      <c r="C83" s="235"/>
      <c r="D83" s="235"/>
      <c r="E83" s="235"/>
      <c r="F83" s="235"/>
      <c r="G83" s="235"/>
      <c r="H83" s="235"/>
      <c r="I83" s="235"/>
      <c r="J83" s="235"/>
      <c r="K83" s="235"/>
      <c r="L83" s="235"/>
      <c r="M83" s="235"/>
      <c r="N83" s="235"/>
      <c r="O83" s="235"/>
      <c r="P83" s="235"/>
    </row>
    <row r="84" spans="1:16" ht="11.25">
      <c r="A84" s="215"/>
      <c r="B84" s="235"/>
      <c r="C84" s="235"/>
      <c r="D84" s="235"/>
      <c r="E84" s="235"/>
      <c r="F84" s="235"/>
      <c r="G84" s="235"/>
      <c r="H84" s="235"/>
      <c r="I84" s="235"/>
      <c r="J84" s="235"/>
      <c r="K84" s="235"/>
      <c r="L84" s="235"/>
      <c r="M84" s="235"/>
      <c r="N84" s="235"/>
      <c r="O84" s="235"/>
      <c r="P84" s="235"/>
    </row>
    <row r="85" spans="1:16" ht="11.25">
      <c r="A85" s="215"/>
      <c r="B85" s="235"/>
      <c r="C85" s="235"/>
      <c r="D85" s="235"/>
      <c r="E85" s="235"/>
      <c r="F85" s="235"/>
      <c r="G85" s="235"/>
      <c r="H85" s="235"/>
      <c r="I85" s="235"/>
      <c r="J85" s="235"/>
      <c r="K85" s="235"/>
      <c r="L85" s="235"/>
      <c r="M85" s="235"/>
      <c r="N85" s="235"/>
      <c r="O85" s="235"/>
      <c r="P85" s="235"/>
    </row>
    <row r="86" spans="1:16" ht="11.25">
      <c r="A86" s="215"/>
      <c r="B86" s="235"/>
      <c r="C86" s="235"/>
      <c r="D86" s="235"/>
      <c r="E86" s="235"/>
      <c r="F86" s="235"/>
      <c r="G86" s="235"/>
      <c r="H86" s="235"/>
      <c r="I86" s="235"/>
      <c r="J86" s="235"/>
      <c r="K86" s="235"/>
      <c r="L86" s="235"/>
      <c r="M86" s="235"/>
      <c r="N86" s="235"/>
      <c r="O86" s="235"/>
      <c r="P86" s="235"/>
    </row>
    <row r="87" spans="1:16" ht="11.25">
      <c r="A87" s="215"/>
      <c r="B87" s="235"/>
      <c r="C87" s="235"/>
      <c r="D87" s="235"/>
      <c r="E87" s="235"/>
      <c r="F87" s="235"/>
      <c r="G87" s="235"/>
      <c r="H87" s="235"/>
      <c r="I87" s="235"/>
      <c r="J87" s="235"/>
      <c r="K87" s="235"/>
      <c r="L87" s="235"/>
      <c r="M87" s="235"/>
      <c r="N87" s="235"/>
      <c r="O87" s="235"/>
      <c r="P87" s="235"/>
    </row>
    <row r="88" spans="1:16" ht="11.25">
      <c r="A88" s="215"/>
      <c r="B88" s="235"/>
      <c r="C88" s="235"/>
      <c r="D88" s="235"/>
      <c r="E88" s="235"/>
      <c r="F88" s="235"/>
      <c r="G88" s="235"/>
      <c r="H88" s="235"/>
      <c r="I88" s="235"/>
      <c r="J88" s="235"/>
      <c r="K88" s="235"/>
      <c r="L88" s="235"/>
      <c r="M88" s="235"/>
      <c r="N88" s="235"/>
      <c r="O88" s="235"/>
      <c r="P88" s="235"/>
    </row>
    <row r="89" spans="1:16" ht="11.25">
      <c r="A89" s="215"/>
      <c r="B89" s="235"/>
      <c r="C89" s="235"/>
      <c r="D89" s="235"/>
      <c r="E89" s="235"/>
      <c r="F89" s="235"/>
      <c r="G89" s="235"/>
      <c r="H89" s="235"/>
      <c r="I89" s="235"/>
      <c r="J89" s="235"/>
      <c r="K89" s="235"/>
      <c r="L89" s="235"/>
      <c r="M89" s="235"/>
      <c r="N89" s="235"/>
      <c r="O89" s="235"/>
      <c r="P89" s="235"/>
    </row>
    <row r="90" spans="1:16" ht="11.25">
      <c r="A90" s="215"/>
      <c r="B90" s="235"/>
      <c r="C90" s="235"/>
      <c r="D90" s="235"/>
      <c r="E90" s="235"/>
      <c r="F90" s="235"/>
      <c r="G90" s="235"/>
      <c r="H90" s="235"/>
      <c r="I90" s="235"/>
      <c r="J90" s="235"/>
      <c r="K90" s="235"/>
      <c r="L90" s="235"/>
      <c r="M90" s="235"/>
      <c r="N90" s="235"/>
      <c r="O90" s="235"/>
      <c r="P90" s="235"/>
    </row>
    <row r="91" spans="1:16" ht="11.25">
      <c r="A91" s="215"/>
      <c r="B91" s="235"/>
      <c r="C91" s="235"/>
      <c r="D91" s="235"/>
      <c r="E91" s="235"/>
      <c r="F91" s="235"/>
      <c r="G91" s="235"/>
      <c r="H91" s="235"/>
      <c r="I91" s="235"/>
      <c r="J91" s="235"/>
      <c r="K91" s="235"/>
      <c r="L91" s="235"/>
      <c r="M91" s="235"/>
      <c r="N91" s="235"/>
      <c r="O91" s="235"/>
      <c r="P91" s="235"/>
    </row>
    <row r="92" spans="1:16" ht="11.25">
      <c r="A92" s="215"/>
      <c r="B92" s="235"/>
      <c r="C92" s="235"/>
      <c r="D92" s="235"/>
      <c r="E92" s="235"/>
      <c r="F92" s="235"/>
      <c r="G92" s="235"/>
      <c r="H92" s="235"/>
      <c r="I92" s="235"/>
      <c r="J92" s="235"/>
      <c r="K92" s="235"/>
      <c r="L92" s="235"/>
      <c r="M92" s="235"/>
      <c r="N92" s="235"/>
      <c r="O92" s="235"/>
      <c r="P92" s="235"/>
    </row>
    <row r="93" spans="1:16" ht="11.25">
      <c r="A93" s="215"/>
      <c r="B93" s="235"/>
      <c r="C93" s="235"/>
      <c r="D93" s="235"/>
      <c r="E93" s="235"/>
      <c r="F93" s="235"/>
      <c r="G93" s="235"/>
      <c r="H93" s="235"/>
      <c r="I93" s="235"/>
      <c r="J93" s="235"/>
      <c r="K93" s="235"/>
      <c r="L93" s="235"/>
      <c r="M93" s="235"/>
      <c r="N93" s="235"/>
      <c r="O93" s="235"/>
      <c r="P93" s="235"/>
    </row>
    <row r="94" spans="1:16" ht="11.25">
      <c r="A94" s="215"/>
      <c r="B94" s="235"/>
      <c r="C94" s="235"/>
      <c r="D94" s="235"/>
      <c r="E94" s="235"/>
      <c r="F94" s="235"/>
      <c r="G94" s="235"/>
      <c r="H94" s="235"/>
      <c r="I94" s="235"/>
      <c r="J94" s="235"/>
      <c r="K94" s="235"/>
      <c r="L94" s="235"/>
      <c r="M94" s="235"/>
      <c r="N94" s="235"/>
      <c r="O94" s="235"/>
      <c r="P94" s="235"/>
    </row>
    <row r="95" spans="1:16" ht="11.25">
      <c r="A95" s="215"/>
      <c r="B95" s="235"/>
      <c r="C95" s="235"/>
      <c r="D95" s="235"/>
      <c r="E95" s="235"/>
      <c r="F95" s="235"/>
      <c r="G95" s="235"/>
      <c r="H95" s="235"/>
      <c r="I95" s="235"/>
      <c r="J95" s="235"/>
      <c r="K95" s="235"/>
      <c r="L95" s="235"/>
      <c r="M95" s="235"/>
      <c r="N95" s="235"/>
      <c r="O95" s="235"/>
      <c r="P95" s="235"/>
    </row>
    <row r="253" ht="11.25">
      <c r="A253" s="240"/>
    </row>
  </sheetData>
  <sheetProtection/>
  <mergeCells count="7">
    <mergeCell ref="A1:D1"/>
    <mergeCell ref="A48:P48"/>
    <mergeCell ref="B7:D7"/>
    <mergeCell ref="F7:P7"/>
    <mergeCell ref="L8:P8"/>
    <mergeCell ref="F8:J9"/>
    <mergeCell ref="L9:P9"/>
  </mergeCells>
  <conditionalFormatting sqref="L12:P22">
    <cfRule type="cellIs" priority="1" dxfId="0" operator="notBetween" stopIfTrue="1">
      <formula>L24</formula>
      <formula>L36</formula>
    </cfRule>
  </conditionalFormatting>
  <printOptions horizontalCentered="1"/>
  <pageMargins left="0" right="0" top="0" bottom="0" header="0" footer="4.05511811023622"/>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Q48"/>
  <sheetViews>
    <sheetView showGridLines="0" zoomScalePageLayoutView="0" workbookViewId="0" topLeftCell="A1">
      <selection activeCell="A1" sqref="A1:C1"/>
    </sheetView>
  </sheetViews>
  <sheetFormatPr defaultColWidth="12.57421875" defaultRowHeight="12.75"/>
  <cols>
    <col min="1" max="1" width="2.28125" style="274" customWidth="1"/>
    <col min="2" max="2" width="26.8515625" style="274" customWidth="1"/>
    <col min="3" max="3" width="11.28125" style="242" customWidth="1"/>
    <col min="4" max="4" width="1.1484375" style="242" customWidth="1"/>
    <col min="5" max="5" width="11.28125" style="242" customWidth="1"/>
    <col min="6" max="6" width="1.1484375" style="242" customWidth="1"/>
    <col min="7" max="7" width="8.140625" style="242" customWidth="1"/>
    <col min="8" max="8" width="1.1484375" style="242" customWidth="1"/>
    <col min="9" max="9" width="8.140625" style="242" customWidth="1"/>
    <col min="10" max="10" width="1.1484375" style="242" customWidth="1"/>
    <col min="11" max="11" width="8.140625" style="242" customWidth="1"/>
    <col min="12" max="12" width="1.1484375" style="242" customWidth="1"/>
    <col min="13" max="13" width="8.140625" style="242" customWidth="1"/>
    <col min="14" max="14" width="1.1484375" style="242" customWidth="1"/>
    <col min="15" max="15" width="8.140625" style="242" customWidth="1"/>
    <col min="16" max="16" width="1.1484375" style="242" customWidth="1"/>
    <col min="17" max="17" width="8.140625" style="242" customWidth="1"/>
    <col min="18" max="16384" width="12.57421875" style="242" customWidth="1"/>
  </cols>
  <sheetData>
    <row r="1" spans="1:17" ht="12.75" customHeight="1">
      <c r="A1" s="517" t="s">
        <v>40</v>
      </c>
      <c r="B1" s="440"/>
      <c r="C1" s="440"/>
      <c r="D1" s="241"/>
      <c r="E1" s="241"/>
      <c r="F1" s="241"/>
      <c r="G1" s="241"/>
      <c r="H1" s="241"/>
      <c r="J1" s="243" t="s">
        <v>31</v>
      </c>
      <c r="L1" s="244"/>
      <c r="M1" s="244"/>
      <c r="N1" s="244"/>
      <c r="O1" s="244"/>
      <c r="P1" s="244"/>
      <c r="Q1" s="244"/>
    </row>
    <row r="2" spans="1:17" ht="12.75" customHeight="1">
      <c r="A2" s="241"/>
      <c r="B2" s="241"/>
      <c r="C2" s="241"/>
      <c r="D2" s="241"/>
      <c r="E2" s="241"/>
      <c r="F2" s="241"/>
      <c r="G2" s="241"/>
      <c r="H2" s="241"/>
      <c r="J2" s="243" t="s">
        <v>387</v>
      </c>
      <c r="L2" s="241"/>
      <c r="M2" s="241"/>
      <c r="N2" s="241"/>
      <c r="O2" s="241"/>
      <c r="P2" s="241"/>
      <c r="Q2" s="241"/>
    </row>
    <row r="3" spans="1:17" ht="12.75" customHeight="1">
      <c r="A3" s="241"/>
      <c r="B3" s="241"/>
      <c r="C3" s="241"/>
      <c r="D3" s="241"/>
      <c r="E3" s="241"/>
      <c r="F3" s="241"/>
      <c r="G3" s="241"/>
      <c r="H3" s="241"/>
      <c r="J3" s="243" t="s">
        <v>388</v>
      </c>
      <c r="L3" s="241"/>
      <c r="M3" s="241"/>
      <c r="N3" s="241"/>
      <c r="O3" s="241"/>
      <c r="P3" s="241"/>
      <c r="Q3" s="241"/>
    </row>
    <row r="4" spans="1:17" ht="12.75" customHeight="1">
      <c r="A4" s="241"/>
      <c r="B4" s="241"/>
      <c r="C4" s="241"/>
      <c r="D4" s="241"/>
      <c r="E4" s="241"/>
      <c r="F4" s="241"/>
      <c r="G4" s="241"/>
      <c r="H4" s="241"/>
      <c r="J4" s="243" t="s">
        <v>389</v>
      </c>
      <c r="L4" s="241"/>
      <c r="M4" s="241"/>
      <c r="N4" s="241"/>
      <c r="O4" s="241"/>
      <c r="P4" s="241"/>
      <c r="Q4" s="241"/>
    </row>
    <row r="5" spans="1:17" ht="12.75" customHeight="1">
      <c r="A5" s="241"/>
      <c r="B5" s="241"/>
      <c r="C5" s="241"/>
      <c r="D5" s="241"/>
      <c r="E5" s="241"/>
      <c r="F5" s="241"/>
      <c r="G5" s="241"/>
      <c r="H5" s="241"/>
      <c r="I5" s="241"/>
      <c r="J5" s="241"/>
      <c r="K5" s="241"/>
      <c r="L5" s="241"/>
      <c r="M5" s="241"/>
      <c r="N5" s="241"/>
      <c r="O5" s="241"/>
      <c r="P5" s="241"/>
      <c r="Q5" s="241"/>
    </row>
    <row r="6" spans="1:17" ht="12.75" customHeight="1" thickBot="1">
      <c r="A6" s="241"/>
      <c r="B6" s="241"/>
      <c r="C6" s="241"/>
      <c r="D6" s="241"/>
      <c r="E6" s="241"/>
      <c r="F6" s="241"/>
      <c r="G6" s="241"/>
      <c r="H6" s="241"/>
      <c r="I6" s="241"/>
      <c r="J6" s="241"/>
      <c r="K6" s="241"/>
      <c r="L6" s="241"/>
      <c r="M6" s="241"/>
      <c r="N6" s="241"/>
      <c r="O6" s="241"/>
      <c r="P6" s="241"/>
      <c r="Q6" s="241"/>
    </row>
    <row r="7" spans="1:17" ht="34.5" customHeight="1" thickBot="1">
      <c r="A7" s="516"/>
      <c r="B7" s="245"/>
      <c r="C7" s="520" t="s">
        <v>299</v>
      </c>
      <c r="D7" s="520"/>
      <c r="E7" s="520"/>
      <c r="F7" s="246"/>
      <c r="G7" s="511" t="s">
        <v>297</v>
      </c>
      <c r="H7" s="511"/>
      <c r="I7" s="511"/>
      <c r="J7" s="511"/>
      <c r="K7" s="511"/>
      <c r="L7" s="511"/>
      <c r="M7" s="511"/>
      <c r="N7" s="511"/>
      <c r="O7" s="511"/>
      <c r="P7" s="511"/>
      <c r="Q7" s="511"/>
    </row>
    <row r="8" spans="1:17" ht="19.5" customHeight="1">
      <c r="A8" s="516"/>
      <c r="B8" s="245"/>
      <c r="C8" s="247"/>
      <c r="D8" s="247"/>
      <c r="E8" s="247"/>
      <c r="F8" s="248"/>
      <c r="G8" s="512" t="s">
        <v>107</v>
      </c>
      <c r="H8" s="512"/>
      <c r="I8" s="512"/>
      <c r="J8" s="512"/>
      <c r="K8" s="512"/>
      <c r="L8" s="249"/>
      <c r="M8" s="514" t="s">
        <v>298</v>
      </c>
      <c r="N8" s="514"/>
      <c r="O8" s="515"/>
      <c r="P8" s="515"/>
      <c r="Q8" s="515"/>
    </row>
    <row r="9" spans="1:17" ht="12.75" customHeight="1">
      <c r="A9" s="245"/>
      <c r="B9" s="245"/>
      <c r="C9" s="250"/>
      <c r="D9" s="251"/>
      <c r="E9" s="252"/>
      <c r="F9" s="253"/>
      <c r="G9" s="513"/>
      <c r="H9" s="513"/>
      <c r="I9" s="513"/>
      <c r="J9" s="513"/>
      <c r="K9" s="513"/>
      <c r="L9" s="248"/>
      <c r="M9" s="518" t="s">
        <v>109</v>
      </c>
      <c r="N9" s="518"/>
      <c r="O9" s="519"/>
      <c r="P9" s="519"/>
      <c r="Q9" s="519"/>
    </row>
    <row r="10" spans="1:17" ht="19.5" customHeight="1">
      <c r="A10" s="241"/>
      <c r="B10" s="241"/>
      <c r="C10" s="254">
        <v>2016</v>
      </c>
      <c r="D10" s="255"/>
      <c r="E10" s="254">
        <v>2017</v>
      </c>
      <c r="F10" s="253"/>
      <c r="G10" s="254">
        <v>2015</v>
      </c>
      <c r="H10" s="255"/>
      <c r="I10" s="254">
        <v>2016</v>
      </c>
      <c r="J10" s="255"/>
      <c r="K10" s="254">
        <v>2017</v>
      </c>
      <c r="L10" s="248"/>
      <c r="M10" s="254">
        <v>2015</v>
      </c>
      <c r="N10" s="255"/>
      <c r="O10" s="254">
        <v>2016</v>
      </c>
      <c r="P10" s="255"/>
      <c r="Q10" s="254">
        <v>2017</v>
      </c>
    </row>
    <row r="11" spans="1:17" ht="12.75" customHeight="1">
      <c r="A11" s="241"/>
      <c r="B11" s="241"/>
      <c r="F11" s="253"/>
      <c r="J11" s="253"/>
      <c r="N11" s="256"/>
      <c r="O11" s="253"/>
      <c r="P11" s="257"/>
      <c r="Q11" s="258"/>
    </row>
    <row r="12" spans="1:17" s="261" customFormat="1" ht="15" customHeight="1">
      <c r="A12" s="259" t="s">
        <v>299</v>
      </c>
      <c r="B12" s="259"/>
      <c r="C12" s="260">
        <v>619923</v>
      </c>
      <c r="D12" s="260"/>
      <c r="E12" s="260">
        <v>708613</v>
      </c>
      <c r="F12" s="253"/>
      <c r="G12" s="260">
        <v>66670</v>
      </c>
      <c r="H12" s="260"/>
      <c r="I12" s="260">
        <v>57578</v>
      </c>
      <c r="J12" s="253"/>
      <c r="K12" s="260">
        <v>88690</v>
      </c>
      <c r="M12" s="262">
        <v>13.450345488475312</v>
      </c>
      <c r="N12" s="262"/>
      <c r="O12" s="262">
        <v>10.238910277498688</v>
      </c>
      <c r="P12" s="262"/>
      <c r="Q12" s="262">
        <v>14.306615499021653</v>
      </c>
    </row>
    <row r="13" spans="1:17" ht="12.75" customHeight="1">
      <c r="A13" s="510" t="s">
        <v>317</v>
      </c>
      <c r="B13" s="510"/>
      <c r="C13" s="264">
        <v>70260</v>
      </c>
      <c r="D13" s="264"/>
      <c r="E13" s="264">
        <v>72723</v>
      </c>
      <c r="F13" s="253"/>
      <c r="G13" s="264">
        <v>1327</v>
      </c>
      <c r="H13" s="264"/>
      <c r="I13" s="264">
        <v>563</v>
      </c>
      <c r="J13" s="253"/>
      <c r="K13" s="264">
        <v>2463</v>
      </c>
      <c r="M13" s="265">
        <v>1.940909755740822</v>
      </c>
      <c r="N13" s="265"/>
      <c r="O13" s="265">
        <v>0.807782257485975</v>
      </c>
      <c r="P13" s="265"/>
      <c r="Q13" s="265">
        <v>3.5055508112724167</v>
      </c>
    </row>
    <row r="14" spans="1:17" ht="12.75" customHeight="1">
      <c r="A14" s="510" t="s">
        <v>318</v>
      </c>
      <c r="B14" s="510"/>
      <c r="C14" s="264">
        <v>121852</v>
      </c>
      <c r="D14" s="264"/>
      <c r="E14" s="264">
        <v>159058</v>
      </c>
      <c r="F14" s="253"/>
      <c r="G14" s="264">
        <v>27410</v>
      </c>
      <c r="H14" s="264"/>
      <c r="I14" s="264">
        <v>21998</v>
      </c>
      <c r="J14" s="253"/>
      <c r="K14" s="264">
        <v>37206</v>
      </c>
      <c r="M14" s="265">
        <v>37.83612169399812</v>
      </c>
      <c r="N14" s="265"/>
      <c r="O14" s="265">
        <v>22.030164039497667</v>
      </c>
      <c r="P14" s="265"/>
      <c r="Q14" s="265">
        <v>30.533762268982045</v>
      </c>
    </row>
    <row r="15" spans="1:17" ht="12.75" customHeight="1">
      <c r="A15" s="510" t="s">
        <v>319</v>
      </c>
      <c r="B15" s="510"/>
      <c r="C15" s="264">
        <v>334128</v>
      </c>
      <c r="D15" s="264"/>
      <c r="E15" s="264">
        <v>377655</v>
      </c>
      <c r="F15" s="253"/>
      <c r="G15" s="264">
        <v>25281</v>
      </c>
      <c r="H15" s="264"/>
      <c r="I15" s="264">
        <v>28583</v>
      </c>
      <c r="J15" s="253"/>
      <c r="K15" s="264">
        <v>43527</v>
      </c>
      <c r="M15" s="265">
        <v>9.020423600605143</v>
      </c>
      <c r="N15" s="265"/>
      <c r="O15" s="265">
        <v>9.354759528056423</v>
      </c>
      <c r="P15" s="265"/>
      <c r="Q15" s="265">
        <v>13.027043528228702</v>
      </c>
    </row>
    <row r="16" spans="1:17" ht="12.75" customHeight="1">
      <c r="A16" s="245"/>
      <c r="B16" s="263" t="s">
        <v>320</v>
      </c>
      <c r="C16" s="264">
        <v>54297</v>
      </c>
      <c r="D16" s="264"/>
      <c r="E16" s="264">
        <v>58510</v>
      </c>
      <c r="F16" s="253"/>
      <c r="G16" s="264">
        <v>6773</v>
      </c>
      <c r="H16" s="264"/>
      <c r="I16" s="264">
        <v>5530</v>
      </c>
      <c r="J16" s="253"/>
      <c r="K16" s="264">
        <v>4213</v>
      </c>
      <c r="M16" s="265">
        <v>16.128494546840024</v>
      </c>
      <c r="N16" s="265"/>
      <c r="O16" s="265">
        <v>11.339635409190642</v>
      </c>
      <c r="P16" s="265"/>
      <c r="Q16" s="265">
        <v>7.759176381752215</v>
      </c>
    </row>
    <row r="17" spans="1:17" ht="12.75" customHeight="1">
      <c r="A17" s="245"/>
      <c r="B17" s="263" t="s">
        <v>321</v>
      </c>
      <c r="C17" s="264">
        <v>279831</v>
      </c>
      <c r="D17" s="264"/>
      <c r="E17" s="264">
        <v>319145</v>
      </c>
      <c r="F17" s="253"/>
      <c r="G17" s="264">
        <v>18508</v>
      </c>
      <c r="H17" s="264"/>
      <c r="I17" s="264">
        <v>23053</v>
      </c>
      <c r="J17" s="253"/>
      <c r="K17" s="264">
        <v>39314</v>
      </c>
      <c r="M17" s="265">
        <v>7.767658538632643</v>
      </c>
      <c r="N17" s="265"/>
      <c r="O17" s="265">
        <v>8.977794047776678</v>
      </c>
      <c r="P17" s="265"/>
      <c r="Q17" s="265">
        <v>14.04919397779374</v>
      </c>
    </row>
    <row r="18" spans="1:17" ht="12.75" customHeight="1">
      <c r="A18" s="510" t="s">
        <v>322</v>
      </c>
      <c r="B18" s="510"/>
      <c r="C18" s="264">
        <v>93683</v>
      </c>
      <c r="D18" s="264"/>
      <c r="E18" s="264">
        <v>99177</v>
      </c>
      <c r="F18" s="253"/>
      <c r="G18" s="264">
        <v>12652</v>
      </c>
      <c r="H18" s="264"/>
      <c r="I18" s="264">
        <v>6434</v>
      </c>
      <c r="J18" s="253"/>
      <c r="K18" s="264">
        <v>5494</v>
      </c>
      <c r="M18" s="265">
        <v>16.960467579125165</v>
      </c>
      <c r="N18" s="265"/>
      <c r="O18" s="265">
        <v>7.374296553542161</v>
      </c>
      <c r="P18" s="265"/>
      <c r="Q18" s="265">
        <v>5.86445779917381</v>
      </c>
    </row>
    <row r="19" spans="1:17" ht="12.75" customHeight="1">
      <c r="A19" s="245"/>
      <c r="B19" s="263" t="s">
        <v>323</v>
      </c>
      <c r="C19" s="264">
        <v>33362</v>
      </c>
      <c r="D19" s="264"/>
      <c r="E19" s="264">
        <v>34691</v>
      </c>
      <c r="F19" s="253"/>
      <c r="G19" s="264">
        <v>4758</v>
      </c>
      <c r="H19" s="264"/>
      <c r="I19" s="264">
        <v>1100</v>
      </c>
      <c r="J19" s="253"/>
      <c r="K19" s="264">
        <v>1329</v>
      </c>
      <c r="M19" s="265">
        <v>17.29930191972077</v>
      </c>
      <c r="N19" s="265"/>
      <c r="O19" s="265">
        <v>3.4095840307482486</v>
      </c>
      <c r="P19" s="265"/>
      <c r="Q19" s="265">
        <v>3.983574126251424</v>
      </c>
    </row>
    <row r="20" spans="1:17" ht="12.75" customHeight="1">
      <c r="A20" s="245"/>
      <c r="B20" s="263" t="s">
        <v>324</v>
      </c>
      <c r="C20" s="264">
        <v>16817</v>
      </c>
      <c r="D20" s="264"/>
      <c r="E20" s="264">
        <v>15810</v>
      </c>
      <c r="F20" s="266"/>
      <c r="G20" s="264">
        <v>1267</v>
      </c>
      <c r="H20" s="264"/>
      <c r="I20" s="264">
        <v>-803</v>
      </c>
      <c r="J20" s="266"/>
      <c r="K20" s="264">
        <v>-1007</v>
      </c>
      <c r="L20" s="266"/>
      <c r="M20" s="265">
        <v>7.7478138567846875</v>
      </c>
      <c r="N20" s="265"/>
      <c r="O20" s="265">
        <v>-4.557321225879682</v>
      </c>
      <c r="P20" s="265"/>
      <c r="Q20" s="265">
        <v>-5.987988345126955</v>
      </c>
    </row>
    <row r="21" spans="1:17" ht="12" customHeight="1">
      <c r="A21" s="245"/>
      <c r="B21" s="263" t="s">
        <v>325</v>
      </c>
      <c r="C21" s="264">
        <v>40497</v>
      </c>
      <c r="D21" s="264"/>
      <c r="E21" s="264">
        <v>44700</v>
      </c>
      <c r="F21" s="266"/>
      <c r="G21" s="264">
        <v>5221</v>
      </c>
      <c r="H21" s="264"/>
      <c r="I21" s="264">
        <v>5441</v>
      </c>
      <c r="J21" s="266"/>
      <c r="K21" s="264">
        <v>4203</v>
      </c>
      <c r="L21" s="266"/>
      <c r="M21" s="265">
        <v>17.499581028992793</v>
      </c>
      <c r="N21" s="265"/>
      <c r="O21" s="265">
        <v>15.520880876312185</v>
      </c>
      <c r="P21" s="265"/>
      <c r="Q21" s="265">
        <v>10.37854655900437</v>
      </c>
    </row>
    <row r="22" spans="1:17" ht="12" customHeight="1">
      <c r="A22" s="245"/>
      <c r="B22" s="245" t="s">
        <v>424</v>
      </c>
      <c r="C22" s="264">
        <v>3007</v>
      </c>
      <c r="D22" s="264"/>
      <c r="E22" s="264">
        <v>3976</v>
      </c>
      <c r="F22" s="266"/>
      <c r="G22" s="264">
        <v>1406</v>
      </c>
      <c r="H22" s="260"/>
      <c r="I22" s="264">
        <v>696</v>
      </c>
      <c r="J22" s="260"/>
      <c r="K22" s="264">
        <v>969</v>
      </c>
      <c r="L22" s="260"/>
      <c r="M22" s="265">
        <v>155.35911602209944</v>
      </c>
      <c r="N22" s="265"/>
      <c r="O22" s="265">
        <v>30.116832540025964</v>
      </c>
      <c r="P22" s="265"/>
      <c r="Q22" s="265">
        <v>32.22480877951447</v>
      </c>
    </row>
    <row r="23" spans="1:17" ht="12" customHeight="1">
      <c r="A23" s="242"/>
      <c r="B23" s="245"/>
      <c r="C23" s="266"/>
      <c r="D23" s="266"/>
      <c r="E23" s="266"/>
      <c r="F23" s="267"/>
      <c r="J23" s="267"/>
      <c r="L23" s="267"/>
      <c r="M23" s="262"/>
      <c r="N23" s="253"/>
      <c r="O23" s="262"/>
      <c r="P23" s="253"/>
      <c r="Q23" s="262"/>
    </row>
    <row r="24" spans="1:17" s="261" customFormat="1" ht="15" customHeight="1">
      <c r="A24" s="259" t="s">
        <v>310</v>
      </c>
      <c r="B24" s="259"/>
      <c r="C24" s="260">
        <v>377560</v>
      </c>
      <c r="D24" s="260"/>
      <c r="E24" s="260">
        <v>430079</v>
      </c>
      <c r="F24" s="253"/>
      <c r="G24" s="260">
        <v>43123</v>
      </c>
      <c r="H24" s="260"/>
      <c r="I24" s="260">
        <v>33457</v>
      </c>
      <c r="J24" s="253"/>
      <c r="K24" s="260">
        <v>52519</v>
      </c>
      <c r="M24" s="262">
        <v>14.327530068443085</v>
      </c>
      <c r="N24" s="253"/>
      <c r="O24" s="262">
        <v>9.72296085765018</v>
      </c>
      <c r="P24" s="268"/>
      <c r="Q24" s="262">
        <v>13.910107002860473</v>
      </c>
    </row>
    <row r="25" spans="1:17" ht="12.75" customHeight="1">
      <c r="A25" s="510" t="s">
        <v>317</v>
      </c>
      <c r="B25" s="510"/>
      <c r="C25" s="264">
        <v>51494</v>
      </c>
      <c r="D25" s="253"/>
      <c r="E25" s="264">
        <v>51232</v>
      </c>
      <c r="F25" s="266"/>
      <c r="G25" s="264">
        <v>566</v>
      </c>
      <c r="H25" s="264"/>
      <c r="I25" s="264">
        <v>-462</v>
      </c>
      <c r="J25" s="266"/>
      <c r="K25" s="264">
        <v>-262</v>
      </c>
      <c r="L25" s="266"/>
      <c r="M25" s="265">
        <v>1.1013815917493677</v>
      </c>
      <c r="N25" s="269"/>
      <c r="O25" s="265">
        <v>-0.8892139502656093</v>
      </c>
      <c r="P25" s="253"/>
      <c r="Q25" s="265">
        <v>-0.5087971414145337</v>
      </c>
    </row>
    <row r="26" spans="1:17" ht="12.75" customHeight="1">
      <c r="A26" s="510" t="s">
        <v>318</v>
      </c>
      <c r="B26" s="510"/>
      <c r="C26" s="264">
        <v>80840</v>
      </c>
      <c r="D26" s="253"/>
      <c r="E26" s="264">
        <v>104093</v>
      </c>
      <c r="F26" s="267"/>
      <c r="G26" s="264">
        <v>18154</v>
      </c>
      <c r="H26" s="264"/>
      <c r="I26" s="264">
        <v>13387</v>
      </c>
      <c r="J26" s="267"/>
      <c r="K26" s="264">
        <v>23253</v>
      </c>
      <c r="L26" s="267"/>
      <c r="M26" s="265">
        <v>36.824276354489946</v>
      </c>
      <c r="N26" s="269"/>
      <c r="O26" s="265">
        <v>19.846411575467364</v>
      </c>
      <c r="P26" s="253"/>
      <c r="Q26" s="265">
        <v>28.764225630875803</v>
      </c>
    </row>
    <row r="27" spans="1:17" ht="12.75" customHeight="1">
      <c r="A27" s="510" t="s">
        <v>319</v>
      </c>
      <c r="B27" s="510"/>
      <c r="C27" s="264">
        <v>200335</v>
      </c>
      <c r="D27" s="253"/>
      <c r="E27" s="264">
        <v>226484</v>
      </c>
      <c r="F27" s="270"/>
      <c r="G27" s="264">
        <v>17742</v>
      </c>
      <c r="H27" s="264"/>
      <c r="I27" s="264">
        <v>17070</v>
      </c>
      <c r="J27" s="267"/>
      <c r="K27" s="264">
        <v>26149</v>
      </c>
      <c r="L27" s="267"/>
      <c r="M27" s="265">
        <v>10.718752076750663</v>
      </c>
      <c r="N27" s="271"/>
      <c r="O27" s="265">
        <v>9.314380814667285</v>
      </c>
      <c r="P27" s="271"/>
      <c r="Q27" s="265">
        <v>13.052636833304215</v>
      </c>
    </row>
    <row r="28" spans="1:17" ht="12.75" customHeight="1">
      <c r="A28" s="245"/>
      <c r="B28" s="263" t="s">
        <v>320</v>
      </c>
      <c r="C28" s="264">
        <v>33315</v>
      </c>
      <c r="D28" s="253"/>
      <c r="E28" s="264">
        <v>35687</v>
      </c>
      <c r="F28" s="272"/>
      <c r="G28" s="264">
        <v>4818</v>
      </c>
      <c r="H28" s="264"/>
      <c r="I28" s="264">
        <v>3426</v>
      </c>
      <c r="J28" s="272"/>
      <c r="K28" s="264">
        <v>2372</v>
      </c>
      <c r="L28" s="272"/>
      <c r="M28" s="265">
        <v>19.217422520043076</v>
      </c>
      <c r="O28" s="265">
        <v>11.4624109204055</v>
      </c>
      <c r="Q28" s="265">
        <v>7.119915953774576</v>
      </c>
    </row>
    <row r="29" spans="1:17" ht="12.75" customHeight="1">
      <c r="A29" s="245"/>
      <c r="B29" s="263" t="s">
        <v>321</v>
      </c>
      <c r="C29" s="264">
        <v>167020</v>
      </c>
      <c r="D29" s="253"/>
      <c r="E29" s="264">
        <v>190797</v>
      </c>
      <c r="F29" s="272"/>
      <c r="G29" s="264">
        <v>12924</v>
      </c>
      <c r="H29" s="264"/>
      <c r="I29" s="264">
        <v>13644</v>
      </c>
      <c r="J29" s="272"/>
      <c r="K29" s="264">
        <v>23777</v>
      </c>
      <c r="L29" s="272"/>
      <c r="M29" s="265">
        <v>9.20172016062427</v>
      </c>
      <c r="O29" s="265">
        <v>8.895785520550803</v>
      </c>
      <c r="Q29" s="265">
        <v>14.236019638366663</v>
      </c>
    </row>
    <row r="30" spans="1:17" ht="12.75" customHeight="1">
      <c r="A30" s="510" t="s">
        <v>322</v>
      </c>
      <c r="B30" s="510"/>
      <c r="C30" s="264">
        <v>44891</v>
      </c>
      <c r="D30" s="253"/>
      <c r="E30" s="264">
        <v>48270</v>
      </c>
      <c r="F30" s="272"/>
      <c r="G30" s="264">
        <v>6661</v>
      </c>
      <c r="H30" s="264"/>
      <c r="I30" s="264">
        <v>3462</v>
      </c>
      <c r="J30" s="272"/>
      <c r="K30" s="264">
        <v>3379</v>
      </c>
      <c r="L30" s="272"/>
      <c r="M30" s="265">
        <v>19.15842153704556</v>
      </c>
      <c r="O30" s="265">
        <v>8.3564652779454</v>
      </c>
      <c r="Q30" s="265">
        <v>7.527121249248179</v>
      </c>
    </row>
    <row r="31" spans="1:17" ht="12.75" customHeight="1">
      <c r="A31" s="245"/>
      <c r="B31" s="263" t="s">
        <v>323</v>
      </c>
      <c r="C31" s="264">
        <v>19173</v>
      </c>
      <c r="D31" s="253"/>
      <c r="E31" s="264">
        <v>20171</v>
      </c>
      <c r="F31" s="272"/>
      <c r="G31" s="264">
        <v>2671</v>
      </c>
      <c r="H31" s="264"/>
      <c r="I31" s="264">
        <v>691</v>
      </c>
      <c r="J31" s="272"/>
      <c r="K31" s="264">
        <v>998</v>
      </c>
      <c r="L31" s="272"/>
      <c r="M31" s="265">
        <v>16.893302131427486</v>
      </c>
      <c r="O31" s="265">
        <v>3.738772860080078</v>
      </c>
      <c r="Q31" s="265">
        <v>5.205236530537736</v>
      </c>
    </row>
    <row r="32" spans="1:17" ht="12.75" customHeight="1">
      <c r="A32" s="245"/>
      <c r="B32" s="263" t="s">
        <v>324</v>
      </c>
      <c r="C32" s="264">
        <v>6941</v>
      </c>
      <c r="D32" s="253"/>
      <c r="E32" s="264">
        <v>6565</v>
      </c>
      <c r="G32" s="264">
        <v>716</v>
      </c>
      <c r="H32" s="264"/>
      <c r="I32" s="264">
        <v>-257</v>
      </c>
      <c r="K32" s="264">
        <v>-376</v>
      </c>
      <c r="M32" s="265">
        <v>11.045973464979944</v>
      </c>
      <c r="O32" s="265">
        <v>-3.5704362322867462</v>
      </c>
      <c r="Q32" s="265">
        <v>-5.417086875090044</v>
      </c>
    </row>
    <row r="33" spans="1:17" ht="12.75" customHeight="1">
      <c r="A33" s="245"/>
      <c r="B33" s="263" t="s">
        <v>325</v>
      </c>
      <c r="C33" s="264">
        <v>17046</v>
      </c>
      <c r="D33" s="253"/>
      <c r="E33" s="264">
        <v>18976</v>
      </c>
      <c r="G33" s="264">
        <v>2621</v>
      </c>
      <c r="H33" s="264"/>
      <c r="I33" s="264">
        <v>2428</v>
      </c>
      <c r="K33" s="264">
        <v>1930</v>
      </c>
      <c r="M33" s="265">
        <v>21.84712844877886</v>
      </c>
      <c r="O33" s="265">
        <v>16.609659324120948</v>
      </c>
      <c r="Q33" s="265">
        <v>11.322304352927373</v>
      </c>
    </row>
    <row r="34" spans="1:17" ht="12.75" customHeight="1">
      <c r="A34" s="245"/>
      <c r="B34" s="245" t="s">
        <v>424</v>
      </c>
      <c r="C34" s="264">
        <v>1731</v>
      </c>
      <c r="D34" s="253"/>
      <c r="E34" s="264">
        <v>2558</v>
      </c>
      <c r="G34" s="264">
        <v>653</v>
      </c>
      <c r="H34" s="260"/>
      <c r="I34" s="264">
        <v>600</v>
      </c>
      <c r="J34" s="260"/>
      <c r="K34" s="264">
        <v>827</v>
      </c>
      <c r="L34" s="260"/>
      <c r="M34" s="264">
        <v>136.61087866108787</v>
      </c>
      <c r="N34" s="262"/>
      <c r="O34" s="264">
        <v>53.05039787798408</v>
      </c>
      <c r="P34" s="262"/>
      <c r="Q34" s="265">
        <v>47.775852108607744</v>
      </c>
    </row>
    <row r="35" spans="1:17" ht="12.75" customHeight="1">
      <c r="A35" s="242"/>
      <c r="B35" s="242"/>
      <c r="M35" s="262"/>
      <c r="O35" s="262"/>
      <c r="Q35" s="262"/>
    </row>
    <row r="36" spans="1:17" s="261" customFormat="1" ht="15" customHeight="1">
      <c r="A36" s="259" t="s">
        <v>312</v>
      </c>
      <c r="B36" s="259"/>
      <c r="C36" s="260">
        <v>242363</v>
      </c>
      <c r="D36" s="260"/>
      <c r="E36" s="260">
        <v>278534</v>
      </c>
      <c r="F36" s="253"/>
      <c r="G36" s="260">
        <v>23547</v>
      </c>
      <c r="H36" s="260"/>
      <c r="I36" s="260">
        <v>24121</v>
      </c>
      <c r="J36" s="253"/>
      <c r="K36" s="260">
        <v>36171</v>
      </c>
      <c r="M36" s="262">
        <v>12.094301343126428</v>
      </c>
      <c r="N36" s="253"/>
      <c r="O36" s="262">
        <v>11.05240971032157</v>
      </c>
      <c r="P36" s="268"/>
      <c r="Q36" s="262">
        <v>14.924307753246163</v>
      </c>
    </row>
    <row r="37" spans="1:17" ht="12.75" customHeight="1">
      <c r="A37" s="510" t="s">
        <v>317</v>
      </c>
      <c r="B37" s="510"/>
      <c r="C37" s="264">
        <v>18766</v>
      </c>
      <c r="D37" s="253"/>
      <c r="E37" s="264">
        <v>21491</v>
      </c>
      <c r="G37" s="264">
        <v>761</v>
      </c>
      <c r="H37" s="264"/>
      <c r="I37" s="264">
        <v>1025</v>
      </c>
      <c r="K37" s="264">
        <v>2725</v>
      </c>
      <c r="M37" s="265">
        <v>4.481743227326266</v>
      </c>
      <c r="O37" s="265">
        <v>5.777577363170058</v>
      </c>
      <c r="Q37" s="265">
        <v>14.520942129382927</v>
      </c>
    </row>
    <row r="38" spans="1:17" ht="12.75" customHeight="1">
      <c r="A38" s="510" t="s">
        <v>318</v>
      </c>
      <c r="B38" s="510"/>
      <c r="C38" s="264">
        <v>41012</v>
      </c>
      <c r="D38" s="253"/>
      <c r="E38" s="264">
        <v>54965</v>
      </c>
      <c r="G38" s="264">
        <v>9256</v>
      </c>
      <c r="H38" s="264"/>
      <c r="I38" s="264">
        <v>8611</v>
      </c>
      <c r="K38" s="264">
        <v>13953</v>
      </c>
      <c r="M38" s="265">
        <v>39.99135882480017</v>
      </c>
      <c r="O38" s="265">
        <v>26.576340236412456</v>
      </c>
      <c r="Q38" s="265">
        <v>34.02174973178582</v>
      </c>
    </row>
    <row r="39" spans="1:17" ht="12.75" customHeight="1">
      <c r="A39" s="510" t="s">
        <v>319</v>
      </c>
      <c r="B39" s="510"/>
      <c r="C39" s="264">
        <v>133793</v>
      </c>
      <c r="D39" s="253"/>
      <c r="E39" s="264">
        <v>151171</v>
      </c>
      <c r="G39" s="264">
        <v>7539</v>
      </c>
      <c r="H39" s="264"/>
      <c r="I39" s="264">
        <v>11513</v>
      </c>
      <c r="K39" s="264">
        <v>17378</v>
      </c>
      <c r="M39" s="265">
        <v>6.570449969932282</v>
      </c>
      <c r="O39" s="265">
        <v>9.415276414785737</v>
      </c>
      <c r="Q39" s="265">
        <v>12.988721383031997</v>
      </c>
    </row>
    <row r="40" spans="1:17" ht="12.75" customHeight="1">
      <c r="A40" s="245"/>
      <c r="B40" s="263" t="s">
        <v>320</v>
      </c>
      <c r="C40" s="264">
        <v>20982</v>
      </c>
      <c r="D40" s="253"/>
      <c r="E40" s="264">
        <v>22823</v>
      </c>
      <c r="G40" s="264">
        <v>1955</v>
      </c>
      <c r="H40" s="264"/>
      <c r="I40" s="264">
        <v>2104</v>
      </c>
      <c r="K40" s="264">
        <v>1841</v>
      </c>
      <c r="M40" s="265">
        <v>11.55232523784199</v>
      </c>
      <c r="O40" s="265">
        <v>11.145248437334464</v>
      </c>
      <c r="Q40" s="265">
        <v>8.774187398722715</v>
      </c>
    </row>
    <row r="41" spans="1:17" ht="12.75" customHeight="1">
      <c r="A41" s="245"/>
      <c r="B41" s="263" t="s">
        <v>321</v>
      </c>
      <c r="C41" s="264">
        <v>112811</v>
      </c>
      <c r="D41" s="253"/>
      <c r="E41" s="264">
        <v>128348</v>
      </c>
      <c r="G41" s="264">
        <v>5584</v>
      </c>
      <c r="H41" s="264"/>
      <c r="I41" s="264">
        <v>9409</v>
      </c>
      <c r="K41" s="264">
        <v>15537</v>
      </c>
      <c r="M41" s="265">
        <v>5.7085607965814065</v>
      </c>
      <c r="O41" s="265">
        <v>9.099437148217635</v>
      </c>
      <c r="Q41" s="265">
        <v>13.772593098190779</v>
      </c>
    </row>
    <row r="42" spans="1:17" ht="12.75" customHeight="1">
      <c r="A42" s="510" t="s">
        <v>322</v>
      </c>
      <c r="B42" s="510"/>
      <c r="C42" s="264">
        <v>48792</v>
      </c>
      <c r="D42" s="253"/>
      <c r="E42" s="264">
        <v>50907</v>
      </c>
      <c r="G42" s="264">
        <v>5991</v>
      </c>
      <c r="H42" s="264"/>
      <c r="I42" s="264">
        <v>2972</v>
      </c>
      <c r="K42" s="264">
        <v>2115</v>
      </c>
      <c r="M42" s="265">
        <v>15.041803710863944</v>
      </c>
      <c r="O42" s="265">
        <v>6.486250545613269</v>
      </c>
      <c r="Q42" s="265">
        <v>4.334727004426955</v>
      </c>
    </row>
    <row r="43" spans="1:17" ht="12.75" customHeight="1">
      <c r="A43" s="245"/>
      <c r="B43" s="263" t="s">
        <v>323</v>
      </c>
      <c r="C43" s="264">
        <v>14189</v>
      </c>
      <c r="D43" s="253"/>
      <c r="E43" s="264">
        <v>14520</v>
      </c>
      <c r="G43" s="264">
        <v>2087</v>
      </c>
      <c r="H43" s="264"/>
      <c r="I43" s="264">
        <v>409</v>
      </c>
      <c r="K43" s="264">
        <v>331</v>
      </c>
      <c r="M43" s="265">
        <v>17.848285298896776</v>
      </c>
      <c r="O43" s="265">
        <v>2.9680696661828736</v>
      </c>
      <c r="Q43" s="265">
        <v>2.332793008668687</v>
      </c>
    </row>
    <row r="44" spans="1:17" ht="12.75" customHeight="1">
      <c r="A44" s="245"/>
      <c r="B44" s="263" t="s">
        <v>324</v>
      </c>
      <c r="C44" s="264">
        <v>9876</v>
      </c>
      <c r="D44" s="253"/>
      <c r="E44" s="264">
        <v>9245</v>
      </c>
      <c r="G44" s="264">
        <v>551</v>
      </c>
      <c r="H44" s="264"/>
      <c r="I44" s="264">
        <v>-546</v>
      </c>
      <c r="K44" s="264">
        <v>-631</v>
      </c>
      <c r="M44" s="265">
        <v>5.582007901934961</v>
      </c>
      <c r="O44" s="265">
        <v>-5.2389176741508345</v>
      </c>
      <c r="Q44" s="265">
        <v>-6.389226407452409</v>
      </c>
    </row>
    <row r="45" spans="1:17" ht="12.75" customHeight="1">
      <c r="A45" s="245"/>
      <c r="B45" s="263" t="s">
        <v>325</v>
      </c>
      <c r="C45" s="264">
        <v>23451</v>
      </c>
      <c r="D45" s="253"/>
      <c r="E45" s="264">
        <v>25724</v>
      </c>
      <c r="G45" s="264">
        <v>2600</v>
      </c>
      <c r="H45" s="264"/>
      <c r="I45" s="264">
        <v>3013</v>
      </c>
      <c r="K45" s="264">
        <v>2273</v>
      </c>
      <c r="M45" s="265">
        <v>14.575625070075121</v>
      </c>
      <c r="O45" s="265">
        <v>14.742146981113612</v>
      </c>
      <c r="Q45" s="265">
        <v>9.692550424288942</v>
      </c>
    </row>
    <row r="46" spans="1:17" ht="12.75" customHeight="1">
      <c r="A46" s="245"/>
      <c r="B46" s="245" t="s">
        <v>424</v>
      </c>
      <c r="C46" s="264">
        <v>1276</v>
      </c>
      <c r="E46" s="264">
        <v>1418</v>
      </c>
      <c r="G46" s="264">
        <v>753</v>
      </c>
      <c r="H46" s="260"/>
      <c r="I46" s="264">
        <v>96</v>
      </c>
      <c r="J46" s="260"/>
      <c r="K46" s="264">
        <v>142</v>
      </c>
      <c r="L46" s="260"/>
      <c r="M46" s="264">
        <v>176.34660421545667</v>
      </c>
      <c r="N46" s="262"/>
      <c r="O46" s="264">
        <v>8.135593220338983</v>
      </c>
      <c r="P46" s="262"/>
      <c r="Q46" s="265">
        <v>11.128526645768025</v>
      </c>
    </row>
    <row r="47" spans="1:17" ht="12.75" customHeight="1">
      <c r="A47" s="245"/>
      <c r="B47" s="263"/>
      <c r="C47" s="264"/>
      <c r="E47" s="264"/>
      <c r="Q47" s="273"/>
    </row>
    <row r="48" spans="1:17" ht="23.25" customHeight="1">
      <c r="A48" s="508" t="s">
        <v>454</v>
      </c>
      <c r="B48" s="509"/>
      <c r="C48" s="509"/>
      <c r="D48" s="509"/>
      <c r="E48" s="509"/>
      <c r="F48" s="509"/>
      <c r="G48" s="509"/>
      <c r="H48" s="509"/>
      <c r="I48" s="509"/>
      <c r="J48" s="509"/>
      <c r="K48" s="509"/>
      <c r="L48" s="509"/>
      <c r="M48" s="509"/>
      <c r="N48" s="509"/>
      <c r="O48" s="509"/>
      <c r="P48" s="509"/>
      <c r="Q48" s="509"/>
    </row>
  </sheetData>
  <sheetProtection/>
  <mergeCells count="20">
    <mergeCell ref="A1:C1"/>
    <mergeCell ref="M9:Q9"/>
    <mergeCell ref="A37:B37"/>
    <mergeCell ref="A30:B30"/>
    <mergeCell ref="C7:E7"/>
    <mergeCell ref="A13:B13"/>
    <mergeCell ref="A25:B25"/>
    <mergeCell ref="A15:B15"/>
    <mergeCell ref="A18:B18"/>
    <mergeCell ref="A26:B26"/>
    <mergeCell ref="A48:Q48"/>
    <mergeCell ref="A38:B38"/>
    <mergeCell ref="A39:B39"/>
    <mergeCell ref="A42:B42"/>
    <mergeCell ref="G7:Q7"/>
    <mergeCell ref="G8:K9"/>
    <mergeCell ref="M8:Q8"/>
    <mergeCell ref="A27:B27"/>
    <mergeCell ref="A7:A8"/>
    <mergeCell ref="A14:B14"/>
  </mergeCells>
  <conditionalFormatting sqref="M12:Q22">
    <cfRule type="cellIs" priority="1" dxfId="0" operator="notBetween" stopIfTrue="1">
      <formula>M24</formula>
      <formula>M36</formula>
    </cfRule>
  </conditionalFormatting>
  <printOptions horizontalCentered="1"/>
  <pageMargins left="0" right="0" top="0" bottom="0" header="0" footer="0"/>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L27"/>
  <sheetViews>
    <sheetView showGridLines="0" zoomScalePageLayoutView="0" workbookViewId="0" topLeftCell="A1">
      <selection activeCell="A1" sqref="A1:B1"/>
    </sheetView>
  </sheetViews>
  <sheetFormatPr defaultColWidth="11.421875" defaultRowHeight="12.75"/>
  <cols>
    <col min="1" max="1" width="31.140625" style="0" customWidth="1"/>
    <col min="2" max="2" width="12.7109375" style="0" customWidth="1"/>
    <col min="3" max="3" width="1.7109375" style="0" customWidth="1"/>
    <col min="4" max="4" width="12.7109375" style="0" customWidth="1"/>
    <col min="5" max="5" width="2.28125" style="0" customWidth="1"/>
    <col min="6" max="6" width="12.7109375" style="0" customWidth="1"/>
    <col min="7" max="7" width="1.7109375" style="0" customWidth="1"/>
    <col min="8" max="8" width="12.7109375" style="0" customWidth="1"/>
    <col min="9" max="9" width="2.421875" style="0" customWidth="1"/>
    <col min="10" max="10" width="12.7109375" style="0" customWidth="1"/>
    <col min="11" max="11" width="1.7109375" style="0" customWidth="1"/>
    <col min="12" max="12" width="12.7109375" style="0" customWidth="1"/>
  </cols>
  <sheetData>
    <row r="1" spans="1:12" ht="12.75" customHeight="1">
      <c r="A1" s="524" t="s">
        <v>40</v>
      </c>
      <c r="B1" s="440"/>
      <c r="G1" s="99" t="s">
        <v>33</v>
      </c>
      <c r="I1" s="100"/>
      <c r="J1" s="100"/>
      <c r="K1" s="100"/>
      <c r="L1" s="100"/>
    </row>
    <row r="2" spans="1:12" ht="12.75" customHeight="1">
      <c r="A2" s="101"/>
      <c r="G2" s="99" t="s">
        <v>391</v>
      </c>
      <c r="I2" s="99"/>
      <c r="K2" s="99"/>
      <c r="L2" s="101"/>
    </row>
    <row r="3" spans="1:12" ht="12.75" customHeight="1">
      <c r="A3" s="101"/>
      <c r="G3" s="99" t="s">
        <v>392</v>
      </c>
      <c r="I3" s="99"/>
      <c r="K3" s="99"/>
      <c r="L3" s="101"/>
    </row>
    <row r="4" spans="1:12" ht="12.75" customHeight="1">
      <c r="A4" s="101"/>
      <c r="G4" s="99" t="s">
        <v>393</v>
      </c>
      <c r="I4" s="99"/>
      <c r="K4" s="99"/>
      <c r="L4" s="101"/>
    </row>
    <row r="5" spans="1:12" ht="12.75" customHeight="1">
      <c r="A5" s="101"/>
      <c r="B5" s="101"/>
      <c r="C5" s="101"/>
      <c r="D5" s="101"/>
      <c r="E5" s="101"/>
      <c r="F5" s="99"/>
      <c r="G5" s="99"/>
      <c r="H5" s="99"/>
      <c r="I5" s="99"/>
      <c r="J5" s="99"/>
      <c r="K5" s="101"/>
      <c r="L5" s="101"/>
    </row>
    <row r="6" spans="1:12" ht="12.75" customHeight="1" thickBot="1">
      <c r="A6" s="101"/>
      <c r="B6" s="101" t="s">
        <v>394</v>
      </c>
      <c r="C6" s="101"/>
      <c r="D6" s="101"/>
      <c r="E6" s="102"/>
      <c r="F6" s="102"/>
      <c r="G6" s="102"/>
      <c r="H6" s="102"/>
      <c r="I6" s="102"/>
      <c r="J6" s="102"/>
      <c r="K6" s="102"/>
      <c r="L6" s="102"/>
    </row>
    <row r="7" spans="1:12" ht="34.5" customHeight="1" thickBot="1">
      <c r="A7" s="103"/>
      <c r="B7" s="523" t="s">
        <v>395</v>
      </c>
      <c r="C7" s="523"/>
      <c r="D7" s="523"/>
      <c r="E7" s="46"/>
      <c r="F7" s="523" t="s">
        <v>310</v>
      </c>
      <c r="G7" s="523"/>
      <c r="H7" s="523"/>
      <c r="I7" s="46"/>
      <c r="J7" s="523" t="s">
        <v>312</v>
      </c>
      <c r="K7" s="523"/>
      <c r="L7" s="523"/>
    </row>
    <row r="8" spans="1:12" ht="34.5" customHeight="1">
      <c r="A8" s="103"/>
      <c r="B8" s="47">
        <v>2016</v>
      </c>
      <c r="C8" s="48"/>
      <c r="D8" s="47">
        <v>2017</v>
      </c>
      <c r="E8" s="49"/>
      <c r="F8" s="47">
        <v>2016</v>
      </c>
      <c r="G8" s="48"/>
      <c r="H8" s="47">
        <v>2017</v>
      </c>
      <c r="I8" s="49"/>
      <c r="J8" s="47">
        <v>2016</v>
      </c>
      <c r="K8" s="48"/>
      <c r="L8" s="47">
        <v>2017</v>
      </c>
    </row>
    <row r="9" spans="1:12" ht="12.75" customHeight="1">
      <c r="A9" s="103"/>
      <c r="B9" s="49"/>
      <c r="C9" s="49"/>
      <c r="D9" s="49"/>
      <c r="E9" s="49"/>
      <c r="F9" s="49"/>
      <c r="G9" s="49"/>
      <c r="H9" s="49"/>
      <c r="I9" s="49"/>
      <c r="J9" s="49"/>
      <c r="K9" s="49"/>
      <c r="L9" s="49"/>
    </row>
    <row r="10" spans="1:12" ht="19.5" customHeight="1">
      <c r="A10" s="101" t="s">
        <v>293</v>
      </c>
      <c r="B10" s="13">
        <v>183584.25</v>
      </c>
      <c r="C10" s="13"/>
      <c r="D10" s="13">
        <v>207410.25</v>
      </c>
      <c r="E10" s="13"/>
      <c r="F10" s="13">
        <v>113450.75</v>
      </c>
      <c r="G10" s="13"/>
      <c r="H10" s="13">
        <v>127992.5</v>
      </c>
      <c r="I10" s="13"/>
      <c r="J10" s="13">
        <v>70133.5</v>
      </c>
      <c r="K10" s="13"/>
      <c r="L10" s="13">
        <v>79417.75</v>
      </c>
    </row>
    <row r="11" spans="1:12" ht="19.5" customHeight="1">
      <c r="A11" s="101" t="s">
        <v>396</v>
      </c>
      <c r="B11" s="14"/>
      <c r="C11" s="14"/>
      <c r="D11" s="14"/>
      <c r="E11" s="14"/>
      <c r="F11" s="14"/>
      <c r="G11" s="14"/>
      <c r="H11" s="14"/>
      <c r="I11" s="14"/>
      <c r="J11" s="14"/>
      <c r="K11" s="21"/>
      <c r="L11" s="14"/>
    </row>
    <row r="12" spans="1:12" ht="12.75">
      <c r="A12" s="104" t="s">
        <v>397</v>
      </c>
      <c r="B12" s="30">
        <v>175977.5</v>
      </c>
      <c r="C12" s="30"/>
      <c r="D12" s="14">
        <v>199074.5</v>
      </c>
      <c r="E12" s="14"/>
      <c r="F12" s="30">
        <v>111447</v>
      </c>
      <c r="G12" s="30"/>
      <c r="H12" s="14">
        <v>125819.25</v>
      </c>
      <c r="I12" s="30"/>
      <c r="J12" s="30">
        <v>64530.5</v>
      </c>
      <c r="K12" s="21"/>
      <c r="L12" s="14">
        <v>73255.25</v>
      </c>
    </row>
    <row r="13" spans="1:12" ht="12.75">
      <c r="A13" s="104" t="s">
        <v>398</v>
      </c>
      <c r="B13" s="30">
        <v>7161.5</v>
      </c>
      <c r="C13" s="30"/>
      <c r="D13" s="14">
        <v>7948.5</v>
      </c>
      <c r="E13" s="14"/>
      <c r="F13" s="30">
        <v>1759.75</v>
      </c>
      <c r="G13" s="30"/>
      <c r="H13" s="14">
        <v>1991.75</v>
      </c>
      <c r="I13" s="30"/>
      <c r="J13" s="30">
        <v>5401.75</v>
      </c>
      <c r="K13" s="21"/>
      <c r="L13" s="14">
        <v>5956.75</v>
      </c>
    </row>
    <row r="14" spans="1:12" ht="19.5" customHeight="1">
      <c r="A14" s="101" t="s">
        <v>8</v>
      </c>
      <c r="B14" s="30"/>
      <c r="C14" s="30"/>
      <c r="D14" s="30"/>
      <c r="E14" s="14"/>
      <c r="F14" s="30"/>
      <c r="G14" s="30"/>
      <c r="H14" s="30"/>
      <c r="I14" s="30"/>
      <c r="J14" s="30"/>
      <c r="K14" s="21"/>
      <c r="L14" s="30"/>
    </row>
    <row r="15" spans="1:12" ht="12.75">
      <c r="A15" s="22" t="s">
        <v>300</v>
      </c>
      <c r="B15" s="17">
        <v>4031.75</v>
      </c>
      <c r="C15" s="17"/>
      <c r="D15" s="17">
        <v>5461.25</v>
      </c>
      <c r="E15" s="14"/>
      <c r="F15" s="17">
        <v>2815.75</v>
      </c>
      <c r="G15" s="17"/>
      <c r="H15" s="17">
        <v>3805.25</v>
      </c>
      <c r="I15" s="17"/>
      <c r="J15" s="17">
        <v>1216</v>
      </c>
      <c r="K15" s="21"/>
      <c r="L15" s="17">
        <v>1656</v>
      </c>
    </row>
    <row r="16" spans="1:12" ht="12.75">
      <c r="A16" s="22" t="s">
        <v>301</v>
      </c>
      <c r="B16" s="17">
        <v>23740.5</v>
      </c>
      <c r="C16" s="17"/>
      <c r="D16" s="17">
        <v>28363.75</v>
      </c>
      <c r="E16" s="14"/>
      <c r="F16" s="17">
        <v>15261.75</v>
      </c>
      <c r="G16" s="17"/>
      <c r="H16" s="17">
        <v>18330</v>
      </c>
      <c r="I16" s="17"/>
      <c r="J16" s="17">
        <v>8478.75</v>
      </c>
      <c r="K16" s="21"/>
      <c r="L16" s="17">
        <v>10033.75</v>
      </c>
    </row>
    <row r="17" spans="1:12" ht="12.75">
      <c r="A17" s="22" t="s">
        <v>302</v>
      </c>
      <c r="B17" s="17">
        <v>33449.5</v>
      </c>
      <c r="C17" s="17"/>
      <c r="D17" s="17">
        <v>37434.25</v>
      </c>
      <c r="E17" s="14"/>
      <c r="F17" s="17">
        <v>20265</v>
      </c>
      <c r="G17" s="17"/>
      <c r="H17" s="17">
        <v>22760</v>
      </c>
      <c r="I17" s="17"/>
      <c r="J17" s="17">
        <v>13184.5</v>
      </c>
      <c r="K17" s="21"/>
      <c r="L17" s="17">
        <v>14674.25</v>
      </c>
    </row>
    <row r="18" spans="1:12" ht="12.75">
      <c r="A18" s="22" t="s">
        <v>303</v>
      </c>
      <c r="B18" s="17">
        <v>32551.25</v>
      </c>
      <c r="C18" s="17"/>
      <c r="D18" s="17">
        <v>34008</v>
      </c>
      <c r="E18" s="14"/>
      <c r="F18" s="17">
        <v>19974.25</v>
      </c>
      <c r="G18" s="17"/>
      <c r="H18" s="17">
        <v>20710.75</v>
      </c>
      <c r="I18" s="17"/>
      <c r="J18" s="17">
        <v>12577</v>
      </c>
      <c r="K18" s="21"/>
      <c r="L18" s="17">
        <v>13297.25</v>
      </c>
    </row>
    <row r="19" spans="1:12" ht="12.75">
      <c r="A19" s="22" t="s">
        <v>304</v>
      </c>
      <c r="B19" s="17">
        <v>33229.5</v>
      </c>
      <c r="C19" s="17"/>
      <c r="D19" s="17">
        <v>35135.75</v>
      </c>
      <c r="E19" s="14"/>
      <c r="F19" s="17">
        <v>20301.75</v>
      </c>
      <c r="G19" s="17"/>
      <c r="H19" s="17">
        <v>21454.5</v>
      </c>
      <c r="I19" s="17"/>
      <c r="J19" s="17">
        <v>12927.75</v>
      </c>
      <c r="K19" s="21"/>
      <c r="L19" s="17">
        <v>13681.25</v>
      </c>
    </row>
    <row r="20" spans="1:12" ht="12.75">
      <c r="A20" s="22" t="s">
        <v>305</v>
      </c>
      <c r="B20" s="17">
        <v>26000.5</v>
      </c>
      <c r="C20" s="17"/>
      <c r="D20" s="17">
        <v>29985.25</v>
      </c>
      <c r="E20" s="105"/>
      <c r="F20" s="17">
        <v>15704.25</v>
      </c>
      <c r="G20" s="17"/>
      <c r="H20" s="17">
        <v>18076</v>
      </c>
      <c r="I20" s="17"/>
      <c r="J20" s="17">
        <v>10296.25</v>
      </c>
      <c r="K20" s="105"/>
      <c r="L20" s="17">
        <v>11909.25</v>
      </c>
    </row>
    <row r="21" spans="1:12" ht="12.75">
      <c r="A21" s="22" t="s">
        <v>306</v>
      </c>
      <c r="B21" s="17">
        <v>16642.75</v>
      </c>
      <c r="C21" s="17"/>
      <c r="D21" s="17">
        <v>19713</v>
      </c>
      <c r="E21" s="105"/>
      <c r="F21" s="17">
        <v>10236</v>
      </c>
      <c r="G21" s="17"/>
      <c r="H21" s="17">
        <v>11936.25</v>
      </c>
      <c r="I21" s="17"/>
      <c r="J21" s="17">
        <v>6406.75</v>
      </c>
      <c r="K21" s="105"/>
      <c r="L21" s="17">
        <v>7776.75</v>
      </c>
    </row>
    <row r="22" spans="1:12" ht="12.75">
      <c r="A22" s="22" t="s">
        <v>307</v>
      </c>
      <c r="B22" s="17">
        <v>9278.75</v>
      </c>
      <c r="C22" s="17"/>
      <c r="D22" s="17">
        <v>11248.75</v>
      </c>
      <c r="E22" s="105"/>
      <c r="F22" s="17">
        <v>5772</v>
      </c>
      <c r="G22" s="17"/>
      <c r="H22" s="17">
        <v>6900</v>
      </c>
      <c r="I22" s="17"/>
      <c r="J22" s="17">
        <v>3506.75</v>
      </c>
      <c r="K22" s="105"/>
      <c r="L22" s="17">
        <v>4348.75</v>
      </c>
    </row>
    <row r="23" spans="1:12" ht="12.75">
      <c r="A23" s="22" t="s">
        <v>308</v>
      </c>
      <c r="B23" s="17">
        <v>3732</v>
      </c>
      <c r="C23" s="17"/>
      <c r="D23" s="17">
        <v>4815</v>
      </c>
      <c r="E23" s="105"/>
      <c r="F23" s="17">
        <v>2490.75</v>
      </c>
      <c r="G23" s="17"/>
      <c r="H23" s="17">
        <v>3165.75</v>
      </c>
      <c r="I23" s="17"/>
      <c r="J23" s="17">
        <v>1241.25</v>
      </c>
      <c r="K23" s="105"/>
      <c r="L23" s="17">
        <v>1649.25</v>
      </c>
    </row>
    <row r="24" spans="1:12" ht="12.75" customHeight="1">
      <c r="A24" s="22" t="s">
        <v>309</v>
      </c>
      <c r="B24" s="17">
        <v>927.75</v>
      </c>
      <c r="C24" s="17"/>
      <c r="D24" s="17">
        <v>1245.25</v>
      </c>
      <c r="E24" s="105"/>
      <c r="F24" s="17">
        <v>629.25</v>
      </c>
      <c r="G24" s="17"/>
      <c r="H24" s="17">
        <v>854</v>
      </c>
      <c r="I24" s="17"/>
      <c r="J24" s="17">
        <v>298.5</v>
      </c>
      <c r="K24" s="105"/>
      <c r="L24" s="17">
        <v>391.25</v>
      </c>
    </row>
    <row r="25" spans="1:12" ht="12.75" customHeight="1">
      <c r="A25" s="22"/>
      <c r="B25" s="17"/>
      <c r="C25" s="17"/>
      <c r="D25" s="17"/>
      <c r="E25" s="105"/>
      <c r="F25" s="17"/>
      <c r="G25" s="17"/>
      <c r="H25" s="17"/>
      <c r="I25" s="17"/>
      <c r="J25" s="17"/>
      <c r="K25" s="105"/>
      <c r="L25" s="17"/>
    </row>
    <row r="26" spans="1:12" ht="12.75" customHeight="1">
      <c r="A26" s="521" t="s">
        <v>451</v>
      </c>
      <c r="B26" s="521"/>
      <c r="C26" s="521"/>
      <c r="D26" s="521"/>
      <c r="E26" s="521"/>
      <c r="F26" s="521"/>
      <c r="G26" s="521"/>
      <c r="H26" s="521"/>
      <c r="I26" s="521"/>
      <c r="J26" s="521"/>
      <c r="K26" s="521"/>
      <c r="L26" s="521"/>
    </row>
    <row r="27" spans="1:12" ht="12.75" customHeight="1">
      <c r="A27" s="522" t="s">
        <v>399</v>
      </c>
      <c r="B27" s="522"/>
      <c r="C27" s="522"/>
      <c r="D27" s="522"/>
      <c r="E27" s="522"/>
      <c r="F27" s="522"/>
      <c r="G27" s="522"/>
      <c r="H27" s="522"/>
      <c r="I27" s="522"/>
      <c r="J27" s="522"/>
      <c r="K27" s="522"/>
      <c r="L27" s="522"/>
    </row>
  </sheetData>
  <sheetProtection/>
  <mergeCells count="6">
    <mergeCell ref="A26:L26"/>
    <mergeCell ref="A27:L27"/>
    <mergeCell ref="B7:D7"/>
    <mergeCell ref="F7:H7"/>
    <mergeCell ref="J7:L7"/>
    <mergeCell ref="A1:B1"/>
  </mergeCells>
  <printOptions horizontalCentered="1"/>
  <pageMargins left="0" right="0" top="0" bottom="0" header="0" footer="0"/>
  <pageSetup fitToHeight="1" fitToWidth="1" horizontalDpi="600" verticalDpi="600" orientation="portrait" paperSize="9" scale="87" r:id="rId1"/>
</worksheet>
</file>

<file path=xl/worksheets/sheet15.xml><?xml version="1.0" encoding="utf-8"?>
<worksheet xmlns="http://schemas.openxmlformats.org/spreadsheetml/2006/main" xmlns:r="http://schemas.openxmlformats.org/officeDocument/2006/relationships">
  <sheetPr transitionEvaluation="1"/>
  <dimension ref="A1:L590"/>
  <sheetViews>
    <sheetView showGridLines="0" zoomScalePageLayoutView="0" workbookViewId="0" topLeftCell="A1">
      <selection activeCell="A1" sqref="A1:B1"/>
    </sheetView>
  </sheetViews>
  <sheetFormatPr defaultColWidth="12.57421875" defaultRowHeight="12.75"/>
  <cols>
    <col min="1" max="1" width="27.28125" style="135" customWidth="1"/>
    <col min="2" max="2" width="12.57421875" style="108" customWidth="1"/>
    <col min="3" max="3" width="2.28125" style="108" customWidth="1"/>
    <col min="4" max="4" width="12.57421875" style="108" customWidth="1"/>
    <col min="5" max="5" width="2.28125" style="108" customWidth="1"/>
    <col min="6" max="6" width="12.57421875" style="108" customWidth="1"/>
    <col min="7" max="7" width="2.28125" style="108" customWidth="1"/>
    <col min="8" max="8" width="12.57421875" style="108" customWidth="1"/>
    <col min="9" max="9" width="2.28125" style="108" customWidth="1"/>
    <col min="10" max="10" width="12.57421875" style="108" customWidth="1"/>
    <col min="11" max="11" width="2.28125" style="108" customWidth="1"/>
    <col min="12" max="12" width="12.57421875" style="108" customWidth="1"/>
    <col min="13" max="81" width="10.00390625" style="108" customWidth="1"/>
    <col min="82" max="160" width="8.7109375" style="108" customWidth="1"/>
    <col min="161" max="16384" width="12.57421875" style="108" customWidth="1"/>
  </cols>
  <sheetData>
    <row r="1" spans="1:12" ht="10.5" customHeight="1">
      <c r="A1" s="527" t="s">
        <v>40</v>
      </c>
      <c r="B1" s="440"/>
      <c r="C1" s="106"/>
      <c r="D1" s="106"/>
      <c r="E1" s="106"/>
      <c r="F1" s="107"/>
      <c r="H1" s="107" t="s">
        <v>390</v>
      </c>
      <c r="I1" s="109"/>
      <c r="J1" s="109"/>
      <c r="K1" s="109"/>
      <c r="L1" s="109"/>
    </row>
    <row r="2" spans="1:8" ht="10.5" customHeight="1">
      <c r="A2" s="106"/>
      <c r="B2" s="106"/>
      <c r="C2" s="106"/>
      <c r="D2" s="106"/>
      <c r="E2" s="106"/>
      <c r="F2" s="107"/>
      <c r="H2" s="107" t="s">
        <v>400</v>
      </c>
    </row>
    <row r="3" spans="1:8" ht="10.5" customHeight="1">
      <c r="A3" s="106"/>
      <c r="B3" s="106"/>
      <c r="C3" s="106"/>
      <c r="D3" s="106"/>
      <c r="E3" s="106"/>
      <c r="F3" s="107"/>
      <c r="H3" s="107" t="s">
        <v>401</v>
      </c>
    </row>
    <row r="4" spans="1:11" ht="10.5" customHeight="1">
      <c r="A4" s="106"/>
      <c r="B4" s="106"/>
      <c r="C4" s="106"/>
      <c r="D4" s="106"/>
      <c r="E4" s="106"/>
      <c r="F4" s="107"/>
      <c r="H4" s="107" t="s">
        <v>402</v>
      </c>
      <c r="I4" s="106"/>
      <c r="J4" s="106"/>
      <c r="K4" s="106"/>
    </row>
    <row r="5" spans="1:11" ht="10.5" customHeight="1">
      <c r="A5" s="106"/>
      <c r="B5" s="106"/>
      <c r="C5" s="106"/>
      <c r="D5" s="106"/>
      <c r="E5" s="106"/>
      <c r="F5" s="107"/>
      <c r="G5" s="107"/>
      <c r="H5" s="107" t="s">
        <v>450</v>
      </c>
      <c r="I5" s="106"/>
      <c r="J5" s="106"/>
      <c r="K5" s="106"/>
    </row>
    <row r="6" spans="1:12" ht="10.5" customHeight="1">
      <c r="A6" s="106"/>
      <c r="B6" s="106"/>
      <c r="C6" s="106"/>
      <c r="D6" s="106"/>
      <c r="E6" s="106"/>
      <c r="F6" s="106"/>
      <c r="G6" s="106"/>
      <c r="H6" s="107" t="s">
        <v>421</v>
      </c>
      <c r="I6" s="106"/>
      <c r="J6" s="106"/>
      <c r="K6" s="106"/>
      <c r="L6" s="106"/>
    </row>
    <row r="7" spans="1:12" ht="10.5" customHeight="1">
      <c r="A7" s="106"/>
      <c r="B7" s="106"/>
      <c r="C7" s="106"/>
      <c r="D7" s="106"/>
      <c r="E7" s="106"/>
      <c r="F7" s="106"/>
      <c r="G7" s="106"/>
      <c r="H7" s="106"/>
      <c r="I7" s="106"/>
      <c r="J7" s="106"/>
      <c r="K7" s="106"/>
      <c r="L7" s="106"/>
    </row>
    <row r="8" spans="1:12" ht="10.5" customHeight="1" thickBot="1">
      <c r="A8" s="106"/>
      <c r="B8" s="110" t="s">
        <v>394</v>
      </c>
      <c r="C8" s="111"/>
      <c r="D8" s="112"/>
      <c r="E8" s="112"/>
      <c r="F8" s="113"/>
      <c r="G8" s="113"/>
      <c r="H8" s="113"/>
      <c r="I8" s="113"/>
      <c r="J8" s="113"/>
      <c r="K8" s="113"/>
      <c r="L8" s="113"/>
    </row>
    <row r="9" spans="1:12" ht="24.75" customHeight="1" thickBot="1">
      <c r="A9" s="114" t="s">
        <v>103</v>
      </c>
      <c r="B9" s="526" t="s">
        <v>395</v>
      </c>
      <c r="C9" s="526"/>
      <c r="D9" s="526"/>
      <c r="E9" s="115"/>
      <c r="F9" s="526" t="s">
        <v>310</v>
      </c>
      <c r="G9" s="526"/>
      <c r="H9" s="526"/>
      <c r="I9" s="116"/>
      <c r="J9" s="526" t="s">
        <v>312</v>
      </c>
      <c r="K9" s="526"/>
      <c r="L9" s="526"/>
    </row>
    <row r="10" spans="1:12" ht="15" customHeight="1">
      <c r="A10" s="114"/>
      <c r="B10" s="117">
        <v>2016</v>
      </c>
      <c r="C10" s="118"/>
      <c r="D10" s="117">
        <v>2017</v>
      </c>
      <c r="E10" s="118"/>
      <c r="F10" s="117">
        <v>2016</v>
      </c>
      <c r="G10" s="118"/>
      <c r="H10" s="117">
        <v>2017</v>
      </c>
      <c r="I10" s="118"/>
      <c r="J10" s="117">
        <v>2016</v>
      </c>
      <c r="K10" s="118"/>
      <c r="L10" s="117">
        <v>2017</v>
      </c>
    </row>
    <row r="11" spans="1:12" ht="10.5" customHeight="1">
      <c r="A11" s="114"/>
      <c r="B11" s="119"/>
      <c r="C11" s="120"/>
      <c r="D11" s="120"/>
      <c r="E11" s="120"/>
      <c r="F11" s="121"/>
      <c r="G11" s="120"/>
      <c r="H11" s="120"/>
      <c r="I11" s="120"/>
      <c r="J11" s="120"/>
      <c r="K11" s="120"/>
      <c r="L11" s="120"/>
    </row>
    <row r="12" spans="1:12" ht="10.5" customHeight="1">
      <c r="A12" s="122" t="s">
        <v>403</v>
      </c>
      <c r="B12" s="119">
        <v>183584.25</v>
      </c>
      <c r="C12" s="120"/>
      <c r="D12" s="119">
        <v>207410.25</v>
      </c>
      <c r="E12" s="123"/>
      <c r="F12" s="119">
        <v>113450.75</v>
      </c>
      <c r="G12" s="123"/>
      <c r="H12" s="119">
        <v>127992.5</v>
      </c>
      <c r="I12" s="123"/>
      <c r="J12" s="119">
        <v>70133.5</v>
      </c>
      <c r="K12" s="123"/>
      <c r="L12" s="119">
        <v>79417.75</v>
      </c>
    </row>
    <row r="13" spans="1:12" ht="6.75" customHeight="1">
      <c r="A13" s="122"/>
      <c r="B13" s="124"/>
      <c r="C13" s="120"/>
      <c r="D13" s="124"/>
      <c r="E13" s="120"/>
      <c r="F13" s="124"/>
      <c r="G13" s="120"/>
      <c r="H13" s="124"/>
      <c r="I13" s="120"/>
      <c r="J13" s="124"/>
      <c r="K13" s="120"/>
      <c r="L13" s="124"/>
    </row>
    <row r="14" spans="1:12" ht="10.5" customHeight="1">
      <c r="A14" s="122" t="s">
        <v>42</v>
      </c>
      <c r="B14" s="125">
        <v>17505.5</v>
      </c>
      <c r="C14" s="120"/>
      <c r="D14" s="125">
        <v>20193.25</v>
      </c>
      <c r="E14" s="120"/>
      <c r="F14" s="125">
        <v>10536.75</v>
      </c>
      <c r="G14" s="120"/>
      <c r="H14" s="125">
        <v>12172.5</v>
      </c>
      <c r="I14" s="120"/>
      <c r="J14" s="125">
        <v>6968.75</v>
      </c>
      <c r="K14" s="120"/>
      <c r="L14" s="125">
        <v>8020.75</v>
      </c>
    </row>
    <row r="15" spans="1:12" ht="10.5" customHeight="1">
      <c r="A15" s="126" t="s">
        <v>43</v>
      </c>
      <c r="B15" s="127">
        <v>1783.5</v>
      </c>
      <c r="C15" s="120"/>
      <c r="D15" s="127">
        <v>1785</v>
      </c>
      <c r="E15" s="120"/>
      <c r="F15" s="127">
        <v>1287.5</v>
      </c>
      <c r="G15" s="120"/>
      <c r="H15" s="127">
        <v>1247.25</v>
      </c>
      <c r="I15" s="120"/>
      <c r="J15" s="127">
        <v>496</v>
      </c>
      <c r="K15" s="120"/>
      <c r="L15" s="127">
        <v>537.75</v>
      </c>
    </row>
    <row r="16" spans="1:12" ht="10.5" customHeight="1">
      <c r="A16" s="126" t="s">
        <v>110</v>
      </c>
      <c r="B16" s="127">
        <v>1658.25</v>
      </c>
      <c r="C16" s="120"/>
      <c r="D16" s="127">
        <v>2203.25</v>
      </c>
      <c r="E16" s="120"/>
      <c r="F16" s="127">
        <v>949</v>
      </c>
      <c r="G16" s="120"/>
      <c r="H16" s="127">
        <v>1393.5</v>
      </c>
      <c r="I16" s="120"/>
      <c r="J16" s="127">
        <v>709.25</v>
      </c>
      <c r="K16" s="120"/>
      <c r="L16" s="127">
        <v>809.75</v>
      </c>
    </row>
    <row r="17" spans="1:12" ht="10.5" customHeight="1">
      <c r="A17" s="126" t="s">
        <v>45</v>
      </c>
      <c r="B17" s="127">
        <v>982.25</v>
      </c>
      <c r="C17" s="120"/>
      <c r="D17" s="127">
        <v>1188.75</v>
      </c>
      <c r="E17" s="120"/>
      <c r="F17" s="127">
        <v>732</v>
      </c>
      <c r="G17" s="120"/>
      <c r="H17" s="127">
        <v>896</v>
      </c>
      <c r="I17" s="120"/>
      <c r="J17" s="127">
        <v>250.25</v>
      </c>
      <c r="K17" s="120"/>
      <c r="L17" s="127">
        <v>292.75</v>
      </c>
    </row>
    <row r="18" spans="1:12" ht="10.5" customHeight="1">
      <c r="A18" s="126" t="s">
        <v>46</v>
      </c>
      <c r="B18" s="127">
        <v>1365</v>
      </c>
      <c r="C18" s="120"/>
      <c r="D18" s="127">
        <v>1599.5</v>
      </c>
      <c r="E18" s="120"/>
      <c r="F18" s="127">
        <v>733</v>
      </c>
      <c r="G18" s="120"/>
      <c r="H18" s="127">
        <v>828.5</v>
      </c>
      <c r="I18" s="120"/>
      <c r="J18" s="127">
        <v>632</v>
      </c>
      <c r="K18" s="120"/>
      <c r="L18" s="127">
        <v>771</v>
      </c>
    </row>
    <row r="19" spans="1:12" ht="10.5" customHeight="1">
      <c r="A19" s="126" t="s">
        <v>47</v>
      </c>
      <c r="B19" s="127">
        <v>1967.75</v>
      </c>
      <c r="C19" s="120"/>
      <c r="D19" s="127">
        <v>2330.5</v>
      </c>
      <c r="E19" s="120"/>
      <c r="F19" s="127">
        <v>1467.75</v>
      </c>
      <c r="G19" s="120"/>
      <c r="H19" s="127">
        <v>1751</v>
      </c>
      <c r="I19" s="120"/>
      <c r="J19" s="127">
        <v>500</v>
      </c>
      <c r="K19" s="120"/>
      <c r="L19" s="127">
        <v>579.5</v>
      </c>
    </row>
    <row r="20" spans="1:12" ht="10.5" customHeight="1">
      <c r="A20" s="126" t="s">
        <v>48</v>
      </c>
      <c r="B20" s="127">
        <v>892.25</v>
      </c>
      <c r="C20" s="120"/>
      <c r="D20" s="127">
        <v>1148</v>
      </c>
      <c r="E20" s="120"/>
      <c r="F20" s="127">
        <v>592</v>
      </c>
      <c r="G20" s="120"/>
      <c r="H20" s="127">
        <v>714.25</v>
      </c>
      <c r="I20" s="120"/>
      <c r="J20" s="127">
        <v>300.25</v>
      </c>
      <c r="K20" s="120"/>
      <c r="L20" s="127">
        <v>433.75</v>
      </c>
    </row>
    <row r="21" spans="1:12" ht="10.5" customHeight="1">
      <c r="A21" s="126" t="s">
        <v>49</v>
      </c>
      <c r="B21" s="127">
        <v>2692.25</v>
      </c>
      <c r="C21" s="120"/>
      <c r="D21" s="127">
        <v>3433</v>
      </c>
      <c r="E21" s="120"/>
      <c r="F21" s="127">
        <v>1371.5</v>
      </c>
      <c r="G21" s="120"/>
      <c r="H21" s="127">
        <v>1732.5</v>
      </c>
      <c r="I21" s="120"/>
      <c r="J21" s="127">
        <v>1320.75</v>
      </c>
      <c r="K21" s="120"/>
      <c r="L21" s="127">
        <v>1700.5</v>
      </c>
    </row>
    <row r="22" spans="1:12" ht="10.5" customHeight="1">
      <c r="A22" s="126" t="s">
        <v>111</v>
      </c>
      <c r="B22" s="127">
        <v>6164.25</v>
      </c>
      <c r="C22" s="120"/>
      <c r="D22" s="127">
        <v>6505.25</v>
      </c>
      <c r="E22" s="123"/>
      <c r="F22" s="127">
        <v>3404</v>
      </c>
      <c r="G22" s="123"/>
      <c r="H22" s="127">
        <v>3609.5</v>
      </c>
      <c r="I22" s="123"/>
      <c r="J22" s="127">
        <v>2760.25</v>
      </c>
      <c r="K22" s="123"/>
      <c r="L22" s="127">
        <v>2895.75</v>
      </c>
    </row>
    <row r="23" spans="1:12" ht="6" customHeight="1">
      <c r="A23" s="122"/>
      <c r="B23" s="128"/>
      <c r="C23" s="120"/>
      <c r="D23" s="128"/>
      <c r="E23" s="120"/>
      <c r="F23" s="128"/>
      <c r="G23" s="120"/>
      <c r="H23" s="128"/>
      <c r="I23" s="120"/>
      <c r="J23" s="128"/>
      <c r="K23" s="120"/>
      <c r="L23" s="128"/>
    </row>
    <row r="24" spans="1:12" ht="10.5" customHeight="1">
      <c r="A24" s="122" t="s">
        <v>51</v>
      </c>
      <c r="B24" s="125">
        <v>7522.25</v>
      </c>
      <c r="C24" s="120"/>
      <c r="D24" s="125">
        <v>9187.25</v>
      </c>
      <c r="E24" s="120"/>
      <c r="F24" s="125">
        <v>4694.75</v>
      </c>
      <c r="G24" s="120"/>
      <c r="H24" s="125">
        <v>5622</v>
      </c>
      <c r="I24" s="120"/>
      <c r="J24" s="125">
        <v>2827.5</v>
      </c>
      <c r="K24" s="120"/>
      <c r="L24" s="125">
        <v>3565.25</v>
      </c>
    </row>
    <row r="25" spans="1:12" ht="10.5" customHeight="1">
      <c r="A25" s="126" t="s">
        <v>52</v>
      </c>
      <c r="B25" s="127">
        <v>697.75</v>
      </c>
      <c r="C25" s="120"/>
      <c r="D25" s="127">
        <v>735</v>
      </c>
      <c r="E25" s="120"/>
      <c r="F25" s="127">
        <v>437.5</v>
      </c>
      <c r="G25" s="120"/>
      <c r="H25" s="127">
        <v>471.25</v>
      </c>
      <c r="I25" s="120"/>
      <c r="J25" s="127">
        <v>260.25</v>
      </c>
      <c r="K25" s="120"/>
      <c r="L25" s="127">
        <v>263.75</v>
      </c>
    </row>
    <row r="26" spans="1:12" ht="10.5" customHeight="1">
      <c r="A26" s="126" t="s">
        <v>112</v>
      </c>
      <c r="B26" s="127">
        <v>278.75</v>
      </c>
      <c r="C26" s="120"/>
      <c r="D26" s="127">
        <v>446.5</v>
      </c>
      <c r="E26" s="120"/>
      <c r="F26" s="127">
        <v>228</v>
      </c>
      <c r="G26" s="120"/>
      <c r="H26" s="127">
        <v>357.5</v>
      </c>
      <c r="I26" s="120"/>
      <c r="J26" s="127">
        <v>50.75</v>
      </c>
      <c r="K26" s="120"/>
      <c r="L26" s="127">
        <v>89</v>
      </c>
    </row>
    <row r="27" spans="1:12" ht="10.5" customHeight="1">
      <c r="A27" s="126" t="s">
        <v>113</v>
      </c>
      <c r="B27" s="127">
        <v>6545.75</v>
      </c>
      <c r="C27" s="120"/>
      <c r="D27" s="127">
        <v>8005.75</v>
      </c>
      <c r="E27" s="123"/>
      <c r="F27" s="127">
        <v>4029.25</v>
      </c>
      <c r="G27" s="123"/>
      <c r="H27" s="127">
        <v>4793.25</v>
      </c>
      <c r="I27" s="123"/>
      <c r="J27" s="127">
        <v>2516.5</v>
      </c>
      <c r="K27" s="123"/>
      <c r="L27" s="127">
        <v>3212.5</v>
      </c>
    </row>
    <row r="28" spans="1:12" ht="6" customHeight="1">
      <c r="A28" s="126"/>
      <c r="B28" s="128"/>
      <c r="C28" s="120"/>
      <c r="D28" s="128"/>
      <c r="E28" s="120"/>
      <c r="F28" s="128"/>
      <c r="G28" s="120"/>
      <c r="H28" s="128"/>
      <c r="I28" s="120"/>
      <c r="J28" s="128"/>
      <c r="K28" s="120"/>
      <c r="L28" s="128"/>
    </row>
    <row r="29" spans="1:12" ht="10.5" customHeight="1">
      <c r="A29" s="122" t="s">
        <v>55</v>
      </c>
      <c r="B29" s="119">
        <v>2241.25</v>
      </c>
      <c r="C29" s="120"/>
      <c r="D29" s="119">
        <v>2766.5</v>
      </c>
      <c r="E29" s="120"/>
      <c r="F29" s="119">
        <v>1499.75</v>
      </c>
      <c r="G29" s="120"/>
      <c r="H29" s="119">
        <v>1968.5</v>
      </c>
      <c r="I29" s="120"/>
      <c r="J29" s="119">
        <v>741.5</v>
      </c>
      <c r="K29" s="120"/>
      <c r="L29" s="119">
        <v>798</v>
      </c>
    </row>
    <row r="30" spans="1:12" ht="6" customHeight="1">
      <c r="A30" s="126"/>
      <c r="B30" s="128"/>
      <c r="C30" s="120"/>
      <c r="D30" s="128"/>
      <c r="E30" s="120"/>
      <c r="F30" s="128"/>
      <c r="G30" s="120"/>
      <c r="H30" s="128"/>
      <c r="I30" s="120"/>
      <c r="J30" s="128"/>
      <c r="K30" s="120"/>
      <c r="L30" s="128"/>
    </row>
    <row r="31" spans="1:12" ht="10.5" customHeight="1">
      <c r="A31" s="122" t="s">
        <v>56</v>
      </c>
      <c r="B31" s="119">
        <v>768</v>
      </c>
      <c r="C31" s="120"/>
      <c r="D31" s="119">
        <v>950.75</v>
      </c>
      <c r="E31" s="120"/>
      <c r="F31" s="119">
        <v>360.75</v>
      </c>
      <c r="G31" s="120"/>
      <c r="H31" s="119">
        <v>481.75</v>
      </c>
      <c r="I31" s="120"/>
      <c r="J31" s="119">
        <v>407.25</v>
      </c>
      <c r="K31" s="120"/>
      <c r="L31" s="119">
        <v>469</v>
      </c>
    </row>
    <row r="32" spans="1:12" ht="6" customHeight="1">
      <c r="A32" s="126"/>
      <c r="B32" s="128"/>
      <c r="C32" s="120"/>
      <c r="D32" s="128"/>
      <c r="E32" s="120"/>
      <c r="F32" s="128"/>
      <c r="G32" s="120"/>
      <c r="H32" s="128"/>
      <c r="I32" s="120"/>
      <c r="J32" s="128"/>
      <c r="K32" s="120"/>
      <c r="L32" s="128"/>
    </row>
    <row r="33" spans="1:12" ht="10.5" customHeight="1">
      <c r="A33" s="122" t="s">
        <v>57</v>
      </c>
      <c r="B33" s="125">
        <v>4595.75</v>
      </c>
      <c r="C33" s="120"/>
      <c r="D33" s="125">
        <v>4912.75</v>
      </c>
      <c r="E33" s="120"/>
      <c r="F33" s="125">
        <v>2234.25</v>
      </c>
      <c r="G33" s="120"/>
      <c r="H33" s="125">
        <v>2399.5</v>
      </c>
      <c r="I33" s="120"/>
      <c r="J33" s="125">
        <v>2361.5</v>
      </c>
      <c r="K33" s="120"/>
      <c r="L33" s="125">
        <v>2513.25</v>
      </c>
    </row>
    <row r="34" spans="1:12" ht="10.5" customHeight="1">
      <c r="A34" s="126" t="s">
        <v>58</v>
      </c>
      <c r="B34" s="127">
        <v>2288.5</v>
      </c>
      <c r="C34" s="120"/>
      <c r="D34" s="127">
        <v>2455</v>
      </c>
      <c r="E34" s="120"/>
      <c r="F34" s="127">
        <v>1103.25</v>
      </c>
      <c r="G34" s="120"/>
      <c r="H34" s="127">
        <v>1184</v>
      </c>
      <c r="I34" s="120"/>
      <c r="J34" s="127">
        <v>1185.25</v>
      </c>
      <c r="K34" s="120"/>
      <c r="L34" s="127">
        <v>1271</v>
      </c>
    </row>
    <row r="35" spans="1:12" ht="10.5" customHeight="1">
      <c r="A35" s="126" t="s">
        <v>114</v>
      </c>
      <c r="B35" s="127">
        <v>2307.25</v>
      </c>
      <c r="C35" s="120"/>
      <c r="D35" s="127">
        <v>2457.75</v>
      </c>
      <c r="E35" s="123"/>
      <c r="F35" s="127">
        <v>1131</v>
      </c>
      <c r="G35" s="123"/>
      <c r="H35" s="127">
        <v>1215.5</v>
      </c>
      <c r="I35" s="123"/>
      <c r="J35" s="127">
        <v>1176.25</v>
      </c>
      <c r="K35" s="123"/>
      <c r="L35" s="127">
        <v>1242.25</v>
      </c>
    </row>
    <row r="36" spans="1:12" ht="6" customHeight="1">
      <c r="A36" s="126"/>
      <c r="B36" s="128"/>
      <c r="C36" s="120"/>
      <c r="D36" s="128"/>
      <c r="E36" s="120"/>
      <c r="F36" s="128"/>
      <c r="G36" s="120"/>
      <c r="H36" s="128"/>
      <c r="I36" s="120"/>
      <c r="J36" s="128"/>
      <c r="K36" s="120"/>
      <c r="L36" s="128"/>
    </row>
    <row r="37" spans="1:12" ht="10.5" customHeight="1">
      <c r="A37" s="122" t="s">
        <v>60</v>
      </c>
      <c r="B37" s="119">
        <v>3078.75</v>
      </c>
      <c r="C37" s="120"/>
      <c r="D37" s="119">
        <v>3746.5</v>
      </c>
      <c r="E37" s="120"/>
      <c r="F37" s="119">
        <v>1730.5</v>
      </c>
      <c r="G37" s="120"/>
      <c r="H37" s="119">
        <v>2180.75</v>
      </c>
      <c r="I37" s="120"/>
      <c r="J37" s="119">
        <v>1348.25</v>
      </c>
      <c r="K37" s="120"/>
      <c r="L37" s="119">
        <v>1565.75</v>
      </c>
    </row>
    <row r="38" spans="1:12" ht="6" customHeight="1">
      <c r="A38" s="126"/>
      <c r="B38" s="128"/>
      <c r="C38" s="120"/>
      <c r="D38" s="128"/>
      <c r="E38" s="120"/>
      <c r="F38" s="128"/>
      <c r="G38" s="120"/>
      <c r="H38" s="128"/>
      <c r="I38" s="120"/>
      <c r="J38" s="128"/>
      <c r="K38" s="120"/>
      <c r="L38" s="128"/>
    </row>
    <row r="39" spans="1:12" ht="10.5" customHeight="1">
      <c r="A39" s="122" t="s">
        <v>61</v>
      </c>
      <c r="B39" s="125">
        <v>6283</v>
      </c>
      <c r="C39" s="120"/>
      <c r="D39" s="125">
        <v>7338</v>
      </c>
      <c r="E39" s="120"/>
      <c r="F39" s="125">
        <v>4394.75</v>
      </c>
      <c r="G39" s="120"/>
      <c r="H39" s="125">
        <v>5056.25</v>
      </c>
      <c r="I39" s="120"/>
      <c r="J39" s="125">
        <v>1888.25</v>
      </c>
      <c r="K39" s="120"/>
      <c r="L39" s="125">
        <v>2281.75</v>
      </c>
    </row>
    <row r="40" spans="1:12" ht="10.5" customHeight="1">
      <c r="A40" s="126" t="s">
        <v>62</v>
      </c>
      <c r="B40" s="127">
        <v>976.25</v>
      </c>
      <c r="C40" s="120"/>
      <c r="D40" s="127">
        <v>1274</v>
      </c>
      <c r="E40" s="120"/>
      <c r="F40" s="127">
        <v>728.75</v>
      </c>
      <c r="G40" s="120"/>
      <c r="H40" s="127">
        <v>953</v>
      </c>
      <c r="I40" s="120"/>
      <c r="J40" s="127">
        <v>247.5</v>
      </c>
      <c r="K40" s="120"/>
      <c r="L40" s="127">
        <v>321</v>
      </c>
    </row>
    <row r="41" spans="1:12" ht="10.5" customHeight="1">
      <c r="A41" s="126" t="s">
        <v>63</v>
      </c>
      <c r="B41" s="127">
        <v>714</v>
      </c>
      <c r="C41" s="120"/>
      <c r="D41" s="127">
        <v>830</v>
      </c>
      <c r="E41" s="120"/>
      <c r="F41" s="127">
        <v>564.5</v>
      </c>
      <c r="G41" s="120"/>
      <c r="H41" s="127">
        <v>646.25</v>
      </c>
      <c r="I41" s="120"/>
      <c r="J41" s="127">
        <v>149.5</v>
      </c>
      <c r="K41" s="120"/>
      <c r="L41" s="127">
        <v>183.75</v>
      </c>
    </row>
    <row r="42" spans="1:12" ht="10.5" customHeight="1">
      <c r="A42" s="126" t="s">
        <v>64</v>
      </c>
      <c r="B42" s="127">
        <v>430.75</v>
      </c>
      <c r="C42" s="120"/>
      <c r="D42" s="127">
        <v>465.5</v>
      </c>
      <c r="E42" s="120"/>
      <c r="F42" s="127">
        <v>249.75</v>
      </c>
      <c r="G42" s="120"/>
      <c r="H42" s="127">
        <v>270.75</v>
      </c>
      <c r="I42" s="120"/>
      <c r="J42" s="127">
        <v>181</v>
      </c>
      <c r="K42" s="120"/>
      <c r="L42" s="127">
        <v>194.75</v>
      </c>
    </row>
    <row r="43" spans="1:12" ht="10.5" customHeight="1">
      <c r="A43" s="126" t="s">
        <v>65</v>
      </c>
      <c r="B43" s="127">
        <v>2740.5</v>
      </c>
      <c r="C43" s="120"/>
      <c r="D43" s="127">
        <v>3270.5</v>
      </c>
      <c r="E43" s="120"/>
      <c r="F43" s="127">
        <v>1845.75</v>
      </c>
      <c r="G43" s="120"/>
      <c r="H43" s="127">
        <v>2129</v>
      </c>
      <c r="I43" s="120"/>
      <c r="J43" s="127">
        <v>894.75</v>
      </c>
      <c r="K43" s="120"/>
      <c r="L43" s="127">
        <v>1141.5</v>
      </c>
    </row>
    <row r="44" spans="1:12" ht="10.5" customHeight="1">
      <c r="A44" s="126" t="s">
        <v>66</v>
      </c>
      <c r="B44" s="127">
        <v>1421.5</v>
      </c>
      <c r="C44" s="120"/>
      <c r="D44" s="127">
        <v>1498</v>
      </c>
      <c r="E44" s="123"/>
      <c r="F44" s="127">
        <v>1006</v>
      </c>
      <c r="G44" s="123"/>
      <c r="H44" s="127">
        <v>1057.25</v>
      </c>
      <c r="I44" s="123"/>
      <c r="J44" s="127">
        <v>415.5</v>
      </c>
      <c r="K44" s="123"/>
      <c r="L44" s="127">
        <v>440.75</v>
      </c>
    </row>
    <row r="45" spans="1:12" ht="6" customHeight="1">
      <c r="A45" s="126"/>
      <c r="B45" s="128"/>
      <c r="C45" s="120"/>
      <c r="D45" s="128"/>
      <c r="E45" s="120"/>
      <c r="F45" s="128"/>
      <c r="G45" s="120"/>
      <c r="H45" s="128"/>
      <c r="I45" s="120"/>
      <c r="J45" s="128"/>
      <c r="K45" s="120"/>
      <c r="L45" s="128"/>
    </row>
    <row r="46" spans="1:12" ht="10.5" customHeight="1">
      <c r="A46" s="122" t="s">
        <v>67</v>
      </c>
      <c r="B46" s="125">
        <v>8236.25</v>
      </c>
      <c r="C46" s="120"/>
      <c r="D46" s="125">
        <v>9079.75</v>
      </c>
      <c r="E46" s="120"/>
      <c r="F46" s="125">
        <v>5378.25</v>
      </c>
      <c r="G46" s="120"/>
      <c r="H46" s="125">
        <v>5933</v>
      </c>
      <c r="I46" s="120"/>
      <c r="J46" s="125">
        <v>2858</v>
      </c>
      <c r="K46" s="120"/>
      <c r="L46" s="125">
        <v>3146.75</v>
      </c>
    </row>
    <row r="47" spans="1:12" ht="10.5" customHeight="1">
      <c r="A47" s="126" t="s">
        <v>115</v>
      </c>
      <c r="B47" s="127">
        <v>247.5</v>
      </c>
      <c r="C47" s="120"/>
      <c r="D47" s="127">
        <v>242.5</v>
      </c>
      <c r="E47" s="120"/>
      <c r="F47" s="127">
        <v>137</v>
      </c>
      <c r="G47" s="120"/>
      <c r="H47" s="127">
        <v>144</v>
      </c>
      <c r="I47" s="120"/>
      <c r="J47" s="127">
        <v>110.5</v>
      </c>
      <c r="K47" s="120"/>
      <c r="L47" s="127">
        <v>98.5</v>
      </c>
    </row>
    <row r="48" spans="1:12" ht="10.5" customHeight="1">
      <c r="A48" s="126" t="s">
        <v>116</v>
      </c>
      <c r="B48" s="127">
        <v>1838</v>
      </c>
      <c r="C48" s="120"/>
      <c r="D48" s="127">
        <v>2030.75</v>
      </c>
      <c r="E48" s="120"/>
      <c r="F48" s="127">
        <v>1381</v>
      </c>
      <c r="G48" s="120"/>
      <c r="H48" s="127">
        <v>1506.25</v>
      </c>
      <c r="I48" s="120"/>
      <c r="J48" s="127">
        <v>457</v>
      </c>
      <c r="K48" s="120"/>
      <c r="L48" s="127">
        <v>524.5</v>
      </c>
    </row>
    <row r="49" spans="1:12" ht="10.5" customHeight="1">
      <c r="A49" s="126" t="s">
        <v>70</v>
      </c>
      <c r="B49" s="127">
        <v>462.25</v>
      </c>
      <c r="C49" s="120"/>
      <c r="D49" s="127">
        <v>551</v>
      </c>
      <c r="E49" s="120"/>
      <c r="F49" s="127">
        <v>314.25</v>
      </c>
      <c r="G49" s="120"/>
      <c r="H49" s="127">
        <v>392.5</v>
      </c>
      <c r="I49" s="120"/>
      <c r="J49" s="127">
        <v>148</v>
      </c>
      <c r="K49" s="120"/>
      <c r="L49" s="127">
        <v>158.5</v>
      </c>
    </row>
    <row r="50" spans="1:12" ht="10.5" customHeight="1">
      <c r="A50" s="126" t="s">
        <v>117</v>
      </c>
      <c r="B50" s="127">
        <v>1574.25</v>
      </c>
      <c r="C50" s="120"/>
      <c r="D50" s="127">
        <v>1578.25</v>
      </c>
      <c r="E50" s="120"/>
      <c r="F50" s="127">
        <v>1087</v>
      </c>
      <c r="G50" s="120"/>
      <c r="H50" s="127">
        <v>1085.5</v>
      </c>
      <c r="I50" s="120"/>
      <c r="J50" s="127">
        <v>487.25</v>
      </c>
      <c r="K50" s="120"/>
      <c r="L50" s="127">
        <v>492.75</v>
      </c>
    </row>
    <row r="51" spans="1:12" ht="10.5" customHeight="1">
      <c r="A51" s="126" t="s">
        <v>72</v>
      </c>
      <c r="B51" s="127">
        <v>854.25</v>
      </c>
      <c r="C51" s="120"/>
      <c r="D51" s="127">
        <v>910</v>
      </c>
      <c r="E51" s="120"/>
      <c r="F51" s="127">
        <v>491.5</v>
      </c>
      <c r="G51" s="120"/>
      <c r="H51" s="127">
        <v>521.5</v>
      </c>
      <c r="I51" s="120"/>
      <c r="J51" s="127">
        <v>362.75</v>
      </c>
      <c r="K51" s="120"/>
      <c r="L51" s="127">
        <v>388.5</v>
      </c>
    </row>
    <row r="52" spans="1:12" ht="10.5" customHeight="1">
      <c r="A52" s="126" t="s">
        <v>73</v>
      </c>
      <c r="B52" s="127">
        <v>648.5</v>
      </c>
      <c r="C52" s="120"/>
      <c r="D52" s="127">
        <v>806.75</v>
      </c>
      <c r="E52" s="120"/>
      <c r="F52" s="127">
        <v>351.5</v>
      </c>
      <c r="G52" s="120"/>
      <c r="H52" s="127">
        <v>449.25</v>
      </c>
      <c r="I52" s="120"/>
      <c r="J52" s="127">
        <v>297</v>
      </c>
      <c r="K52" s="120"/>
      <c r="L52" s="127">
        <v>357.5</v>
      </c>
    </row>
    <row r="53" spans="1:12" ht="10.5" customHeight="1">
      <c r="A53" s="126" t="s">
        <v>118</v>
      </c>
      <c r="B53" s="127">
        <v>217.75</v>
      </c>
      <c r="C53" s="120"/>
      <c r="D53" s="127">
        <v>281.5</v>
      </c>
      <c r="E53" s="120"/>
      <c r="F53" s="127">
        <v>133.25</v>
      </c>
      <c r="G53" s="120"/>
      <c r="H53" s="127">
        <v>175</v>
      </c>
      <c r="I53" s="120"/>
      <c r="J53" s="127">
        <v>84.5</v>
      </c>
      <c r="K53" s="120"/>
      <c r="L53" s="127">
        <v>106.5</v>
      </c>
    </row>
    <row r="54" spans="1:12" ht="10.5" customHeight="1">
      <c r="A54" s="126" t="s">
        <v>75</v>
      </c>
      <c r="B54" s="127">
        <v>2030.25</v>
      </c>
      <c r="C54" s="120"/>
      <c r="D54" s="127">
        <v>2331.5</v>
      </c>
      <c r="E54" s="120"/>
      <c r="F54" s="127">
        <v>1246</v>
      </c>
      <c r="G54" s="120"/>
      <c r="H54" s="127">
        <v>1431.75</v>
      </c>
      <c r="I54" s="120"/>
      <c r="J54" s="127">
        <v>784.25</v>
      </c>
      <c r="K54" s="120"/>
      <c r="L54" s="127">
        <v>899.75</v>
      </c>
    </row>
    <row r="55" spans="1:12" ht="10.5" customHeight="1">
      <c r="A55" s="126" t="s">
        <v>76</v>
      </c>
      <c r="B55" s="127">
        <v>363.5</v>
      </c>
      <c r="C55" s="120"/>
      <c r="D55" s="127">
        <v>347.5</v>
      </c>
      <c r="E55" s="123"/>
      <c r="F55" s="127">
        <v>236.75</v>
      </c>
      <c r="G55" s="123"/>
      <c r="H55" s="127">
        <v>227.25</v>
      </c>
      <c r="I55" s="123"/>
      <c r="J55" s="127">
        <v>126.75</v>
      </c>
      <c r="K55" s="123"/>
      <c r="L55" s="127">
        <v>120.25</v>
      </c>
    </row>
    <row r="56" spans="1:12" ht="6" customHeight="1">
      <c r="A56" s="126"/>
      <c r="B56" s="129"/>
      <c r="C56" s="120"/>
      <c r="D56" s="129"/>
      <c r="E56" s="120"/>
      <c r="F56" s="129"/>
      <c r="G56" s="120"/>
      <c r="H56" s="129"/>
      <c r="I56" s="120"/>
      <c r="J56" s="129"/>
      <c r="K56" s="120"/>
      <c r="L56" s="129"/>
    </row>
    <row r="57" spans="1:12" ht="10.5" customHeight="1">
      <c r="A57" s="130" t="s">
        <v>77</v>
      </c>
      <c r="B57" s="125">
        <v>44660.5</v>
      </c>
      <c r="C57" s="120"/>
      <c r="D57" s="125">
        <v>50559.5</v>
      </c>
      <c r="E57" s="120"/>
      <c r="F57" s="125">
        <v>26689.5</v>
      </c>
      <c r="G57" s="120"/>
      <c r="H57" s="125">
        <v>30309.25</v>
      </c>
      <c r="I57" s="120"/>
      <c r="J57" s="125">
        <v>17971</v>
      </c>
      <c r="K57" s="120"/>
      <c r="L57" s="125">
        <v>20250.25</v>
      </c>
    </row>
    <row r="58" spans="1:12" ht="10.5" customHeight="1">
      <c r="A58" s="131" t="s">
        <v>78</v>
      </c>
      <c r="B58" s="127">
        <v>33737.75</v>
      </c>
      <c r="C58" s="120"/>
      <c r="D58" s="127">
        <v>38117.5</v>
      </c>
      <c r="E58" s="120"/>
      <c r="F58" s="127">
        <v>19566</v>
      </c>
      <c r="G58" s="120"/>
      <c r="H58" s="127">
        <v>22369.75</v>
      </c>
      <c r="I58" s="120"/>
      <c r="J58" s="127">
        <v>14171.75</v>
      </c>
      <c r="K58" s="120"/>
      <c r="L58" s="127">
        <v>15747.75</v>
      </c>
    </row>
    <row r="59" spans="1:12" ht="10.5" customHeight="1">
      <c r="A59" s="131" t="s">
        <v>79</v>
      </c>
      <c r="B59" s="127">
        <v>4949.5</v>
      </c>
      <c r="C59" s="120"/>
      <c r="D59" s="127">
        <v>5747.75</v>
      </c>
      <c r="E59" s="120"/>
      <c r="F59" s="127">
        <v>3116.5</v>
      </c>
      <c r="G59" s="120"/>
      <c r="H59" s="127">
        <v>3587.5</v>
      </c>
      <c r="I59" s="120"/>
      <c r="J59" s="127">
        <v>1833</v>
      </c>
      <c r="K59" s="120"/>
      <c r="L59" s="127">
        <v>2160.25</v>
      </c>
    </row>
    <row r="60" spans="1:12" ht="10.5" customHeight="1">
      <c r="A60" s="131" t="s">
        <v>80</v>
      </c>
      <c r="B60" s="127">
        <v>2398.75</v>
      </c>
      <c r="C60" s="120"/>
      <c r="D60" s="127">
        <v>2751</v>
      </c>
      <c r="E60" s="120"/>
      <c r="F60" s="127">
        <v>1590.5</v>
      </c>
      <c r="G60" s="120"/>
      <c r="H60" s="127">
        <v>1752.75</v>
      </c>
      <c r="I60" s="120"/>
      <c r="J60" s="127">
        <v>808.25</v>
      </c>
      <c r="K60" s="120"/>
      <c r="L60" s="127">
        <v>998.25</v>
      </c>
    </row>
    <row r="61" spans="1:12" ht="10.5" customHeight="1">
      <c r="A61" s="131" t="s">
        <v>81</v>
      </c>
      <c r="B61" s="127">
        <v>3574.5</v>
      </c>
      <c r="C61" s="120"/>
      <c r="D61" s="127">
        <v>3943.25</v>
      </c>
      <c r="E61" s="123"/>
      <c r="F61" s="127">
        <v>2416.5</v>
      </c>
      <c r="G61" s="123"/>
      <c r="H61" s="127">
        <v>2599.25</v>
      </c>
      <c r="I61" s="123"/>
      <c r="J61" s="127">
        <v>1158</v>
      </c>
      <c r="K61" s="123"/>
      <c r="L61" s="127">
        <v>1344</v>
      </c>
    </row>
    <row r="62" spans="1:12" ht="6" customHeight="1">
      <c r="A62" s="132"/>
      <c r="B62" s="128"/>
      <c r="C62" s="120"/>
      <c r="D62" s="128"/>
      <c r="E62" s="120"/>
      <c r="F62" s="128"/>
      <c r="G62" s="120"/>
      <c r="H62" s="128"/>
      <c r="I62" s="120"/>
      <c r="J62" s="128"/>
      <c r="K62" s="120"/>
      <c r="L62" s="128"/>
    </row>
    <row r="63" spans="1:12" ht="10.5" customHeight="1">
      <c r="A63" s="133" t="s">
        <v>82</v>
      </c>
      <c r="B63" s="125">
        <v>20684.5</v>
      </c>
      <c r="C63" s="120"/>
      <c r="D63" s="125">
        <v>20986.25</v>
      </c>
      <c r="E63" s="120"/>
      <c r="F63" s="125">
        <v>14294.75</v>
      </c>
      <c r="G63" s="120"/>
      <c r="H63" s="125">
        <v>14090.5</v>
      </c>
      <c r="I63" s="120"/>
      <c r="J63" s="125">
        <v>6389.75</v>
      </c>
      <c r="K63" s="120"/>
      <c r="L63" s="125">
        <v>6895.75</v>
      </c>
    </row>
    <row r="64" spans="1:12" ht="10.5" customHeight="1">
      <c r="A64" s="131" t="s">
        <v>83</v>
      </c>
      <c r="B64" s="127">
        <v>4259.25</v>
      </c>
      <c r="C64" s="120"/>
      <c r="D64" s="127">
        <v>4583.25</v>
      </c>
      <c r="E64" s="120"/>
      <c r="F64" s="127">
        <v>2941.25</v>
      </c>
      <c r="G64" s="120"/>
      <c r="H64" s="127">
        <v>3224.75</v>
      </c>
      <c r="I64" s="120"/>
      <c r="J64" s="127">
        <v>1318</v>
      </c>
      <c r="K64" s="120"/>
      <c r="L64" s="127">
        <v>1358.5</v>
      </c>
    </row>
    <row r="65" spans="1:12" ht="10.5" customHeight="1">
      <c r="A65" s="131" t="s">
        <v>84</v>
      </c>
      <c r="B65" s="127">
        <v>4512.25</v>
      </c>
      <c r="C65" s="120"/>
      <c r="D65" s="127">
        <v>4464</v>
      </c>
      <c r="E65" s="120"/>
      <c r="F65" s="127">
        <v>3079</v>
      </c>
      <c r="G65" s="120"/>
      <c r="H65" s="127">
        <v>2931.25</v>
      </c>
      <c r="I65" s="120"/>
      <c r="J65" s="127">
        <v>1433.25</v>
      </c>
      <c r="K65" s="120"/>
      <c r="L65" s="127">
        <v>1532.75</v>
      </c>
    </row>
    <row r="66" spans="1:12" ht="10.5" customHeight="1">
      <c r="A66" s="131" t="s">
        <v>85</v>
      </c>
      <c r="B66" s="127">
        <v>11913</v>
      </c>
      <c r="C66" s="120"/>
      <c r="D66" s="127">
        <v>11939</v>
      </c>
      <c r="E66" s="123"/>
      <c r="F66" s="127">
        <v>8274.5</v>
      </c>
      <c r="G66" s="123"/>
      <c r="H66" s="127">
        <v>7934.5</v>
      </c>
      <c r="I66" s="123"/>
      <c r="J66" s="127">
        <v>3638.5</v>
      </c>
      <c r="K66" s="123"/>
      <c r="L66" s="127">
        <v>4004.5</v>
      </c>
    </row>
    <row r="67" spans="1:12" ht="6" customHeight="1">
      <c r="A67" s="132"/>
      <c r="B67" s="128"/>
      <c r="C67" s="120"/>
      <c r="D67" s="128"/>
      <c r="E67" s="120"/>
      <c r="F67" s="128"/>
      <c r="G67" s="120"/>
      <c r="H67" s="128"/>
      <c r="I67" s="120"/>
      <c r="J67" s="128"/>
      <c r="K67" s="120"/>
      <c r="L67" s="128"/>
    </row>
    <row r="68" spans="1:12" ht="10.5" customHeight="1">
      <c r="A68" s="133" t="s">
        <v>86</v>
      </c>
      <c r="B68" s="125">
        <v>648.5</v>
      </c>
      <c r="C68" s="120"/>
      <c r="D68" s="125">
        <v>929.5</v>
      </c>
      <c r="E68" s="120"/>
      <c r="F68" s="125">
        <v>381</v>
      </c>
      <c r="G68" s="120"/>
      <c r="H68" s="125">
        <v>556</v>
      </c>
      <c r="I68" s="120"/>
      <c r="J68" s="125">
        <v>267.5</v>
      </c>
      <c r="K68" s="120"/>
      <c r="L68" s="125">
        <v>373.5</v>
      </c>
    </row>
    <row r="69" spans="1:12" ht="10.5" customHeight="1">
      <c r="A69" s="131" t="s">
        <v>87</v>
      </c>
      <c r="B69" s="127">
        <v>442</v>
      </c>
      <c r="C69" s="120"/>
      <c r="D69" s="127">
        <v>596.75</v>
      </c>
      <c r="E69" s="120"/>
      <c r="F69" s="127">
        <v>244.25</v>
      </c>
      <c r="G69" s="120"/>
      <c r="H69" s="127">
        <v>332.25</v>
      </c>
      <c r="I69" s="120"/>
      <c r="J69" s="127">
        <v>197.75</v>
      </c>
      <c r="K69" s="120"/>
      <c r="L69" s="127">
        <v>264.5</v>
      </c>
    </row>
    <row r="70" spans="1:12" ht="10.5" customHeight="1">
      <c r="A70" s="131" t="s">
        <v>88</v>
      </c>
      <c r="B70" s="127">
        <v>206.5</v>
      </c>
      <c r="C70" s="120"/>
      <c r="D70" s="127">
        <v>332.75</v>
      </c>
      <c r="E70" s="123"/>
      <c r="F70" s="127">
        <v>136.75</v>
      </c>
      <c r="G70" s="123"/>
      <c r="H70" s="127">
        <v>223.75</v>
      </c>
      <c r="I70" s="123"/>
      <c r="J70" s="127">
        <v>69.75</v>
      </c>
      <c r="K70" s="123"/>
      <c r="L70" s="127">
        <v>109</v>
      </c>
    </row>
    <row r="71" spans="1:12" ht="6" customHeight="1">
      <c r="A71" s="132"/>
      <c r="B71" s="128"/>
      <c r="C71" s="120"/>
      <c r="D71" s="128"/>
      <c r="E71" s="120"/>
      <c r="F71" s="128"/>
      <c r="G71" s="120"/>
      <c r="H71" s="128"/>
      <c r="I71" s="120"/>
      <c r="J71" s="128"/>
      <c r="K71" s="120"/>
      <c r="L71" s="128"/>
    </row>
    <row r="72" spans="1:12" ht="10.5" customHeight="1">
      <c r="A72" s="133" t="s">
        <v>89</v>
      </c>
      <c r="B72" s="125">
        <v>9757</v>
      </c>
      <c r="C72" s="120"/>
      <c r="D72" s="125">
        <v>10664.5</v>
      </c>
      <c r="E72" s="120"/>
      <c r="F72" s="125">
        <v>4955.5</v>
      </c>
      <c r="G72" s="120"/>
      <c r="H72" s="125">
        <v>5529</v>
      </c>
      <c r="I72" s="120"/>
      <c r="J72" s="125">
        <v>4801.5</v>
      </c>
      <c r="K72" s="120"/>
      <c r="L72" s="125">
        <v>5135.5</v>
      </c>
    </row>
    <row r="73" spans="1:12" ht="10.5" customHeight="1">
      <c r="A73" s="131" t="s">
        <v>90</v>
      </c>
      <c r="B73" s="127">
        <v>3264.5</v>
      </c>
      <c r="C73" s="120"/>
      <c r="D73" s="127">
        <v>3591.5</v>
      </c>
      <c r="E73" s="120"/>
      <c r="F73" s="127">
        <v>1890.75</v>
      </c>
      <c r="G73" s="120"/>
      <c r="H73" s="127">
        <v>2132.25</v>
      </c>
      <c r="I73" s="120"/>
      <c r="J73" s="127">
        <v>1373.75</v>
      </c>
      <c r="K73" s="120"/>
      <c r="L73" s="127">
        <v>1459.25</v>
      </c>
    </row>
    <row r="74" spans="1:12" ht="10.5" customHeight="1">
      <c r="A74" s="131" t="s">
        <v>91</v>
      </c>
      <c r="B74" s="127">
        <v>578</v>
      </c>
      <c r="C74" s="120"/>
      <c r="D74" s="127">
        <v>631.25</v>
      </c>
      <c r="E74" s="120"/>
      <c r="F74" s="127">
        <v>331</v>
      </c>
      <c r="G74" s="120"/>
      <c r="H74" s="127">
        <v>356.25</v>
      </c>
      <c r="I74" s="120"/>
      <c r="J74" s="127">
        <v>247</v>
      </c>
      <c r="K74" s="120"/>
      <c r="L74" s="127">
        <v>275</v>
      </c>
    </row>
    <row r="75" spans="1:12" ht="10.5" customHeight="1">
      <c r="A75" s="131" t="s">
        <v>92</v>
      </c>
      <c r="B75" s="127">
        <v>544.5</v>
      </c>
      <c r="C75" s="120"/>
      <c r="D75" s="127">
        <v>676.5</v>
      </c>
      <c r="E75" s="120"/>
      <c r="F75" s="127">
        <v>372</v>
      </c>
      <c r="G75" s="120"/>
      <c r="H75" s="127">
        <v>444.75</v>
      </c>
      <c r="I75" s="120"/>
      <c r="J75" s="127">
        <v>172.5</v>
      </c>
      <c r="K75" s="120"/>
      <c r="L75" s="127">
        <v>231.75</v>
      </c>
    </row>
    <row r="76" spans="1:12" ht="10.5" customHeight="1">
      <c r="A76" s="131" t="s">
        <v>93</v>
      </c>
      <c r="B76" s="127">
        <v>5370</v>
      </c>
      <c r="C76" s="120"/>
      <c r="D76" s="127">
        <v>5765.25</v>
      </c>
      <c r="E76" s="123"/>
      <c r="F76" s="127">
        <v>2361.75</v>
      </c>
      <c r="G76" s="123"/>
      <c r="H76" s="127">
        <v>2595.75</v>
      </c>
      <c r="I76" s="123"/>
      <c r="J76" s="127">
        <v>3008.25</v>
      </c>
      <c r="K76" s="123"/>
      <c r="L76" s="127">
        <v>3169.5</v>
      </c>
    </row>
    <row r="77" spans="1:12" ht="6" customHeight="1">
      <c r="A77" s="132"/>
      <c r="B77" s="128"/>
      <c r="C77" s="120"/>
      <c r="D77" s="128"/>
      <c r="E77" s="120"/>
      <c r="F77" s="128"/>
      <c r="G77" s="120"/>
      <c r="H77" s="128"/>
      <c r="I77" s="120"/>
      <c r="J77" s="128"/>
      <c r="K77" s="120"/>
      <c r="L77" s="128"/>
    </row>
    <row r="78" spans="1:12" ht="10.5" customHeight="1">
      <c r="A78" s="130" t="s">
        <v>94</v>
      </c>
      <c r="B78" s="119">
        <v>25455.25</v>
      </c>
      <c r="C78" s="120"/>
      <c r="D78" s="119">
        <v>29183</v>
      </c>
      <c r="E78" s="125"/>
      <c r="F78" s="119">
        <v>13485.25</v>
      </c>
      <c r="G78" s="125"/>
      <c r="H78" s="119">
        <v>15705</v>
      </c>
      <c r="I78" s="125"/>
      <c r="J78" s="119">
        <v>11970</v>
      </c>
      <c r="K78" s="125"/>
      <c r="L78" s="119">
        <v>13478</v>
      </c>
    </row>
    <row r="79" spans="1:12" ht="6" customHeight="1">
      <c r="A79" s="132"/>
      <c r="B79" s="125"/>
      <c r="C79" s="120"/>
      <c r="D79" s="125"/>
      <c r="E79" s="125"/>
      <c r="F79" s="125"/>
      <c r="G79" s="125"/>
      <c r="H79" s="125"/>
      <c r="I79" s="125"/>
      <c r="J79" s="125"/>
      <c r="K79" s="125"/>
      <c r="L79" s="125"/>
    </row>
    <row r="80" spans="1:12" ht="10.5" customHeight="1">
      <c r="A80" s="130" t="s">
        <v>95</v>
      </c>
      <c r="B80" s="119">
        <v>19113.5</v>
      </c>
      <c r="C80" s="120"/>
      <c r="D80" s="119">
        <v>22005.25</v>
      </c>
      <c r="E80" s="125"/>
      <c r="F80" s="119">
        <v>13903.75</v>
      </c>
      <c r="G80" s="125"/>
      <c r="H80" s="119">
        <v>15819.5</v>
      </c>
      <c r="I80" s="125"/>
      <c r="J80" s="119">
        <v>5209.75</v>
      </c>
      <c r="K80" s="125"/>
      <c r="L80" s="119">
        <v>6185.75</v>
      </c>
    </row>
    <row r="81" spans="1:12" ht="6" customHeight="1">
      <c r="A81" s="132"/>
      <c r="B81" s="125"/>
      <c r="C81" s="120"/>
      <c r="D81" s="125"/>
      <c r="E81" s="125"/>
      <c r="F81" s="125"/>
      <c r="G81" s="125"/>
      <c r="H81" s="125"/>
      <c r="I81" s="125"/>
      <c r="J81" s="125"/>
      <c r="K81" s="125"/>
      <c r="L81" s="125"/>
    </row>
    <row r="82" spans="1:12" ht="10.5" customHeight="1">
      <c r="A82" s="133" t="s">
        <v>96</v>
      </c>
      <c r="B82" s="119">
        <v>4196</v>
      </c>
      <c r="C82" s="120"/>
      <c r="D82" s="119">
        <v>4939.25</v>
      </c>
      <c r="E82" s="125"/>
      <c r="F82" s="119">
        <v>2854.25</v>
      </c>
      <c r="G82" s="125"/>
      <c r="H82" s="119">
        <v>3357</v>
      </c>
      <c r="I82" s="125"/>
      <c r="J82" s="119">
        <v>1341.75</v>
      </c>
      <c r="K82" s="125"/>
      <c r="L82" s="119">
        <v>1582.25</v>
      </c>
    </row>
    <row r="83" spans="1:12" ht="6" customHeight="1">
      <c r="A83" s="132"/>
      <c r="B83" s="127"/>
      <c r="C83" s="120"/>
      <c r="D83" s="127"/>
      <c r="E83" s="127"/>
      <c r="F83" s="127"/>
      <c r="G83" s="127"/>
      <c r="H83" s="127"/>
      <c r="I83" s="127"/>
      <c r="J83" s="127"/>
      <c r="K83" s="127"/>
      <c r="L83" s="127"/>
    </row>
    <row r="84" spans="1:12" ht="10.5" customHeight="1">
      <c r="A84" s="133" t="s">
        <v>97</v>
      </c>
      <c r="B84" s="125">
        <v>7621.75</v>
      </c>
      <c r="C84" s="120"/>
      <c r="D84" s="125">
        <v>8578.75</v>
      </c>
      <c r="E84" s="125"/>
      <c r="F84" s="125">
        <v>5308</v>
      </c>
      <c r="G84" s="125"/>
      <c r="H84" s="125">
        <v>5946.5</v>
      </c>
      <c r="I84" s="125"/>
      <c r="J84" s="125">
        <v>2313.75</v>
      </c>
      <c r="K84" s="125"/>
      <c r="L84" s="125">
        <v>2632.25</v>
      </c>
    </row>
    <row r="85" spans="1:12" ht="10.5" customHeight="1">
      <c r="A85" s="131" t="s">
        <v>98</v>
      </c>
      <c r="B85" s="127">
        <v>2316.75</v>
      </c>
      <c r="C85" s="120"/>
      <c r="D85" s="127">
        <v>2606.75</v>
      </c>
      <c r="E85" s="127"/>
      <c r="F85" s="127">
        <v>1736.25</v>
      </c>
      <c r="G85" s="127"/>
      <c r="H85" s="127">
        <v>1930</v>
      </c>
      <c r="I85" s="127"/>
      <c r="J85" s="127">
        <v>580.5</v>
      </c>
      <c r="K85" s="127"/>
      <c r="L85" s="127">
        <v>676.75</v>
      </c>
    </row>
    <row r="86" spans="1:12" ht="10.5" customHeight="1">
      <c r="A86" s="131" t="s">
        <v>99</v>
      </c>
      <c r="B86" s="127">
        <v>1799.25</v>
      </c>
      <c r="C86" s="120"/>
      <c r="D86" s="127">
        <v>2076.5</v>
      </c>
      <c r="E86" s="127"/>
      <c r="F86" s="127">
        <v>1219.75</v>
      </c>
      <c r="G86" s="127"/>
      <c r="H86" s="127">
        <v>1462.25</v>
      </c>
      <c r="I86" s="127"/>
      <c r="J86" s="127">
        <v>579.5</v>
      </c>
      <c r="K86" s="127"/>
      <c r="L86" s="127">
        <v>614.25</v>
      </c>
    </row>
    <row r="87" spans="1:12" ht="10.5" customHeight="1">
      <c r="A87" s="131" t="s">
        <v>100</v>
      </c>
      <c r="B87" s="127">
        <v>3505.75</v>
      </c>
      <c r="C87" s="120"/>
      <c r="D87" s="127">
        <v>3895.5</v>
      </c>
      <c r="E87" s="127"/>
      <c r="F87" s="127">
        <v>2352</v>
      </c>
      <c r="G87" s="127"/>
      <c r="H87" s="127">
        <v>2554.25</v>
      </c>
      <c r="I87" s="127"/>
      <c r="J87" s="127">
        <v>1153.75</v>
      </c>
      <c r="K87" s="127"/>
      <c r="L87" s="127">
        <v>1341.25</v>
      </c>
    </row>
    <row r="88" spans="1:12" ht="6" customHeight="1">
      <c r="A88" s="132"/>
      <c r="B88" s="128"/>
      <c r="C88" s="120"/>
      <c r="D88" s="128"/>
      <c r="E88" s="120"/>
      <c r="F88" s="128"/>
      <c r="G88" s="120"/>
      <c r="H88" s="128"/>
      <c r="I88" s="120"/>
      <c r="J88" s="128"/>
      <c r="K88" s="120"/>
      <c r="L88" s="128"/>
    </row>
    <row r="89" spans="1:12" ht="10.5" customHeight="1">
      <c r="A89" s="133" t="s">
        <v>101</v>
      </c>
      <c r="B89" s="119">
        <v>1211.5</v>
      </c>
      <c r="C89" s="120"/>
      <c r="D89" s="119">
        <v>1379.75</v>
      </c>
      <c r="E89" s="125"/>
      <c r="F89" s="119">
        <v>747.75</v>
      </c>
      <c r="G89" s="125"/>
      <c r="H89" s="119">
        <v>860.75</v>
      </c>
      <c r="I89" s="125"/>
      <c r="J89" s="119">
        <v>463.75</v>
      </c>
      <c r="K89" s="125"/>
      <c r="L89" s="119">
        <v>519</v>
      </c>
    </row>
    <row r="90" spans="1:12" ht="6" customHeight="1">
      <c r="A90" s="132"/>
      <c r="B90" s="128"/>
      <c r="C90" s="120"/>
      <c r="D90" s="128"/>
      <c r="E90" s="120"/>
      <c r="F90" s="128"/>
      <c r="G90" s="120"/>
      <c r="H90" s="128"/>
      <c r="I90" s="120"/>
      <c r="J90" s="128"/>
      <c r="K90" s="120"/>
      <c r="L90" s="128"/>
    </row>
    <row r="91" spans="1:12" ht="10.5" customHeight="1">
      <c r="A91" s="131" t="s">
        <v>102</v>
      </c>
      <c r="B91" s="134">
        <v>5</v>
      </c>
      <c r="C91" s="120"/>
      <c r="D91" s="134">
        <v>9.75</v>
      </c>
      <c r="E91" s="120"/>
      <c r="F91" s="134">
        <v>1.25</v>
      </c>
      <c r="G91" s="120"/>
      <c r="H91" s="134">
        <v>4.75</v>
      </c>
      <c r="I91" s="120"/>
      <c r="J91" s="134">
        <v>3.75</v>
      </c>
      <c r="K91" s="120"/>
      <c r="L91" s="134">
        <v>5</v>
      </c>
    </row>
    <row r="92" spans="1:12" ht="9.75" customHeight="1">
      <c r="A92" s="114"/>
      <c r="B92" s="114"/>
      <c r="C92" s="114"/>
      <c r="D92" s="114"/>
      <c r="E92" s="114"/>
      <c r="F92" s="114"/>
      <c r="G92" s="114"/>
      <c r="H92" s="114"/>
      <c r="I92" s="114"/>
      <c r="J92" s="114"/>
      <c r="K92" s="114"/>
      <c r="L92" s="114"/>
    </row>
    <row r="93" spans="1:12" ht="12" customHeight="1">
      <c r="A93" s="525" t="s">
        <v>451</v>
      </c>
      <c r="B93" s="525"/>
      <c r="C93" s="525"/>
      <c r="D93" s="525"/>
      <c r="E93" s="525"/>
      <c r="F93" s="525"/>
      <c r="G93" s="525"/>
      <c r="H93" s="525"/>
      <c r="I93" s="525"/>
      <c r="J93" s="525"/>
      <c r="K93" s="525"/>
      <c r="L93" s="525"/>
    </row>
    <row r="94" ht="12" customHeight="1"/>
    <row r="95" spans="2:12" ht="12" customHeight="1">
      <c r="B95" s="136"/>
      <c r="C95" s="136"/>
      <c r="D95" s="136"/>
      <c r="E95" s="136"/>
      <c r="F95" s="136"/>
      <c r="G95" s="136"/>
      <c r="H95" s="136"/>
      <c r="I95" s="136"/>
      <c r="J95" s="136"/>
      <c r="K95" s="136"/>
      <c r="L95" s="136"/>
    </row>
    <row r="96" spans="2:12" ht="12" customHeight="1">
      <c r="B96" s="136"/>
      <c r="C96" s="136"/>
      <c r="D96" s="136"/>
      <c r="E96" s="136"/>
      <c r="F96" s="136"/>
      <c r="G96" s="136"/>
      <c r="H96" s="136"/>
      <c r="I96" s="136"/>
      <c r="J96" s="136"/>
      <c r="K96" s="136"/>
      <c r="L96" s="136"/>
    </row>
    <row r="97" spans="2:12" ht="12" customHeight="1">
      <c r="B97" s="136"/>
      <c r="C97" s="136"/>
      <c r="D97" s="136"/>
      <c r="E97" s="136"/>
      <c r="F97" s="136"/>
      <c r="G97" s="136"/>
      <c r="H97" s="136"/>
      <c r="I97" s="136"/>
      <c r="J97" s="136"/>
      <c r="K97" s="136"/>
      <c r="L97" s="136"/>
    </row>
    <row r="98" spans="2:12" ht="12" customHeight="1">
      <c r="B98" s="136"/>
      <c r="C98" s="136"/>
      <c r="D98" s="136"/>
      <c r="E98" s="136"/>
      <c r="F98" s="136"/>
      <c r="G98" s="136"/>
      <c r="H98" s="136"/>
      <c r="I98" s="136"/>
      <c r="J98" s="136"/>
      <c r="K98" s="136"/>
      <c r="L98" s="136"/>
    </row>
    <row r="99" spans="2:12" ht="12" customHeight="1">
      <c r="B99" s="136"/>
      <c r="C99" s="136"/>
      <c r="D99" s="136"/>
      <c r="E99" s="136"/>
      <c r="F99" s="136"/>
      <c r="G99" s="136"/>
      <c r="H99" s="136"/>
      <c r="I99" s="136"/>
      <c r="J99" s="136"/>
      <c r="K99" s="136"/>
      <c r="L99" s="136"/>
    </row>
    <row r="100" spans="2:12" ht="12" customHeight="1">
      <c r="B100" s="136"/>
      <c r="C100" s="136"/>
      <c r="D100" s="136"/>
      <c r="E100" s="136"/>
      <c r="F100" s="136"/>
      <c r="G100" s="136"/>
      <c r="H100" s="136"/>
      <c r="I100" s="136"/>
      <c r="J100" s="136"/>
      <c r="K100" s="136"/>
      <c r="L100" s="136"/>
    </row>
    <row r="101" spans="2:12" ht="12" customHeight="1">
      <c r="B101" s="136"/>
      <c r="C101" s="136"/>
      <c r="D101" s="136"/>
      <c r="E101" s="136"/>
      <c r="F101" s="136"/>
      <c r="G101" s="136"/>
      <c r="H101" s="136"/>
      <c r="I101" s="136"/>
      <c r="J101" s="136"/>
      <c r="K101" s="136"/>
      <c r="L101" s="136"/>
    </row>
    <row r="102" spans="2:12" ht="12" customHeight="1">
      <c r="B102" s="136"/>
      <c r="C102" s="136"/>
      <c r="D102" s="136"/>
      <c r="E102" s="136"/>
      <c r="F102" s="136"/>
      <c r="G102" s="136"/>
      <c r="H102" s="136"/>
      <c r="I102" s="136"/>
      <c r="J102" s="136"/>
      <c r="K102" s="136"/>
      <c r="L102" s="136"/>
    </row>
    <row r="103" spans="2:12" ht="12" customHeight="1">
      <c r="B103" s="136"/>
      <c r="C103" s="136"/>
      <c r="D103" s="136"/>
      <c r="E103" s="136"/>
      <c r="F103" s="136"/>
      <c r="G103" s="136"/>
      <c r="H103" s="136"/>
      <c r="I103" s="136"/>
      <c r="J103" s="136"/>
      <c r="K103" s="136"/>
      <c r="L103" s="136"/>
    </row>
    <row r="104" spans="2:12" ht="12" customHeight="1">
      <c r="B104" s="136"/>
      <c r="C104" s="136"/>
      <c r="D104" s="136"/>
      <c r="E104" s="136"/>
      <c r="F104" s="136"/>
      <c r="G104" s="136"/>
      <c r="H104" s="136"/>
      <c r="I104" s="136"/>
      <c r="J104" s="136"/>
      <c r="K104" s="136"/>
      <c r="L104" s="136"/>
    </row>
    <row r="105" spans="2:12" ht="12" customHeight="1">
      <c r="B105" s="136"/>
      <c r="C105" s="136"/>
      <c r="D105" s="136"/>
      <c r="E105" s="136"/>
      <c r="F105" s="136"/>
      <c r="G105" s="136"/>
      <c r="H105" s="136"/>
      <c r="I105" s="136"/>
      <c r="J105" s="136"/>
      <c r="K105" s="136"/>
      <c r="L105" s="136"/>
    </row>
    <row r="106" spans="2:12" ht="12" customHeight="1">
      <c r="B106" s="136"/>
      <c r="C106" s="136"/>
      <c r="D106" s="136"/>
      <c r="E106" s="136"/>
      <c r="F106" s="136"/>
      <c r="G106" s="136"/>
      <c r="H106" s="136"/>
      <c r="I106" s="136"/>
      <c r="J106" s="136"/>
      <c r="K106" s="136"/>
      <c r="L106" s="136"/>
    </row>
    <row r="107" spans="2:12" ht="12" customHeight="1">
      <c r="B107" s="136"/>
      <c r="C107" s="136"/>
      <c r="D107" s="136"/>
      <c r="E107" s="136"/>
      <c r="F107" s="136"/>
      <c r="G107" s="136"/>
      <c r="H107" s="136"/>
      <c r="I107" s="136"/>
      <c r="J107" s="136"/>
      <c r="K107" s="136"/>
      <c r="L107" s="136"/>
    </row>
    <row r="108" spans="2:12" ht="12" customHeight="1">
      <c r="B108" s="136"/>
      <c r="C108" s="136"/>
      <c r="D108" s="136"/>
      <c r="E108" s="136"/>
      <c r="F108" s="136"/>
      <c r="G108" s="136"/>
      <c r="H108" s="136"/>
      <c r="I108" s="136"/>
      <c r="J108" s="136"/>
      <c r="K108" s="136"/>
      <c r="L108" s="136"/>
    </row>
    <row r="109" spans="2:12" ht="12" customHeight="1">
      <c r="B109" s="136"/>
      <c r="C109" s="136"/>
      <c r="D109" s="136"/>
      <c r="E109" s="136"/>
      <c r="F109" s="136"/>
      <c r="G109" s="136"/>
      <c r="H109" s="136"/>
      <c r="I109" s="136"/>
      <c r="J109" s="136"/>
      <c r="K109" s="136"/>
      <c r="L109" s="136"/>
    </row>
    <row r="110" spans="2:12" ht="12" customHeight="1">
      <c r="B110" s="136"/>
      <c r="C110" s="136"/>
      <c r="D110" s="136"/>
      <c r="E110" s="136"/>
      <c r="F110" s="136"/>
      <c r="G110" s="136"/>
      <c r="H110" s="136"/>
      <c r="I110" s="136"/>
      <c r="J110" s="136"/>
      <c r="K110" s="136"/>
      <c r="L110" s="136"/>
    </row>
    <row r="111" spans="2:12" ht="12" customHeight="1">
      <c r="B111" s="136"/>
      <c r="C111" s="136"/>
      <c r="D111" s="136"/>
      <c r="E111" s="136"/>
      <c r="F111" s="136"/>
      <c r="G111" s="136"/>
      <c r="H111" s="136"/>
      <c r="I111" s="136"/>
      <c r="J111" s="136"/>
      <c r="K111" s="136"/>
      <c r="L111" s="136"/>
    </row>
    <row r="112" spans="2:12" ht="12" customHeight="1">
      <c r="B112" s="136"/>
      <c r="C112" s="136"/>
      <c r="D112" s="136"/>
      <c r="E112" s="136"/>
      <c r="F112" s="136"/>
      <c r="G112" s="136"/>
      <c r="H112" s="136"/>
      <c r="I112" s="136"/>
      <c r="J112" s="136"/>
      <c r="K112" s="136"/>
      <c r="L112" s="136"/>
    </row>
    <row r="113" spans="2:12" ht="12" customHeight="1">
      <c r="B113" s="136"/>
      <c r="C113" s="136"/>
      <c r="D113" s="136"/>
      <c r="E113" s="136"/>
      <c r="F113" s="136"/>
      <c r="G113" s="136"/>
      <c r="H113" s="136"/>
      <c r="I113" s="136"/>
      <c r="J113" s="136"/>
      <c r="K113" s="136"/>
      <c r="L113" s="136"/>
    </row>
    <row r="114" spans="2:12" ht="12" customHeight="1">
      <c r="B114" s="136"/>
      <c r="C114" s="136"/>
      <c r="D114" s="136"/>
      <c r="E114" s="136"/>
      <c r="F114" s="136"/>
      <c r="G114" s="136"/>
      <c r="H114" s="136"/>
      <c r="I114" s="136"/>
      <c r="J114" s="136"/>
      <c r="K114" s="136"/>
      <c r="L114" s="136"/>
    </row>
    <row r="115" spans="2:12" ht="12" customHeight="1">
      <c r="B115" s="136"/>
      <c r="C115" s="136"/>
      <c r="D115" s="136"/>
      <c r="E115" s="136"/>
      <c r="F115" s="136"/>
      <c r="G115" s="136"/>
      <c r="H115" s="136"/>
      <c r="I115" s="136"/>
      <c r="J115" s="136"/>
      <c r="K115" s="136"/>
      <c r="L115" s="136"/>
    </row>
    <row r="116" spans="2:12" ht="12" customHeight="1">
      <c r="B116" s="136"/>
      <c r="C116" s="136"/>
      <c r="D116" s="136"/>
      <c r="E116" s="136"/>
      <c r="F116" s="136"/>
      <c r="G116" s="136"/>
      <c r="H116" s="136"/>
      <c r="I116" s="136"/>
      <c r="J116" s="136"/>
      <c r="K116" s="136"/>
      <c r="L116" s="136"/>
    </row>
    <row r="117" spans="2:12" ht="12" customHeight="1">
      <c r="B117" s="136"/>
      <c r="C117" s="136"/>
      <c r="D117" s="136"/>
      <c r="E117" s="136"/>
      <c r="F117" s="136"/>
      <c r="G117" s="136"/>
      <c r="H117" s="136"/>
      <c r="I117" s="136"/>
      <c r="J117" s="136"/>
      <c r="K117" s="136"/>
      <c r="L117" s="136"/>
    </row>
    <row r="118" spans="2:12" ht="12" customHeight="1">
      <c r="B118" s="136"/>
      <c r="C118" s="136"/>
      <c r="D118" s="136"/>
      <c r="E118" s="136"/>
      <c r="F118" s="136"/>
      <c r="G118" s="136"/>
      <c r="H118" s="136"/>
      <c r="I118" s="136"/>
      <c r="J118" s="136"/>
      <c r="K118" s="136"/>
      <c r="L118" s="136"/>
    </row>
    <row r="119" spans="2:12" ht="12" customHeight="1">
      <c r="B119" s="136"/>
      <c r="C119" s="136"/>
      <c r="D119" s="136"/>
      <c r="E119" s="136"/>
      <c r="F119" s="136"/>
      <c r="G119" s="136"/>
      <c r="H119" s="136"/>
      <c r="I119" s="136"/>
      <c r="J119" s="136"/>
      <c r="K119" s="136"/>
      <c r="L119" s="136"/>
    </row>
    <row r="120" spans="2:12" ht="12" customHeight="1">
      <c r="B120" s="136"/>
      <c r="C120" s="136"/>
      <c r="D120" s="136"/>
      <c r="E120" s="136"/>
      <c r="F120" s="136"/>
      <c r="G120" s="136"/>
      <c r="H120" s="136"/>
      <c r="I120" s="136"/>
      <c r="J120" s="136"/>
      <c r="K120" s="136"/>
      <c r="L120" s="136"/>
    </row>
    <row r="121" spans="2:12" ht="12" customHeight="1">
      <c r="B121" s="136"/>
      <c r="C121" s="136"/>
      <c r="D121" s="136"/>
      <c r="E121" s="136"/>
      <c r="F121" s="136"/>
      <c r="G121" s="136"/>
      <c r="H121" s="136"/>
      <c r="I121" s="136"/>
      <c r="J121" s="136"/>
      <c r="K121" s="136"/>
      <c r="L121" s="136"/>
    </row>
    <row r="122" spans="2:12" ht="12" customHeight="1">
      <c r="B122" s="136"/>
      <c r="C122" s="136"/>
      <c r="D122" s="136"/>
      <c r="E122" s="136"/>
      <c r="F122" s="136"/>
      <c r="G122" s="136"/>
      <c r="H122" s="136"/>
      <c r="I122" s="136"/>
      <c r="J122" s="136"/>
      <c r="K122" s="136"/>
      <c r="L122" s="136"/>
    </row>
    <row r="123" spans="2:12" ht="12" customHeight="1">
      <c r="B123" s="136"/>
      <c r="C123" s="136"/>
      <c r="D123" s="136"/>
      <c r="E123" s="136"/>
      <c r="F123" s="136"/>
      <c r="G123" s="136"/>
      <c r="H123" s="136"/>
      <c r="I123" s="136"/>
      <c r="J123" s="136"/>
      <c r="K123" s="136"/>
      <c r="L123" s="136"/>
    </row>
    <row r="124" spans="2:12" ht="12" customHeight="1">
      <c r="B124" s="136"/>
      <c r="C124" s="136"/>
      <c r="D124" s="136"/>
      <c r="E124" s="136"/>
      <c r="F124" s="136"/>
      <c r="G124" s="136"/>
      <c r="H124" s="136"/>
      <c r="I124" s="136"/>
      <c r="J124" s="136"/>
      <c r="K124" s="136"/>
      <c r="L124" s="136"/>
    </row>
    <row r="125" spans="2:12" ht="12" customHeight="1">
      <c r="B125" s="136"/>
      <c r="C125" s="136"/>
      <c r="D125" s="136"/>
      <c r="E125" s="136"/>
      <c r="F125" s="136"/>
      <c r="G125" s="136"/>
      <c r="H125" s="136"/>
      <c r="I125" s="136"/>
      <c r="J125" s="136"/>
      <c r="K125" s="136"/>
      <c r="L125" s="136"/>
    </row>
    <row r="126" spans="2:12" ht="12" customHeight="1">
      <c r="B126" s="136"/>
      <c r="C126" s="136"/>
      <c r="D126" s="136"/>
      <c r="E126" s="136"/>
      <c r="F126" s="136"/>
      <c r="G126" s="136"/>
      <c r="H126" s="136"/>
      <c r="I126" s="136"/>
      <c r="J126" s="136"/>
      <c r="K126" s="136"/>
      <c r="L126" s="136"/>
    </row>
    <row r="127" spans="2:12" ht="12" customHeight="1">
      <c r="B127" s="136"/>
      <c r="C127" s="136"/>
      <c r="D127" s="136"/>
      <c r="E127" s="136"/>
      <c r="F127" s="136"/>
      <c r="G127" s="136"/>
      <c r="H127" s="136"/>
      <c r="I127" s="136"/>
      <c r="J127" s="136"/>
      <c r="K127" s="136"/>
      <c r="L127" s="136"/>
    </row>
    <row r="128" spans="2:12" ht="12" customHeight="1">
      <c r="B128" s="136"/>
      <c r="C128" s="136"/>
      <c r="D128" s="136"/>
      <c r="E128" s="136"/>
      <c r="F128" s="136"/>
      <c r="G128" s="136"/>
      <c r="H128" s="136"/>
      <c r="I128" s="136"/>
      <c r="J128" s="136"/>
      <c r="K128" s="136"/>
      <c r="L128" s="136"/>
    </row>
    <row r="129" spans="2:12" ht="12" customHeight="1">
      <c r="B129" s="136"/>
      <c r="C129" s="136"/>
      <c r="D129" s="136"/>
      <c r="E129" s="136"/>
      <c r="F129" s="136"/>
      <c r="G129" s="136"/>
      <c r="H129" s="136"/>
      <c r="I129" s="136"/>
      <c r="J129" s="136"/>
      <c r="K129" s="136"/>
      <c r="L129" s="136"/>
    </row>
    <row r="130" spans="2:12" ht="12" customHeight="1">
      <c r="B130" s="136"/>
      <c r="C130" s="136"/>
      <c r="D130" s="136"/>
      <c r="E130" s="136"/>
      <c r="F130" s="136"/>
      <c r="G130" s="136"/>
      <c r="H130" s="136"/>
      <c r="I130" s="136"/>
      <c r="J130" s="136"/>
      <c r="K130" s="136"/>
      <c r="L130" s="136"/>
    </row>
    <row r="131" spans="2:12" ht="12" customHeight="1">
      <c r="B131" s="136"/>
      <c r="C131" s="136"/>
      <c r="D131" s="136"/>
      <c r="E131" s="136"/>
      <c r="F131" s="136"/>
      <c r="G131" s="136"/>
      <c r="H131" s="136"/>
      <c r="I131" s="136"/>
      <c r="J131" s="136"/>
      <c r="K131" s="136"/>
      <c r="L131" s="136"/>
    </row>
    <row r="132" spans="2:12" ht="12" customHeight="1">
      <c r="B132" s="136"/>
      <c r="C132" s="136"/>
      <c r="D132" s="136"/>
      <c r="E132" s="136"/>
      <c r="F132" s="136"/>
      <c r="G132" s="136"/>
      <c r="H132" s="136"/>
      <c r="I132" s="136"/>
      <c r="J132" s="136"/>
      <c r="K132" s="136"/>
      <c r="L132" s="136"/>
    </row>
    <row r="133" spans="2:12" ht="12" customHeight="1">
      <c r="B133" s="136"/>
      <c r="C133" s="136"/>
      <c r="D133" s="136"/>
      <c r="E133" s="136"/>
      <c r="F133" s="136"/>
      <c r="G133" s="136"/>
      <c r="H133" s="136"/>
      <c r="I133" s="136"/>
      <c r="J133" s="136"/>
      <c r="K133" s="136"/>
      <c r="L133" s="136"/>
    </row>
    <row r="134" spans="2:12" ht="12" customHeight="1">
      <c r="B134" s="136"/>
      <c r="C134" s="136"/>
      <c r="D134" s="136"/>
      <c r="E134" s="136"/>
      <c r="F134" s="136"/>
      <c r="G134" s="136"/>
      <c r="H134" s="136"/>
      <c r="I134" s="136"/>
      <c r="J134" s="136"/>
      <c r="K134" s="136"/>
      <c r="L134" s="136"/>
    </row>
    <row r="135" spans="2:12" ht="12" customHeight="1">
      <c r="B135" s="136"/>
      <c r="C135" s="136"/>
      <c r="D135" s="136"/>
      <c r="E135" s="136"/>
      <c r="F135" s="136"/>
      <c r="G135" s="136"/>
      <c r="H135" s="136"/>
      <c r="I135" s="136"/>
      <c r="J135" s="136"/>
      <c r="K135" s="136"/>
      <c r="L135" s="136"/>
    </row>
    <row r="136" spans="2:12" ht="12" customHeight="1">
      <c r="B136" s="136"/>
      <c r="C136" s="136"/>
      <c r="D136" s="136"/>
      <c r="E136" s="136"/>
      <c r="F136" s="136"/>
      <c r="G136" s="136"/>
      <c r="H136" s="136"/>
      <c r="I136" s="136"/>
      <c r="J136" s="136"/>
      <c r="K136" s="136"/>
      <c r="L136" s="136"/>
    </row>
    <row r="137" spans="2:12" ht="12" customHeight="1">
      <c r="B137" s="136"/>
      <c r="C137" s="136"/>
      <c r="D137" s="136"/>
      <c r="E137" s="136"/>
      <c r="F137" s="136"/>
      <c r="G137" s="136"/>
      <c r="H137" s="136"/>
      <c r="I137" s="136"/>
      <c r="J137" s="136"/>
      <c r="K137" s="136"/>
      <c r="L137" s="136"/>
    </row>
    <row r="138" spans="2:12" ht="12" customHeight="1">
      <c r="B138" s="136"/>
      <c r="C138" s="136"/>
      <c r="D138" s="136"/>
      <c r="E138" s="136"/>
      <c r="F138" s="136"/>
      <c r="G138" s="136"/>
      <c r="H138" s="136"/>
      <c r="I138" s="136"/>
      <c r="J138" s="136"/>
      <c r="K138" s="136"/>
      <c r="L138" s="136"/>
    </row>
    <row r="139" spans="2:12" ht="12" customHeight="1">
      <c r="B139" s="136"/>
      <c r="C139" s="136"/>
      <c r="D139" s="136"/>
      <c r="E139" s="136"/>
      <c r="F139" s="136"/>
      <c r="G139" s="136"/>
      <c r="H139" s="136"/>
      <c r="I139" s="136"/>
      <c r="J139" s="136"/>
      <c r="K139" s="136"/>
      <c r="L139" s="136"/>
    </row>
    <row r="140" spans="2:12" ht="12" customHeight="1">
      <c r="B140" s="136"/>
      <c r="C140" s="136"/>
      <c r="D140" s="136"/>
      <c r="E140" s="136"/>
      <c r="F140" s="136"/>
      <c r="G140" s="136"/>
      <c r="H140" s="136"/>
      <c r="I140" s="136"/>
      <c r="J140" s="136"/>
      <c r="K140" s="136"/>
      <c r="L140" s="136"/>
    </row>
    <row r="141" spans="2:12" ht="12" customHeight="1">
      <c r="B141" s="136"/>
      <c r="C141" s="136"/>
      <c r="D141" s="136"/>
      <c r="E141" s="136"/>
      <c r="F141" s="136"/>
      <c r="G141" s="136"/>
      <c r="H141" s="136"/>
      <c r="I141" s="136"/>
      <c r="J141" s="136"/>
      <c r="K141" s="136"/>
      <c r="L141" s="136"/>
    </row>
    <row r="142" spans="2:12" ht="12" customHeight="1">
      <c r="B142" s="136"/>
      <c r="C142" s="136"/>
      <c r="D142" s="136"/>
      <c r="E142" s="136"/>
      <c r="F142" s="136"/>
      <c r="G142" s="136"/>
      <c r="H142" s="136"/>
      <c r="I142" s="136"/>
      <c r="J142" s="136"/>
      <c r="K142" s="136"/>
      <c r="L142" s="136"/>
    </row>
    <row r="143" spans="2:12" ht="12" customHeight="1">
      <c r="B143" s="136"/>
      <c r="C143" s="136"/>
      <c r="D143" s="136"/>
      <c r="E143" s="136"/>
      <c r="F143" s="136"/>
      <c r="G143" s="136"/>
      <c r="H143" s="136"/>
      <c r="I143" s="136"/>
      <c r="J143" s="136"/>
      <c r="K143" s="136"/>
      <c r="L143" s="136"/>
    </row>
    <row r="144" spans="2:12" ht="12" customHeight="1">
      <c r="B144" s="136"/>
      <c r="C144" s="136"/>
      <c r="D144" s="136"/>
      <c r="E144" s="136"/>
      <c r="F144" s="136"/>
      <c r="G144" s="136"/>
      <c r="H144" s="136"/>
      <c r="I144" s="136"/>
      <c r="J144" s="136"/>
      <c r="K144" s="136"/>
      <c r="L144" s="136"/>
    </row>
    <row r="145" spans="2:12" ht="12" customHeight="1">
      <c r="B145" s="136"/>
      <c r="C145" s="136"/>
      <c r="D145" s="136"/>
      <c r="E145" s="136"/>
      <c r="F145" s="136"/>
      <c r="G145" s="136"/>
      <c r="H145" s="136"/>
      <c r="I145" s="136"/>
      <c r="J145" s="136"/>
      <c r="K145" s="136"/>
      <c r="L145" s="136"/>
    </row>
    <row r="146" spans="2:12" ht="12" customHeight="1">
      <c r="B146" s="136"/>
      <c r="C146" s="136"/>
      <c r="D146" s="136"/>
      <c r="E146" s="136"/>
      <c r="F146" s="136"/>
      <c r="G146" s="136"/>
      <c r="H146" s="136"/>
      <c r="I146" s="136"/>
      <c r="J146" s="136"/>
      <c r="K146" s="136"/>
      <c r="L146" s="136"/>
    </row>
    <row r="147" spans="2:12" ht="12" customHeight="1">
      <c r="B147" s="136"/>
      <c r="C147" s="136"/>
      <c r="D147" s="136"/>
      <c r="E147" s="136"/>
      <c r="F147" s="136"/>
      <c r="G147" s="136"/>
      <c r="H147" s="136"/>
      <c r="I147" s="136"/>
      <c r="J147" s="136"/>
      <c r="K147" s="136"/>
      <c r="L147" s="136"/>
    </row>
    <row r="148" spans="2:12" ht="12" customHeight="1">
      <c r="B148" s="136"/>
      <c r="C148" s="136"/>
      <c r="D148" s="136"/>
      <c r="E148" s="136"/>
      <c r="F148" s="136"/>
      <c r="G148" s="136"/>
      <c r="H148" s="136"/>
      <c r="I148" s="136"/>
      <c r="J148" s="136"/>
      <c r="K148" s="136"/>
      <c r="L148" s="136"/>
    </row>
    <row r="149" spans="2:12" ht="12" customHeight="1">
      <c r="B149" s="136"/>
      <c r="C149" s="136"/>
      <c r="D149" s="136"/>
      <c r="E149" s="136"/>
      <c r="F149" s="136"/>
      <c r="G149" s="136"/>
      <c r="H149" s="136"/>
      <c r="I149" s="136"/>
      <c r="J149" s="136"/>
      <c r="K149" s="136"/>
      <c r="L149" s="136"/>
    </row>
    <row r="150" spans="2:12" ht="12" customHeight="1">
      <c r="B150" s="136"/>
      <c r="C150" s="136"/>
      <c r="D150" s="136"/>
      <c r="E150" s="136"/>
      <c r="F150" s="136"/>
      <c r="G150" s="136"/>
      <c r="H150" s="136"/>
      <c r="I150" s="136"/>
      <c r="J150" s="136"/>
      <c r="K150" s="136"/>
      <c r="L150" s="136"/>
    </row>
    <row r="151" spans="2:12" ht="12" customHeight="1">
      <c r="B151" s="136"/>
      <c r="C151" s="136"/>
      <c r="D151" s="136"/>
      <c r="E151" s="136"/>
      <c r="F151" s="136"/>
      <c r="G151" s="136"/>
      <c r="H151" s="136"/>
      <c r="I151" s="136"/>
      <c r="J151" s="136"/>
      <c r="K151" s="136"/>
      <c r="L151" s="136"/>
    </row>
    <row r="152" spans="2:12" ht="12" customHeight="1">
      <c r="B152" s="136"/>
      <c r="C152" s="136"/>
      <c r="D152" s="136"/>
      <c r="E152" s="136"/>
      <c r="F152" s="136"/>
      <c r="G152" s="136"/>
      <c r="H152" s="136"/>
      <c r="I152" s="136"/>
      <c r="J152" s="136"/>
      <c r="K152" s="136"/>
      <c r="L152" s="136"/>
    </row>
    <row r="153" spans="2:12" ht="12" customHeight="1">
      <c r="B153" s="136"/>
      <c r="C153" s="136"/>
      <c r="D153" s="136"/>
      <c r="E153" s="136"/>
      <c r="F153" s="136"/>
      <c r="G153" s="136"/>
      <c r="H153" s="136"/>
      <c r="I153" s="136"/>
      <c r="J153" s="136"/>
      <c r="K153" s="136"/>
      <c r="L153" s="136"/>
    </row>
    <row r="154" spans="2:12" ht="12" customHeight="1">
      <c r="B154" s="136"/>
      <c r="C154" s="136"/>
      <c r="D154" s="136"/>
      <c r="E154" s="136"/>
      <c r="F154" s="136"/>
      <c r="G154" s="136"/>
      <c r="H154" s="136"/>
      <c r="I154" s="136"/>
      <c r="J154" s="136"/>
      <c r="K154" s="136"/>
      <c r="L154" s="136"/>
    </row>
    <row r="155" spans="2:12" ht="12" customHeight="1">
      <c r="B155" s="136"/>
      <c r="C155" s="136"/>
      <c r="D155" s="136"/>
      <c r="E155" s="136"/>
      <c r="F155" s="136"/>
      <c r="G155" s="136"/>
      <c r="H155" s="136"/>
      <c r="I155" s="136"/>
      <c r="J155" s="136"/>
      <c r="K155" s="136"/>
      <c r="L155" s="136"/>
    </row>
    <row r="156" spans="2:12" ht="12" customHeight="1">
      <c r="B156" s="136"/>
      <c r="C156" s="136"/>
      <c r="D156" s="136"/>
      <c r="E156" s="136"/>
      <c r="F156" s="136"/>
      <c r="G156" s="136"/>
      <c r="H156" s="136"/>
      <c r="I156" s="136"/>
      <c r="J156" s="136"/>
      <c r="K156" s="136"/>
      <c r="L156" s="136"/>
    </row>
    <row r="157" spans="2:12" ht="12" customHeight="1">
      <c r="B157" s="136"/>
      <c r="C157" s="136"/>
      <c r="D157" s="136"/>
      <c r="E157" s="136"/>
      <c r="F157" s="136"/>
      <c r="G157" s="136"/>
      <c r="H157" s="136"/>
      <c r="I157" s="136"/>
      <c r="J157" s="136"/>
      <c r="K157" s="136"/>
      <c r="L157" s="136"/>
    </row>
    <row r="158" spans="2:12" ht="12" customHeight="1">
      <c r="B158" s="136"/>
      <c r="C158" s="136"/>
      <c r="D158" s="136"/>
      <c r="E158" s="136"/>
      <c r="F158" s="136"/>
      <c r="G158" s="136"/>
      <c r="H158" s="136"/>
      <c r="I158" s="136"/>
      <c r="J158" s="136"/>
      <c r="K158" s="136"/>
      <c r="L158" s="136"/>
    </row>
    <row r="159" spans="2:12" ht="12" customHeight="1">
      <c r="B159" s="136"/>
      <c r="C159" s="136"/>
      <c r="D159" s="136"/>
      <c r="E159" s="136"/>
      <c r="F159" s="136"/>
      <c r="G159" s="136"/>
      <c r="H159" s="136"/>
      <c r="I159" s="136"/>
      <c r="J159" s="136"/>
      <c r="K159" s="136"/>
      <c r="L159" s="136"/>
    </row>
    <row r="160" spans="2:12" ht="12" customHeight="1">
      <c r="B160" s="136"/>
      <c r="C160" s="136"/>
      <c r="D160" s="136"/>
      <c r="E160" s="136"/>
      <c r="F160" s="136"/>
      <c r="G160" s="136"/>
      <c r="H160" s="136"/>
      <c r="I160" s="136"/>
      <c r="J160" s="136"/>
      <c r="K160" s="136"/>
      <c r="L160" s="136"/>
    </row>
    <row r="161" spans="2:12" ht="12" customHeight="1">
      <c r="B161" s="136"/>
      <c r="C161" s="136"/>
      <c r="D161" s="136"/>
      <c r="E161" s="136"/>
      <c r="F161" s="136"/>
      <c r="G161" s="136"/>
      <c r="H161" s="136"/>
      <c r="I161" s="136"/>
      <c r="J161" s="136"/>
      <c r="K161" s="136"/>
      <c r="L161" s="136"/>
    </row>
    <row r="162" spans="2:12" ht="12" customHeight="1">
      <c r="B162" s="136"/>
      <c r="C162" s="136"/>
      <c r="D162" s="136"/>
      <c r="E162" s="136"/>
      <c r="F162" s="136"/>
      <c r="G162" s="136"/>
      <c r="H162" s="136"/>
      <c r="I162" s="136"/>
      <c r="J162" s="136"/>
      <c r="K162" s="136"/>
      <c r="L162" s="136"/>
    </row>
    <row r="163" spans="2:12" ht="12" customHeight="1">
      <c r="B163" s="136"/>
      <c r="C163" s="136"/>
      <c r="D163" s="136"/>
      <c r="E163" s="136"/>
      <c r="F163" s="136"/>
      <c r="G163" s="136"/>
      <c r="H163" s="136"/>
      <c r="I163" s="136"/>
      <c r="J163" s="136"/>
      <c r="K163" s="136"/>
      <c r="L163" s="136"/>
    </row>
    <row r="164" spans="2:12" ht="12" customHeight="1">
      <c r="B164" s="136"/>
      <c r="C164" s="136"/>
      <c r="D164" s="136"/>
      <c r="E164" s="136"/>
      <c r="F164" s="136"/>
      <c r="G164" s="136"/>
      <c r="H164" s="136"/>
      <c r="I164" s="136"/>
      <c r="J164" s="136"/>
      <c r="K164" s="136"/>
      <c r="L164" s="136"/>
    </row>
    <row r="165" spans="2:12" ht="12" customHeight="1">
      <c r="B165" s="136"/>
      <c r="C165" s="136"/>
      <c r="D165" s="136"/>
      <c r="E165" s="136"/>
      <c r="F165" s="136"/>
      <c r="G165" s="136"/>
      <c r="H165" s="136"/>
      <c r="I165" s="136"/>
      <c r="J165" s="136"/>
      <c r="K165" s="136"/>
      <c r="L165" s="136"/>
    </row>
    <row r="166" spans="2:12" ht="12" customHeight="1">
      <c r="B166" s="136"/>
      <c r="C166" s="136"/>
      <c r="D166" s="136"/>
      <c r="E166" s="136"/>
      <c r="F166" s="136"/>
      <c r="G166" s="136"/>
      <c r="H166" s="136"/>
      <c r="I166" s="136"/>
      <c r="J166" s="136"/>
      <c r="K166" s="136"/>
      <c r="L166" s="136"/>
    </row>
    <row r="167" spans="2:12" ht="12" customHeight="1">
      <c r="B167" s="136"/>
      <c r="C167" s="136"/>
      <c r="D167" s="136"/>
      <c r="E167" s="136"/>
      <c r="F167" s="136"/>
      <c r="G167" s="136"/>
      <c r="H167" s="136"/>
      <c r="I167" s="136"/>
      <c r="J167" s="136"/>
      <c r="K167" s="136"/>
      <c r="L167" s="136"/>
    </row>
    <row r="168" spans="2:12" ht="12" customHeight="1">
      <c r="B168" s="136"/>
      <c r="C168" s="136"/>
      <c r="D168" s="136"/>
      <c r="E168" s="136"/>
      <c r="F168" s="136"/>
      <c r="G168" s="136"/>
      <c r="H168" s="136"/>
      <c r="I168" s="136"/>
      <c r="J168" s="136"/>
      <c r="K168" s="136"/>
      <c r="L168" s="136"/>
    </row>
    <row r="169" spans="2:12" ht="12" customHeight="1">
      <c r="B169" s="136"/>
      <c r="C169" s="136"/>
      <c r="D169" s="136"/>
      <c r="E169" s="136"/>
      <c r="F169" s="136"/>
      <c r="G169" s="136"/>
      <c r="H169" s="136"/>
      <c r="I169" s="136"/>
      <c r="J169" s="136"/>
      <c r="K169" s="136"/>
      <c r="L169" s="136"/>
    </row>
    <row r="170" spans="2:12" ht="12" customHeight="1">
      <c r="B170" s="136"/>
      <c r="C170" s="136"/>
      <c r="D170" s="136"/>
      <c r="E170" s="136"/>
      <c r="F170" s="136"/>
      <c r="G170" s="136"/>
      <c r="H170" s="136"/>
      <c r="I170" s="136"/>
      <c r="J170" s="136"/>
      <c r="K170" s="136"/>
      <c r="L170" s="136"/>
    </row>
    <row r="171" spans="2:12" ht="12" customHeight="1">
      <c r="B171" s="136"/>
      <c r="C171" s="136"/>
      <c r="D171" s="136"/>
      <c r="E171" s="136"/>
      <c r="F171" s="136"/>
      <c r="G171" s="136"/>
      <c r="H171" s="136"/>
      <c r="I171" s="136"/>
      <c r="J171" s="136"/>
      <c r="K171" s="136"/>
      <c r="L171" s="136"/>
    </row>
    <row r="172" spans="2:12" ht="12" customHeight="1">
      <c r="B172" s="136"/>
      <c r="C172" s="136"/>
      <c r="D172" s="136"/>
      <c r="E172" s="136"/>
      <c r="F172" s="136"/>
      <c r="G172" s="136"/>
      <c r="H172" s="136"/>
      <c r="I172" s="136"/>
      <c r="J172" s="136"/>
      <c r="K172" s="136"/>
      <c r="L172" s="136"/>
    </row>
    <row r="173" spans="2:12" ht="12" customHeight="1">
      <c r="B173" s="136"/>
      <c r="C173" s="136"/>
      <c r="D173" s="136"/>
      <c r="E173" s="136"/>
      <c r="F173" s="136"/>
      <c r="G173" s="136"/>
      <c r="H173" s="136"/>
      <c r="I173" s="136"/>
      <c r="J173" s="136"/>
      <c r="K173" s="136"/>
      <c r="L173" s="136"/>
    </row>
    <row r="174" spans="2:12" ht="12" customHeight="1">
      <c r="B174" s="136"/>
      <c r="C174" s="136"/>
      <c r="D174" s="136"/>
      <c r="E174" s="136"/>
      <c r="F174" s="136"/>
      <c r="G174" s="136"/>
      <c r="H174" s="136"/>
      <c r="I174" s="136"/>
      <c r="J174" s="136"/>
      <c r="K174" s="136"/>
      <c r="L174" s="136"/>
    </row>
    <row r="175" spans="2:12" ht="12" customHeight="1">
      <c r="B175" s="136"/>
      <c r="C175" s="136"/>
      <c r="D175" s="136"/>
      <c r="E175" s="136"/>
      <c r="F175" s="136"/>
      <c r="G175" s="136"/>
      <c r="H175" s="136"/>
      <c r="I175" s="136"/>
      <c r="J175" s="136"/>
      <c r="K175" s="136"/>
      <c r="L175" s="136"/>
    </row>
    <row r="176" spans="2:12" ht="12" customHeight="1">
      <c r="B176" s="136"/>
      <c r="C176" s="136"/>
      <c r="D176" s="136"/>
      <c r="E176" s="136"/>
      <c r="F176" s="136"/>
      <c r="G176" s="136"/>
      <c r="H176" s="136"/>
      <c r="I176" s="136"/>
      <c r="J176" s="136"/>
      <c r="K176" s="136"/>
      <c r="L176" s="136"/>
    </row>
    <row r="177" spans="2:12" ht="12" customHeight="1">
      <c r="B177" s="136"/>
      <c r="C177" s="136"/>
      <c r="D177" s="136"/>
      <c r="E177" s="136"/>
      <c r="F177" s="136"/>
      <c r="G177" s="136"/>
      <c r="H177" s="136"/>
      <c r="I177" s="136"/>
      <c r="J177" s="136"/>
      <c r="K177" s="136"/>
      <c r="L177" s="136"/>
    </row>
    <row r="178" spans="2:12" ht="12" customHeight="1">
      <c r="B178" s="136"/>
      <c r="C178" s="136"/>
      <c r="D178" s="136"/>
      <c r="E178" s="136"/>
      <c r="F178" s="136"/>
      <c r="G178" s="136"/>
      <c r="H178" s="136"/>
      <c r="I178" s="136"/>
      <c r="J178" s="136"/>
      <c r="K178" s="136"/>
      <c r="L178" s="136"/>
    </row>
    <row r="179" spans="2:12" ht="12" customHeight="1">
      <c r="B179" s="136"/>
      <c r="C179" s="136"/>
      <c r="D179" s="136"/>
      <c r="E179" s="136"/>
      <c r="F179" s="136"/>
      <c r="G179" s="136"/>
      <c r="H179" s="136"/>
      <c r="I179" s="136"/>
      <c r="J179" s="136"/>
      <c r="K179" s="136"/>
      <c r="L179" s="136"/>
    </row>
    <row r="180" spans="2:12" ht="12" customHeight="1">
      <c r="B180" s="136"/>
      <c r="C180" s="136"/>
      <c r="D180" s="136"/>
      <c r="E180" s="136"/>
      <c r="F180" s="136"/>
      <c r="G180" s="136"/>
      <c r="H180" s="136"/>
      <c r="I180" s="136"/>
      <c r="J180" s="136"/>
      <c r="K180" s="136"/>
      <c r="L180" s="136"/>
    </row>
    <row r="181" spans="2:12" ht="12" customHeight="1">
      <c r="B181" s="136"/>
      <c r="C181" s="136"/>
      <c r="D181" s="136"/>
      <c r="E181" s="136"/>
      <c r="F181" s="136"/>
      <c r="G181" s="136"/>
      <c r="H181" s="136"/>
      <c r="I181" s="136"/>
      <c r="J181" s="136"/>
      <c r="K181" s="136"/>
      <c r="L181" s="136"/>
    </row>
    <row r="182" spans="2:12" ht="12" customHeight="1">
      <c r="B182" s="136"/>
      <c r="C182" s="136"/>
      <c r="D182" s="136"/>
      <c r="E182" s="136"/>
      <c r="F182" s="136"/>
      <c r="G182" s="136"/>
      <c r="H182" s="136"/>
      <c r="I182" s="136"/>
      <c r="J182" s="136"/>
      <c r="K182" s="136"/>
      <c r="L182" s="136"/>
    </row>
    <row r="183" spans="2:12" ht="12" customHeight="1">
      <c r="B183" s="136"/>
      <c r="C183" s="136"/>
      <c r="D183" s="136"/>
      <c r="E183" s="136"/>
      <c r="F183" s="136"/>
      <c r="G183" s="136"/>
      <c r="H183" s="136"/>
      <c r="I183" s="136"/>
      <c r="J183" s="136"/>
      <c r="K183" s="136"/>
      <c r="L183" s="136"/>
    </row>
    <row r="184" spans="2:12" ht="12" customHeight="1">
      <c r="B184" s="136"/>
      <c r="C184" s="136"/>
      <c r="D184" s="136"/>
      <c r="E184" s="136"/>
      <c r="F184" s="136"/>
      <c r="G184" s="136"/>
      <c r="H184" s="136"/>
      <c r="I184" s="136"/>
      <c r="J184" s="136"/>
      <c r="K184" s="136"/>
      <c r="L184" s="136"/>
    </row>
    <row r="185" spans="2:12" ht="12" customHeight="1">
      <c r="B185" s="136"/>
      <c r="C185" s="136"/>
      <c r="D185" s="136"/>
      <c r="E185" s="136"/>
      <c r="F185" s="136"/>
      <c r="G185" s="136"/>
      <c r="H185" s="136"/>
      <c r="I185" s="136"/>
      <c r="J185" s="136"/>
      <c r="K185" s="136"/>
      <c r="L185" s="136"/>
    </row>
    <row r="186" spans="2:12" ht="12" customHeight="1">
      <c r="B186" s="136"/>
      <c r="C186" s="136"/>
      <c r="D186" s="136"/>
      <c r="E186" s="136"/>
      <c r="F186" s="136"/>
      <c r="G186" s="136"/>
      <c r="H186" s="136"/>
      <c r="I186" s="136"/>
      <c r="J186" s="136"/>
      <c r="K186" s="136"/>
      <c r="L186" s="136"/>
    </row>
    <row r="187" spans="2:12" ht="12" customHeight="1">
      <c r="B187" s="136"/>
      <c r="C187" s="136"/>
      <c r="D187" s="136"/>
      <c r="E187" s="136"/>
      <c r="F187" s="136"/>
      <c r="G187" s="136"/>
      <c r="H187" s="136"/>
      <c r="I187" s="136"/>
      <c r="J187" s="136"/>
      <c r="K187" s="136"/>
      <c r="L187" s="136"/>
    </row>
    <row r="188" spans="2:12" ht="12" customHeight="1">
      <c r="B188" s="136"/>
      <c r="C188" s="136"/>
      <c r="D188" s="136"/>
      <c r="E188" s="136"/>
      <c r="F188" s="136"/>
      <c r="G188" s="136"/>
      <c r="H188" s="136"/>
      <c r="I188" s="136"/>
      <c r="J188" s="136"/>
      <c r="K188" s="136"/>
      <c r="L188" s="136"/>
    </row>
    <row r="189" spans="2:12" ht="12" customHeight="1">
      <c r="B189" s="136"/>
      <c r="C189" s="136"/>
      <c r="D189" s="136"/>
      <c r="E189" s="136"/>
      <c r="F189" s="136"/>
      <c r="G189" s="136"/>
      <c r="H189" s="136"/>
      <c r="I189" s="136"/>
      <c r="J189" s="136"/>
      <c r="K189" s="136"/>
      <c r="L189" s="136"/>
    </row>
    <row r="190" spans="2:12" ht="12" customHeight="1">
      <c r="B190" s="136"/>
      <c r="C190" s="136"/>
      <c r="D190" s="136"/>
      <c r="E190" s="136"/>
      <c r="F190" s="136"/>
      <c r="G190" s="136"/>
      <c r="H190" s="136"/>
      <c r="I190" s="136"/>
      <c r="J190" s="136"/>
      <c r="K190" s="136"/>
      <c r="L190" s="136"/>
    </row>
    <row r="191" spans="2:12" ht="12" customHeight="1">
      <c r="B191" s="136"/>
      <c r="C191" s="136"/>
      <c r="D191" s="136"/>
      <c r="E191" s="136"/>
      <c r="F191" s="136"/>
      <c r="G191" s="136"/>
      <c r="H191" s="136"/>
      <c r="I191" s="136"/>
      <c r="J191" s="136"/>
      <c r="K191" s="136"/>
      <c r="L191" s="136"/>
    </row>
    <row r="192" spans="2:12" ht="12" customHeight="1">
      <c r="B192" s="136"/>
      <c r="C192" s="136"/>
      <c r="D192" s="136"/>
      <c r="E192" s="136"/>
      <c r="F192" s="136"/>
      <c r="G192" s="136"/>
      <c r="H192" s="136"/>
      <c r="I192" s="136"/>
      <c r="J192" s="136"/>
      <c r="K192" s="136"/>
      <c r="L192" s="136"/>
    </row>
    <row r="193" spans="2:12" ht="12" customHeight="1">
      <c r="B193" s="136"/>
      <c r="C193" s="136"/>
      <c r="D193" s="136"/>
      <c r="E193" s="136"/>
      <c r="F193" s="136"/>
      <c r="G193" s="136"/>
      <c r="H193" s="136"/>
      <c r="I193" s="136"/>
      <c r="J193" s="136"/>
      <c r="K193" s="136"/>
      <c r="L193" s="136"/>
    </row>
    <row r="194" spans="2:12" ht="12" customHeight="1">
      <c r="B194" s="136"/>
      <c r="C194" s="136"/>
      <c r="D194" s="136"/>
      <c r="E194" s="136"/>
      <c r="F194" s="136"/>
      <c r="G194" s="136"/>
      <c r="H194" s="136"/>
      <c r="I194" s="136"/>
      <c r="J194" s="136"/>
      <c r="K194" s="136"/>
      <c r="L194" s="136"/>
    </row>
    <row r="195" spans="2:12" ht="12" customHeight="1">
      <c r="B195" s="136"/>
      <c r="C195" s="136"/>
      <c r="D195" s="136"/>
      <c r="E195" s="136"/>
      <c r="F195" s="136"/>
      <c r="G195" s="136"/>
      <c r="H195" s="136"/>
      <c r="I195" s="136"/>
      <c r="J195" s="136"/>
      <c r="K195" s="136"/>
      <c r="L195" s="136"/>
    </row>
    <row r="196" spans="2:12" ht="12" customHeight="1">
      <c r="B196" s="136"/>
      <c r="C196" s="136"/>
      <c r="D196" s="136"/>
      <c r="E196" s="136"/>
      <c r="F196" s="136"/>
      <c r="G196" s="136"/>
      <c r="H196" s="136"/>
      <c r="I196" s="136"/>
      <c r="J196" s="136"/>
      <c r="K196" s="136"/>
      <c r="L196" s="136"/>
    </row>
    <row r="197" spans="2:12" ht="12" customHeight="1">
      <c r="B197" s="136"/>
      <c r="C197" s="136"/>
      <c r="D197" s="136"/>
      <c r="E197" s="136"/>
      <c r="F197" s="136"/>
      <c r="G197" s="136"/>
      <c r="H197" s="136"/>
      <c r="I197" s="136"/>
      <c r="J197" s="136"/>
      <c r="K197" s="136"/>
      <c r="L197" s="136"/>
    </row>
    <row r="198" spans="2:12" ht="12" customHeight="1">
      <c r="B198" s="136"/>
      <c r="C198" s="136"/>
      <c r="D198" s="136"/>
      <c r="E198" s="136"/>
      <c r="F198" s="136"/>
      <c r="G198" s="136"/>
      <c r="H198" s="136"/>
      <c r="I198" s="136"/>
      <c r="J198" s="136"/>
      <c r="K198" s="136"/>
      <c r="L198" s="136"/>
    </row>
    <row r="199" spans="2:12" ht="12" customHeight="1">
      <c r="B199" s="136"/>
      <c r="C199" s="136"/>
      <c r="D199" s="136"/>
      <c r="E199" s="136"/>
      <c r="F199" s="136"/>
      <c r="G199" s="136"/>
      <c r="H199" s="136"/>
      <c r="I199" s="136"/>
      <c r="J199" s="136"/>
      <c r="K199" s="136"/>
      <c r="L199" s="136"/>
    </row>
    <row r="200" spans="2:12" ht="12" customHeight="1">
      <c r="B200" s="136"/>
      <c r="C200" s="136"/>
      <c r="D200" s="136"/>
      <c r="E200" s="136"/>
      <c r="F200" s="136"/>
      <c r="G200" s="136"/>
      <c r="H200" s="136"/>
      <c r="I200" s="136"/>
      <c r="J200" s="136"/>
      <c r="K200" s="136"/>
      <c r="L200" s="136"/>
    </row>
    <row r="201" spans="2:12" ht="12" customHeight="1">
      <c r="B201" s="136"/>
      <c r="C201" s="136"/>
      <c r="D201" s="136"/>
      <c r="E201" s="136"/>
      <c r="F201" s="136"/>
      <c r="G201" s="136"/>
      <c r="H201" s="136"/>
      <c r="I201" s="136"/>
      <c r="J201" s="136"/>
      <c r="K201" s="136"/>
      <c r="L201" s="136"/>
    </row>
    <row r="202" spans="2:12" ht="12" customHeight="1">
      <c r="B202" s="136"/>
      <c r="C202" s="136"/>
      <c r="D202" s="136"/>
      <c r="E202" s="136"/>
      <c r="F202" s="136"/>
      <c r="G202" s="136"/>
      <c r="H202" s="136"/>
      <c r="I202" s="136"/>
      <c r="J202" s="136"/>
      <c r="K202" s="136"/>
      <c r="L202" s="136"/>
    </row>
    <row r="203" spans="2:12" ht="12" customHeight="1">
      <c r="B203" s="136"/>
      <c r="C203" s="136"/>
      <c r="D203" s="136"/>
      <c r="E203" s="136"/>
      <c r="F203" s="136"/>
      <c r="G203" s="136"/>
      <c r="H203" s="136"/>
      <c r="I203" s="136"/>
      <c r="J203" s="136"/>
      <c r="K203" s="136"/>
      <c r="L203" s="136"/>
    </row>
    <row r="204" spans="2:12" ht="12" customHeight="1">
      <c r="B204" s="136"/>
      <c r="C204" s="136"/>
      <c r="D204" s="136"/>
      <c r="E204" s="136"/>
      <c r="F204" s="136"/>
      <c r="G204" s="136"/>
      <c r="H204" s="136"/>
      <c r="I204" s="136"/>
      <c r="J204" s="136"/>
      <c r="K204" s="136"/>
      <c r="L204" s="136"/>
    </row>
    <row r="205" spans="2:12" ht="12" customHeight="1">
      <c r="B205" s="136"/>
      <c r="C205" s="136"/>
      <c r="D205" s="136"/>
      <c r="E205" s="136"/>
      <c r="F205" s="136"/>
      <c r="G205" s="136"/>
      <c r="H205" s="136"/>
      <c r="I205" s="136"/>
      <c r="J205" s="136"/>
      <c r="K205" s="136"/>
      <c r="L205" s="136"/>
    </row>
    <row r="206" spans="2:12" ht="12" customHeight="1">
      <c r="B206" s="136"/>
      <c r="C206" s="136"/>
      <c r="D206" s="136"/>
      <c r="E206" s="136"/>
      <c r="F206" s="136"/>
      <c r="G206" s="136"/>
      <c r="H206" s="136"/>
      <c r="I206" s="136"/>
      <c r="J206" s="136"/>
      <c r="K206" s="136"/>
      <c r="L206" s="136"/>
    </row>
    <row r="207" spans="2:12" ht="12" customHeight="1">
      <c r="B207" s="136"/>
      <c r="C207" s="136"/>
      <c r="D207" s="136"/>
      <c r="E207" s="136"/>
      <c r="F207" s="136"/>
      <c r="G207" s="136"/>
      <c r="H207" s="136"/>
      <c r="I207" s="136"/>
      <c r="J207" s="136"/>
      <c r="K207" s="136"/>
      <c r="L207" s="136"/>
    </row>
    <row r="208" spans="2:12" ht="12" customHeight="1">
      <c r="B208" s="136"/>
      <c r="C208" s="136"/>
      <c r="D208" s="136"/>
      <c r="E208" s="136"/>
      <c r="F208" s="136"/>
      <c r="G208" s="136"/>
      <c r="H208" s="136"/>
      <c r="I208" s="136"/>
      <c r="J208" s="136"/>
      <c r="K208" s="136"/>
      <c r="L208" s="136"/>
    </row>
    <row r="209" spans="2:12" ht="12" customHeight="1">
      <c r="B209" s="136"/>
      <c r="C209" s="136"/>
      <c r="D209" s="136"/>
      <c r="E209" s="136"/>
      <c r="F209" s="136"/>
      <c r="G209" s="136"/>
      <c r="H209" s="136"/>
      <c r="I209" s="136"/>
      <c r="J209" s="136"/>
      <c r="K209" s="136"/>
      <c r="L209" s="136"/>
    </row>
    <row r="210" spans="2:12" ht="12" customHeight="1">
      <c r="B210" s="136"/>
      <c r="C210" s="136"/>
      <c r="D210" s="136"/>
      <c r="E210" s="136"/>
      <c r="F210" s="136"/>
      <c r="G210" s="136"/>
      <c r="H210" s="136"/>
      <c r="I210" s="136"/>
      <c r="J210" s="136"/>
      <c r="K210" s="136"/>
      <c r="L210" s="136"/>
    </row>
    <row r="211" spans="2:12" ht="12" customHeight="1">
      <c r="B211" s="136"/>
      <c r="C211" s="136"/>
      <c r="D211" s="136"/>
      <c r="E211" s="136"/>
      <c r="F211" s="136"/>
      <c r="G211" s="136"/>
      <c r="H211" s="136"/>
      <c r="I211" s="136"/>
      <c r="J211" s="136"/>
      <c r="K211" s="136"/>
      <c r="L211" s="136"/>
    </row>
    <row r="212" spans="2:12" ht="12" customHeight="1">
      <c r="B212" s="136"/>
      <c r="C212" s="136"/>
      <c r="D212" s="136"/>
      <c r="E212" s="136"/>
      <c r="F212" s="136"/>
      <c r="G212" s="136"/>
      <c r="H212" s="136"/>
      <c r="I212" s="136"/>
      <c r="J212" s="136"/>
      <c r="K212" s="136"/>
      <c r="L212" s="136"/>
    </row>
    <row r="213" spans="2:12" ht="12" customHeight="1">
      <c r="B213" s="136"/>
      <c r="C213" s="136"/>
      <c r="D213" s="136"/>
      <c r="E213" s="136"/>
      <c r="F213" s="136"/>
      <c r="G213" s="136"/>
      <c r="H213" s="136"/>
      <c r="I213" s="136"/>
      <c r="J213" s="136"/>
      <c r="K213" s="136"/>
      <c r="L213" s="136"/>
    </row>
    <row r="214" spans="2:12" ht="12" customHeight="1">
      <c r="B214" s="136"/>
      <c r="C214" s="136"/>
      <c r="D214" s="136"/>
      <c r="E214" s="136"/>
      <c r="F214" s="136"/>
      <c r="G214" s="136"/>
      <c r="H214" s="136"/>
      <c r="I214" s="136"/>
      <c r="J214" s="136"/>
      <c r="K214" s="136"/>
      <c r="L214" s="136"/>
    </row>
    <row r="215" spans="2:12" ht="12" customHeight="1">
      <c r="B215" s="136"/>
      <c r="C215" s="136"/>
      <c r="D215" s="136"/>
      <c r="E215" s="136"/>
      <c r="F215" s="136"/>
      <c r="G215" s="136"/>
      <c r="H215" s="136"/>
      <c r="I215" s="136"/>
      <c r="J215" s="136"/>
      <c r="K215" s="136"/>
      <c r="L215" s="136"/>
    </row>
    <row r="216" spans="2:12" ht="12" customHeight="1">
      <c r="B216" s="136"/>
      <c r="C216" s="136"/>
      <c r="D216" s="136"/>
      <c r="E216" s="136"/>
      <c r="F216" s="136"/>
      <c r="G216" s="136"/>
      <c r="H216" s="136"/>
      <c r="I216" s="136"/>
      <c r="J216" s="136"/>
      <c r="K216" s="136"/>
      <c r="L216" s="136"/>
    </row>
    <row r="217" spans="2:12" ht="12" customHeight="1">
      <c r="B217" s="136"/>
      <c r="C217" s="136"/>
      <c r="D217" s="136"/>
      <c r="E217" s="136"/>
      <c r="F217" s="136"/>
      <c r="G217" s="136"/>
      <c r="H217" s="136"/>
      <c r="I217" s="136"/>
      <c r="J217" s="136"/>
      <c r="K217" s="136"/>
      <c r="L217" s="136"/>
    </row>
    <row r="218" spans="2:12" ht="12" customHeight="1">
      <c r="B218" s="136"/>
      <c r="C218" s="136"/>
      <c r="D218" s="136"/>
      <c r="E218" s="136"/>
      <c r="F218" s="136"/>
      <c r="G218" s="136"/>
      <c r="H218" s="136"/>
      <c r="I218" s="136"/>
      <c r="J218" s="136"/>
      <c r="K218" s="136"/>
      <c r="L218" s="136"/>
    </row>
    <row r="219" spans="2:12" ht="12" customHeight="1">
      <c r="B219" s="136"/>
      <c r="C219" s="136"/>
      <c r="D219" s="136"/>
      <c r="E219" s="136"/>
      <c r="F219" s="136"/>
      <c r="G219" s="136"/>
      <c r="H219" s="136"/>
      <c r="I219" s="136"/>
      <c r="J219" s="136"/>
      <c r="K219" s="136"/>
      <c r="L219" s="136"/>
    </row>
    <row r="220" spans="2:12" ht="12" customHeight="1">
      <c r="B220" s="136"/>
      <c r="C220" s="136"/>
      <c r="D220" s="136"/>
      <c r="E220" s="136"/>
      <c r="F220" s="136"/>
      <c r="G220" s="136"/>
      <c r="H220" s="136"/>
      <c r="I220" s="136"/>
      <c r="J220" s="136"/>
      <c r="K220" s="136"/>
      <c r="L220" s="136"/>
    </row>
    <row r="221" spans="2:12" ht="12" customHeight="1">
      <c r="B221" s="136"/>
      <c r="C221" s="136"/>
      <c r="D221" s="136"/>
      <c r="E221" s="136"/>
      <c r="F221" s="136"/>
      <c r="G221" s="136"/>
      <c r="H221" s="136"/>
      <c r="I221" s="136"/>
      <c r="J221" s="136"/>
      <c r="K221" s="136"/>
      <c r="L221" s="136"/>
    </row>
    <row r="222" spans="2:12" ht="12" customHeight="1">
      <c r="B222" s="136"/>
      <c r="C222" s="136"/>
      <c r="D222" s="136"/>
      <c r="E222" s="136"/>
      <c r="F222" s="136"/>
      <c r="G222" s="136"/>
      <c r="H222" s="136"/>
      <c r="I222" s="136"/>
      <c r="J222" s="136"/>
      <c r="K222" s="136"/>
      <c r="L222" s="136"/>
    </row>
    <row r="223" spans="2:12" ht="12" customHeight="1">
      <c r="B223" s="136"/>
      <c r="C223" s="136"/>
      <c r="D223" s="136"/>
      <c r="E223" s="136"/>
      <c r="F223" s="136"/>
      <c r="G223" s="136"/>
      <c r="H223" s="136"/>
      <c r="I223" s="136"/>
      <c r="J223" s="136"/>
      <c r="K223" s="136"/>
      <c r="L223" s="136"/>
    </row>
    <row r="224" spans="2:12" ht="12" customHeight="1">
      <c r="B224" s="136"/>
      <c r="C224" s="136"/>
      <c r="D224" s="136"/>
      <c r="E224" s="136"/>
      <c r="F224" s="136"/>
      <c r="G224" s="136"/>
      <c r="H224" s="136"/>
      <c r="I224" s="136"/>
      <c r="J224" s="136"/>
      <c r="K224" s="136"/>
      <c r="L224" s="136"/>
    </row>
    <row r="225" spans="2:12" ht="12" customHeight="1">
      <c r="B225" s="136"/>
      <c r="C225" s="136"/>
      <c r="D225" s="136"/>
      <c r="E225" s="136"/>
      <c r="F225" s="136"/>
      <c r="G225" s="136"/>
      <c r="H225" s="136"/>
      <c r="I225" s="136"/>
      <c r="J225" s="136"/>
      <c r="K225" s="136"/>
      <c r="L225" s="136"/>
    </row>
    <row r="226" spans="2:12" ht="12" customHeight="1">
      <c r="B226" s="136"/>
      <c r="C226" s="136"/>
      <c r="D226" s="136"/>
      <c r="E226" s="136"/>
      <c r="F226" s="136"/>
      <c r="G226" s="136"/>
      <c r="H226" s="136"/>
      <c r="I226" s="136"/>
      <c r="J226" s="136"/>
      <c r="K226" s="136"/>
      <c r="L226" s="136"/>
    </row>
    <row r="227" spans="2:12" ht="12" customHeight="1">
      <c r="B227" s="136"/>
      <c r="C227" s="136"/>
      <c r="D227" s="136"/>
      <c r="E227" s="136"/>
      <c r="F227" s="136"/>
      <c r="G227" s="136"/>
      <c r="H227" s="136"/>
      <c r="I227" s="136"/>
      <c r="J227" s="136"/>
      <c r="K227" s="136"/>
      <c r="L227" s="136"/>
    </row>
    <row r="228" spans="2:12" ht="12" customHeight="1">
      <c r="B228" s="136"/>
      <c r="C228" s="136"/>
      <c r="D228" s="136"/>
      <c r="E228" s="136"/>
      <c r="F228" s="136"/>
      <c r="G228" s="136"/>
      <c r="H228" s="136"/>
      <c r="I228" s="136"/>
      <c r="J228" s="136"/>
      <c r="K228" s="136"/>
      <c r="L228" s="136"/>
    </row>
    <row r="229" spans="2:12" ht="12" customHeight="1">
      <c r="B229" s="136"/>
      <c r="C229" s="136"/>
      <c r="D229" s="136"/>
      <c r="E229" s="136"/>
      <c r="F229" s="136"/>
      <c r="G229" s="136"/>
      <c r="H229" s="136"/>
      <c r="I229" s="136"/>
      <c r="J229" s="136"/>
      <c r="K229" s="136"/>
      <c r="L229" s="136"/>
    </row>
    <row r="230" spans="2:12" ht="12" customHeight="1">
      <c r="B230" s="136"/>
      <c r="C230" s="136"/>
      <c r="D230" s="136"/>
      <c r="E230" s="136"/>
      <c r="F230" s="136"/>
      <c r="G230" s="136"/>
      <c r="H230" s="136"/>
      <c r="I230" s="136"/>
      <c r="J230" s="136"/>
      <c r="K230" s="136"/>
      <c r="L230" s="136"/>
    </row>
    <row r="231" spans="2:12" ht="12" customHeight="1">
      <c r="B231" s="136"/>
      <c r="C231" s="136"/>
      <c r="D231" s="136"/>
      <c r="E231" s="136"/>
      <c r="F231" s="136"/>
      <c r="G231" s="136"/>
      <c r="H231" s="136"/>
      <c r="I231" s="136"/>
      <c r="J231" s="136"/>
      <c r="K231" s="136"/>
      <c r="L231" s="136"/>
    </row>
    <row r="232" spans="2:12" ht="12" customHeight="1">
      <c r="B232" s="136"/>
      <c r="C232" s="136"/>
      <c r="D232" s="136"/>
      <c r="E232" s="136"/>
      <c r="F232" s="136"/>
      <c r="G232" s="136"/>
      <c r="H232" s="136"/>
      <c r="I232" s="136"/>
      <c r="J232" s="136"/>
      <c r="K232" s="136"/>
      <c r="L232" s="136"/>
    </row>
    <row r="233" spans="2:12" ht="12" customHeight="1">
      <c r="B233" s="136"/>
      <c r="C233" s="136"/>
      <c r="D233" s="136"/>
      <c r="E233" s="136"/>
      <c r="F233" s="136"/>
      <c r="G233" s="136"/>
      <c r="H233" s="136"/>
      <c r="I233" s="136"/>
      <c r="J233" s="136"/>
      <c r="K233" s="136"/>
      <c r="L233" s="136"/>
    </row>
    <row r="234" spans="2:12" ht="12" customHeight="1">
      <c r="B234" s="136"/>
      <c r="C234" s="136"/>
      <c r="D234" s="136"/>
      <c r="E234" s="136"/>
      <c r="F234" s="136"/>
      <c r="G234" s="136"/>
      <c r="H234" s="136"/>
      <c r="I234" s="136"/>
      <c r="J234" s="136"/>
      <c r="K234" s="136"/>
      <c r="L234" s="136"/>
    </row>
    <row r="235" spans="2:12" ht="12" customHeight="1">
      <c r="B235" s="136"/>
      <c r="C235" s="136"/>
      <c r="D235" s="136"/>
      <c r="E235" s="136"/>
      <c r="F235" s="136"/>
      <c r="G235" s="136"/>
      <c r="H235" s="136"/>
      <c r="I235" s="136"/>
      <c r="J235" s="136"/>
      <c r="K235" s="136"/>
      <c r="L235" s="136"/>
    </row>
    <row r="236" spans="2:12" ht="12" customHeight="1">
      <c r="B236" s="136"/>
      <c r="C236" s="136"/>
      <c r="D236" s="136"/>
      <c r="E236" s="136"/>
      <c r="F236" s="136"/>
      <c r="G236" s="136"/>
      <c r="H236" s="136"/>
      <c r="I236" s="136"/>
      <c r="J236" s="136"/>
      <c r="K236" s="136"/>
      <c r="L236" s="136"/>
    </row>
    <row r="237" spans="2:12" ht="12" customHeight="1">
      <c r="B237" s="136"/>
      <c r="C237" s="136"/>
      <c r="D237" s="136"/>
      <c r="E237" s="136"/>
      <c r="F237" s="136"/>
      <c r="G237" s="136"/>
      <c r="H237" s="136"/>
      <c r="I237" s="136"/>
      <c r="J237" s="136"/>
      <c r="K237" s="136"/>
      <c r="L237" s="136"/>
    </row>
    <row r="238" spans="2:12" ht="12" customHeight="1">
      <c r="B238" s="136"/>
      <c r="C238" s="136"/>
      <c r="D238" s="136"/>
      <c r="E238" s="136"/>
      <c r="F238" s="136"/>
      <c r="G238" s="136"/>
      <c r="H238" s="136"/>
      <c r="I238" s="136"/>
      <c r="J238" s="136"/>
      <c r="K238" s="136"/>
      <c r="L238" s="136"/>
    </row>
    <row r="239" spans="2:12" ht="12" customHeight="1">
      <c r="B239" s="136"/>
      <c r="C239" s="136"/>
      <c r="D239" s="136"/>
      <c r="E239" s="136"/>
      <c r="F239" s="136"/>
      <c r="G239" s="136"/>
      <c r="H239" s="136"/>
      <c r="I239" s="136"/>
      <c r="J239" s="136"/>
      <c r="K239" s="136"/>
      <c r="L239" s="136"/>
    </row>
    <row r="240" spans="2:12" ht="12" customHeight="1">
      <c r="B240" s="136"/>
      <c r="C240" s="136"/>
      <c r="D240" s="136"/>
      <c r="E240" s="136"/>
      <c r="F240" s="136"/>
      <c r="G240" s="136"/>
      <c r="H240" s="136"/>
      <c r="I240" s="136"/>
      <c r="J240" s="136"/>
      <c r="K240" s="136"/>
      <c r="L240" s="136"/>
    </row>
    <row r="241" spans="2:12" ht="12" customHeight="1">
      <c r="B241" s="136"/>
      <c r="C241" s="136"/>
      <c r="D241" s="136"/>
      <c r="E241" s="136"/>
      <c r="F241" s="136"/>
      <c r="G241" s="136"/>
      <c r="H241" s="136"/>
      <c r="I241" s="136"/>
      <c r="J241" s="136"/>
      <c r="K241" s="136"/>
      <c r="L241" s="136"/>
    </row>
    <row r="242" spans="2:12" ht="12" customHeight="1">
      <c r="B242" s="136"/>
      <c r="C242" s="136"/>
      <c r="D242" s="136"/>
      <c r="E242" s="136"/>
      <c r="F242" s="136"/>
      <c r="G242" s="136"/>
      <c r="H242" s="136"/>
      <c r="I242" s="136"/>
      <c r="J242" s="136"/>
      <c r="K242" s="136"/>
      <c r="L242" s="136"/>
    </row>
    <row r="243" spans="2:12" ht="12" customHeight="1">
      <c r="B243" s="136"/>
      <c r="C243" s="136"/>
      <c r="D243" s="136"/>
      <c r="E243" s="136"/>
      <c r="F243" s="136"/>
      <c r="G243" s="136"/>
      <c r="H243" s="136"/>
      <c r="I243" s="136"/>
      <c r="J243" s="136"/>
      <c r="K243" s="136"/>
      <c r="L243" s="136"/>
    </row>
    <row r="244" spans="2:12" ht="12" customHeight="1">
      <c r="B244" s="136"/>
      <c r="C244" s="136"/>
      <c r="D244" s="136"/>
      <c r="E244" s="136"/>
      <c r="F244" s="136"/>
      <c r="G244" s="136"/>
      <c r="H244" s="136"/>
      <c r="I244" s="136"/>
      <c r="J244" s="136"/>
      <c r="K244" s="136"/>
      <c r="L244" s="136"/>
    </row>
    <row r="245" spans="2:12" ht="12" customHeight="1">
      <c r="B245" s="136"/>
      <c r="C245" s="136"/>
      <c r="D245" s="136"/>
      <c r="E245" s="136"/>
      <c r="F245" s="136"/>
      <c r="G245" s="136"/>
      <c r="H245" s="136"/>
      <c r="I245" s="136"/>
      <c r="J245" s="136"/>
      <c r="K245" s="136"/>
      <c r="L245" s="136"/>
    </row>
    <row r="246" spans="2:12" ht="12" customHeight="1">
      <c r="B246" s="136"/>
      <c r="C246" s="136"/>
      <c r="D246" s="136"/>
      <c r="E246" s="136"/>
      <c r="F246" s="136"/>
      <c r="G246" s="136"/>
      <c r="H246" s="136"/>
      <c r="I246" s="136"/>
      <c r="J246" s="136"/>
      <c r="K246" s="136"/>
      <c r="L246" s="136"/>
    </row>
    <row r="247" spans="2:12" ht="12" customHeight="1">
      <c r="B247" s="136"/>
      <c r="C247" s="136"/>
      <c r="D247" s="136"/>
      <c r="E247" s="136"/>
      <c r="F247" s="136"/>
      <c r="G247" s="136"/>
      <c r="H247" s="136"/>
      <c r="I247" s="136"/>
      <c r="J247" s="136"/>
      <c r="K247" s="136"/>
      <c r="L247" s="136"/>
    </row>
    <row r="248" spans="2:12" ht="12" customHeight="1">
      <c r="B248" s="136"/>
      <c r="C248" s="136"/>
      <c r="D248" s="136"/>
      <c r="E248" s="136"/>
      <c r="F248" s="136"/>
      <c r="G248" s="136"/>
      <c r="H248" s="136"/>
      <c r="I248" s="136"/>
      <c r="J248" s="136"/>
      <c r="K248" s="136"/>
      <c r="L248" s="136"/>
    </row>
    <row r="249" spans="2:12" ht="12" customHeight="1">
      <c r="B249" s="136"/>
      <c r="C249" s="136"/>
      <c r="D249" s="136"/>
      <c r="E249" s="136"/>
      <c r="F249" s="136"/>
      <c r="G249" s="136"/>
      <c r="H249" s="136"/>
      <c r="I249" s="136"/>
      <c r="J249" s="136"/>
      <c r="K249" s="136"/>
      <c r="L249" s="136"/>
    </row>
    <row r="250" spans="2:12" ht="12" customHeight="1">
      <c r="B250" s="136"/>
      <c r="C250" s="136"/>
      <c r="D250" s="136"/>
      <c r="E250" s="136"/>
      <c r="F250" s="136"/>
      <c r="G250" s="136"/>
      <c r="H250" s="136"/>
      <c r="I250" s="136"/>
      <c r="J250" s="136"/>
      <c r="K250" s="136"/>
      <c r="L250" s="136"/>
    </row>
    <row r="251" spans="2:12" ht="12" customHeight="1">
      <c r="B251" s="136"/>
      <c r="C251" s="136"/>
      <c r="D251" s="136"/>
      <c r="E251" s="136"/>
      <c r="F251" s="136"/>
      <c r="G251" s="136"/>
      <c r="H251" s="136"/>
      <c r="I251" s="136"/>
      <c r="J251" s="136"/>
      <c r="K251" s="136"/>
      <c r="L251" s="136"/>
    </row>
    <row r="252" spans="2:12" ht="12" customHeight="1">
      <c r="B252" s="136"/>
      <c r="C252" s="136"/>
      <c r="D252" s="136"/>
      <c r="E252" s="136"/>
      <c r="F252" s="136"/>
      <c r="G252" s="136"/>
      <c r="H252" s="136"/>
      <c r="I252" s="136"/>
      <c r="J252" s="136"/>
      <c r="K252" s="136"/>
      <c r="L252" s="136"/>
    </row>
    <row r="253" spans="2:12" ht="12" customHeight="1">
      <c r="B253" s="136"/>
      <c r="C253" s="136"/>
      <c r="D253" s="136"/>
      <c r="E253" s="136"/>
      <c r="F253" s="136"/>
      <c r="G253" s="136"/>
      <c r="H253" s="136"/>
      <c r="I253" s="136"/>
      <c r="J253" s="136"/>
      <c r="K253" s="136"/>
      <c r="L253" s="136"/>
    </row>
    <row r="254" spans="2:12" ht="12" customHeight="1">
      <c r="B254" s="136"/>
      <c r="C254" s="136"/>
      <c r="D254" s="136"/>
      <c r="E254" s="136"/>
      <c r="F254" s="136"/>
      <c r="G254" s="136"/>
      <c r="H254" s="136"/>
      <c r="I254" s="136"/>
      <c r="J254" s="136"/>
      <c r="K254" s="136"/>
      <c r="L254" s="136"/>
    </row>
    <row r="255" spans="2:12" ht="12" customHeight="1">
      <c r="B255" s="136"/>
      <c r="C255" s="136"/>
      <c r="D255" s="136"/>
      <c r="E255" s="136"/>
      <c r="F255" s="136"/>
      <c r="G255" s="136"/>
      <c r="H255" s="136"/>
      <c r="I255" s="136"/>
      <c r="J255" s="136"/>
      <c r="K255" s="136"/>
      <c r="L255" s="136"/>
    </row>
    <row r="256" spans="2:12" ht="12" customHeight="1">
      <c r="B256" s="136"/>
      <c r="C256" s="136"/>
      <c r="D256" s="136"/>
      <c r="E256" s="136"/>
      <c r="F256" s="136"/>
      <c r="G256" s="136"/>
      <c r="H256" s="136"/>
      <c r="I256" s="136"/>
      <c r="J256" s="136"/>
      <c r="K256" s="136"/>
      <c r="L256" s="136"/>
    </row>
    <row r="257" spans="2:12" ht="12" customHeight="1">
      <c r="B257" s="136"/>
      <c r="C257" s="136"/>
      <c r="D257" s="136"/>
      <c r="E257" s="136"/>
      <c r="F257" s="136"/>
      <c r="G257" s="136"/>
      <c r="H257" s="136"/>
      <c r="I257" s="136"/>
      <c r="J257" s="136"/>
      <c r="K257" s="136"/>
      <c r="L257" s="136"/>
    </row>
    <row r="258" spans="2:12" ht="12" customHeight="1">
      <c r="B258" s="136"/>
      <c r="C258" s="136"/>
      <c r="D258" s="136"/>
      <c r="E258" s="136"/>
      <c r="F258" s="136"/>
      <c r="G258" s="136"/>
      <c r="H258" s="136"/>
      <c r="I258" s="136"/>
      <c r="J258" s="136"/>
      <c r="K258" s="136"/>
      <c r="L258" s="136"/>
    </row>
    <row r="259" spans="2:12" ht="12" customHeight="1">
      <c r="B259" s="136"/>
      <c r="C259" s="136"/>
      <c r="D259" s="136"/>
      <c r="E259" s="136"/>
      <c r="F259" s="136"/>
      <c r="G259" s="136"/>
      <c r="H259" s="136"/>
      <c r="I259" s="136"/>
      <c r="J259" s="136"/>
      <c r="K259" s="136"/>
      <c r="L259" s="136"/>
    </row>
    <row r="260" spans="2:12" ht="12" customHeight="1">
      <c r="B260" s="136"/>
      <c r="C260" s="136"/>
      <c r="D260" s="136"/>
      <c r="E260" s="136"/>
      <c r="F260" s="136"/>
      <c r="G260" s="136"/>
      <c r="H260" s="136"/>
      <c r="I260" s="136"/>
      <c r="J260" s="136"/>
      <c r="K260" s="136"/>
      <c r="L260" s="136"/>
    </row>
    <row r="261" spans="2:12" ht="12" customHeight="1">
      <c r="B261" s="136"/>
      <c r="C261" s="136"/>
      <c r="D261" s="136"/>
      <c r="E261" s="136"/>
      <c r="F261" s="136"/>
      <c r="G261" s="136"/>
      <c r="H261" s="136"/>
      <c r="I261" s="136"/>
      <c r="J261" s="136"/>
      <c r="K261" s="136"/>
      <c r="L261" s="136"/>
    </row>
    <row r="262" spans="2:12" ht="12" customHeight="1">
      <c r="B262" s="136"/>
      <c r="C262" s="136"/>
      <c r="D262" s="136"/>
      <c r="E262" s="136"/>
      <c r="F262" s="136"/>
      <c r="G262" s="136"/>
      <c r="H262" s="136"/>
      <c r="I262" s="136"/>
      <c r="J262" s="136"/>
      <c r="K262" s="136"/>
      <c r="L262" s="136"/>
    </row>
    <row r="263" spans="2:12" ht="12" customHeight="1">
      <c r="B263" s="136"/>
      <c r="C263" s="136"/>
      <c r="D263" s="136"/>
      <c r="E263" s="136"/>
      <c r="F263" s="136"/>
      <c r="G263" s="136"/>
      <c r="H263" s="136"/>
      <c r="I263" s="136"/>
      <c r="J263" s="136"/>
      <c r="K263" s="136"/>
      <c r="L263" s="136"/>
    </row>
    <row r="264" spans="2:12" ht="12" customHeight="1">
      <c r="B264" s="136"/>
      <c r="C264" s="136"/>
      <c r="D264" s="136"/>
      <c r="E264" s="136"/>
      <c r="F264" s="136"/>
      <c r="G264" s="136"/>
      <c r="H264" s="136"/>
      <c r="I264" s="136"/>
      <c r="J264" s="136"/>
      <c r="K264" s="136"/>
      <c r="L264" s="136"/>
    </row>
    <row r="265" spans="2:12" ht="12" customHeight="1">
      <c r="B265" s="136"/>
      <c r="C265" s="136"/>
      <c r="D265" s="136"/>
      <c r="E265" s="136"/>
      <c r="F265" s="136"/>
      <c r="G265" s="136"/>
      <c r="H265" s="136"/>
      <c r="I265" s="136"/>
      <c r="J265" s="136"/>
      <c r="K265" s="136"/>
      <c r="L265" s="136"/>
    </row>
    <row r="266" spans="2:12" ht="12" customHeight="1">
      <c r="B266" s="136"/>
      <c r="C266" s="136"/>
      <c r="D266" s="136"/>
      <c r="E266" s="136"/>
      <c r="F266" s="136"/>
      <c r="G266" s="136"/>
      <c r="H266" s="136"/>
      <c r="I266" s="136"/>
      <c r="J266" s="136"/>
      <c r="K266" s="136"/>
      <c r="L266" s="136"/>
    </row>
    <row r="267" spans="2:12" ht="12" customHeight="1">
      <c r="B267" s="136"/>
      <c r="C267" s="136"/>
      <c r="D267" s="136"/>
      <c r="E267" s="136"/>
      <c r="F267" s="136"/>
      <c r="G267" s="136"/>
      <c r="H267" s="136"/>
      <c r="I267" s="136"/>
      <c r="J267" s="136"/>
      <c r="K267" s="136"/>
      <c r="L267" s="136"/>
    </row>
    <row r="268" spans="2:12" ht="12" customHeight="1">
      <c r="B268" s="136"/>
      <c r="C268" s="136"/>
      <c r="D268" s="136"/>
      <c r="E268" s="136"/>
      <c r="F268" s="136"/>
      <c r="G268" s="136"/>
      <c r="H268" s="136"/>
      <c r="I268" s="136"/>
      <c r="J268" s="136"/>
      <c r="K268" s="136"/>
      <c r="L268" s="136"/>
    </row>
    <row r="269" spans="2:12" ht="12" customHeight="1">
      <c r="B269" s="136"/>
      <c r="C269" s="136"/>
      <c r="D269" s="136"/>
      <c r="E269" s="136"/>
      <c r="F269" s="136"/>
      <c r="G269" s="136"/>
      <c r="H269" s="136"/>
      <c r="I269" s="136"/>
      <c r="J269" s="136"/>
      <c r="K269" s="136"/>
      <c r="L269" s="136"/>
    </row>
    <row r="270" spans="2:12" ht="12" customHeight="1">
      <c r="B270" s="136"/>
      <c r="C270" s="136"/>
      <c r="D270" s="136"/>
      <c r="E270" s="136"/>
      <c r="F270" s="136"/>
      <c r="G270" s="136"/>
      <c r="H270" s="136"/>
      <c r="I270" s="136"/>
      <c r="J270" s="136"/>
      <c r="K270" s="136"/>
      <c r="L270" s="136"/>
    </row>
    <row r="271" spans="2:12" ht="12" customHeight="1">
      <c r="B271" s="136"/>
      <c r="C271" s="136"/>
      <c r="D271" s="136"/>
      <c r="E271" s="136"/>
      <c r="F271" s="136"/>
      <c r="G271" s="136"/>
      <c r="H271" s="136"/>
      <c r="I271" s="136"/>
      <c r="J271" s="136"/>
      <c r="K271" s="136"/>
      <c r="L271" s="136"/>
    </row>
    <row r="272" spans="2:12" ht="12" customHeight="1">
      <c r="B272" s="136"/>
      <c r="C272" s="136"/>
      <c r="D272" s="136"/>
      <c r="E272" s="136"/>
      <c r="F272" s="136"/>
      <c r="G272" s="136"/>
      <c r="H272" s="136"/>
      <c r="I272" s="136"/>
      <c r="J272" s="136"/>
      <c r="K272" s="136"/>
      <c r="L272" s="136"/>
    </row>
    <row r="273" spans="2:12" ht="12" customHeight="1">
      <c r="B273" s="136"/>
      <c r="C273" s="136"/>
      <c r="D273" s="136"/>
      <c r="E273" s="136"/>
      <c r="F273" s="136"/>
      <c r="G273" s="136"/>
      <c r="H273" s="136"/>
      <c r="I273" s="136"/>
      <c r="J273" s="136"/>
      <c r="K273" s="136"/>
      <c r="L273" s="136"/>
    </row>
    <row r="274" spans="2:12" ht="12" customHeight="1">
      <c r="B274" s="136"/>
      <c r="C274" s="136"/>
      <c r="D274" s="136"/>
      <c r="E274" s="136"/>
      <c r="F274" s="136"/>
      <c r="G274" s="136"/>
      <c r="H274" s="136"/>
      <c r="I274" s="136"/>
      <c r="J274" s="136"/>
      <c r="K274" s="136"/>
      <c r="L274" s="136"/>
    </row>
    <row r="275" spans="2:12" ht="12" customHeight="1">
      <c r="B275" s="136"/>
      <c r="C275" s="136"/>
      <c r="D275" s="136"/>
      <c r="E275" s="136"/>
      <c r="F275" s="136"/>
      <c r="G275" s="136"/>
      <c r="H275" s="136"/>
      <c r="I275" s="136"/>
      <c r="J275" s="136"/>
      <c r="K275" s="136"/>
      <c r="L275" s="136"/>
    </row>
    <row r="276" spans="2:12" ht="12" customHeight="1">
      <c r="B276" s="136"/>
      <c r="C276" s="136"/>
      <c r="D276" s="136"/>
      <c r="E276" s="136"/>
      <c r="F276" s="136"/>
      <c r="G276" s="136"/>
      <c r="H276" s="136"/>
      <c r="I276" s="136"/>
      <c r="J276" s="136"/>
      <c r="K276" s="136"/>
      <c r="L276" s="136"/>
    </row>
    <row r="277" spans="2:12" ht="12" customHeight="1">
      <c r="B277" s="136"/>
      <c r="C277" s="136"/>
      <c r="D277" s="136"/>
      <c r="E277" s="136"/>
      <c r="F277" s="136"/>
      <c r="G277" s="136"/>
      <c r="H277" s="136"/>
      <c r="I277" s="136"/>
      <c r="J277" s="136"/>
      <c r="K277" s="136"/>
      <c r="L277" s="136"/>
    </row>
    <row r="278" spans="2:12" ht="12" customHeight="1">
      <c r="B278" s="136"/>
      <c r="C278" s="136"/>
      <c r="D278" s="136"/>
      <c r="E278" s="136"/>
      <c r="F278" s="136"/>
      <c r="G278" s="136"/>
      <c r="H278" s="136"/>
      <c r="I278" s="136"/>
      <c r="J278" s="136"/>
      <c r="K278" s="136"/>
      <c r="L278" s="136"/>
    </row>
    <row r="279" spans="2:12" ht="12" customHeight="1">
      <c r="B279" s="136"/>
      <c r="C279" s="136"/>
      <c r="D279" s="136"/>
      <c r="E279" s="136"/>
      <c r="F279" s="136"/>
      <c r="G279" s="136"/>
      <c r="H279" s="136"/>
      <c r="I279" s="136"/>
      <c r="J279" s="136"/>
      <c r="K279" s="136"/>
      <c r="L279" s="136"/>
    </row>
    <row r="280" spans="2:12" ht="12" customHeight="1">
      <c r="B280" s="136"/>
      <c r="C280" s="136"/>
      <c r="D280" s="136"/>
      <c r="E280" s="136"/>
      <c r="F280" s="136"/>
      <c r="G280" s="136"/>
      <c r="H280" s="136"/>
      <c r="I280" s="136"/>
      <c r="J280" s="136"/>
      <c r="K280" s="136"/>
      <c r="L280" s="136"/>
    </row>
    <row r="281" spans="2:12" ht="12" customHeight="1">
      <c r="B281" s="136"/>
      <c r="C281" s="136"/>
      <c r="D281" s="136"/>
      <c r="E281" s="136"/>
      <c r="F281" s="136"/>
      <c r="G281" s="136"/>
      <c r="H281" s="136"/>
      <c r="I281" s="136"/>
      <c r="J281" s="136"/>
      <c r="K281" s="136"/>
      <c r="L281" s="136"/>
    </row>
    <row r="282" spans="2:12" ht="12" customHeight="1">
      <c r="B282" s="136"/>
      <c r="C282" s="136"/>
      <c r="D282" s="136"/>
      <c r="E282" s="136"/>
      <c r="F282" s="136"/>
      <c r="G282" s="136"/>
      <c r="H282" s="136"/>
      <c r="I282" s="136"/>
      <c r="J282" s="136"/>
      <c r="K282" s="136"/>
      <c r="L282" s="136"/>
    </row>
    <row r="283" spans="2:12" ht="12" customHeight="1">
      <c r="B283" s="136"/>
      <c r="C283" s="136"/>
      <c r="D283" s="136"/>
      <c r="E283" s="136"/>
      <c r="F283" s="136"/>
      <c r="G283" s="136"/>
      <c r="H283" s="136"/>
      <c r="I283" s="136"/>
      <c r="J283" s="136"/>
      <c r="K283" s="136"/>
      <c r="L283" s="136"/>
    </row>
    <row r="284" spans="2:12" ht="12" customHeight="1">
      <c r="B284" s="136"/>
      <c r="C284" s="136"/>
      <c r="D284" s="136"/>
      <c r="E284" s="136"/>
      <c r="F284" s="136"/>
      <c r="G284" s="136"/>
      <c r="H284" s="136"/>
      <c r="I284" s="136"/>
      <c r="J284" s="136"/>
      <c r="K284" s="136"/>
      <c r="L284" s="136"/>
    </row>
    <row r="285" spans="2:12" ht="12" customHeight="1">
      <c r="B285" s="136"/>
      <c r="C285" s="136"/>
      <c r="D285" s="136"/>
      <c r="E285" s="136"/>
      <c r="F285" s="136"/>
      <c r="G285" s="136"/>
      <c r="H285" s="136"/>
      <c r="I285" s="136"/>
      <c r="J285" s="136"/>
      <c r="K285" s="136"/>
      <c r="L285" s="136"/>
    </row>
    <row r="286" spans="2:12" ht="12" customHeight="1">
      <c r="B286" s="136"/>
      <c r="C286" s="136"/>
      <c r="D286" s="136"/>
      <c r="E286" s="136"/>
      <c r="F286" s="136"/>
      <c r="G286" s="136"/>
      <c r="H286" s="136"/>
      <c r="I286" s="136"/>
      <c r="J286" s="136"/>
      <c r="K286" s="136"/>
      <c r="L286" s="136"/>
    </row>
    <row r="287" spans="2:12" ht="12" customHeight="1">
      <c r="B287" s="136"/>
      <c r="C287" s="136"/>
      <c r="D287" s="136"/>
      <c r="E287" s="136"/>
      <c r="F287" s="136"/>
      <c r="G287" s="136"/>
      <c r="H287" s="136"/>
      <c r="I287" s="136"/>
      <c r="J287" s="136"/>
      <c r="K287" s="136"/>
      <c r="L287" s="136"/>
    </row>
    <row r="288" spans="2:12" ht="12" customHeight="1">
      <c r="B288" s="136"/>
      <c r="C288" s="136"/>
      <c r="D288" s="136"/>
      <c r="E288" s="136"/>
      <c r="F288" s="136"/>
      <c r="G288" s="136"/>
      <c r="H288" s="136"/>
      <c r="I288" s="136"/>
      <c r="J288" s="136"/>
      <c r="K288" s="136"/>
      <c r="L288" s="136"/>
    </row>
    <row r="289" spans="2:12" ht="12" customHeight="1">
      <c r="B289" s="136"/>
      <c r="C289" s="136"/>
      <c r="D289" s="136"/>
      <c r="E289" s="136"/>
      <c r="F289" s="136"/>
      <c r="G289" s="136"/>
      <c r="H289" s="136"/>
      <c r="I289" s="136"/>
      <c r="J289" s="136"/>
      <c r="K289" s="136"/>
      <c r="L289" s="136"/>
    </row>
    <row r="290" spans="2:12" ht="12" customHeight="1">
      <c r="B290" s="136"/>
      <c r="C290" s="136"/>
      <c r="D290" s="136"/>
      <c r="E290" s="136"/>
      <c r="F290" s="136"/>
      <c r="G290" s="136"/>
      <c r="H290" s="136"/>
      <c r="I290" s="136"/>
      <c r="J290" s="136"/>
      <c r="K290" s="136"/>
      <c r="L290" s="136"/>
    </row>
    <row r="291" spans="2:12" ht="12" customHeight="1">
      <c r="B291" s="136"/>
      <c r="C291" s="136"/>
      <c r="D291" s="136"/>
      <c r="E291" s="136"/>
      <c r="F291" s="136"/>
      <c r="G291" s="136"/>
      <c r="H291" s="136"/>
      <c r="I291" s="136"/>
      <c r="J291" s="136"/>
      <c r="K291" s="136"/>
      <c r="L291" s="136"/>
    </row>
    <row r="292" spans="2:12" ht="12" customHeight="1">
      <c r="B292" s="136"/>
      <c r="C292" s="136"/>
      <c r="D292" s="136"/>
      <c r="E292" s="136"/>
      <c r="F292" s="136"/>
      <c r="G292" s="136"/>
      <c r="H292" s="136"/>
      <c r="I292" s="136"/>
      <c r="J292" s="136"/>
      <c r="K292" s="136"/>
      <c r="L292" s="136"/>
    </row>
    <row r="293" spans="2:12" ht="12" customHeight="1">
      <c r="B293" s="136"/>
      <c r="C293" s="136"/>
      <c r="D293" s="136"/>
      <c r="E293" s="136"/>
      <c r="F293" s="136"/>
      <c r="G293" s="136"/>
      <c r="H293" s="136"/>
      <c r="I293" s="136"/>
      <c r="J293" s="136"/>
      <c r="K293" s="136"/>
      <c r="L293" s="136"/>
    </row>
    <row r="294" spans="2:12" ht="12" customHeight="1">
      <c r="B294" s="136"/>
      <c r="C294" s="136"/>
      <c r="D294" s="136"/>
      <c r="E294" s="136"/>
      <c r="F294" s="136"/>
      <c r="G294" s="136"/>
      <c r="H294" s="136"/>
      <c r="I294" s="136"/>
      <c r="J294" s="136"/>
      <c r="K294" s="136"/>
      <c r="L294" s="136"/>
    </row>
    <row r="295" spans="2:12" ht="12" customHeight="1">
      <c r="B295" s="136"/>
      <c r="C295" s="136"/>
      <c r="D295" s="136"/>
      <c r="E295" s="136"/>
      <c r="F295" s="136"/>
      <c r="G295" s="136"/>
      <c r="H295" s="136"/>
      <c r="I295" s="136"/>
      <c r="J295" s="136"/>
      <c r="K295" s="136"/>
      <c r="L295" s="136"/>
    </row>
    <row r="296" spans="2:12" ht="12" customHeight="1">
      <c r="B296" s="136"/>
      <c r="C296" s="136"/>
      <c r="D296" s="136"/>
      <c r="E296" s="136"/>
      <c r="F296" s="136"/>
      <c r="G296" s="136"/>
      <c r="H296" s="136"/>
      <c r="I296" s="136"/>
      <c r="J296" s="136"/>
      <c r="K296" s="136"/>
      <c r="L296" s="136"/>
    </row>
    <row r="297" spans="2:12" ht="12" customHeight="1">
      <c r="B297" s="136"/>
      <c r="C297" s="136"/>
      <c r="D297" s="136"/>
      <c r="E297" s="136"/>
      <c r="F297" s="136"/>
      <c r="G297" s="136"/>
      <c r="H297" s="136"/>
      <c r="I297" s="136"/>
      <c r="J297" s="136"/>
      <c r="K297" s="136"/>
      <c r="L297" s="136"/>
    </row>
    <row r="298" spans="2:12" ht="12" customHeight="1">
      <c r="B298" s="136"/>
      <c r="C298" s="136"/>
      <c r="D298" s="136"/>
      <c r="E298" s="136"/>
      <c r="F298" s="136"/>
      <c r="G298" s="136"/>
      <c r="H298" s="136"/>
      <c r="I298" s="136"/>
      <c r="J298" s="136"/>
      <c r="K298" s="136"/>
      <c r="L298" s="136"/>
    </row>
    <row r="299" spans="2:12" ht="12" customHeight="1">
      <c r="B299" s="136"/>
      <c r="C299" s="136"/>
      <c r="D299" s="136"/>
      <c r="E299" s="136"/>
      <c r="F299" s="136"/>
      <c r="G299" s="136"/>
      <c r="H299" s="136"/>
      <c r="I299" s="136"/>
      <c r="J299" s="136"/>
      <c r="K299" s="136"/>
      <c r="L299" s="136"/>
    </row>
    <row r="300" spans="2:12" ht="12" customHeight="1">
      <c r="B300" s="136"/>
      <c r="C300" s="136"/>
      <c r="D300" s="136"/>
      <c r="E300" s="136"/>
      <c r="F300" s="136"/>
      <c r="G300" s="136"/>
      <c r="H300" s="136"/>
      <c r="I300" s="136"/>
      <c r="J300" s="136"/>
      <c r="K300" s="136"/>
      <c r="L300" s="136"/>
    </row>
    <row r="301" spans="2:12" ht="12" customHeight="1">
      <c r="B301" s="136"/>
      <c r="C301" s="136"/>
      <c r="D301" s="136"/>
      <c r="E301" s="136"/>
      <c r="F301" s="136"/>
      <c r="G301" s="136"/>
      <c r="H301" s="136"/>
      <c r="I301" s="136"/>
      <c r="J301" s="136"/>
      <c r="K301" s="136"/>
      <c r="L301" s="136"/>
    </row>
    <row r="302" spans="2:12" ht="12" customHeight="1">
      <c r="B302" s="136"/>
      <c r="C302" s="136"/>
      <c r="D302" s="136"/>
      <c r="E302" s="136"/>
      <c r="F302" s="136"/>
      <c r="G302" s="136"/>
      <c r="H302" s="136"/>
      <c r="I302" s="136"/>
      <c r="J302" s="136"/>
      <c r="K302" s="136"/>
      <c r="L302" s="136"/>
    </row>
    <row r="303" spans="2:12" ht="12" customHeight="1">
      <c r="B303" s="136"/>
      <c r="C303" s="136"/>
      <c r="D303" s="136"/>
      <c r="E303" s="136"/>
      <c r="F303" s="136"/>
      <c r="G303" s="136"/>
      <c r="H303" s="136"/>
      <c r="I303" s="136"/>
      <c r="J303" s="136"/>
      <c r="K303" s="136"/>
      <c r="L303" s="136"/>
    </row>
    <row r="304" spans="2:12" ht="12" customHeight="1">
      <c r="B304" s="136"/>
      <c r="C304" s="136"/>
      <c r="D304" s="136"/>
      <c r="E304" s="136"/>
      <c r="F304" s="136"/>
      <c r="G304" s="136"/>
      <c r="H304" s="136"/>
      <c r="I304" s="136"/>
      <c r="J304" s="136"/>
      <c r="K304" s="136"/>
      <c r="L304" s="136"/>
    </row>
    <row r="305" spans="2:12" ht="12" customHeight="1">
      <c r="B305" s="136"/>
      <c r="C305" s="136"/>
      <c r="D305" s="136"/>
      <c r="E305" s="136"/>
      <c r="F305" s="136"/>
      <c r="G305" s="136"/>
      <c r="H305" s="136"/>
      <c r="I305" s="136"/>
      <c r="J305" s="136"/>
      <c r="K305" s="136"/>
      <c r="L305" s="136"/>
    </row>
    <row r="306" spans="2:12" ht="12" customHeight="1">
      <c r="B306" s="136"/>
      <c r="C306" s="136"/>
      <c r="D306" s="136"/>
      <c r="E306" s="136"/>
      <c r="F306" s="136"/>
      <c r="G306" s="136"/>
      <c r="H306" s="136"/>
      <c r="I306" s="136"/>
      <c r="J306" s="136"/>
      <c r="K306" s="136"/>
      <c r="L306" s="136"/>
    </row>
    <row r="307" spans="2:12" ht="12" customHeight="1">
      <c r="B307" s="136"/>
      <c r="C307" s="136"/>
      <c r="D307" s="136"/>
      <c r="E307" s="136"/>
      <c r="F307" s="136"/>
      <c r="G307" s="136"/>
      <c r="H307" s="136"/>
      <c r="I307" s="136"/>
      <c r="J307" s="136"/>
      <c r="K307" s="136"/>
      <c r="L307" s="136"/>
    </row>
    <row r="308" spans="2:12" ht="12" customHeight="1">
      <c r="B308" s="136"/>
      <c r="C308" s="136"/>
      <c r="D308" s="136"/>
      <c r="E308" s="136"/>
      <c r="F308" s="136"/>
      <c r="G308" s="136"/>
      <c r="H308" s="136"/>
      <c r="I308" s="136"/>
      <c r="J308" s="136"/>
      <c r="K308" s="136"/>
      <c r="L308" s="136"/>
    </row>
    <row r="309" spans="2:12" ht="12" customHeight="1">
      <c r="B309" s="136"/>
      <c r="C309" s="136"/>
      <c r="D309" s="136"/>
      <c r="E309" s="136"/>
      <c r="F309" s="136"/>
      <c r="G309" s="136"/>
      <c r="H309" s="136"/>
      <c r="I309" s="136"/>
      <c r="J309" s="136"/>
      <c r="K309" s="136"/>
      <c r="L309" s="136"/>
    </row>
    <row r="310" spans="2:12" ht="12" customHeight="1">
      <c r="B310" s="136"/>
      <c r="C310" s="136"/>
      <c r="D310" s="136"/>
      <c r="E310" s="136"/>
      <c r="F310" s="136"/>
      <c r="G310" s="136"/>
      <c r="H310" s="136"/>
      <c r="I310" s="136"/>
      <c r="J310" s="136"/>
      <c r="K310" s="136"/>
      <c r="L310" s="136"/>
    </row>
    <row r="311" spans="2:12" ht="12" customHeight="1">
      <c r="B311" s="136"/>
      <c r="C311" s="136"/>
      <c r="D311" s="136"/>
      <c r="E311" s="136"/>
      <c r="F311" s="136"/>
      <c r="G311" s="136"/>
      <c r="H311" s="136"/>
      <c r="I311" s="136"/>
      <c r="J311" s="136"/>
      <c r="K311" s="136"/>
      <c r="L311" s="136"/>
    </row>
    <row r="312" spans="2:12" ht="12" customHeight="1">
      <c r="B312" s="136"/>
      <c r="C312" s="136"/>
      <c r="D312" s="136"/>
      <c r="E312" s="136"/>
      <c r="F312" s="136"/>
      <c r="G312" s="136"/>
      <c r="H312" s="136"/>
      <c r="I312" s="136"/>
      <c r="J312" s="136"/>
      <c r="K312" s="136"/>
      <c r="L312" s="136"/>
    </row>
    <row r="313" spans="2:12" ht="12" customHeight="1">
      <c r="B313" s="136"/>
      <c r="C313" s="136"/>
      <c r="D313" s="136"/>
      <c r="E313" s="136"/>
      <c r="F313" s="136"/>
      <c r="G313" s="136"/>
      <c r="H313" s="136"/>
      <c r="I313" s="136"/>
      <c r="J313" s="136"/>
      <c r="K313" s="136"/>
      <c r="L313" s="136"/>
    </row>
    <row r="314" spans="2:12" ht="12" customHeight="1">
      <c r="B314" s="136"/>
      <c r="C314" s="136"/>
      <c r="D314" s="136"/>
      <c r="E314" s="136"/>
      <c r="F314" s="136"/>
      <c r="G314" s="136"/>
      <c r="H314" s="136"/>
      <c r="I314" s="136"/>
      <c r="J314" s="136"/>
      <c r="K314" s="136"/>
      <c r="L314" s="136"/>
    </row>
    <row r="315" spans="2:12" ht="12" customHeight="1">
      <c r="B315" s="136"/>
      <c r="C315" s="136"/>
      <c r="D315" s="136"/>
      <c r="E315" s="136"/>
      <c r="F315" s="136"/>
      <c r="G315" s="136"/>
      <c r="H315" s="136"/>
      <c r="I315" s="136"/>
      <c r="J315" s="136"/>
      <c r="K315" s="136"/>
      <c r="L315" s="136"/>
    </row>
    <row r="316" spans="2:12" ht="12" customHeight="1">
      <c r="B316" s="136"/>
      <c r="C316" s="136"/>
      <c r="D316" s="136"/>
      <c r="E316" s="136"/>
      <c r="F316" s="136"/>
      <c r="G316" s="136"/>
      <c r="H316" s="136"/>
      <c r="I316" s="136"/>
      <c r="J316" s="136"/>
      <c r="K316" s="136"/>
      <c r="L316" s="136"/>
    </row>
    <row r="317" spans="2:12" ht="12" customHeight="1">
      <c r="B317" s="136"/>
      <c r="C317" s="136"/>
      <c r="D317" s="136"/>
      <c r="E317" s="136"/>
      <c r="F317" s="136"/>
      <c r="G317" s="136"/>
      <c r="H317" s="136"/>
      <c r="I317" s="136"/>
      <c r="J317" s="136"/>
      <c r="K317" s="136"/>
      <c r="L317" s="136"/>
    </row>
    <row r="318" spans="2:12" ht="12" customHeight="1">
      <c r="B318" s="136"/>
      <c r="C318" s="136"/>
      <c r="D318" s="136"/>
      <c r="E318" s="136"/>
      <c r="F318" s="136"/>
      <c r="G318" s="136"/>
      <c r="H318" s="136"/>
      <c r="I318" s="136"/>
      <c r="J318" s="136"/>
      <c r="K318" s="136"/>
      <c r="L318" s="136"/>
    </row>
    <row r="319" spans="2:12" ht="12" customHeight="1">
      <c r="B319" s="136"/>
      <c r="C319" s="136"/>
      <c r="D319" s="136"/>
      <c r="E319" s="136"/>
      <c r="F319" s="136"/>
      <c r="G319" s="136"/>
      <c r="H319" s="136"/>
      <c r="I319" s="136"/>
      <c r="J319" s="136"/>
      <c r="K319" s="136"/>
      <c r="L319" s="136"/>
    </row>
    <row r="320" spans="2:12" ht="12" customHeight="1">
      <c r="B320" s="136"/>
      <c r="C320" s="136"/>
      <c r="D320" s="136"/>
      <c r="E320" s="136"/>
      <c r="F320" s="136"/>
      <c r="G320" s="136"/>
      <c r="H320" s="136"/>
      <c r="I320" s="136"/>
      <c r="J320" s="136"/>
      <c r="K320" s="136"/>
      <c r="L320" s="136"/>
    </row>
    <row r="321" spans="2:12" ht="12" customHeight="1">
      <c r="B321" s="136"/>
      <c r="C321" s="136"/>
      <c r="D321" s="136"/>
      <c r="E321" s="136"/>
      <c r="F321" s="136"/>
      <c r="G321" s="136"/>
      <c r="H321" s="136"/>
      <c r="I321" s="136"/>
      <c r="J321" s="136"/>
      <c r="K321" s="136"/>
      <c r="L321" s="136"/>
    </row>
    <row r="322" spans="2:12" ht="12" customHeight="1">
      <c r="B322" s="136"/>
      <c r="C322" s="136"/>
      <c r="D322" s="136"/>
      <c r="E322" s="136"/>
      <c r="F322" s="136"/>
      <c r="G322" s="136"/>
      <c r="H322" s="136"/>
      <c r="I322" s="136"/>
      <c r="J322" s="136"/>
      <c r="K322" s="136"/>
      <c r="L322" s="136"/>
    </row>
    <row r="323" spans="2:12" ht="12" customHeight="1">
      <c r="B323" s="136"/>
      <c r="C323" s="136"/>
      <c r="D323" s="136"/>
      <c r="E323" s="136"/>
      <c r="F323" s="136"/>
      <c r="G323" s="136"/>
      <c r="H323" s="136"/>
      <c r="I323" s="136"/>
      <c r="J323" s="136"/>
      <c r="K323" s="136"/>
      <c r="L323" s="136"/>
    </row>
    <row r="324" spans="2:12" ht="12" customHeight="1">
      <c r="B324" s="136"/>
      <c r="C324" s="136"/>
      <c r="D324" s="136"/>
      <c r="E324" s="136"/>
      <c r="F324" s="136"/>
      <c r="G324" s="136"/>
      <c r="H324" s="136"/>
      <c r="I324" s="136"/>
      <c r="J324" s="136"/>
      <c r="K324" s="136"/>
      <c r="L324" s="136"/>
    </row>
    <row r="325" spans="2:12" ht="12" customHeight="1">
      <c r="B325" s="136"/>
      <c r="C325" s="136"/>
      <c r="D325" s="136"/>
      <c r="E325" s="136"/>
      <c r="F325" s="136"/>
      <c r="G325" s="136"/>
      <c r="H325" s="136"/>
      <c r="I325" s="136"/>
      <c r="J325" s="136"/>
      <c r="K325" s="136"/>
      <c r="L325" s="136"/>
    </row>
    <row r="326" spans="2:12" ht="12" customHeight="1">
      <c r="B326" s="136"/>
      <c r="C326" s="136"/>
      <c r="D326" s="136"/>
      <c r="E326" s="136"/>
      <c r="F326" s="136"/>
      <c r="G326" s="136"/>
      <c r="H326" s="136"/>
      <c r="I326" s="136"/>
      <c r="J326" s="136"/>
      <c r="K326" s="136"/>
      <c r="L326" s="136"/>
    </row>
    <row r="327" spans="2:12" ht="12" customHeight="1">
      <c r="B327" s="136"/>
      <c r="C327" s="136"/>
      <c r="D327" s="136"/>
      <c r="E327" s="136"/>
      <c r="F327" s="136"/>
      <c r="G327" s="136"/>
      <c r="H327" s="136"/>
      <c r="I327" s="136"/>
      <c r="J327" s="136"/>
      <c r="K327" s="136"/>
      <c r="L327" s="136"/>
    </row>
    <row r="328" spans="2:12" ht="12" customHeight="1">
      <c r="B328" s="136"/>
      <c r="C328" s="136"/>
      <c r="D328" s="136"/>
      <c r="E328" s="136"/>
      <c r="F328" s="136"/>
      <c r="G328" s="136"/>
      <c r="H328" s="136"/>
      <c r="I328" s="136"/>
      <c r="J328" s="136"/>
      <c r="K328" s="136"/>
      <c r="L328" s="136"/>
    </row>
    <row r="329" spans="2:12" ht="12" customHeight="1">
      <c r="B329" s="136"/>
      <c r="C329" s="136"/>
      <c r="D329" s="136"/>
      <c r="E329" s="136"/>
      <c r="F329" s="136"/>
      <c r="G329" s="136"/>
      <c r="H329" s="136"/>
      <c r="I329" s="136"/>
      <c r="J329" s="136"/>
      <c r="K329" s="136"/>
      <c r="L329" s="136"/>
    </row>
    <row r="330" spans="2:12" ht="12" customHeight="1">
      <c r="B330" s="136"/>
      <c r="C330" s="136"/>
      <c r="D330" s="136"/>
      <c r="E330" s="136"/>
      <c r="F330" s="136"/>
      <c r="G330" s="136"/>
      <c r="H330" s="136"/>
      <c r="I330" s="136"/>
      <c r="J330" s="136"/>
      <c r="K330" s="136"/>
      <c r="L330" s="136"/>
    </row>
    <row r="331" spans="2:12" ht="12" customHeight="1">
      <c r="B331" s="136"/>
      <c r="C331" s="136"/>
      <c r="D331" s="136"/>
      <c r="E331" s="136"/>
      <c r="F331" s="136"/>
      <c r="G331" s="136"/>
      <c r="H331" s="136"/>
      <c r="I331" s="136"/>
      <c r="J331" s="136"/>
      <c r="K331" s="136"/>
      <c r="L331" s="136"/>
    </row>
    <row r="332" spans="2:12" ht="12" customHeight="1">
      <c r="B332" s="136"/>
      <c r="C332" s="136"/>
      <c r="D332" s="136"/>
      <c r="E332" s="136"/>
      <c r="F332" s="136"/>
      <c r="G332" s="136"/>
      <c r="H332" s="136"/>
      <c r="I332" s="136"/>
      <c r="J332" s="136"/>
      <c r="K332" s="136"/>
      <c r="L332" s="136"/>
    </row>
    <row r="333" spans="2:12" ht="12" customHeight="1">
      <c r="B333" s="136"/>
      <c r="C333" s="136"/>
      <c r="D333" s="136"/>
      <c r="E333" s="136"/>
      <c r="F333" s="136"/>
      <c r="G333" s="136"/>
      <c r="H333" s="136"/>
      <c r="I333" s="136"/>
      <c r="J333" s="136"/>
      <c r="K333" s="136"/>
      <c r="L333" s="136"/>
    </row>
    <row r="334" spans="2:12" ht="12" customHeight="1">
      <c r="B334" s="136"/>
      <c r="C334" s="136"/>
      <c r="D334" s="136"/>
      <c r="E334" s="136"/>
      <c r="F334" s="136"/>
      <c r="G334" s="136"/>
      <c r="H334" s="136"/>
      <c r="I334" s="136"/>
      <c r="J334" s="136"/>
      <c r="K334" s="136"/>
      <c r="L334" s="136"/>
    </row>
    <row r="335" spans="2:12" ht="12" customHeight="1">
      <c r="B335" s="136"/>
      <c r="C335" s="136"/>
      <c r="D335" s="136"/>
      <c r="E335" s="136"/>
      <c r="F335" s="136"/>
      <c r="G335" s="136"/>
      <c r="H335" s="136"/>
      <c r="I335" s="136"/>
      <c r="J335" s="136"/>
      <c r="K335" s="136"/>
      <c r="L335" s="136"/>
    </row>
    <row r="336" spans="2:12" ht="12" customHeight="1">
      <c r="B336" s="136"/>
      <c r="C336" s="136"/>
      <c r="D336" s="136"/>
      <c r="E336" s="136"/>
      <c r="F336" s="136"/>
      <c r="G336" s="136"/>
      <c r="H336" s="136"/>
      <c r="I336" s="136"/>
      <c r="J336" s="136"/>
      <c r="K336" s="136"/>
      <c r="L336" s="136"/>
    </row>
    <row r="337" spans="2:12" ht="12" customHeight="1">
      <c r="B337" s="136"/>
      <c r="C337" s="136"/>
      <c r="D337" s="136"/>
      <c r="E337" s="136"/>
      <c r="F337" s="136"/>
      <c r="G337" s="136"/>
      <c r="H337" s="136"/>
      <c r="I337" s="136"/>
      <c r="J337" s="136"/>
      <c r="K337" s="136"/>
      <c r="L337" s="136"/>
    </row>
    <row r="338" spans="2:12" ht="12" customHeight="1">
      <c r="B338" s="136"/>
      <c r="C338" s="136"/>
      <c r="D338" s="136"/>
      <c r="E338" s="136"/>
      <c r="F338" s="136"/>
      <c r="G338" s="136"/>
      <c r="H338" s="136"/>
      <c r="I338" s="136"/>
      <c r="J338" s="136"/>
      <c r="K338" s="136"/>
      <c r="L338" s="136"/>
    </row>
    <row r="339" spans="2:12" ht="12" customHeight="1">
      <c r="B339" s="136"/>
      <c r="C339" s="136"/>
      <c r="D339" s="136"/>
      <c r="E339" s="136"/>
      <c r="F339" s="136"/>
      <c r="G339" s="136"/>
      <c r="H339" s="136"/>
      <c r="I339" s="136"/>
      <c r="J339" s="136"/>
      <c r="K339" s="136"/>
      <c r="L339" s="136"/>
    </row>
    <row r="340" spans="2:12" ht="12" customHeight="1">
      <c r="B340" s="136"/>
      <c r="C340" s="136"/>
      <c r="D340" s="136"/>
      <c r="E340" s="136"/>
      <c r="F340" s="136"/>
      <c r="G340" s="136"/>
      <c r="H340" s="136"/>
      <c r="I340" s="136"/>
      <c r="J340" s="136"/>
      <c r="K340" s="136"/>
      <c r="L340" s="136"/>
    </row>
    <row r="341" spans="2:12" ht="12" customHeight="1">
      <c r="B341" s="136"/>
      <c r="C341" s="136"/>
      <c r="D341" s="136"/>
      <c r="E341" s="136"/>
      <c r="F341" s="136"/>
      <c r="G341" s="136"/>
      <c r="H341" s="136"/>
      <c r="I341" s="136"/>
      <c r="J341" s="136"/>
      <c r="K341" s="136"/>
      <c r="L341" s="136"/>
    </row>
    <row r="342" spans="2:12" ht="12" customHeight="1">
      <c r="B342" s="136"/>
      <c r="C342" s="136"/>
      <c r="D342" s="136"/>
      <c r="E342" s="136"/>
      <c r="F342" s="136"/>
      <c r="G342" s="136"/>
      <c r="H342" s="136"/>
      <c r="I342" s="136"/>
      <c r="J342" s="136"/>
      <c r="K342" s="136"/>
      <c r="L342" s="136"/>
    </row>
    <row r="343" spans="2:12" ht="12" customHeight="1">
      <c r="B343" s="136"/>
      <c r="C343" s="136"/>
      <c r="D343" s="136"/>
      <c r="E343" s="136"/>
      <c r="F343" s="136"/>
      <c r="G343" s="136"/>
      <c r="H343" s="136"/>
      <c r="I343" s="136"/>
      <c r="J343" s="136"/>
      <c r="K343" s="136"/>
      <c r="L343" s="136"/>
    </row>
    <row r="344" spans="2:12" ht="12" customHeight="1">
      <c r="B344" s="136"/>
      <c r="C344" s="136"/>
      <c r="D344" s="136"/>
      <c r="E344" s="136"/>
      <c r="F344" s="136"/>
      <c r="G344" s="136"/>
      <c r="H344" s="136"/>
      <c r="I344" s="136"/>
      <c r="J344" s="136"/>
      <c r="K344" s="136"/>
      <c r="L344" s="136"/>
    </row>
    <row r="345" spans="2:12" ht="12" customHeight="1">
      <c r="B345" s="136"/>
      <c r="C345" s="136"/>
      <c r="D345" s="136"/>
      <c r="E345" s="136"/>
      <c r="F345" s="136"/>
      <c r="G345" s="136"/>
      <c r="H345" s="136"/>
      <c r="I345" s="136"/>
      <c r="J345" s="136"/>
      <c r="K345" s="136"/>
      <c r="L345" s="136"/>
    </row>
    <row r="346" spans="2:12" ht="12" customHeight="1">
      <c r="B346" s="136"/>
      <c r="C346" s="136"/>
      <c r="D346" s="136"/>
      <c r="E346" s="136"/>
      <c r="F346" s="136"/>
      <c r="G346" s="136"/>
      <c r="H346" s="136"/>
      <c r="I346" s="136"/>
      <c r="J346" s="136"/>
      <c r="K346" s="136"/>
      <c r="L346" s="136"/>
    </row>
    <row r="347" spans="2:12" ht="12" customHeight="1">
      <c r="B347" s="136"/>
      <c r="C347" s="136"/>
      <c r="D347" s="136"/>
      <c r="E347" s="136"/>
      <c r="F347" s="136"/>
      <c r="G347" s="136"/>
      <c r="H347" s="136"/>
      <c r="I347" s="136"/>
      <c r="J347" s="136"/>
      <c r="K347" s="136"/>
      <c r="L347" s="136"/>
    </row>
    <row r="348" spans="2:12" ht="12" customHeight="1">
      <c r="B348" s="136"/>
      <c r="C348" s="136"/>
      <c r="D348" s="136"/>
      <c r="E348" s="136"/>
      <c r="F348" s="136"/>
      <c r="G348" s="136"/>
      <c r="H348" s="136"/>
      <c r="I348" s="136"/>
      <c r="J348" s="136"/>
      <c r="K348" s="136"/>
      <c r="L348" s="136"/>
    </row>
    <row r="349" spans="2:12" ht="12" customHeight="1">
      <c r="B349" s="136"/>
      <c r="C349" s="136"/>
      <c r="D349" s="136"/>
      <c r="E349" s="136"/>
      <c r="F349" s="136"/>
      <c r="G349" s="136"/>
      <c r="H349" s="136"/>
      <c r="I349" s="136"/>
      <c r="J349" s="136"/>
      <c r="K349" s="136"/>
      <c r="L349" s="136"/>
    </row>
    <row r="350" spans="2:12" ht="12" customHeight="1">
      <c r="B350" s="136"/>
      <c r="C350" s="136"/>
      <c r="D350" s="136"/>
      <c r="E350" s="136"/>
      <c r="F350" s="136"/>
      <c r="G350" s="136"/>
      <c r="H350" s="136"/>
      <c r="I350" s="136"/>
      <c r="J350" s="136"/>
      <c r="K350" s="136"/>
      <c r="L350" s="136"/>
    </row>
    <row r="351" spans="2:12" ht="12" customHeight="1">
      <c r="B351" s="136"/>
      <c r="C351" s="136"/>
      <c r="D351" s="136"/>
      <c r="E351" s="136"/>
      <c r="F351" s="136"/>
      <c r="G351" s="136"/>
      <c r="H351" s="136"/>
      <c r="I351" s="136"/>
      <c r="J351" s="136"/>
      <c r="K351" s="136"/>
      <c r="L351" s="136"/>
    </row>
    <row r="352" spans="2:12" ht="12" customHeight="1">
      <c r="B352" s="136"/>
      <c r="C352" s="136"/>
      <c r="D352" s="136"/>
      <c r="E352" s="136"/>
      <c r="F352" s="136"/>
      <c r="G352" s="136"/>
      <c r="H352" s="136"/>
      <c r="I352" s="136"/>
      <c r="J352" s="136"/>
      <c r="K352" s="136"/>
      <c r="L352" s="136"/>
    </row>
    <row r="353" spans="2:12" ht="12" customHeight="1">
      <c r="B353" s="136"/>
      <c r="C353" s="136"/>
      <c r="D353" s="136"/>
      <c r="E353" s="136"/>
      <c r="F353" s="136"/>
      <c r="G353" s="136"/>
      <c r="H353" s="136"/>
      <c r="I353" s="136"/>
      <c r="J353" s="136"/>
      <c r="K353" s="136"/>
      <c r="L353" s="136"/>
    </row>
    <row r="354" spans="2:12" ht="12" customHeight="1">
      <c r="B354" s="136"/>
      <c r="C354" s="136"/>
      <c r="D354" s="136"/>
      <c r="E354" s="136"/>
      <c r="F354" s="136"/>
      <c r="G354" s="136"/>
      <c r="H354" s="136"/>
      <c r="I354" s="136"/>
      <c r="J354" s="136"/>
      <c r="K354" s="136"/>
      <c r="L354" s="136"/>
    </row>
    <row r="355" spans="2:12" ht="12" customHeight="1">
      <c r="B355" s="136"/>
      <c r="C355" s="136"/>
      <c r="D355" s="136"/>
      <c r="E355" s="136"/>
      <c r="F355" s="136"/>
      <c r="G355" s="136"/>
      <c r="H355" s="136"/>
      <c r="I355" s="136"/>
      <c r="J355" s="136"/>
      <c r="K355" s="136"/>
      <c r="L355" s="136"/>
    </row>
    <row r="356" spans="2:12" ht="12" customHeight="1">
      <c r="B356" s="136"/>
      <c r="C356" s="136"/>
      <c r="D356" s="136"/>
      <c r="E356" s="136"/>
      <c r="F356" s="136"/>
      <c r="G356" s="136"/>
      <c r="H356" s="136"/>
      <c r="I356" s="136"/>
      <c r="J356" s="136"/>
      <c r="K356" s="136"/>
      <c r="L356" s="136"/>
    </row>
    <row r="357" spans="2:12" ht="12" customHeight="1">
      <c r="B357" s="136"/>
      <c r="C357" s="136"/>
      <c r="D357" s="136"/>
      <c r="E357" s="136"/>
      <c r="F357" s="136"/>
      <c r="G357" s="136"/>
      <c r="H357" s="136"/>
      <c r="I357" s="136"/>
      <c r="J357" s="136"/>
      <c r="K357" s="136"/>
      <c r="L357" s="136"/>
    </row>
    <row r="358" spans="2:12" ht="12" customHeight="1">
      <c r="B358" s="136"/>
      <c r="C358" s="136"/>
      <c r="D358" s="136"/>
      <c r="E358" s="136"/>
      <c r="F358" s="136"/>
      <c r="G358" s="136"/>
      <c r="H358" s="136"/>
      <c r="I358" s="136"/>
      <c r="J358" s="136"/>
      <c r="K358" s="136"/>
      <c r="L358" s="136"/>
    </row>
    <row r="359" spans="2:12" ht="12" customHeight="1">
      <c r="B359" s="136"/>
      <c r="C359" s="136"/>
      <c r="D359" s="136"/>
      <c r="E359" s="136"/>
      <c r="F359" s="136"/>
      <c r="G359" s="136"/>
      <c r="H359" s="136"/>
      <c r="I359" s="136"/>
      <c r="J359" s="136"/>
      <c r="K359" s="136"/>
      <c r="L359" s="136"/>
    </row>
    <row r="360" spans="2:12" ht="12" customHeight="1">
      <c r="B360" s="136"/>
      <c r="C360" s="136"/>
      <c r="D360" s="136"/>
      <c r="E360" s="136"/>
      <c r="F360" s="136"/>
      <c r="G360" s="136"/>
      <c r="H360" s="136"/>
      <c r="I360" s="136"/>
      <c r="J360" s="136"/>
      <c r="K360" s="136"/>
      <c r="L360" s="136"/>
    </row>
    <row r="361" spans="2:12" ht="12" customHeight="1">
      <c r="B361" s="136"/>
      <c r="C361" s="136"/>
      <c r="D361" s="136"/>
      <c r="E361" s="136"/>
      <c r="F361" s="136"/>
      <c r="G361" s="136"/>
      <c r="H361" s="136"/>
      <c r="I361" s="136"/>
      <c r="J361" s="136"/>
      <c r="K361" s="136"/>
      <c r="L361" s="136"/>
    </row>
    <row r="362" spans="2:12" ht="12" customHeight="1">
      <c r="B362" s="136"/>
      <c r="C362" s="136"/>
      <c r="D362" s="136"/>
      <c r="E362" s="136"/>
      <c r="F362" s="136"/>
      <c r="G362" s="136"/>
      <c r="H362" s="136"/>
      <c r="I362" s="136"/>
      <c r="J362" s="136"/>
      <c r="K362" s="136"/>
      <c r="L362" s="136"/>
    </row>
    <row r="363" spans="2:12" ht="12" customHeight="1">
      <c r="B363" s="136"/>
      <c r="C363" s="136"/>
      <c r="D363" s="136"/>
      <c r="E363" s="136"/>
      <c r="F363" s="136"/>
      <c r="G363" s="136"/>
      <c r="H363" s="136"/>
      <c r="I363" s="136"/>
      <c r="J363" s="136"/>
      <c r="K363" s="136"/>
      <c r="L363" s="136"/>
    </row>
    <row r="364" spans="2:12" ht="12" customHeight="1">
      <c r="B364" s="136"/>
      <c r="C364" s="136"/>
      <c r="D364" s="136"/>
      <c r="E364" s="136"/>
      <c r="F364" s="136"/>
      <c r="G364" s="136"/>
      <c r="H364" s="136"/>
      <c r="I364" s="136"/>
      <c r="J364" s="136"/>
      <c r="K364" s="136"/>
      <c r="L364" s="136"/>
    </row>
    <row r="365" spans="2:12" ht="12" customHeight="1">
      <c r="B365" s="136"/>
      <c r="C365" s="136"/>
      <c r="D365" s="136"/>
      <c r="E365" s="136"/>
      <c r="F365" s="136"/>
      <c r="G365" s="136"/>
      <c r="H365" s="136"/>
      <c r="I365" s="136"/>
      <c r="J365" s="136"/>
      <c r="K365" s="136"/>
      <c r="L365" s="136"/>
    </row>
    <row r="366" spans="2:12" ht="12" customHeight="1">
      <c r="B366" s="136"/>
      <c r="C366" s="136"/>
      <c r="D366" s="136"/>
      <c r="E366" s="136"/>
      <c r="F366" s="136"/>
      <c r="G366" s="136"/>
      <c r="H366" s="136"/>
      <c r="I366" s="136"/>
      <c r="J366" s="136"/>
      <c r="K366" s="136"/>
      <c r="L366" s="136"/>
    </row>
    <row r="367" spans="2:12" ht="12" customHeight="1">
      <c r="B367" s="136"/>
      <c r="C367" s="136"/>
      <c r="D367" s="136"/>
      <c r="E367" s="136"/>
      <c r="F367" s="136"/>
      <c r="G367" s="136"/>
      <c r="H367" s="136"/>
      <c r="I367" s="136"/>
      <c r="J367" s="136"/>
      <c r="K367" s="136"/>
      <c r="L367" s="136"/>
    </row>
    <row r="368" spans="2:12" ht="12" customHeight="1">
      <c r="B368" s="136"/>
      <c r="C368" s="136"/>
      <c r="D368" s="136"/>
      <c r="E368" s="136"/>
      <c r="F368" s="136"/>
      <c r="G368" s="136"/>
      <c r="H368" s="136"/>
      <c r="I368" s="136"/>
      <c r="J368" s="136"/>
      <c r="K368" s="136"/>
      <c r="L368" s="136"/>
    </row>
    <row r="369" spans="2:12" ht="12" customHeight="1">
      <c r="B369" s="136"/>
      <c r="C369" s="136"/>
      <c r="D369" s="136"/>
      <c r="E369" s="136"/>
      <c r="F369" s="136"/>
      <c r="G369" s="136"/>
      <c r="H369" s="136"/>
      <c r="I369" s="136"/>
      <c r="J369" s="136"/>
      <c r="K369" s="136"/>
      <c r="L369" s="136"/>
    </row>
    <row r="370" spans="2:12" ht="12" customHeight="1">
      <c r="B370" s="136"/>
      <c r="C370" s="136"/>
      <c r="D370" s="136"/>
      <c r="E370" s="136"/>
      <c r="F370" s="136"/>
      <c r="G370" s="136"/>
      <c r="H370" s="136"/>
      <c r="I370" s="136"/>
      <c r="J370" s="136"/>
      <c r="K370" s="136"/>
      <c r="L370" s="136"/>
    </row>
    <row r="371" spans="2:12" ht="12" customHeight="1">
      <c r="B371" s="136"/>
      <c r="C371" s="136"/>
      <c r="D371" s="136"/>
      <c r="E371" s="136"/>
      <c r="F371" s="136"/>
      <c r="G371" s="136"/>
      <c r="H371" s="136"/>
      <c r="I371" s="136"/>
      <c r="J371" s="136"/>
      <c r="K371" s="136"/>
      <c r="L371" s="136"/>
    </row>
    <row r="372" spans="2:12" ht="12" customHeight="1">
      <c r="B372" s="136"/>
      <c r="C372" s="136"/>
      <c r="D372" s="136"/>
      <c r="E372" s="136"/>
      <c r="F372" s="136"/>
      <c r="G372" s="136"/>
      <c r="H372" s="136"/>
      <c r="I372" s="136"/>
      <c r="J372" s="136"/>
      <c r="K372" s="136"/>
      <c r="L372" s="136"/>
    </row>
    <row r="373" spans="2:12" ht="12" customHeight="1">
      <c r="B373" s="136"/>
      <c r="C373" s="136"/>
      <c r="D373" s="136"/>
      <c r="E373" s="136"/>
      <c r="F373" s="136"/>
      <c r="G373" s="136"/>
      <c r="H373" s="136"/>
      <c r="I373" s="136"/>
      <c r="J373" s="136"/>
      <c r="K373" s="136"/>
      <c r="L373" s="136"/>
    </row>
    <row r="374" spans="2:12" ht="12" customHeight="1">
      <c r="B374" s="136"/>
      <c r="C374" s="136"/>
      <c r="D374" s="136"/>
      <c r="E374" s="136"/>
      <c r="F374" s="136"/>
      <c r="G374" s="136"/>
      <c r="H374" s="136"/>
      <c r="I374" s="136"/>
      <c r="J374" s="136"/>
      <c r="K374" s="136"/>
      <c r="L374" s="136"/>
    </row>
    <row r="375" spans="2:12" ht="12" customHeight="1">
      <c r="B375" s="136"/>
      <c r="C375" s="136"/>
      <c r="D375" s="136"/>
      <c r="E375" s="136"/>
      <c r="F375" s="136"/>
      <c r="G375" s="136"/>
      <c r="H375" s="136"/>
      <c r="I375" s="136"/>
      <c r="J375" s="136"/>
      <c r="K375" s="136"/>
      <c r="L375" s="136"/>
    </row>
    <row r="376" spans="2:12" ht="12" customHeight="1">
      <c r="B376" s="136"/>
      <c r="C376" s="136"/>
      <c r="D376" s="136"/>
      <c r="E376" s="136"/>
      <c r="F376" s="136"/>
      <c r="G376" s="136"/>
      <c r="H376" s="136"/>
      <c r="I376" s="136"/>
      <c r="J376" s="136"/>
      <c r="K376" s="136"/>
      <c r="L376" s="136"/>
    </row>
    <row r="377" spans="2:12" ht="12" customHeight="1">
      <c r="B377" s="136"/>
      <c r="C377" s="136"/>
      <c r="D377" s="136"/>
      <c r="E377" s="136"/>
      <c r="F377" s="136"/>
      <c r="G377" s="136"/>
      <c r="H377" s="136"/>
      <c r="I377" s="136"/>
      <c r="J377" s="136"/>
      <c r="K377" s="136"/>
      <c r="L377" s="136"/>
    </row>
    <row r="378" spans="2:12" ht="12" customHeight="1">
      <c r="B378" s="136"/>
      <c r="C378" s="136"/>
      <c r="D378" s="136"/>
      <c r="E378" s="136"/>
      <c r="F378" s="136"/>
      <c r="G378" s="136"/>
      <c r="H378" s="136"/>
      <c r="I378" s="136"/>
      <c r="J378" s="136"/>
      <c r="K378" s="136"/>
      <c r="L378" s="136"/>
    </row>
    <row r="379" spans="2:12" ht="12" customHeight="1">
      <c r="B379" s="136"/>
      <c r="C379" s="136"/>
      <c r="D379" s="136"/>
      <c r="E379" s="136"/>
      <c r="F379" s="136"/>
      <c r="G379" s="136"/>
      <c r="H379" s="136"/>
      <c r="I379" s="136"/>
      <c r="J379" s="136"/>
      <c r="K379" s="136"/>
      <c r="L379" s="136"/>
    </row>
    <row r="380" spans="2:12" ht="12" customHeight="1">
      <c r="B380" s="136"/>
      <c r="C380" s="136"/>
      <c r="D380" s="136"/>
      <c r="E380" s="136"/>
      <c r="F380" s="136"/>
      <c r="G380" s="136"/>
      <c r="H380" s="136"/>
      <c r="I380" s="136"/>
      <c r="J380" s="136"/>
      <c r="K380" s="136"/>
      <c r="L380" s="136"/>
    </row>
    <row r="381" spans="2:12" ht="12" customHeight="1">
      <c r="B381" s="136"/>
      <c r="C381" s="136"/>
      <c r="D381" s="136"/>
      <c r="E381" s="136"/>
      <c r="F381" s="136"/>
      <c r="G381" s="136"/>
      <c r="H381" s="136"/>
      <c r="I381" s="136"/>
      <c r="J381" s="136"/>
      <c r="K381" s="136"/>
      <c r="L381" s="136"/>
    </row>
    <row r="382" spans="2:12" ht="12" customHeight="1">
      <c r="B382" s="136"/>
      <c r="C382" s="136"/>
      <c r="D382" s="136"/>
      <c r="E382" s="136"/>
      <c r="F382" s="136"/>
      <c r="G382" s="136"/>
      <c r="H382" s="136"/>
      <c r="I382" s="136"/>
      <c r="J382" s="136"/>
      <c r="K382" s="136"/>
      <c r="L382" s="136"/>
    </row>
    <row r="383" spans="2:12" ht="12" customHeight="1">
      <c r="B383" s="136"/>
      <c r="C383" s="136"/>
      <c r="D383" s="136"/>
      <c r="E383" s="136"/>
      <c r="F383" s="136"/>
      <c r="G383" s="136"/>
      <c r="H383" s="136"/>
      <c r="I383" s="136"/>
      <c r="J383" s="136"/>
      <c r="K383" s="136"/>
      <c r="L383" s="136"/>
    </row>
    <row r="384" spans="2:12" ht="12" customHeight="1">
      <c r="B384" s="136"/>
      <c r="C384" s="136"/>
      <c r="D384" s="136"/>
      <c r="E384" s="136"/>
      <c r="F384" s="136"/>
      <c r="G384" s="136"/>
      <c r="H384" s="136"/>
      <c r="I384" s="136"/>
      <c r="J384" s="136"/>
      <c r="K384" s="136"/>
      <c r="L384" s="136"/>
    </row>
    <row r="385" spans="2:12" ht="12" customHeight="1">
      <c r="B385" s="136"/>
      <c r="C385" s="136"/>
      <c r="D385" s="136"/>
      <c r="E385" s="136"/>
      <c r="F385" s="136"/>
      <c r="G385" s="136"/>
      <c r="H385" s="136"/>
      <c r="I385" s="136"/>
      <c r="J385" s="136"/>
      <c r="K385" s="136"/>
      <c r="L385" s="136"/>
    </row>
    <row r="386" spans="2:12" ht="12" customHeight="1">
      <c r="B386" s="136"/>
      <c r="C386" s="136"/>
      <c r="D386" s="136"/>
      <c r="E386" s="136"/>
      <c r="F386" s="136"/>
      <c r="G386" s="136"/>
      <c r="H386" s="136"/>
      <c r="I386" s="136"/>
      <c r="J386" s="136"/>
      <c r="K386" s="136"/>
      <c r="L386" s="136"/>
    </row>
    <row r="387" spans="2:12" ht="12" customHeight="1">
      <c r="B387" s="136"/>
      <c r="C387" s="136"/>
      <c r="D387" s="136"/>
      <c r="E387" s="136"/>
      <c r="F387" s="136"/>
      <c r="G387" s="136"/>
      <c r="H387" s="136"/>
      <c r="I387" s="136"/>
      <c r="J387" s="136"/>
      <c r="K387" s="136"/>
      <c r="L387" s="136"/>
    </row>
    <row r="388" spans="2:12" ht="12" customHeight="1">
      <c r="B388" s="136"/>
      <c r="C388" s="136"/>
      <c r="D388" s="136"/>
      <c r="E388" s="136"/>
      <c r="F388" s="136"/>
      <c r="G388" s="136"/>
      <c r="H388" s="136"/>
      <c r="I388" s="136"/>
      <c r="J388" s="136"/>
      <c r="K388" s="136"/>
      <c r="L388" s="136"/>
    </row>
    <row r="389" spans="2:12" ht="12" customHeight="1">
      <c r="B389" s="136"/>
      <c r="C389" s="136"/>
      <c r="D389" s="136"/>
      <c r="E389" s="136"/>
      <c r="F389" s="136"/>
      <c r="G389" s="136"/>
      <c r="H389" s="136"/>
      <c r="I389" s="136"/>
      <c r="J389" s="136"/>
      <c r="K389" s="136"/>
      <c r="L389" s="136"/>
    </row>
    <row r="390" spans="2:12" ht="12" customHeight="1">
      <c r="B390" s="136"/>
      <c r="C390" s="136"/>
      <c r="D390" s="136"/>
      <c r="E390" s="136"/>
      <c r="F390" s="136"/>
      <c r="G390" s="136"/>
      <c r="H390" s="136"/>
      <c r="I390" s="136"/>
      <c r="J390" s="136"/>
      <c r="K390" s="136"/>
      <c r="L390" s="136"/>
    </row>
    <row r="391" spans="2:12" ht="12" customHeight="1">
      <c r="B391" s="136"/>
      <c r="C391" s="136"/>
      <c r="D391" s="136"/>
      <c r="E391" s="136"/>
      <c r="F391" s="136"/>
      <c r="G391" s="136"/>
      <c r="H391" s="136"/>
      <c r="I391" s="136"/>
      <c r="J391" s="136"/>
      <c r="K391" s="136"/>
      <c r="L391" s="136"/>
    </row>
    <row r="392" spans="2:12" ht="12" customHeight="1">
      <c r="B392" s="136"/>
      <c r="C392" s="136"/>
      <c r="D392" s="136"/>
      <c r="E392" s="136"/>
      <c r="F392" s="136"/>
      <c r="G392" s="136"/>
      <c r="H392" s="136"/>
      <c r="I392" s="136"/>
      <c r="J392" s="136"/>
      <c r="K392" s="136"/>
      <c r="L392" s="136"/>
    </row>
    <row r="393" spans="2:12" ht="12" customHeight="1">
      <c r="B393" s="136"/>
      <c r="C393" s="136"/>
      <c r="D393" s="136"/>
      <c r="E393" s="136"/>
      <c r="F393" s="136"/>
      <c r="G393" s="136"/>
      <c r="H393" s="136"/>
      <c r="I393" s="136"/>
      <c r="J393" s="136"/>
      <c r="K393" s="136"/>
      <c r="L393" s="136"/>
    </row>
    <row r="394" spans="2:12" ht="12" customHeight="1">
      <c r="B394" s="136"/>
      <c r="C394" s="136"/>
      <c r="D394" s="136"/>
      <c r="E394" s="136"/>
      <c r="F394" s="136"/>
      <c r="G394" s="136"/>
      <c r="H394" s="136"/>
      <c r="I394" s="136"/>
      <c r="J394" s="136"/>
      <c r="K394" s="136"/>
      <c r="L394" s="136"/>
    </row>
    <row r="395" spans="2:12" ht="12" customHeight="1">
      <c r="B395" s="136"/>
      <c r="C395" s="136"/>
      <c r="D395" s="136"/>
      <c r="E395" s="136"/>
      <c r="F395" s="136"/>
      <c r="G395" s="136"/>
      <c r="H395" s="136"/>
      <c r="I395" s="136"/>
      <c r="J395" s="136"/>
      <c r="K395" s="136"/>
      <c r="L395" s="136"/>
    </row>
    <row r="396" spans="2:12" ht="12" customHeight="1">
      <c r="B396" s="136"/>
      <c r="C396" s="136"/>
      <c r="D396" s="136"/>
      <c r="E396" s="136"/>
      <c r="F396" s="136"/>
      <c r="G396" s="136"/>
      <c r="H396" s="136"/>
      <c r="I396" s="136"/>
      <c r="J396" s="136"/>
      <c r="K396" s="136"/>
      <c r="L396" s="136"/>
    </row>
    <row r="397" spans="2:12" ht="12" customHeight="1">
      <c r="B397" s="136"/>
      <c r="C397" s="136"/>
      <c r="D397" s="136"/>
      <c r="E397" s="136"/>
      <c r="F397" s="136"/>
      <c r="G397" s="136"/>
      <c r="H397" s="136"/>
      <c r="I397" s="136"/>
      <c r="J397" s="136"/>
      <c r="K397" s="136"/>
      <c r="L397" s="136"/>
    </row>
    <row r="398" spans="2:12" ht="12" customHeight="1">
      <c r="B398" s="136"/>
      <c r="C398" s="136"/>
      <c r="D398" s="136"/>
      <c r="E398" s="136"/>
      <c r="F398" s="136"/>
      <c r="G398" s="136"/>
      <c r="H398" s="136"/>
      <c r="I398" s="136"/>
      <c r="J398" s="136"/>
      <c r="K398" s="136"/>
      <c r="L398" s="136"/>
    </row>
    <row r="399" spans="2:12" ht="12" customHeight="1">
      <c r="B399" s="136"/>
      <c r="C399" s="136"/>
      <c r="D399" s="136"/>
      <c r="E399" s="136"/>
      <c r="F399" s="136"/>
      <c r="G399" s="136"/>
      <c r="H399" s="136"/>
      <c r="I399" s="136"/>
      <c r="J399" s="136"/>
      <c r="K399" s="136"/>
      <c r="L399" s="136"/>
    </row>
    <row r="400" spans="2:12" ht="12" customHeight="1">
      <c r="B400" s="136"/>
      <c r="C400" s="136"/>
      <c r="D400" s="136"/>
      <c r="E400" s="136"/>
      <c r="F400" s="136"/>
      <c r="G400" s="136"/>
      <c r="H400" s="136"/>
      <c r="I400" s="136"/>
      <c r="J400" s="136"/>
      <c r="K400" s="136"/>
      <c r="L400" s="136"/>
    </row>
    <row r="401" spans="2:12" ht="12" customHeight="1">
      <c r="B401" s="136"/>
      <c r="C401" s="136"/>
      <c r="D401" s="136"/>
      <c r="E401" s="136"/>
      <c r="F401" s="136"/>
      <c r="G401" s="136"/>
      <c r="H401" s="136"/>
      <c r="I401" s="136"/>
      <c r="J401" s="136"/>
      <c r="K401" s="136"/>
      <c r="L401" s="136"/>
    </row>
    <row r="402" spans="2:12" ht="12" customHeight="1">
      <c r="B402" s="136"/>
      <c r="C402" s="136"/>
      <c r="D402" s="136"/>
      <c r="E402" s="136"/>
      <c r="F402" s="136"/>
      <c r="G402" s="136"/>
      <c r="H402" s="136"/>
      <c r="I402" s="136"/>
      <c r="J402" s="136"/>
      <c r="K402" s="136"/>
      <c r="L402" s="136"/>
    </row>
    <row r="403" spans="2:12" ht="12" customHeight="1">
      <c r="B403" s="136"/>
      <c r="C403" s="136"/>
      <c r="D403" s="136"/>
      <c r="E403" s="136"/>
      <c r="F403" s="136"/>
      <c r="G403" s="136"/>
      <c r="H403" s="136"/>
      <c r="I403" s="136"/>
      <c r="J403" s="136"/>
      <c r="K403" s="136"/>
      <c r="L403" s="136"/>
    </row>
    <row r="404" spans="2:12" ht="12" customHeight="1">
      <c r="B404" s="136"/>
      <c r="C404" s="136"/>
      <c r="D404" s="136"/>
      <c r="E404" s="136"/>
      <c r="F404" s="136"/>
      <c r="G404" s="136"/>
      <c r="H404" s="136"/>
      <c r="I404" s="136"/>
      <c r="J404" s="136"/>
      <c r="K404" s="136"/>
      <c r="L404" s="136"/>
    </row>
    <row r="405" spans="2:12" ht="12" customHeight="1">
      <c r="B405" s="136"/>
      <c r="C405" s="136"/>
      <c r="D405" s="136"/>
      <c r="E405" s="136"/>
      <c r="F405" s="136"/>
      <c r="G405" s="136"/>
      <c r="H405" s="136"/>
      <c r="I405" s="136"/>
      <c r="J405" s="136"/>
      <c r="K405" s="136"/>
      <c r="L405" s="136"/>
    </row>
    <row r="406" spans="2:12" ht="12" customHeight="1">
      <c r="B406" s="136"/>
      <c r="C406" s="136"/>
      <c r="D406" s="136"/>
      <c r="E406" s="136"/>
      <c r="F406" s="136"/>
      <c r="G406" s="136"/>
      <c r="H406" s="136"/>
      <c r="I406" s="136"/>
      <c r="J406" s="136"/>
      <c r="K406" s="136"/>
      <c r="L406" s="136"/>
    </row>
    <row r="407" spans="2:12" ht="12" customHeight="1">
      <c r="B407" s="136"/>
      <c r="C407" s="136"/>
      <c r="D407" s="136"/>
      <c r="E407" s="136"/>
      <c r="F407" s="136"/>
      <c r="G407" s="136"/>
      <c r="H407" s="136"/>
      <c r="I407" s="136"/>
      <c r="J407" s="136"/>
      <c r="K407" s="136"/>
      <c r="L407" s="136"/>
    </row>
    <row r="408" spans="2:12" ht="12" customHeight="1">
      <c r="B408" s="136"/>
      <c r="C408" s="136"/>
      <c r="D408" s="136"/>
      <c r="E408" s="136"/>
      <c r="F408" s="136"/>
      <c r="G408" s="136"/>
      <c r="H408" s="136"/>
      <c r="I408" s="136"/>
      <c r="J408" s="136"/>
      <c r="K408" s="136"/>
      <c r="L408" s="136"/>
    </row>
    <row r="409" spans="2:12" ht="12" customHeight="1">
      <c r="B409" s="136"/>
      <c r="C409" s="136"/>
      <c r="D409" s="136"/>
      <c r="E409" s="136"/>
      <c r="F409" s="136"/>
      <c r="G409" s="136"/>
      <c r="H409" s="136"/>
      <c r="I409" s="136"/>
      <c r="J409" s="136"/>
      <c r="K409" s="136"/>
      <c r="L409" s="136"/>
    </row>
    <row r="410" spans="2:12" ht="12" customHeight="1">
      <c r="B410" s="136"/>
      <c r="C410" s="136"/>
      <c r="D410" s="136"/>
      <c r="E410" s="136"/>
      <c r="F410" s="136"/>
      <c r="G410" s="136"/>
      <c r="H410" s="136"/>
      <c r="I410" s="136"/>
      <c r="J410" s="136"/>
      <c r="K410" s="136"/>
      <c r="L410" s="136"/>
    </row>
    <row r="411" spans="2:12" ht="12" customHeight="1">
      <c r="B411" s="136"/>
      <c r="C411" s="136"/>
      <c r="D411" s="136"/>
      <c r="E411" s="136"/>
      <c r="F411" s="136"/>
      <c r="G411" s="136"/>
      <c r="H411" s="136"/>
      <c r="I411" s="136"/>
      <c r="J411" s="136"/>
      <c r="K411" s="136"/>
      <c r="L411" s="136"/>
    </row>
    <row r="412" spans="2:12" ht="12" customHeight="1">
      <c r="B412" s="136"/>
      <c r="C412" s="136"/>
      <c r="D412" s="136"/>
      <c r="E412" s="136"/>
      <c r="F412" s="136"/>
      <c r="G412" s="136"/>
      <c r="H412" s="136"/>
      <c r="I412" s="136"/>
      <c r="J412" s="136"/>
      <c r="K412" s="136"/>
      <c r="L412" s="136"/>
    </row>
    <row r="413" spans="2:12" ht="12" customHeight="1">
      <c r="B413" s="136"/>
      <c r="C413" s="136"/>
      <c r="D413" s="136"/>
      <c r="E413" s="136"/>
      <c r="F413" s="136"/>
      <c r="G413" s="136"/>
      <c r="H413" s="136"/>
      <c r="I413" s="136"/>
      <c r="J413" s="136"/>
      <c r="K413" s="136"/>
      <c r="L413" s="136"/>
    </row>
    <row r="414" spans="2:12" ht="12" customHeight="1">
      <c r="B414" s="136"/>
      <c r="C414" s="136"/>
      <c r="D414" s="136"/>
      <c r="E414" s="136"/>
      <c r="F414" s="136"/>
      <c r="G414" s="136"/>
      <c r="H414" s="136"/>
      <c r="I414" s="136"/>
      <c r="J414" s="136"/>
      <c r="K414" s="136"/>
      <c r="L414" s="136"/>
    </row>
    <row r="415" spans="2:12" ht="12" customHeight="1">
      <c r="B415" s="136"/>
      <c r="C415" s="136"/>
      <c r="D415" s="136"/>
      <c r="E415" s="136"/>
      <c r="F415" s="136"/>
      <c r="G415" s="136"/>
      <c r="H415" s="136"/>
      <c r="I415" s="136"/>
      <c r="J415" s="136"/>
      <c r="K415" s="136"/>
      <c r="L415" s="136"/>
    </row>
    <row r="416" spans="2:12" ht="12" customHeight="1">
      <c r="B416" s="136"/>
      <c r="C416" s="136"/>
      <c r="D416" s="136"/>
      <c r="E416" s="136"/>
      <c r="F416" s="136"/>
      <c r="G416" s="136"/>
      <c r="H416" s="136"/>
      <c r="I416" s="136"/>
      <c r="J416" s="136"/>
      <c r="K416" s="136"/>
      <c r="L416" s="136"/>
    </row>
    <row r="417" spans="2:12" ht="12" customHeight="1">
      <c r="B417" s="136"/>
      <c r="C417" s="136"/>
      <c r="D417" s="136"/>
      <c r="E417" s="136"/>
      <c r="F417" s="136"/>
      <c r="G417" s="136"/>
      <c r="H417" s="136"/>
      <c r="I417" s="136"/>
      <c r="J417" s="136"/>
      <c r="K417" s="136"/>
      <c r="L417" s="136"/>
    </row>
    <row r="418" spans="2:12" ht="12" customHeight="1">
      <c r="B418" s="136"/>
      <c r="C418" s="136"/>
      <c r="D418" s="136"/>
      <c r="E418" s="136"/>
      <c r="F418" s="136"/>
      <c r="G418" s="136"/>
      <c r="H418" s="136"/>
      <c r="I418" s="136"/>
      <c r="J418" s="136"/>
      <c r="K418" s="136"/>
      <c r="L418" s="136"/>
    </row>
    <row r="419" spans="2:12" ht="12" customHeight="1">
      <c r="B419" s="136"/>
      <c r="C419" s="136"/>
      <c r="D419" s="136"/>
      <c r="E419" s="136"/>
      <c r="F419" s="136"/>
      <c r="G419" s="136"/>
      <c r="H419" s="136"/>
      <c r="I419" s="136"/>
      <c r="J419" s="136"/>
      <c r="K419" s="136"/>
      <c r="L419" s="136"/>
    </row>
    <row r="420" spans="2:12" ht="12" customHeight="1">
      <c r="B420" s="136"/>
      <c r="C420" s="136"/>
      <c r="D420" s="136"/>
      <c r="E420" s="136"/>
      <c r="F420" s="136"/>
      <c r="G420" s="136"/>
      <c r="H420" s="136"/>
      <c r="I420" s="136"/>
      <c r="J420" s="136"/>
      <c r="K420" s="136"/>
      <c r="L420" s="136"/>
    </row>
    <row r="421" spans="2:12" ht="12" customHeight="1">
      <c r="B421" s="136"/>
      <c r="C421" s="136"/>
      <c r="D421" s="136"/>
      <c r="E421" s="136"/>
      <c r="F421" s="136"/>
      <c r="G421" s="136"/>
      <c r="H421" s="136"/>
      <c r="I421" s="136"/>
      <c r="J421" s="136"/>
      <c r="K421" s="136"/>
      <c r="L421" s="136"/>
    </row>
    <row r="422" spans="2:12" ht="12" customHeight="1">
      <c r="B422" s="136"/>
      <c r="C422" s="136"/>
      <c r="D422" s="136"/>
      <c r="E422" s="136"/>
      <c r="F422" s="136"/>
      <c r="G422" s="136"/>
      <c r="H422" s="136"/>
      <c r="I422" s="136"/>
      <c r="J422" s="136"/>
      <c r="K422" s="136"/>
      <c r="L422" s="136"/>
    </row>
    <row r="423" spans="2:12" ht="12" customHeight="1">
      <c r="B423" s="136"/>
      <c r="C423" s="136"/>
      <c r="D423" s="136"/>
      <c r="E423" s="136"/>
      <c r="F423" s="136"/>
      <c r="G423" s="136"/>
      <c r="H423" s="136"/>
      <c r="I423" s="136"/>
      <c r="J423" s="136"/>
      <c r="K423" s="136"/>
      <c r="L423" s="136"/>
    </row>
    <row r="424" spans="2:12" ht="12" customHeight="1">
      <c r="B424" s="136"/>
      <c r="C424" s="136"/>
      <c r="D424" s="136"/>
      <c r="E424" s="136"/>
      <c r="F424" s="136"/>
      <c r="G424" s="136"/>
      <c r="H424" s="136"/>
      <c r="I424" s="136"/>
      <c r="J424" s="136"/>
      <c r="K424" s="136"/>
      <c r="L424" s="136"/>
    </row>
    <row r="425" spans="2:12" ht="12" customHeight="1">
      <c r="B425" s="136"/>
      <c r="C425" s="136"/>
      <c r="D425" s="136"/>
      <c r="E425" s="136"/>
      <c r="F425" s="136"/>
      <c r="G425" s="136"/>
      <c r="H425" s="136"/>
      <c r="I425" s="136"/>
      <c r="J425" s="136"/>
      <c r="K425" s="136"/>
      <c r="L425" s="136"/>
    </row>
    <row r="426" spans="2:12" ht="12" customHeight="1">
      <c r="B426" s="136"/>
      <c r="C426" s="136"/>
      <c r="D426" s="136"/>
      <c r="E426" s="136"/>
      <c r="F426" s="136"/>
      <c r="G426" s="136"/>
      <c r="H426" s="136"/>
      <c r="I426" s="136"/>
      <c r="J426" s="136"/>
      <c r="K426" s="136"/>
      <c r="L426" s="136"/>
    </row>
    <row r="427" spans="2:12" ht="12" customHeight="1">
      <c r="B427" s="136"/>
      <c r="C427" s="136"/>
      <c r="D427" s="136"/>
      <c r="E427" s="136"/>
      <c r="F427" s="136"/>
      <c r="G427" s="136"/>
      <c r="H427" s="136"/>
      <c r="I427" s="136"/>
      <c r="J427" s="136"/>
      <c r="K427" s="136"/>
      <c r="L427" s="136"/>
    </row>
    <row r="428" spans="2:12" ht="12" customHeight="1">
      <c r="B428" s="136"/>
      <c r="C428" s="136"/>
      <c r="D428" s="136"/>
      <c r="E428" s="136"/>
      <c r="F428" s="136"/>
      <c r="G428" s="136"/>
      <c r="H428" s="136"/>
      <c r="I428" s="136"/>
      <c r="J428" s="136"/>
      <c r="K428" s="136"/>
      <c r="L428" s="136"/>
    </row>
    <row r="429" spans="2:12" ht="12" customHeight="1">
      <c r="B429" s="136"/>
      <c r="C429" s="136"/>
      <c r="D429" s="136"/>
      <c r="E429" s="136"/>
      <c r="F429" s="136"/>
      <c r="G429" s="136"/>
      <c r="H429" s="136"/>
      <c r="I429" s="136"/>
      <c r="J429" s="136"/>
      <c r="K429" s="136"/>
      <c r="L429" s="136"/>
    </row>
    <row r="430" spans="2:12" ht="12" customHeight="1">
      <c r="B430" s="136"/>
      <c r="C430" s="136"/>
      <c r="D430" s="136"/>
      <c r="E430" s="136"/>
      <c r="F430" s="136"/>
      <c r="G430" s="136"/>
      <c r="H430" s="136"/>
      <c r="I430" s="136"/>
      <c r="J430" s="136"/>
      <c r="K430" s="136"/>
      <c r="L430" s="136"/>
    </row>
    <row r="431" spans="2:12" ht="12" customHeight="1">
      <c r="B431" s="136"/>
      <c r="C431" s="136"/>
      <c r="D431" s="136"/>
      <c r="E431" s="136"/>
      <c r="F431" s="136"/>
      <c r="G431" s="136"/>
      <c r="H431" s="136"/>
      <c r="I431" s="136"/>
      <c r="J431" s="136"/>
      <c r="K431" s="136"/>
      <c r="L431" s="136"/>
    </row>
    <row r="432" spans="2:12" ht="12" customHeight="1">
      <c r="B432" s="136"/>
      <c r="C432" s="136"/>
      <c r="D432" s="136"/>
      <c r="E432" s="136"/>
      <c r="F432" s="136"/>
      <c r="G432" s="136"/>
      <c r="H432" s="136"/>
      <c r="I432" s="136"/>
      <c r="J432" s="136"/>
      <c r="K432" s="136"/>
      <c r="L432" s="136"/>
    </row>
    <row r="433" spans="2:12" ht="12" customHeight="1">
      <c r="B433" s="136"/>
      <c r="C433" s="136"/>
      <c r="D433" s="136"/>
      <c r="E433" s="136"/>
      <c r="F433" s="136"/>
      <c r="G433" s="136"/>
      <c r="H433" s="136"/>
      <c r="I433" s="136"/>
      <c r="J433" s="136"/>
      <c r="K433" s="136"/>
      <c r="L433" s="136"/>
    </row>
    <row r="434" spans="2:12" ht="12" customHeight="1">
      <c r="B434" s="136"/>
      <c r="C434" s="136"/>
      <c r="D434" s="136"/>
      <c r="E434" s="136"/>
      <c r="F434" s="136"/>
      <c r="G434" s="136"/>
      <c r="H434" s="136"/>
      <c r="I434" s="136"/>
      <c r="J434" s="136"/>
      <c r="K434" s="136"/>
      <c r="L434" s="136"/>
    </row>
    <row r="435" spans="2:12" ht="12" customHeight="1">
      <c r="B435" s="136"/>
      <c r="C435" s="136"/>
      <c r="D435" s="136"/>
      <c r="E435" s="136"/>
      <c r="F435" s="136"/>
      <c r="G435" s="136"/>
      <c r="H435" s="136"/>
      <c r="I435" s="136"/>
      <c r="J435" s="136"/>
      <c r="K435" s="136"/>
      <c r="L435" s="136"/>
    </row>
    <row r="436" spans="2:12" ht="12" customHeight="1">
      <c r="B436" s="136"/>
      <c r="C436" s="136"/>
      <c r="D436" s="136"/>
      <c r="E436" s="136"/>
      <c r="F436" s="136"/>
      <c r="G436" s="136"/>
      <c r="H436" s="136"/>
      <c r="I436" s="136"/>
      <c r="J436" s="136"/>
      <c r="K436" s="136"/>
      <c r="L436" s="136"/>
    </row>
    <row r="437" spans="2:12" ht="12" customHeight="1">
      <c r="B437" s="136"/>
      <c r="C437" s="136"/>
      <c r="D437" s="136"/>
      <c r="E437" s="136"/>
      <c r="F437" s="136"/>
      <c r="G437" s="136"/>
      <c r="H437" s="136"/>
      <c r="I437" s="136"/>
      <c r="J437" s="136"/>
      <c r="K437" s="136"/>
      <c r="L437" s="136"/>
    </row>
    <row r="438" spans="2:12" ht="12" customHeight="1">
      <c r="B438" s="136"/>
      <c r="C438" s="136"/>
      <c r="D438" s="136"/>
      <c r="E438" s="136"/>
      <c r="F438" s="136"/>
      <c r="G438" s="136"/>
      <c r="H438" s="136"/>
      <c r="I438" s="136"/>
      <c r="J438" s="136"/>
      <c r="K438" s="136"/>
      <c r="L438" s="136"/>
    </row>
    <row r="439" spans="2:12" ht="12" customHeight="1">
      <c r="B439" s="136"/>
      <c r="C439" s="136"/>
      <c r="D439" s="136"/>
      <c r="E439" s="136"/>
      <c r="F439" s="136"/>
      <c r="G439" s="136"/>
      <c r="H439" s="136"/>
      <c r="I439" s="136"/>
      <c r="J439" s="136"/>
      <c r="K439" s="136"/>
      <c r="L439" s="136"/>
    </row>
    <row r="440" spans="2:12" ht="12" customHeight="1">
      <c r="B440" s="136"/>
      <c r="C440" s="136"/>
      <c r="D440" s="136"/>
      <c r="E440" s="136"/>
      <c r="F440" s="136"/>
      <c r="G440" s="136"/>
      <c r="H440" s="136"/>
      <c r="I440" s="136"/>
      <c r="J440" s="136"/>
      <c r="K440" s="136"/>
      <c r="L440" s="136"/>
    </row>
    <row r="441" spans="2:12" ht="12" customHeight="1">
      <c r="B441" s="136"/>
      <c r="C441" s="136"/>
      <c r="D441" s="136"/>
      <c r="E441" s="136"/>
      <c r="F441" s="136"/>
      <c r="G441" s="136"/>
      <c r="H441" s="136"/>
      <c r="I441" s="136"/>
      <c r="J441" s="136"/>
      <c r="K441" s="136"/>
      <c r="L441" s="136"/>
    </row>
    <row r="442" spans="2:12" ht="12" customHeight="1">
      <c r="B442" s="136"/>
      <c r="C442" s="136"/>
      <c r="D442" s="136"/>
      <c r="E442" s="136"/>
      <c r="F442" s="136"/>
      <c r="G442" s="136"/>
      <c r="H442" s="136"/>
      <c r="I442" s="136"/>
      <c r="J442" s="136"/>
      <c r="K442" s="136"/>
      <c r="L442" s="136"/>
    </row>
    <row r="443" spans="2:12" ht="12" customHeight="1">
      <c r="B443" s="136"/>
      <c r="C443" s="136"/>
      <c r="D443" s="136"/>
      <c r="E443" s="136"/>
      <c r="F443" s="136"/>
      <c r="G443" s="136"/>
      <c r="H443" s="136"/>
      <c r="I443" s="136"/>
      <c r="J443" s="136"/>
      <c r="K443" s="136"/>
      <c r="L443" s="136"/>
    </row>
    <row r="444" spans="2:12" ht="12" customHeight="1">
      <c r="B444" s="136"/>
      <c r="C444" s="136"/>
      <c r="D444" s="136"/>
      <c r="E444" s="136"/>
      <c r="F444" s="136"/>
      <c r="G444" s="136"/>
      <c r="H444" s="136"/>
      <c r="I444" s="136"/>
      <c r="J444" s="136"/>
      <c r="K444" s="136"/>
      <c r="L444" s="136"/>
    </row>
    <row r="445" spans="2:12" ht="12" customHeight="1">
      <c r="B445" s="136"/>
      <c r="C445" s="136"/>
      <c r="D445" s="136"/>
      <c r="E445" s="136"/>
      <c r="F445" s="136"/>
      <c r="G445" s="136"/>
      <c r="H445" s="136"/>
      <c r="I445" s="136"/>
      <c r="J445" s="136"/>
      <c r="K445" s="136"/>
      <c r="L445" s="136"/>
    </row>
    <row r="446" spans="2:12" ht="12" customHeight="1">
      <c r="B446" s="136"/>
      <c r="C446" s="136"/>
      <c r="D446" s="136"/>
      <c r="E446" s="136"/>
      <c r="F446" s="136"/>
      <c r="G446" s="136"/>
      <c r="H446" s="136"/>
      <c r="I446" s="136"/>
      <c r="J446" s="136"/>
      <c r="K446" s="136"/>
      <c r="L446" s="136"/>
    </row>
    <row r="447" spans="2:12" ht="12" customHeight="1">
      <c r="B447" s="136"/>
      <c r="C447" s="136"/>
      <c r="D447" s="136"/>
      <c r="E447" s="136"/>
      <c r="F447" s="136"/>
      <c r="G447" s="136"/>
      <c r="H447" s="136"/>
      <c r="I447" s="136"/>
      <c r="J447" s="136"/>
      <c r="K447" s="136"/>
      <c r="L447" s="136"/>
    </row>
    <row r="448" spans="2:12" ht="12" customHeight="1">
      <c r="B448" s="136"/>
      <c r="C448" s="136"/>
      <c r="D448" s="136"/>
      <c r="E448" s="136"/>
      <c r="F448" s="136"/>
      <c r="G448" s="136"/>
      <c r="H448" s="136"/>
      <c r="I448" s="136"/>
      <c r="J448" s="136"/>
      <c r="K448" s="136"/>
      <c r="L448" s="136"/>
    </row>
    <row r="449" spans="2:12" ht="12" customHeight="1">
      <c r="B449" s="136"/>
      <c r="C449" s="136"/>
      <c r="D449" s="136"/>
      <c r="E449" s="136"/>
      <c r="F449" s="136"/>
      <c r="G449" s="136"/>
      <c r="H449" s="136"/>
      <c r="I449" s="136"/>
      <c r="J449" s="136"/>
      <c r="K449" s="136"/>
      <c r="L449" s="136"/>
    </row>
    <row r="450" spans="2:12" ht="12" customHeight="1">
      <c r="B450" s="136"/>
      <c r="C450" s="136"/>
      <c r="D450" s="136"/>
      <c r="E450" s="136"/>
      <c r="F450" s="136"/>
      <c r="G450" s="136"/>
      <c r="H450" s="136"/>
      <c r="I450" s="136"/>
      <c r="J450" s="136"/>
      <c r="K450" s="136"/>
      <c r="L450" s="136"/>
    </row>
    <row r="451" spans="2:12" ht="12" customHeight="1">
      <c r="B451" s="136"/>
      <c r="C451" s="136"/>
      <c r="D451" s="136"/>
      <c r="E451" s="136"/>
      <c r="F451" s="136"/>
      <c r="G451" s="136"/>
      <c r="H451" s="136"/>
      <c r="I451" s="136"/>
      <c r="J451" s="136"/>
      <c r="K451" s="136"/>
      <c r="L451" s="136"/>
    </row>
    <row r="452" spans="2:12" ht="12" customHeight="1">
      <c r="B452" s="136"/>
      <c r="C452" s="136"/>
      <c r="D452" s="136"/>
      <c r="E452" s="136"/>
      <c r="F452" s="136"/>
      <c r="G452" s="136"/>
      <c r="H452" s="136"/>
      <c r="I452" s="136"/>
      <c r="J452" s="136"/>
      <c r="K452" s="136"/>
      <c r="L452" s="136"/>
    </row>
    <row r="453" spans="2:12" ht="12" customHeight="1">
      <c r="B453" s="136"/>
      <c r="C453" s="136"/>
      <c r="D453" s="136"/>
      <c r="E453" s="136"/>
      <c r="F453" s="136"/>
      <c r="G453" s="136"/>
      <c r="H453" s="136"/>
      <c r="I453" s="136"/>
      <c r="J453" s="136"/>
      <c r="K453" s="136"/>
      <c r="L453" s="136"/>
    </row>
    <row r="454" spans="2:12" ht="12" customHeight="1">
      <c r="B454" s="136"/>
      <c r="C454" s="136"/>
      <c r="D454" s="136"/>
      <c r="E454" s="136"/>
      <c r="F454" s="136"/>
      <c r="G454" s="136"/>
      <c r="H454" s="136"/>
      <c r="I454" s="136"/>
      <c r="J454" s="136"/>
      <c r="K454" s="136"/>
      <c r="L454" s="136"/>
    </row>
    <row r="455" spans="2:12" ht="12" customHeight="1">
      <c r="B455" s="136"/>
      <c r="C455" s="136"/>
      <c r="D455" s="136"/>
      <c r="E455" s="136"/>
      <c r="F455" s="136"/>
      <c r="G455" s="136"/>
      <c r="H455" s="136"/>
      <c r="I455" s="136"/>
      <c r="J455" s="136"/>
      <c r="K455" s="136"/>
      <c r="L455" s="136"/>
    </row>
    <row r="456" spans="2:12" ht="12" customHeight="1">
      <c r="B456" s="136"/>
      <c r="C456" s="136"/>
      <c r="D456" s="136"/>
      <c r="E456" s="136"/>
      <c r="F456" s="136"/>
      <c r="G456" s="136"/>
      <c r="H456" s="136"/>
      <c r="I456" s="136"/>
      <c r="J456" s="136"/>
      <c r="K456" s="136"/>
      <c r="L456" s="136"/>
    </row>
    <row r="457" spans="2:12" ht="12" customHeight="1">
      <c r="B457" s="136"/>
      <c r="C457" s="136"/>
      <c r="D457" s="136"/>
      <c r="E457" s="136"/>
      <c r="F457" s="136"/>
      <c r="G457" s="136"/>
      <c r="H457" s="136"/>
      <c r="I457" s="136"/>
      <c r="J457" s="136"/>
      <c r="K457" s="136"/>
      <c r="L457" s="136"/>
    </row>
    <row r="458" spans="2:12" ht="12" customHeight="1">
      <c r="B458" s="136"/>
      <c r="C458" s="136"/>
      <c r="D458" s="136"/>
      <c r="E458" s="136"/>
      <c r="F458" s="136"/>
      <c r="G458" s="136"/>
      <c r="H458" s="136"/>
      <c r="I458" s="136"/>
      <c r="J458" s="136"/>
      <c r="K458" s="136"/>
      <c r="L458" s="136"/>
    </row>
    <row r="459" spans="2:12" ht="12" customHeight="1">
      <c r="B459" s="136"/>
      <c r="C459" s="136"/>
      <c r="D459" s="136"/>
      <c r="E459" s="136"/>
      <c r="F459" s="136"/>
      <c r="G459" s="136"/>
      <c r="H459" s="136"/>
      <c r="I459" s="136"/>
      <c r="J459" s="136"/>
      <c r="K459" s="136"/>
      <c r="L459" s="136"/>
    </row>
    <row r="460" spans="2:12" ht="12" customHeight="1">
      <c r="B460" s="136"/>
      <c r="C460" s="136"/>
      <c r="D460" s="136"/>
      <c r="E460" s="136"/>
      <c r="F460" s="136"/>
      <c r="G460" s="136"/>
      <c r="H460" s="136"/>
      <c r="I460" s="136"/>
      <c r="J460" s="136"/>
      <c r="K460" s="136"/>
      <c r="L460" s="136"/>
    </row>
    <row r="461" spans="2:12" ht="12" customHeight="1">
      <c r="B461" s="136"/>
      <c r="C461" s="136"/>
      <c r="D461" s="136"/>
      <c r="E461" s="136"/>
      <c r="F461" s="136"/>
      <c r="G461" s="136"/>
      <c r="H461" s="136"/>
      <c r="I461" s="136"/>
      <c r="J461" s="136"/>
      <c r="K461" s="136"/>
      <c r="L461" s="136"/>
    </row>
    <row r="462" spans="2:12" ht="12" customHeight="1">
      <c r="B462" s="136"/>
      <c r="C462" s="136"/>
      <c r="D462" s="136"/>
      <c r="E462" s="136"/>
      <c r="F462" s="136"/>
      <c r="G462" s="136"/>
      <c r="H462" s="136"/>
      <c r="I462" s="136"/>
      <c r="J462" s="136"/>
      <c r="K462" s="136"/>
      <c r="L462" s="136"/>
    </row>
    <row r="463" spans="2:12" ht="12" customHeight="1">
      <c r="B463" s="136"/>
      <c r="C463" s="136"/>
      <c r="D463" s="136"/>
      <c r="E463" s="136"/>
      <c r="F463" s="136"/>
      <c r="G463" s="136"/>
      <c r="H463" s="136"/>
      <c r="I463" s="136"/>
      <c r="J463" s="136"/>
      <c r="K463" s="136"/>
      <c r="L463" s="136"/>
    </row>
    <row r="464" spans="2:12" ht="12" customHeight="1">
      <c r="B464" s="136"/>
      <c r="C464" s="136"/>
      <c r="D464" s="136"/>
      <c r="E464" s="136"/>
      <c r="F464" s="136"/>
      <c r="G464" s="136"/>
      <c r="H464" s="136"/>
      <c r="I464" s="136"/>
      <c r="J464" s="136"/>
      <c r="K464" s="136"/>
      <c r="L464" s="136"/>
    </row>
    <row r="465" spans="2:12" ht="12" customHeight="1">
      <c r="B465" s="136"/>
      <c r="C465" s="136"/>
      <c r="D465" s="136"/>
      <c r="E465" s="136"/>
      <c r="F465" s="136"/>
      <c r="G465" s="136"/>
      <c r="H465" s="136"/>
      <c r="I465" s="136"/>
      <c r="J465" s="136"/>
      <c r="K465" s="136"/>
      <c r="L465" s="136"/>
    </row>
    <row r="466" spans="2:12" ht="12" customHeight="1">
      <c r="B466" s="136"/>
      <c r="C466" s="136"/>
      <c r="D466" s="136"/>
      <c r="E466" s="136"/>
      <c r="F466" s="136"/>
      <c r="G466" s="136"/>
      <c r="H466" s="136"/>
      <c r="I466" s="136"/>
      <c r="J466" s="136"/>
      <c r="K466" s="136"/>
      <c r="L466" s="136"/>
    </row>
    <row r="467" spans="2:12" ht="12" customHeight="1">
      <c r="B467" s="136"/>
      <c r="C467" s="136"/>
      <c r="D467" s="136"/>
      <c r="E467" s="136"/>
      <c r="F467" s="136"/>
      <c r="G467" s="136"/>
      <c r="H467" s="136"/>
      <c r="I467" s="136"/>
      <c r="J467" s="136"/>
      <c r="K467" s="136"/>
      <c r="L467" s="136"/>
    </row>
    <row r="468" spans="2:12" ht="12" customHeight="1">
      <c r="B468" s="136"/>
      <c r="C468" s="136"/>
      <c r="D468" s="136"/>
      <c r="E468" s="136"/>
      <c r="F468" s="136"/>
      <c r="G468" s="136"/>
      <c r="H468" s="136"/>
      <c r="I468" s="136"/>
      <c r="J468" s="136"/>
      <c r="K468" s="136"/>
      <c r="L468" s="136"/>
    </row>
    <row r="469" spans="2:12" ht="12" customHeight="1">
      <c r="B469" s="136"/>
      <c r="C469" s="136"/>
      <c r="D469" s="136"/>
      <c r="E469" s="136"/>
      <c r="F469" s="136"/>
      <c r="G469" s="136"/>
      <c r="H469" s="136"/>
      <c r="I469" s="136"/>
      <c r="J469" s="136"/>
      <c r="K469" s="136"/>
      <c r="L469" s="136"/>
    </row>
    <row r="470" spans="2:12" ht="12" customHeight="1">
      <c r="B470" s="136"/>
      <c r="C470" s="136"/>
      <c r="D470" s="136"/>
      <c r="E470" s="136"/>
      <c r="F470" s="136"/>
      <c r="G470" s="136"/>
      <c r="H470" s="136"/>
      <c r="I470" s="136"/>
      <c r="J470" s="136"/>
      <c r="K470" s="136"/>
      <c r="L470" s="136"/>
    </row>
    <row r="471" spans="2:12" ht="12" customHeight="1">
      <c r="B471" s="136"/>
      <c r="C471" s="136"/>
      <c r="D471" s="136"/>
      <c r="E471" s="136"/>
      <c r="F471" s="136"/>
      <c r="G471" s="136"/>
      <c r="H471" s="136"/>
      <c r="I471" s="136"/>
      <c r="J471" s="136"/>
      <c r="K471" s="136"/>
      <c r="L471" s="136"/>
    </row>
    <row r="472" spans="2:12" ht="12" customHeight="1">
      <c r="B472" s="136"/>
      <c r="C472" s="136"/>
      <c r="D472" s="136"/>
      <c r="E472" s="136"/>
      <c r="F472" s="136"/>
      <c r="G472" s="136"/>
      <c r="H472" s="136"/>
      <c r="I472" s="136"/>
      <c r="J472" s="136"/>
      <c r="K472" s="136"/>
      <c r="L472" s="136"/>
    </row>
    <row r="473" spans="2:12" ht="12" customHeight="1">
      <c r="B473" s="136"/>
      <c r="C473" s="136"/>
      <c r="D473" s="136"/>
      <c r="E473" s="136"/>
      <c r="F473" s="136"/>
      <c r="G473" s="136"/>
      <c r="H473" s="136"/>
      <c r="I473" s="136"/>
      <c r="J473" s="136"/>
      <c r="K473" s="136"/>
      <c r="L473" s="136"/>
    </row>
    <row r="474" spans="2:12" ht="12" customHeight="1">
      <c r="B474" s="136"/>
      <c r="C474" s="136"/>
      <c r="D474" s="136"/>
      <c r="E474" s="136"/>
      <c r="F474" s="136"/>
      <c r="G474" s="136"/>
      <c r="H474" s="136"/>
      <c r="I474" s="136"/>
      <c r="J474" s="136"/>
      <c r="K474" s="136"/>
      <c r="L474" s="136"/>
    </row>
    <row r="475" spans="2:12" ht="12" customHeight="1">
      <c r="B475" s="136"/>
      <c r="C475" s="136"/>
      <c r="D475" s="136"/>
      <c r="E475" s="136"/>
      <c r="F475" s="136"/>
      <c r="G475" s="136"/>
      <c r="H475" s="136"/>
      <c r="I475" s="136"/>
      <c r="J475" s="136"/>
      <c r="K475" s="136"/>
      <c r="L475" s="136"/>
    </row>
    <row r="476" spans="2:12" ht="12" customHeight="1">
      <c r="B476" s="136"/>
      <c r="C476" s="136"/>
      <c r="D476" s="136"/>
      <c r="E476" s="136"/>
      <c r="F476" s="136"/>
      <c r="G476" s="136"/>
      <c r="H476" s="136"/>
      <c r="I476" s="136"/>
      <c r="J476" s="136"/>
      <c r="K476" s="136"/>
      <c r="L476" s="136"/>
    </row>
    <row r="477" spans="2:12" ht="12" customHeight="1">
      <c r="B477" s="136"/>
      <c r="C477" s="136"/>
      <c r="D477" s="136"/>
      <c r="E477" s="136"/>
      <c r="F477" s="136"/>
      <c r="G477" s="136"/>
      <c r="H477" s="136"/>
      <c r="I477" s="136"/>
      <c r="J477" s="136"/>
      <c r="K477" s="136"/>
      <c r="L477" s="136"/>
    </row>
    <row r="478" spans="2:12" ht="12" customHeight="1">
      <c r="B478" s="136"/>
      <c r="C478" s="136"/>
      <c r="D478" s="136"/>
      <c r="E478" s="136"/>
      <c r="F478" s="136"/>
      <c r="G478" s="136"/>
      <c r="H478" s="136"/>
      <c r="I478" s="136"/>
      <c r="J478" s="136"/>
      <c r="K478" s="136"/>
      <c r="L478" s="136"/>
    </row>
    <row r="479" spans="2:12" ht="12" customHeight="1">
      <c r="B479" s="136"/>
      <c r="C479" s="136"/>
      <c r="D479" s="136"/>
      <c r="E479" s="136"/>
      <c r="F479" s="136"/>
      <c r="G479" s="136"/>
      <c r="H479" s="136"/>
      <c r="I479" s="136"/>
      <c r="J479" s="136"/>
      <c r="K479" s="136"/>
      <c r="L479" s="136"/>
    </row>
    <row r="480" spans="2:12" ht="12" customHeight="1">
      <c r="B480" s="136"/>
      <c r="C480" s="136"/>
      <c r="D480" s="136"/>
      <c r="E480" s="136"/>
      <c r="F480" s="136"/>
      <c r="G480" s="136"/>
      <c r="H480" s="136"/>
      <c r="I480" s="136"/>
      <c r="J480" s="136"/>
      <c r="K480" s="136"/>
      <c r="L480" s="136"/>
    </row>
    <row r="481" spans="2:12" ht="12" customHeight="1">
      <c r="B481" s="136"/>
      <c r="C481" s="136"/>
      <c r="D481" s="136"/>
      <c r="E481" s="136"/>
      <c r="F481" s="136"/>
      <c r="G481" s="136"/>
      <c r="H481" s="136"/>
      <c r="I481" s="136"/>
      <c r="J481" s="136"/>
      <c r="K481" s="136"/>
      <c r="L481" s="136"/>
    </row>
    <row r="482" spans="2:12" ht="12" customHeight="1">
      <c r="B482" s="136"/>
      <c r="C482" s="136"/>
      <c r="D482" s="136"/>
      <c r="E482" s="136"/>
      <c r="F482" s="136"/>
      <c r="G482" s="136"/>
      <c r="H482" s="136"/>
      <c r="I482" s="136"/>
      <c r="J482" s="136"/>
      <c r="K482" s="136"/>
      <c r="L482" s="136"/>
    </row>
    <row r="483" spans="2:12" ht="12" customHeight="1">
      <c r="B483" s="136"/>
      <c r="C483" s="136"/>
      <c r="D483" s="136"/>
      <c r="E483" s="136"/>
      <c r="F483" s="136"/>
      <c r="G483" s="136"/>
      <c r="H483" s="136"/>
      <c r="I483" s="136"/>
      <c r="J483" s="136"/>
      <c r="K483" s="136"/>
      <c r="L483" s="136"/>
    </row>
    <row r="484" spans="2:12" ht="12" customHeight="1">
      <c r="B484" s="136"/>
      <c r="C484" s="136"/>
      <c r="D484" s="136"/>
      <c r="E484" s="136"/>
      <c r="F484" s="136"/>
      <c r="G484" s="136"/>
      <c r="H484" s="136"/>
      <c r="I484" s="136"/>
      <c r="J484" s="136"/>
      <c r="K484" s="136"/>
      <c r="L484" s="136"/>
    </row>
    <row r="485" spans="2:12" ht="12" customHeight="1">
      <c r="B485" s="136"/>
      <c r="C485" s="136"/>
      <c r="D485" s="136"/>
      <c r="E485" s="136"/>
      <c r="F485" s="136"/>
      <c r="G485" s="136"/>
      <c r="H485" s="136"/>
      <c r="I485" s="136"/>
      <c r="J485" s="136"/>
      <c r="K485" s="136"/>
      <c r="L485" s="136"/>
    </row>
    <row r="486" spans="2:12" ht="12" customHeight="1">
      <c r="B486" s="136"/>
      <c r="C486" s="136"/>
      <c r="D486" s="136"/>
      <c r="E486" s="136"/>
      <c r="F486" s="136"/>
      <c r="G486" s="136"/>
      <c r="H486" s="136"/>
      <c r="I486" s="136"/>
      <c r="J486" s="136"/>
      <c r="K486" s="136"/>
      <c r="L486" s="136"/>
    </row>
    <row r="487" spans="2:12" ht="12" customHeight="1">
      <c r="B487" s="136"/>
      <c r="C487" s="136"/>
      <c r="D487" s="136"/>
      <c r="E487" s="136"/>
      <c r="F487" s="136"/>
      <c r="G487" s="136"/>
      <c r="H487" s="136"/>
      <c r="I487" s="136"/>
      <c r="J487" s="136"/>
      <c r="K487" s="136"/>
      <c r="L487" s="136"/>
    </row>
    <row r="488" spans="2:12" ht="12" customHeight="1">
      <c r="B488" s="136"/>
      <c r="C488" s="136"/>
      <c r="D488" s="136"/>
      <c r="E488" s="136"/>
      <c r="F488" s="136"/>
      <c r="G488" s="136"/>
      <c r="H488" s="136"/>
      <c r="I488" s="136"/>
      <c r="J488" s="136"/>
      <c r="K488" s="136"/>
      <c r="L488" s="136"/>
    </row>
    <row r="489" spans="2:12" ht="12" customHeight="1">
      <c r="B489" s="136"/>
      <c r="C489" s="136"/>
      <c r="D489" s="136"/>
      <c r="E489" s="136"/>
      <c r="F489" s="136"/>
      <c r="G489" s="136"/>
      <c r="H489" s="136"/>
      <c r="I489" s="136"/>
      <c r="J489" s="136"/>
      <c r="K489" s="136"/>
      <c r="L489" s="136"/>
    </row>
    <row r="490" spans="2:12" ht="12" customHeight="1">
      <c r="B490" s="136"/>
      <c r="C490" s="136"/>
      <c r="D490" s="136"/>
      <c r="E490" s="136"/>
      <c r="F490" s="136"/>
      <c r="G490" s="136"/>
      <c r="H490" s="136"/>
      <c r="I490" s="136"/>
      <c r="J490" s="136"/>
      <c r="K490" s="136"/>
      <c r="L490" s="136"/>
    </row>
    <row r="491" spans="2:12" ht="12" customHeight="1">
      <c r="B491" s="136"/>
      <c r="C491" s="136"/>
      <c r="D491" s="136"/>
      <c r="E491" s="136"/>
      <c r="F491" s="136"/>
      <c r="G491" s="136"/>
      <c r="H491" s="136"/>
      <c r="I491" s="136"/>
      <c r="J491" s="136"/>
      <c r="K491" s="136"/>
      <c r="L491" s="136"/>
    </row>
    <row r="492" spans="2:12" ht="12" customHeight="1">
      <c r="B492" s="136"/>
      <c r="C492" s="136"/>
      <c r="D492" s="136"/>
      <c r="E492" s="136"/>
      <c r="F492" s="136"/>
      <c r="G492" s="136"/>
      <c r="H492" s="136"/>
      <c r="I492" s="136"/>
      <c r="J492" s="136"/>
      <c r="K492" s="136"/>
      <c r="L492" s="136"/>
    </row>
    <row r="493" spans="2:12" ht="12" customHeight="1">
      <c r="B493" s="136"/>
      <c r="C493" s="136"/>
      <c r="D493" s="136"/>
      <c r="E493" s="136"/>
      <c r="F493" s="136"/>
      <c r="G493" s="136"/>
      <c r="H493" s="136"/>
      <c r="I493" s="136"/>
      <c r="J493" s="136"/>
      <c r="K493" s="136"/>
      <c r="L493" s="136"/>
    </row>
    <row r="494" spans="2:12" ht="12" customHeight="1">
      <c r="B494" s="136"/>
      <c r="C494" s="136"/>
      <c r="D494" s="136"/>
      <c r="E494" s="136"/>
      <c r="F494" s="136"/>
      <c r="G494" s="136"/>
      <c r="H494" s="136"/>
      <c r="I494" s="136"/>
      <c r="J494" s="136"/>
      <c r="K494" s="136"/>
      <c r="L494" s="136"/>
    </row>
    <row r="495" spans="2:12" ht="12" customHeight="1">
      <c r="B495" s="136"/>
      <c r="C495" s="136"/>
      <c r="D495" s="136"/>
      <c r="E495" s="136"/>
      <c r="F495" s="136"/>
      <c r="G495" s="136"/>
      <c r="H495" s="136"/>
      <c r="I495" s="136"/>
      <c r="J495" s="136"/>
      <c r="K495" s="136"/>
      <c r="L495" s="136"/>
    </row>
    <row r="496" spans="2:12" ht="12" customHeight="1">
      <c r="B496" s="136"/>
      <c r="C496" s="136"/>
      <c r="D496" s="136"/>
      <c r="E496" s="136"/>
      <c r="F496" s="136"/>
      <c r="G496" s="136"/>
      <c r="H496" s="136"/>
      <c r="I496" s="136"/>
      <c r="J496" s="136"/>
      <c r="K496" s="136"/>
      <c r="L496" s="136"/>
    </row>
    <row r="497" spans="2:12" ht="12" customHeight="1">
      <c r="B497" s="136"/>
      <c r="C497" s="136"/>
      <c r="D497" s="136"/>
      <c r="E497" s="136"/>
      <c r="F497" s="136"/>
      <c r="G497" s="136"/>
      <c r="H497" s="136"/>
      <c r="I497" s="136"/>
      <c r="J497" s="136"/>
      <c r="K497" s="136"/>
      <c r="L497" s="136"/>
    </row>
    <row r="498" spans="2:12" ht="12" customHeight="1">
      <c r="B498" s="136"/>
      <c r="C498" s="136"/>
      <c r="D498" s="136"/>
      <c r="E498" s="136"/>
      <c r="F498" s="136"/>
      <c r="G498" s="136"/>
      <c r="H498" s="136"/>
      <c r="I498" s="136"/>
      <c r="J498" s="136"/>
      <c r="K498" s="136"/>
      <c r="L498" s="136"/>
    </row>
    <row r="499" spans="2:12" ht="12" customHeight="1">
      <c r="B499" s="136"/>
      <c r="C499" s="136"/>
      <c r="D499" s="136"/>
      <c r="E499" s="136"/>
      <c r="F499" s="136"/>
      <c r="G499" s="136"/>
      <c r="H499" s="136"/>
      <c r="I499" s="136"/>
      <c r="J499" s="136"/>
      <c r="K499" s="136"/>
      <c r="L499" s="136"/>
    </row>
    <row r="500" spans="2:12" ht="12" customHeight="1">
      <c r="B500" s="136"/>
      <c r="C500" s="136"/>
      <c r="D500" s="136"/>
      <c r="E500" s="136"/>
      <c r="F500" s="136"/>
      <c r="G500" s="136"/>
      <c r="H500" s="136"/>
      <c r="I500" s="136"/>
      <c r="J500" s="136"/>
      <c r="K500" s="136"/>
      <c r="L500" s="136"/>
    </row>
    <row r="501" spans="2:12" ht="12" customHeight="1">
      <c r="B501" s="136"/>
      <c r="C501" s="136"/>
      <c r="D501" s="136"/>
      <c r="E501" s="136"/>
      <c r="F501" s="136"/>
      <c r="G501" s="136"/>
      <c r="H501" s="136"/>
      <c r="I501" s="136"/>
      <c r="J501" s="136"/>
      <c r="K501" s="136"/>
      <c r="L501" s="136"/>
    </row>
    <row r="502" spans="2:12" ht="12" customHeight="1">
      <c r="B502" s="136"/>
      <c r="C502" s="136"/>
      <c r="D502" s="136"/>
      <c r="E502" s="136"/>
      <c r="F502" s="136"/>
      <c r="G502" s="136"/>
      <c r="H502" s="136"/>
      <c r="I502" s="136"/>
      <c r="J502" s="136"/>
      <c r="K502" s="136"/>
      <c r="L502" s="136"/>
    </row>
    <row r="503" spans="2:12" ht="12" customHeight="1">
      <c r="B503" s="136"/>
      <c r="C503" s="136"/>
      <c r="D503" s="136"/>
      <c r="E503" s="136"/>
      <c r="F503" s="136"/>
      <c r="G503" s="136"/>
      <c r="H503" s="136"/>
      <c r="I503" s="136"/>
      <c r="J503" s="136"/>
      <c r="K503" s="136"/>
      <c r="L503" s="136"/>
    </row>
    <row r="504" spans="2:12" ht="12" customHeight="1">
      <c r="B504" s="136"/>
      <c r="C504" s="136"/>
      <c r="D504" s="136"/>
      <c r="E504" s="136"/>
      <c r="F504" s="136"/>
      <c r="G504" s="136"/>
      <c r="H504" s="136"/>
      <c r="I504" s="136"/>
      <c r="J504" s="136"/>
      <c r="K504" s="136"/>
      <c r="L504" s="136"/>
    </row>
    <row r="505" spans="2:12" ht="12" customHeight="1">
      <c r="B505" s="136"/>
      <c r="C505" s="136"/>
      <c r="D505" s="136"/>
      <c r="E505" s="136"/>
      <c r="F505" s="136"/>
      <c r="G505" s="136"/>
      <c r="H505" s="136"/>
      <c r="I505" s="136"/>
      <c r="J505" s="136"/>
      <c r="K505" s="136"/>
      <c r="L505" s="136"/>
    </row>
    <row r="506" spans="2:12" ht="12" customHeight="1">
      <c r="B506" s="136"/>
      <c r="C506" s="136"/>
      <c r="D506" s="136"/>
      <c r="E506" s="136"/>
      <c r="F506" s="136"/>
      <c r="G506" s="136"/>
      <c r="H506" s="136"/>
      <c r="I506" s="136"/>
      <c r="J506" s="136"/>
      <c r="K506" s="136"/>
      <c r="L506" s="136"/>
    </row>
    <row r="507" spans="2:12" ht="12" customHeight="1">
      <c r="B507" s="136"/>
      <c r="C507" s="136"/>
      <c r="D507" s="136"/>
      <c r="E507" s="136"/>
      <c r="F507" s="136"/>
      <c r="G507" s="136"/>
      <c r="H507" s="136"/>
      <c r="I507" s="136"/>
      <c r="J507" s="136"/>
      <c r="K507" s="136"/>
      <c r="L507" s="136"/>
    </row>
    <row r="508" spans="2:12" ht="12" customHeight="1">
      <c r="B508" s="136"/>
      <c r="C508" s="136"/>
      <c r="D508" s="136"/>
      <c r="E508" s="136"/>
      <c r="F508" s="136"/>
      <c r="G508" s="136"/>
      <c r="H508" s="136"/>
      <c r="I508" s="136"/>
      <c r="J508" s="136"/>
      <c r="K508" s="136"/>
      <c r="L508" s="136"/>
    </row>
    <row r="509" spans="2:12" ht="12" customHeight="1">
      <c r="B509" s="136"/>
      <c r="C509" s="136"/>
      <c r="D509" s="136"/>
      <c r="E509" s="136"/>
      <c r="F509" s="136"/>
      <c r="G509" s="136"/>
      <c r="H509" s="136"/>
      <c r="I509" s="136"/>
      <c r="J509" s="136"/>
      <c r="K509" s="136"/>
      <c r="L509" s="136"/>
    </row>
    <row r="510" spans="2:12" ht="12" customHeight="1">
      <c r="B510" s="136"/>
      <c r="C510" s="136"/>
      <c r="D510" s="136"/>
      <c r="E510" s="136"/>
      <c r="F510" s="136"/>
      <c r="G510" s="136"/>
      <c r="H510" s="136"/>
      <c r="I510" s="136"/>
      <c r="J510" s="136"/>
      <c r="K510" s="136"/>
      <c r="L510" s="136"/>
    </row>
    <row r="511" spans="2:12" ht="12" customHeight="1">
      <c r="B511" s="136"/>
      <c r="C511" s="136"/>
      <c r="D511" s="136"/>
      <c r="E511" s="136"/>
      <c r="F511" s="136"/>
      <c r="G511" s="136"/>
      <c r="H511" s="136"/>
      <c r="I511" s="136"/>
      <c r="J511" s="136"/>
      <c r="K511" s="136"/>
      <c r="L511" s="136"/>
    </row>
    <row r="512" spans="2:12" ht="12" customHeight="1">
      <c r="B512" s="136"/>
      <c r="C512" s="136"/>
      <c r="D512" s="136"/>
      <c r="E512" s="136"/>
      <c r="F512" s="136"/>
      <c r="G512" s="136"/>
      <c r="H512" s="136"/>
      <c r="I512" s="136"/>
      <c r="J512" s="136"/>
      <c r="K512" s="136"/>
      <c r="L512" s="136"/>
    </row>
    <row r="513" spans="2:12" ht="12" customHeight="1">
      <c r="B513" s="136"/>
      <c r="C513" s="136"/>
      <c r="D513" s="136"/>
      <c r="E513" s="136"/>
      <c r="F513" s="136"/>
      <c r="G513" s="136"/>
      <c r="H513" s="136"/>
      <c r="I513" s="136"/>
      <c r="J513" s="136"/>
      <c r="K513" s="136"/>
      <c r="L513" s="136"/>
    </row>
    <row r="514" spans="2:12" ht="12" customHeight="1">
      <c r="B514" s="136"/>
      <c r="C514" s="136"/>
      <c r="D514" s="136"/>
      <c r="E514" s="136"/>
      <c r="F514" s="136"/>
      <c r="G514" s="136"/>
      <c r="H514" s="136"/>
      <c r="I514" s="136"/>
      <c r="J514" s="136"/>
      <c r="K514" s="136"/>
      <c r="L514" s="136"/>
    </row>
    <row r="515" spans="2:12" ht="12" customHeight="1">
      <c r="B515" s="136"/>
      <c r="C515" s="136"/>
      <c r="D515" s="136"/>
      <c r="E515" s="136"/>
      <c r="F515" s="136"/>
      <c r="G515" s="136"/>
      <c r="H515" s="136"/>
      <c r="I515" s="136"/>
      <c r="J515" s="136"/>
      <c r="K515" s="136"/>
      <c r="L515" s="136"/>
    </row>
    <row r="516" spans="2:12" ht="12" customHeight="1">
      <c r="B516" s="136"/>
      <c r="C516" s="136"/>
      <c r="D516" s="136"/>
      <c r="E516" s="136"/>
      <c r="F516" s="136"/>
      <c r="G516" s="136"/>
      <c r="H516" s="136"/>
      <c r="I516" s="136"/>
      <c r="J516" s="136"/>
      <c r="K516" s="136"/>
      <c r="L516" s="136"/>
    </row>
    <row r="517" spans="2:12" ht="12" customHeight="1">
      <c r="B517" s="136"/>
      <c r="C517" s="136"/>
      <c r="D517" s="136"/>
      <c r="E517" s="136"/>
      <c r="F517" s="136"/>
      <c r="G517" s="136"/>
      <c r="H517" s="136"/>
      <c r="I517" s="136"/>
      <c r="J517" s="136"/>
      <c r="K517" s="136"/>
      <c r="L517" s="136"/>
    </row>
    <row r="518" spans="2:12" ht="12" customHeight="1">
      <c r="B518" s="136"/>
      <c r="C518" s="136"/>
      <c r="D518" s="136"/>
      <c r="E518" s="136"/>
      <c r="F518" s="136"/>
      <c r="G518" s="136"/>
      <c r="H518" s="136"/>
      <c r="I518" s="136"/>
      <c r="J518" s="136"/>
      <c r="K518" s="136"/>
      <c r="L518" s="136"/>
    </row>
    <row r="519" spans="2:12" ht="12" customHeight="1">
      <c r="B519" s="136"/>
      <c r="C519" s="136"/>
      <c r="D519" s="136"/>
      <c r="E519" s="136"/>
      <c r="F519" s="136"/>
      <c r="G519" s="136"/>
      <c r="H519" s="136"/>
      <c r="I519" s="136"/>
      <c r="J519" s="136"/>
      <c r="K519" s="136"/>
      <c r="L519" s="136"/>
    </row>
    <row r="520" spans="2:12" ht="12" customHeight="1">
      <c r="B520" s="136"/>
      <c r="C520" s="136"/>
      <c r="D520" s="136"/>
      <c r="E520" s="136"/>
      <c r="F520" s="136"/>
      <c r="G520" s="136"/>
      <c r="H520" s="136"/>
      <c r="I520" s="136"/>
      <c r="J520" s="136"/>
      <c r="K520" s="136"/>
      <c r="L520" s="136"/>
    </row>
    <row r="521" spans="2:12" ht="12" customHeight="1">
      <c r="B521" s="136"/>
      <c r="C521" s="136"/>
      <c r="D521" s="136"/>
      <c r="E521" s="136"/>
      <c r="F521" s="136"/>
      <c r="G521" s="136"/>
      <c r="H521" s="136"/>
      <c r="I521" s="136"/>
      <c r="J521" s="136"/>
      <c r="K521" s="136"/>
      <c r="L521" s="136"/>
    </row>
    <row r="522" spans="2:12" ht="12" customHeight="1">
      <c r="B522" s="136"/>
      <c r="C522" s="136"/>
      <c r="D522" s="136"/>
      <c r="E522" s="136"/>
      <c r="F522" s="136"/>
      <c r="G522" s="136"/>
      <c r="H522" s="136"/>
      <c r="I522" s="136"/>
      <c r="J522" s="136"/>
      <c r="K522" s="136"/>
      <c r="L522" s="136"/>
    </row>
    <row r="523" spans="2:12" ht="12" customHeight="1">
      <c r="B523" s="136"/>
      <c r="C523" s="136"/>
      <c r="D523" s="136"/>
      <c r="E523" s="136"/>
      <c r="F523" s="136"/>
      <c r="G523" s="136"/>
      <c r="H523" s="136"/>
      <c r="I523" s="136"/>
      <c r="J523" s="136"/>
      <c r="K523" s="136"/>
      <c r="L523" s="136"/>
    </row>
    <row r="524" spans="2:12" ht="12" customHeight="1">
      <c r="B524" s="136"/>
      <c r="C524" s="136"/>
      <c r="D524" s="136"/>
      <c r="E524" s="136"/>
      <c r="F524" s="136"/>
      <c r="G524" s="136"/>
      <c r="H524" s="136"/>
      <c r="I524" s="136"/>
      <c r="J524" s="136"/>
      <c r="K524" s="136"/>
      <c r="L524" s="136"/>
    </row>
    <row r="525" spans="2:12" ht="12" customHeight="1">
      <c r="B525" s="136"/>
      <c r="C525" s="136"/>
      <c r="D525" s="136"/>
      <c r="E525" s="136"/>
      <c r="F525" s="136"/>
      <c r="G525" s="136"/>
      <c r="H525" s="136"/>
      <c r="I525" s="136"/>
      <c r="J525" s="136"/>
      <c r="K525" s="136"/>
      <c r="L525" s="136"/>
    </row>
    <row r="526" spans="2:12" ht="12" customHeight="1">
      <c r="B526" s="136"/>
      <c r="C526" s="136"/>
      <c r="D526" s="136"/>
      <c r="E526" s="136"/>
      <c r="F526" s="136"/>
      <c r="G526" s="136"/>
      <c r="H526" s="136"/>
      <c r="I526" s="136"/>
      <c r="J526" s="136"/>
      <c r="K526" s="136"/>
      <c r="L526" s="136"/>
    </row>
    <row r="527" spans="2:12" ht="12" customHeight="1">
      <c r="B527" s="136"/>
      <c r="C527" s="136"/>
      <c r="D527" s="136"/>
      <c r="E527" s="136"/>
      <c r="F527" s="136"/>
      <c r="G527" s="136"/>
      <c r="H527" s="136"/>
      <c r="I527" s="136"/>
      <c r="J527" s="136"/>
      <c r="K527" s="136"/>
      <c r="L527" s="136"/>
    </row>
    <row r="528" spans="2:12" ht="12" customHeight="1">
      <c r="B528" s="136"/>
      <c r="C528" s="136"/>
      <c r="D528" s="136"/>
      <c r="E528" s="136"/>
      <c r="F528" s="136"/>
      <c r="G528" s="136"/>
      <c r="H528" s="136"/>
      <c r="I528" s="136"/>
      <c r="J528" s="136"/>
      <c r="K528" s="136"/>
      <c r="L528" s="136"/>
    </row>
    <row r="529" spans="2:12" ht="12" customHeight="1">
      <c r="B529" s="136"/>
      <c r="C529" s="136"/>
      <c r="D529" s="136"/>
      <c r="E529" s="136"/>
      <c r="F529" s="136"/>
      <c r="G529" s="136"/>
      <c r="H529" s="136"/>
      <c r="I529" s="136"/>
      <c r="J529" s="136"/>
      <c r="K529" s="136"/>
      <c r="L529" s="136"/>
    </row>
    <row r="530" spans="2:12" ht="12" customHeight="1">
      <c r="B530" s="136"/>
      <c r="C530" s="136"/>
      <c r="D530" s="136"/>
      <c r="E530" s="136"/>
      <c r="F530" s="136"/>
      <c r="G530" s="136"/>
      <c r="H530" s="136"/>
      <c r="I530" s="136"/>
      <c r="J530" s="136"/>
      <c r="K530" s="136"/>
      <c r="L530" s="136"/>
    </row>
    <row r="531" spans="2:12" ht="12" customHeight="1">
      <c r="B531" s="136"/>
      <c r="C531" s="136"/>
      <c r="D531" s="136"/>
      <c r="E531" s="136"/>
      <c r="F531" s="136"/>
      <c r="G531" s="136"/>
      <c r="H531" s="136"/>
      <c r="I531" s="136"/>
      <c r="J531" s="136"/>
      <c r="K531" s="136"/>
      <c r="L531" s="136"/>
    </row>
    <row r="532" spans="2:12" ht="12" customHeight="1">
      <c r="B532" s="136"/>
      <c r="C532" s="136"/>
      <c r="D532" s="136"/>
      <c r="E532" s="136"/>
      <c r="F532" s="136"/>
      <c r="G532" s="136"/>
      <c r="H532" s="136"/>
      <c r="I532" s="136"/>
      <c r="J532" s="136"/>
      <c r="K532" s="136"/>
      <c r="L532" s="136"/>
    </row>
    <row r="533" spans="2:12" ht="12" customHeight="1">
      <c r="B533" s="136"/>
      <c r="C533" s="136"/>
      <c r="D533" s="136"/>
      <c r="E533" s="136"/>
      <c r="F533" s="136"/>
      <c r="G533" s="136"/>
      <c r="H533" s="136"/>
      <c r="I533" s="136"/>
      <c r="J533" s="136"/>
      <c r="K533" s="136"/>
      <c r="L533" s="136"/>
    </row>
    <row r="534" spans="2:12" ht="12" customHeight="1">
      <c r="B534" s="136"/>
      <c r="C534" s="136"/>
      <c r="D534" s="136"/>
      <c r="E534" s="136"/>
      <c r="F534" s="136"/>
      <c r="G534" s="136"/>
      <c r="H534" s="136"/>
      <c r="I534" s="136"/>
      <c r="J534" s="136"/>
      <c r="K534" s="136"/>
      <c r="L534" s="136"/>
    </row>
    <row r="535" spans="2:12" ht="12" customHeight="1">
      <c r="B535" s="136"/>
      <c r="C535" s="136"/>
      <c r="D535" s="136"/>
      <c r="E535" s="136"/>
      <c r="F535" s="136"/>
      <c r="G535" s="136"/>
      <c r="H535" s="136"/>
      <c r="I535" s="136"/>
      <c r="J535" s="136"/>
      <c r="K535" s="136"/>
      <c r="L535" s="136"/>
    </row>
    <row r="536" spans="2:12" ht="12" customHeight="1">
      <c r="B536" s="136"/>
      <c r="C536" s="136"/>
      <c r="D536" s="136"/>
      <c r="E536" s="136"/>
      <c r="F536" s="136"/>
      <c r="G536" s="136"/>
      <c r="H536" s="136"/>
      <c r="I536" s="136"/>
      <c r="J536" s="136"/>
      <c r="K536" s="136"/>
      <c r="L536" s="136"/>
    </row>
    <row r="537" spans="2:12" ht="12" customHeight="1">
      <c r="B537" s="136"/>
      <c r="C537" s="136"/>
      <c r="D537" s="136"/>
      <c r="E537" s="136"/>
      <c r="F537" s="136"/>
      <c r="G537" s="136"/>
      <c r="H537" s="136"/>
      <c r="I537" s="136"/>
      <c r="J537" s="136"/>
      <c r="K537" s="136"/>
      <c r="L537" s="136"/>
    </row>
    <row r="538" spans="2:12" ht="12" customHeight="1">
      <c r="B538" s="136"/>
      <c r="C538" s="136"/>
      <c r="D538" s="136"/>
      <c r="E538" s="136"/>
      <c r="F538" s="136"/>
      <c r="G538" s="136"/>
      <c r="H538" s="136"/>
      <c r="I538" s="136"/>
      <c r="J538" s="136"/>
      <c r="K538" s="136"/>
      <c r="L538" s="136"/>
    </row>
    <row r="539" spans="2:12" ht="12" customHeight="1">
      <c r="B539" s="136"/>
      <c r="C539" s="136"/>
      <c r="D539" s="136"/>
      <c r="E539" s="136"/>
      <c r="F539" s="136"/>
      <c r="G539" s="136"/>
      <c r="H539" s="136"/>
      <c r="I539" s="136"/>
      <c r="J539" s="136"/>
      <c r="K539" s="136"/>
      <c r="L539" s="136"/>
    </row>
    <row r="540" spans="2:12" ht="12" customHeight="1">
      <c r="B540" s="136"/>
      <c r="C540" s="136"/>
      <c r="D540" s="136"/>
      <c r="E540" s="136"/>
      <c r="F540" s="136"/>
      <c r="G540" s="136"/>
      <c r="H540" s="136"/>
      <c r="I540" s="136"/>
      <c r="J540" s="136"/>
      <c r="K540" s="136"/>
      <c r="L540" s="136"/>
    </row>
    <row r="541" spans="2:12" ht="12" customHeight="1">
      <c r="B541" s="136"/>
      <c r="C541" s="136"/>
      <c r="D541" s="136"/>
      <c r="E541" s="136"/>
      <c r="F541" s="136"/>
      <c r="G541" s="136"/>
      <c r="H541" s="136"/>
      <c r="I541" s="136"/>
      <c r="J541" s="136"/>
      <c r="K541" s="136"/>
      <c r="L541" s="136"/>
    </row>
    <row r="542" spans="2:12" ht="12" customHeight="1">
      <c r="B542" s="136"/>
      <c r="C542" s="136"/>
      <c r="D542" s="136"/>
      <c r="E542" s="136"/>
      <c r="F542" s="136"/>
      <c r="G542" s="136"/>
      <c r="H542" s="136"/>
      <c r="I542" s="136"/>
      <c r="J542" s="136"/>
      <c r="K542" s="136"/>
      <c r="L542" s="136"/>
    </row>
    <row r="543" spans="2:12" ht="12" customHeight="1">
      <c r="B543" s="136"/>
      <c r="C543" s="136"/>
      <c r="D543" s="136"/>
      <c r="E543" s="136"/>
      <c r="F543" s="136"/>
      <c r="G543" s="136"/>
      <c r="H543" s="136"/>
      <c r="I543" s="136"/>
      <c r="J543" s="136"/>
      <c r="K543" s="136"/>
      <c r="L543" s="136"/>
    </row>
    <row r="544" spans="2:12" ht="12" customHeight="1">
      <c r="B544" s="136"/>
      <c r="C544" s="136"/>
      <c r="D544" s="136"/>
      <c r="E544" s="136"/>
      <c r="F544" s="136"/>
      <c r="G544" s="136"/>
      <c r="H544" s="136"/>
      <c r="I544" s="136"/>
      <c r="J544" s="136"/>
      <c r="K544" s="136"/>
      <c r="L544" s="136"/>
    </row>
    <row r="545" spans="2:12" ht="12" customHeight="1">
      <c r="B545" s="136"/>
      <c r="C545" s="136"/>
      <c r="D545" s="136"/>
      <c r="E545" s="136"/>
      <c r="F545" s="136"/>
      <c r="G545" s="136"/>
      <c r="H545" s="136"/>
      <c r="I545" s="136"/>
      <c r="J545" s="136"/>
      <c r="K545" s="136"/>
      <c r="L545" s="136"/>
    </row>
    <row r="546" spans="2:12" ht="12" customHeight="1">
      <c r="B546" s="136"/>
      <c r="C546" s="136"/>
      <c r="D546" s="136"/>
      <c r="E546" s="136"/>
      <c r="F546" s="136"/>
      <c r="G546" s="136"/>
      <c r="H546" s="136"/>
      <c r="I546" s="136"/>
      <c r="J546" s="136"/>
      <c r="K546" s="136"/>
      <c r="L546" s="136"/>
    </row>
    <row r="547" spans="2:12" ht="12" customHeight="1">
      <c r="B547" s="136"/>
      <c r="C547" s="136"/>
      <c r="D547" s="136"/>
      <c r="E547" s="136"/>
      <c r="F547" s="136"/>
      <c r="G547" s="136"/>
      <c r="H547" s="136"/>
      <c r="I547" s="136"/>
      <c r="J547" s="136"/>
      <c r="K547" s="136"/>
      <c r="L547" s="136"/>
    </row>
    <row r="548" spans="2:12" ht="12" customHeight="1">
      <c r="B548" s="136"/>
      <c r="C548" s="136"/>
      <c r="D548" s="136"/>
      <c r="E548" s="136"/>
      <c r="F548" s="136"/>
      <c r="G548" s="136"/>
      <c r="H548" s="136"/>
      <c r="I548" s="136"/>
      <c r="J548" s="136"/>
      <c r="K548" s="136"/>
      <c r="L548" s="136"/>
    </row>
    <row r="549" spans="2:12" ht="12" customHeight="1">
      <c r="B549" s="136"/>
      <c r="C549" s="136"/>
      <c r="D549" s="136"/>
      <c r="E549" s="136"/>
      <c r="F549" s="136"/>
      <c r="G549" s="136"/>
      <c r="H549" s="136"/>
      <c r="I549" s="136"/>
      <c r="J549" s="136"/>
      <c r="K549" s="136"/>
      <c r="L549" s="136"/>
    </row>
    <row r="550" spans="2:12" ht="12" customHeight="1">
      <c r="B550" s="136"/>
      <c r="C550" s="136"/>
      <c r="D550" s="136"/>
      <c r="E550" s="136"/>
      <c r="F550" s="136"/>
      <c r="G550" s="136"/>
      <c r="H550" s="136"/>
      <c r="I550" s="136"/>
      <c r="J550" s="136"/>
      <c r="K550" s="136"/>
      <c r="L550" s="136"/>
    </row>
    <row r="551" spans="2:12" ht="12" customHeight="1">
      <c r="B551" s="136"/>
      <c r="C551" s="136"/>
      <c r="D551" s="136"/>
      <c r="E551" s="136"/>
      <c r="F551" s="136"/>
      <c r="G551" s="136"/>
      <c r="H551" s="136"/>
      <c r="I551" s="136"/>
      <c r="J551" s="136"/>
      <c r="K551" s="136"/>
      <c r="L551" s="136"/>
    </row>
    <row r="552" spans="2:12" ht="12" customHeight="1">
      <c r="B552" s="136"/>
      <c r="C552" s="136"/>
      <c r="D552" s="136"/>
      <c r="E552" s="136"/>
      <c r="F552" s="136"/>
      <c r="G552" s="136"/>
      <c r="H552" s="136"/>
      <c r="I552" s="136"/>
      <c r="J552" s="136"/>
      <c r="K552" s="136"/>
      <c r="L552" s="136"/>
    </row>
    <row r="553" spans="2:12" ht="12" customHeight="1">
      <c r="B553" s="136"/>
      <c r="C553" s="136"/>
      <c r="D553" s="136"/>
      <c r="E553" s="136"/>
      <c r="F553" s="136"/>
      <c r="G553" s="136"/>
      <c r="H553" s="136"/>
      <c r="I553" s="136"/>
      <c r="J553" s="136"/>
      <c r="K553" s="136"/>
      <c r="L553" s="136"/>
    </row>
    <row r="554" spans="2:12" ht="12" customHeight="1">
      <c r="B554" s="136"/>
      <c r="C554" s="136"/>
      <c r="D554" s="136"/>
      <c r="E554" s="136"/>
      <c r="F554" s="136"/>
      <c r="G554" s="136"/>
      <c r="H554" s="136"/>
      <c r="I554" s="136"/>
      <c r="J554" s="136"/>
      <c r="K554" s="136"/>
      <c r="L554" s="136"/>
    </row>
    <row r="555" spans="2:12" ht="12" customHeight="1">
      <c r="B555" s="136"/>
      <c r="C555" s="136"/>
      <c r="D555" s="136"/>
      <c r="E555" s="136"/>
      <c r="F555" s="136"/>
      <c r="G555" s="136"/>
      <c r="H555" s="136"/>
      <c r="I555" s="136"/>
      <c r="J555" s="136"/>
      <c r="K555" s="136"/>
      <c r="L555" s="136"/>
    </row>
    <row r="556" spans="2:12" ht="12" customHeight="1">
      <c r="B556" s="136"/>
      <c r="C556" s="136"/>
      <c r="D556" s="136"/>
      <c r="E556" s="136"/>
      <c r="F556" s="136"/>
      <c r="G556" s="136"/>
      <c r="H556" s="136"/>
      <c r="I556" s="136"/>
      <c r="J556" s="136"/>
      <c r="K556" s="136"/>
      <c r="L556" s="136"/>
    </row>
    <row r="557" spans="2:12" ht="12" customHeight="1">
      <c r="B557" s="136"/>
      <c r="C557" s="136"/>
      <c r="D557" s="136"/>
      <c r="E557" s="136"/>
      <c r="F557" s="136"/>
      <c r="G557" s="136"/>
      <c r="H557" s="136"/>
      <c r="I557" s="136"/>
      <c r="J557" s="136"/>
      <c r="K557" s="136"/>
      <c r="L557" s="136"/>
    </row>
    <row r="558" spans="2:12" ht="12" customHeight="1">
      <c r="B558" s="136"/>
      <c r="C558" s="136"/>
      <c r="D558" s="136"/>
      <c r="E558" s="136"/>
      <c r="F558" s="136"/>
      <c r="G558" s="136"/>
      <c r="H558" s="136"/>
      <c r="I558" s="136"/>
      <c r="J558" s="136"/>
      <c r="K558" s="136"/>
      <c r="L558" s="136"/>
    </row>
    <row r="559" spans="2:12" ht="12" customHeight="1">
      <c r="B559" s="136"/>
      <c r="C559" s="136"/>
      <c r="D559" s="136"/>
      <c r="E559" s="136"/>
      <c r="F559" s="136"/>
      <c r="G559" s="136"/>
      <c r="H559" s="136"/>
      <c r="I559" s="136"/>
      <c r="J559" s="136"/>
      <c r="K559" s="136"/>
      <c r="L559" s="136"/>
    </row>
    <row r="560" spans="2:12" ht="12" customHeight="1">
      <c r="B560" s="136"/>
      <c r="C560" s="136"/>
      <c r="D560" s="136"/>
      <c r="E560" s="136"/>
      <c r="F560" s="136"/>
      <c r="G560" s="136"/>
      <c r="H560" s="136"/>
      <c r="I560" s="136"/>
      <c r="J560" s="136"/>
      <c r="K560" s="136"/>
      <c r="L560" s="136"/>
    </row>
    <row r="561" spans="2:12" ht="12" customHeight="1">
      <c r="B561" s="136"/>
      <c r="C561" s="136"/>
      <c r="D561" s="136"/>
      <c r="E561" s="136"/>
      <c r="F561" s="136"/>
      <c r="G561" s="136"/>
      <c r="H561" s="136"/>
      <c r="I561" s="136"/>
      <c r="J561" s="136"/>
      <c r="K561" s="136"/>
      <c r="L561" s="136"/>
    </row>
    <row r="562" spans="2:12" ht="12" customHeight="1">
      <c r="B562" s="136"/>
      <c r="C562" s="136"/>
      <c r="D562" s="136"/>
      <c r="E562" s="136"/>
      <c r="F562" s="136"/>
      <c r="G562" s="136"/>
      <c r="H562" s="136"/>
      <c r="I562" s="136"/>
      <c r="J562" s="136"/>
      <c r="K562" s="136"/>
      <c r="L562" s="136"/>
    </row>
    <row r="563" spans="2:12" ht="12" customHeight="1">
      <c r="B563" s="136"/>
      <c r="C563" s="136"/>
      <c r="D563" s="136"/>
      <c r="E563" s="136"/>
      <c r="F563" s="136"/>
      <c r="G563" s="136"/>
      <c r="H563" s="136"/>
      <c r="I563" s="136"/>
      <c r="J563" s="136"/>
      <c r="K563" s="136"/>
      <c r="L563" s="136"/>
    </row>
    <row r="564" spans="2:12" ht="12" customHeight="1">
      <c r="B564" s="136"/>
      <c r="C564" s="136"/>
      <c r="D564" s="136"/>
      <c r="E564" s="136"/>
      <c r="F564" s="136"/>
      <c r="G564" s="136"/>
      <c r="H564" s="136"/>
      <c r="I564" s="136"/>
      <c r="J564" s="136"/>
      <c r="K564" s="136"/>
      <c r="L564" s="136"/>
    </row>
    <row r="565" spans="2:12" ht="12" customHeight="1">
      <c r="B565" s="136"/>
      <c r="C565" s="136"/>
      <c r="D565" s="136"/>
      <c r="E565" s="136"/>
      <c r="F565" s="136"/>
      <c r="G565" s="136"/>
      <c r="H565" s="136"/>
      <c r="I565" s="136"/>
      <c r="J565" s="136"/>
      <c r="K565" s="136"/>
      <c r="L565" s="136"/>
    </row>
    <row r="566" spans="2:12" ht="12" customHeight="1">
      <c r="B566" s="136"/>
      <c r="C566" s="136"/>
      <c r="D566" s="136"/>
      <c r="E566" s="136"/>
      <c r="F566" s="136"/>
      <c r="G566" s="136"/>
      <c r="H566" s="136"/>
      <c r="I566" s="136"/>
      <c r="J566" s="136"/>
      <c r="K566" s="136"/>
      <c r="L566" s="136"/>
    </row>
    <row r="567" spans="2:12" ht="12" customHeight="1">
      <c r="B567" s="136"/>
      <c r="C567" s="136"/>
      <c r="D567" s="136"/>
      <c r="E567" s="136"/>
      <c r="F567" s="136"/>
      <c r="G567" s="136"/>
      <c r="H567" s="136"/>
      <c r="I567" s="136"/>
      <c r="J567" s="136"/>
      <c r="K567" s="136"/>
      <c r="L567" s="136"/>
    </row>
    <row r="568" spans="2:12" ht="12" customHeight="1">
      <c r="B568" s="136"/>
      <c r="C568" s="136"/>
      <c r="D568" s="136"/>
      <c r="E568" s="136"/>
      <c r="F568" s="136"/>
      <c r="G568" s="136"/>
      <c r="H568" s="136"/>
      <c r="I568" s="136"/>
      <c r="J568" s="136"/>
      <c r="K568" s="136"/>
      <c r="L568" s="136"/>
    </row>
    <row r="569" spans="2:12" ht="12" customHeight="1">
      <c r="B569" s="136"/>
      <c r="C569" s="136"/>
      <c r="D569" s="136"/>
      <c r="E569" s="136"/>
      <c r="F569" s="136"/>
      <c r="G569" s="136"/>
      <c r="H569" s="136"/>
      <c r="I569" s="136"/>
      <c r="J569" s="136"/>
      <c r="K569" s="136"/>
      <c r="L569" s="136"/>
    </row>
    <row r="570" spans="2:12" ht="12" customHeight="1">
      <c r="B570" s="136"/>
      <c r="C570" s="136"/>
      <c r="D570" s="136"/>
      <c r="E570" s="136"/>
      <c r="F570" s="136"/>
      <c r="G570" s="136"/>
      <c r="H570" s="136"/>
      <c r="I570" s="136"/>
      <c r="J570" s="136"/>
      <c r="K570" s="136"/>
      <c r="L570" s="136"/>
    </row>
    <row r="571" spans="2:12" ht="12" customHeight="1">
      <c r="B571" s="136"/>
      <c r="C571" s="136"/>
      <c r="D571" s="136"/>
      <c r="E571" s="136"/>
      <c r="F571" s="136"/>
      <c r="G571" s="136"/>
      <c r="H571" s="136"/>
      <c r="I571" s="136"/>
      <c r="J571" s="136"/>
      <c r="K571" s="136"/>
      <c r="L571" s="136"/>
    </row>
    <row r="572" spans="2:12" ht="12" customHeight="1">
      <c r="B572" s="136"/>
      <c r="C572" s="136"/>
      <c r="D572" s="136"/>
      <c r="E572" s="136"/>
      <c r="F572" s="136"/>
      <c r="G572" s="136"/>
      <c r="H572" s="136"/>
      <c r="I572" s="136"/>
      <c r="J572" s="136"/>
      <c r="K572" s="136"/>
      <c r="L572" s="136"/>
    </row>
    <row r="573" spans="2:12" ht="12" customHeight="1">
      <c r="B573" s="136"/>
      <c r="C573" s="136"/>
      <c r="D573" s="136"/>
      <c r="E573" s="136"/>
      <c r="F573" s="136"/>
      <c r="G573" s="136"/>
      <c r="H573" s="136"/>
      <c r="I573" s="136"/>
      <c r="J573" s="136"/>
      <c r="K573" s="136"/>
      <c r="L573" s="136"/>
    </row>
    <row r="574" spans="2:12" ht="12" customHeight="1">
      <c r="B574" s="136"/>
      <c r="C574" s="136"/>
      <c r="D574" s="136"/>
      <c r="E574" s="136"/>
      <c r="F574" s="136"/>
      <c r="G574" s="136"/>
      <c r="H574" s="136"/>
      <c r="I574" s="136"/>
      <c r="J574" s="136"/>
      <c r="K574" s="136"/>
      <c r="L574" s="136"/>
    </row>
    <row r="575" spans="2:12" ht="12" customHeight="1">
      <c r="B575" s="136"/>
      <c r="C575" s="136"/>
      <c r="D575" s="136"/>
      <c r="E575" s="136"/>
      <c r="F575" s="136"/>
      <c r="G575" s="136"/>
      <c r="H575" s="136"/>
      <c r="I575" s="136"/>
      <c r="J575" s="136"/>
      <c r="K575" s="136"/>
      <c r="L575" s="136"/>
    </row>
    <row r="576" spans="2:12" ht="12" customHeight="1">
      <c r="B576" s="136"/>
      <c r="C576" s="136"/>
      <c r="D576" s="136"/>
      <c r="E576" s="136"/>
      <c r="F576" s="136"/>
      <c r="G576" s="136"/>
      <c r="H576" s="136"/>
      <c r="I576" s="136"/>
      <c r="J576" s="136"/>
      <c r="K576" s="136"/>
      <c r="L576" s="136"/>
    </row>
    <row r="577" spans="2:12" ht="12" customHeight="1">
      <c r="B577" s="136"/>
      <c r="C577" s="136"/>
      <c r="D577" s="136"/>
      <c r="E577" s="136"/>
      <c r="F577" s="136"/>
      <c r="G577" s="136"/>
      <c r="H577" s="136"/>
      <c r="I577" s="136"/>
      <c r="J577" s="136"/>
      <c r="K577" s="136"/>
      <c r="L577" s="136"/>
    </row>
    <row r="578" spans="2:12" ht="12" customHeight="1">
      <c r="B578" s="136"/>
      <c r="C578" s="136"/>
      <c r="D578" s="136"/>
      <c r="E578" s="136"/>
      <c r="F578" s="136"/>
      <c r="G578" s="136"/>
      <c r="H578" s="136"/>
      <c r="I578" s="136"/>
      <c r="J578" s="136"/>
      <c r="K578" s="136"/>
      <c r="L578" s="136"/>
    </row>
    <row r="579" spans="2:12" ht="12" customHeight="1">
      <c r="B579" s="136"/>
      <c r="C579" s="136"/>
      <c r="D579" s="136"/>
      <c r="E579" s="136"/>
      <c r="F579" s="136"/>
      <c r="G579" s="136"/>
      <c r="H579" s="136"/>
      <c r="I579" s="136"/>
      <c r="J579" s="136"/>
      <c r="K579" s="136"/>
      <c r="L579" s="136"/>
    </row>
    <row r="580" spans="2:12" ht="12" customHeight="1">
      <c r="B580" s="136"/>
      <c r="C580" s="136"/>
      <c r="D580" s="136"/>
      <c r="E580" s="136"/>
      <c r="F580" s="136"/>
      <c r="G580" s="136"/>
      <c r="H580" s="136"/>
      <c r="I580" s="136"/>
      <c r="J580" s="136"/>
      <c r="K580" s="136"/>
      <c r="L580" s="136"/>
    </row>
    <row r="581" spans="2:12" ht="12" customHeight="1">
      <c r="B581" s="136"/>
      <c r="C581" s="136"/>
      <c r="D581" s="136"/>
      <c r="E581" s="136"/>
      <c r="F581" s="136"/>
      <c r="G581" s="136"/>
      <c r="H581" s="136"/>
      <c r="I581" s="136"/>
      <c r="J581" s="136"/>
      <c r="K581" s="136"/>
      <c r="L581" s="136"/>
    </row>
    <row r="582" spans="2:12" ht="12" customHeight="1">
      <c r="B582" s="136"/>
      <c r="C582" s="136"/>
      <c r="D582" s="136"/>
      <c r="E582" s="136"/>
      <c r="F582" s="136"/>
      <c r="G582" s="136"/>
      <c r="H582" s="136"/>
      <c r="I582" s="136"/>
      <c r="J582" s="136"/>
      <c r="K582" s="136"/>
      <c r="L582" s="136"/>
    </row>
    <row r="583" spans="2:12" ht="12" customHeight="1">
      <c r="B583" s="136"/>
      <c r="C583" s="136"/>
      <c r="D583" s="136"/>
      <c r="E583" s="136"/>
      <c r="F583" s="136"/>
      <c r="G583" s="136"/>
      <c r="H583" s="136"/>
      <c r="I583" s="136"/>
      <c r="J583" s="136"/>
      <c r="K583" s="136"/>
      <c r="L583" s="136"/>
    </row>
    <row r="584" spans="2:12" ht="12" customHeight="1">
      <c r="B584" s="136"/>
      <c r="C584" s="136"/>
      <c r="D584" s="136"/>
      <c r="E584" s="136"/>
      <c r="F584" s="136"/>
      <c r="G584" s="136"/>
      <c r="H584" s="136"/>
      <c r="I584" s="136"/>
      <c r="J584" s="136"/>
      <c r="K584" s="136"/>
      <c r="L584" s="136"/>
    </row>
    <row r="585" spans="2:12" ht="12" customHeight="1">
      <c r="B585" s="136"/>
      <c r="C585" s="136"/>
      <c r="D585" s="136"/>
      <c r="E585" s="136"/>
      <c r="F585" s="136"/>
      <c r="G585" s="136"/>
      <c r="H585" s="136"/>
      <c r="I585" s="136"/>
      <c r="J585" s="136"/>
      <c r="K585" s="136"/>
      <c r="L585" s="136"/>
    </row>
    <row r="586" spans="2:12" ht="12" customHeight="1">
      <c r="B586" s="136"/>
      <c r="C586" s="136"/>
      <c r="D586" s="136"/>
      <c r="E586" s="136"/>
      <c r="F586" s="136"/>
      <c r="G586" s="136"/>
      <c r="H586" s="136"/>
      <c r="I586" s="136"/>
      <c r="J586" s="136"/>
      <c r="K586" s="136"/>
      <c r="L586" s="136"/>
    </row>
    <row r="587" spans="2:12" ht="12" customHeight="1">
      <c r="B587" s="136"/>
      <c r="C587" s="136"/>
      <c r="D587" s="136"/>
      <c r="E587" s="136"/>
      <c r="F587" s="136"/>
      <c r="G587" s="136"/>
      <c r="H587" s="136"/>
      <c r="I587" s="136"/>
      <c r="J587" s="136"/>
      <c r="K587" s="136"/>
      <c r="L587" s="136"/>
    </row>
    <row r="588" spans="2:12" ht="12" customHeight="1">
      <c r="B588" s="136"/>
      <c r="C588" s="136"/>
      <c r="D588" s="136"/>
      <c r="E588" s="136"/>
      <c r="F588" s="136"/>
      <c r="G588" s="136"/>
      <c r="H588" s="136"/>
      <c r="I588" s="136"/>
      <c r="J588" s="136"/>
      <c r="K588" s="136"/>
      <c r="L588" s="136"/>
    </row>
    <row r="589" spans="2:12" ht="12" customHeight="1">
      <c r="B589" s="136"/>
      <c r="C589" s="136"/>
      <c r="D589" s="136"/>
      <c r="E589" s="136"/>
      <c r="F589" s="136"/>
      <c r="G589" s="136"/>
      <c r="H589" s="136"/>
      <c r="I589" s="136"/>
      <c r="J589" s="136"/>
      <c r="K589" s="136"/>
      <c r="L589" s="136"/>
    </row>
    <row r="590" spans="2:12" ht="12" customHeight="1">
      <c r="B590" s="136"/>
      <c r="C590" s="136"/>
      <c r="D590" s="136"/>
      <c r="E590" s="136"/>
      <c r="F590" s="136"/>
      <c r="G590" s="136"/>
      <c r="H590" s="136"/>
      <c r="I590" s="136"/>
      <c r="J590" s="136"/>
      <c r="K590" s="136"/>
      <c r="L590" s="136"/>
    </row>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sheetData>
  <sheetProtection/>
  <mergeCells count="5">
    <mergeCell ref="A93:L93"/>
    <mergeCell ref="B9:D9"/>
    <mergeCell ref="F9:H9"/>
    <mergeCell ref="J9:L9"/>
    <mergeCell ref="A1:B1"/>
  </mergeCells>
  <printOptions horizontalCentered="1"/>
  <pageMargins left="0" right="0" top="0" bottom="0" header="0" footer="0"/>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dimension ref="A1:B51"/>
  <sheetViews>
    <sheetView showGridLines="0" zoomScalePageLayoutView="0" workbookViewId="0" topLeftCell="A1">
      <selection activeCell="A1" sqref="A1"/>
    </sheetView>
  </sheetViews>
  <sheetFormatPr defaultColWidth="11.421875" defaultRowHeight="12.75"/>
  <cols>
    <col min="1" max="1" width="101.140625" style="8" customWidth="1"/>
    <col min="2" max="16384" width="11.421875" style="8" customWidth="1"/>
  </cols>
  <sheetData>
    <row r="1" ht="15" customHeight="1">
      <c r="A1" s="425" t="s">
        <v>463</v>
      </c>
    </row>
    <row r="2" ht="6" customHeight="1"/>
    <row r="3" spans="1:2" ht="15" customHeight="1">
      <c r="A3" s="426" t="s">
        <v>459</v>
      </c>
      <c r="B3" s="5"/>
    </row>
    <row r="4" ht="6" customHeight="1"/>
    <row r="5" ht="12.75">
      <c r="A5" s="5" t="s">
        <v>4</v>
      </c>
    </row>
    <row r="6" ht="6" customHeight="1"/>
    <row r="7" ht="51">
      <c r="A7" s="18" t="s">
        <v>36</v>
      </c>
    </row>
    <row r="8" ht="6" customHeight="1"/>
    <row r="9" ht="12.75">
      <c r="A9" s="5" t="s">
        <v>5</v>
      </c>
    </row>
    <row r="10" ht="6" customHeight="1"/>
    <row r="11" ht="51">
      <c r="A11" s="18" t="s">
        <v>453</v>
      </c>
    </row>
    <row r="12" ht="6" customHeight="1"/>
    <row r="13" ht="12.75">
      <c r="A13" s="5" t="s">
        <v>6</v>
      </c>
    </row>
    <row r="14" ht="6" customHeight="1"/>
    <row r="15" ht="25.5">
      <c r="A15" s="18" t="s">
        <v>37</v>
      </c>
    </row>
    <row r="16" ht="6" customHeight="1">
      <c r="A16" s="9"/>
    </row>
    <row r="17" ht="63.75">
      <c r="A17" s="18" t="s">
        <v>465</v>
      </c>
    </row>
    <row r="18" ht="6" customHeight="1"/>
    <row r="19" ht="25.5" customHeight="1">
      <c r="A19" s="18" t="s">
        <v>404</v>
      </c>
    </row>
    <row r="20" ht="6" customHeight="1">
      <c r="A20" s="10"/>
    </row>
    <row r="21" ht="25.5" customHeight="1">
      <c r="A21" s="52" t="s">
        <v>458</v>
      </c>
    </row>
    <row r="22" ht="6" customHeight="1">
      <c r="A22" s="10"/>
    </row>
    <row r="23" ht="38.25">
      <c r="A23" s="18" t="s">
        <v>405</v>
      </c>
    </row>
    <row r="24" ht="6" customHeight="1">
      <c r="A24" s="10"/>
    </row>
    <row r="25" ht="51">
      <c r="A25" s="18" t="s">
        <v>466</v>
      </c>
    </row>
    <row r="26" ht="6" customHeight="1">
      <c r="A26" s="10"/>
    </row>
    <row r="27" ht="38.25">
      <c r="A27" s="18" t="s">
        <v>467</v>
      </c>
    </row>
    <row r="28" ht="6" customHeight="1">
      <c r="A28" s="10"/>
    </row>
    <row r="29" ht="12.75">
      <c r="A29" s="5" t="s">
        <v>29</v>
      </c>
    </row>
    <row r="30" ht="6" customHeight="1"/>
    <row r="31" ht="102">
      <c r="A31" s="18" t="s">
        <v>468</v>
      </c>
    </row>
    <row r="32" ht="6" customHeight="1"/>
    <row r="33" s="53" customFormat="1" ht="51" customHeight="1">
      <c r="A33" s="52" t="s">
        <v>406</v>
      </c>
    </row>
    <row r="34" ht="6" customHeight="1"/>
    <row r="35" ht="102">
      <c r="A35" s="18" t="s">
        <v>407</v>
      </c>
    </row>
    <row r="36" ht="6" customHeight="1"/>
    <row r="37" ht="101.25" customHeight="1">
      <c r="A37" s="18" t="s">
        <v>0</v>
      </c>
    </row>
    <row r="38" ht="6" customHeight="1"/>
    <row r="39" ht="51">
      <c r="A39" s="18" t="s">
        <v>38</v>
      </c>
    </row>
    <row r="40" ht="6" customHeight="1"/>
    <row r="41" ht="38.25">
      <c r="A41" s="18" t="s">
        <v>455</v>
      </c>
    </row>
    <row r="42" ht="6" customHeight="1"/>
    <row r="43" ht="38.25">
      <c r="A43" s="18" t="s">
        <v>39</v>
      </c>
    </row>
    <row r="44" ht="6" customHeight="1"/>
    <row r="45" ht="38.25">
      <c r="A45" s="18" t="s">
        <v>456</v>
      </c>
    </row>
    <row r="46" ht="6" customHeight="1">
      <c r="A46" s="18"/>
    </row>
    <row r="47" ht="12.75">
      <c r="A47" s="5" t="s">
        <v>408</v>
      </c>
    </row>
    <row r="48" ht="6" customHeight="1"/>
    <row r="49" ht="63.75">
      <c r="A49" s="18" t="s">
        <v>457</v>
      </c>
    </row>
    <row r="50" ht="6" customHeight="1"/>
    <row r="51" ht="12.75">
      <c r="A51" s="18"/>
    </row>
    <row r="52" ht="6" customHeight="1"/>
  </sheetData>
  <sheetProtection/>
  <printOptions/>
  <pageMargins left="0.5905511811023623" right="0.5905511811023623" top="0.5905511811023623" bottom="0.5905511811023623" header="0" footer="0"/>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ransitionEvaluation="1"/>
  <dimension ref="A1:N92"/>
  <sheetViews>
    <sheetView showGridLines="0" zoomScalePageLayoutView="0" workbookViewId="0" topLeftCell="A1">
      <selection activeCell="A1" sqref="A1:C1"/>
    </sheetView>
  </sheetViews>
  <sheetFormatPr defaultColWidth="7.421875" defaultRowHeight="12.75"/>
  <cols>
    <col min="1" max="1" width="24.140625" style="74" customWidth="1"/>
    <col min="2" max="2" width="11.28125" style="57" customWidth="1"/>
    <col min="3" max="3" width="1.1484375" style="57" customWidth="1"/>
    <col min="4" max="4" width="13.8515625" style="57" customWidth="1"/>
    <col min="5" max="5" width="1.1484375" style="57" customWidth="1"/>
    <col min="6" max="6" width="11.28125" style="57" customWidth="1"/>
    <col min="7" max="7" width="1.1484375" style="57" customWidth="1"/>
    <col min="8" max="8" width="11.28125" style="57" customWidth="1"/>
    <col min="9" max="9" width="1.1484375" style="57" customWidth="1"/>
    <col min="10" max="10" width="13.421875" style="57" customWidth="1"/>
    <col min="11" max="11" width="1.1484375" style="57" customWidth="1"/>
    <col min="12" max="12" width="11.28125" style="57" customWidth="1"/>
    <col min="13" max="13" width="1.1484375" style="57" customWidth="1"/>
    <col min="14" max="14" width="11.28125" style="57" customWidth="1"/>
    <col min="15" max="16384" width="7.421875" style="57" customWidth="1"/>
  </cols>
  <sheetData>
    <row r="1" spans="1:14" ht="10.5" customHeight="1">
      <c r="A1" s="439" t="s">
        <v>40</v>
      </c>
      <c r="B1" s="440"/>
      <c r="C1" s="440"/>
      <c r="D1" s="55"/>
      <c r="E1" s="55"/>
      <c r="F1" s="55"/>
      <c r="G1" s="56" t="s">
        <v>41</v>
      </c>
      <c r="I1" s="16"/>
      <c r="J1" s="16"/>
      <c r="K1" s="16"/>
      <c r="L1" s="16"/>
      <c r="M1" s="16"/>
      <c r="N1" s="16"/>
    </row>
    <row r="2" spans="1:12" ht="10.5" customHeight="1">
      <c r="A2" s="55"/>
      <c r="B2" s="55"/>
      <c r="C2" s="55"/>
      <c r="D2" s="55"/>
      <c r="E2" s="55"/>
      <c r="F2" s="55"/>
      <c r="G2" s="56" t="s">
        <v>445</v>
      </c>
      <c r="H2" s="58"/>
      <c r="J2" s="56"/>
      <c r="K2" s="56"/>
      <c r="L2" s="56"/>
    </row>
    <row r="3" spans="1:12" ht="10.5" customHeight="1">
      <c r="A3" s="55"/>
      <c r="B3" s="55"/>
      <c r="C3" s="55"/>
      <c r="D3" s="55"/>
      <c r="E3" s="55"/>
      <c r="F3" s="55"/>
      <c r="G3" s="56" t="s">
        <v>446</v>
      </c>
      <c r="H3" s="58"/>
      <c r="J3" s="56"/>
      <c r="K3" s="56"/>
      <c r="L3" s="56"/>
    </row>
    <row r="4" spans="1:12" ht="10.5" customHeight="1">
      <c r="A4" s="55"/>
      <c r="B4" s="59"/>
      <c r="C4" s="59"/>
      <c r="D4" s="59"/>
      <c r="E4" s="59"/>
      <c r="F4" s="59"/>
      <c r="G4" s="56" t="s">
        <v>409</v>
      </c>
      <c r="H4" s="58"/>
      <c r="J4" s="56"/>
      <c r="K4" s="56"/>
      <c r="L4" s="56"/>
    </row>
    <row r="5" spans="1:12" ht="10.5" customHeight="1">
      <c r="A5" s="55"/>
      <c r="B5" s="60"/>
      <c r="C5" s="55"/>
      <c r="D5" s="59"/>
      <c r="E5" s="59"/>
      <c r="F5" s="55"/>
      <c r="G5" s="56" t="s">
        <v>410</v>
      </c>
      <c r="H5" s="58"/>
      <c r="J5" s="56"/>
      <c r="K5" s="56"/>
      <c r="L5" s="56"/>
    </row>
    <row r="6" spans="1:14" ht="10.5" customHeight="1">
      <c r="A6" s="55"/>
      <c r="B6" s="59"/>
      <c r="C6" s="55"/>
      <c r="D6" s="59"/>
      <c r="E6" s="59"/>
      <c r="F6" s="55"/>
      <c r="G6" s="55"/>
      <c r="H6" s="55"/>
      <c r="I6" s="55"/>
      <c r="J6" s="55"/>
      <c r="K6" s="55"/>
      <c r="L6" s="55"/>
      <c r="M6" s="55"/>
      <c r="N6" s="55"/>
    </row>
    <row r="7" spans="1:14" ht="10.5" customHeight="1" thickBot="1">
      <c r="A7" s="61"/>
      <c r="B7" s="54" t="s">
        <v>464</v>
      </c>
      <c r="C7" s="54"/>
      <c r="D7" s="54"/>
      <c r="E7" s="54"/>
      <c r="F7" s="54"/>
      <c r="G7" s="54"/>
      <c r="H7" s="54"/>
      <c r="I7" s="54"/>
      <c r="J7" s="54"/>
      <c r="K7" s="54"/>
      <c r="L7" s="54"/>
      <c r="M7" s="54"/>
      <c r="N7" s="54"/>
    </row>
    <row r="8" spans="1:14" ht="19.5" customHeight="1" thickBot="1">
      <c r="A8" s="61"/>
      <c r="B8" s="436" t="s">
        <v>411</v>
      </c>
      <c r="C8" s="275"/>
      <c r="D8" s="436" t="s">
        <v>412</v>
      </c>
      <c r="E8" s="275"/>
      <c r="F8" s="435" t="s">
        <v>413</v>
      </c>
      <c r="G8" s="435"/>
      <c r="H8" s="435"/>
      <c r="I8" s="435"/>
      <c r="J8" s="435"/>
      <c r="K8" s="435"/>
      <c r="L8" s="435"/>
      <c r="M8" s="435"/>
      <c r="N8" s="435"/>
    </row>
    <row r="9" spans="1:14" ht="37.5" customHeight="1">
      <c r="A9" s="62"/>
      <c r="B9" s="437"/>
      <c r="C9" s="276"/>
      <c r="D9" s="437"/>
      <c r="E9" s="276"/>
      <c r="F9" s="277" t="s">
        <v>414</v>
      </c>
      <c r="G9" s="278"/>
      <c r="H9" s="279" t="s">
        <v>415</v>
      </c>
      <c r="I9" s="280"/>
      <c r="J9" s="277" t="s">
        <v>416</v>
      </c>
      <c r="K9" s="280"/>
      <c r="L9" s="277" t="s">
        <v>332</v>
      </c>
      <c r="M9" s="280"/>
      <c r="N9" s="277" t="s">
        <v>417</v>
      </c>
    </row>
    <row r="10" spans="1:13" ht="10.5" customHeight="1">
      <c r="A10" s="61"/>
      <c r="C10" s="63"/>
      <c r="E10" s="63"/>
      <c r="G10" s="64"/>
      <c r="I10" s="64"/>
      <c r="K10" s="64"/>
      <c r="M10" s="64"/>
    </row>
    <row r="11" spans="1:14" ht="10.5" customHeight="1">
      <c r="A11" s="65" t="s">
        <v>1</v>
      </c>
      <c r="B11" s="66">
        <v>261</v>
      </c>
      <c r="C11" s="66"/>
      <c r="D11" s="66">
        <v>2173578</v>
      </c>
      <c r="E11" s="66"/>
      <c r="F11" s="66">
        <v>3872487</v>
      </c>
      <c r="G11" s="66"/>
      <c r="H11" s="66">
        <v>1675641</v>
      </c>
      <c r="I11" s="66"/>
      <c r="J11" s="66">
        <v>2123847</v>
      </c>
      <c r="K11" s="66"/>
      <c r="L11" s="66">
        <v>69438</v>
      </c>
      <c r="M11" s="66"/>
      <c r="N11" s="66">
        <v>3561</v>
      </c>
    </row>
    <row r="12" spans="1:14" ht="7.5" customHeight="1">
      <c r="A12" s="65"/>
      <c r="B12" s="67"/>
      <c r="C12" s="67"/>
      <c r="D12" s="67"/>
      <c r="E12" s="67"/>
      <c r="F12" s="67"/>
      <c r="G12" s="67"/>
      <c r="H12" s="67"/>
      <c r="I12" s="67"/>
      <c r="J12" s="67"/>
      <c r="K12" s="67"/>
      <c r="L12" s="67"/>
      <c r="M12" s="67"/>
      <c r="N12" s="67"/>
    </row>
    <row r="13" spans="1:14" ht="10.5" customHeight="1">
      <c r="A13" s="65" t="s">
        <v>42</v>
      </c>
      <c r="B13" s="66">
        <v>70</v>
      </c>
      <c r="C13" s="66"/>
      <c r="D13" s="66">
        <v>211718</v>
      </c>
      <c r="E13" s="66"/>
      <c r="F13" s="66">
        <v>448793</v>
      </c>
      <c r="G13" s="66"/>
      <c r="H13" s="66">
        <v>246738</v>
      </c>
      <c r="I13" s="66"/>
      <c r="J13" s="66">
        <v>197490</v>
      </c>
      <c r="K13" s="66"/>
      <c r="L13" s="66">
        <v>4322</v>
      </c>
      <c r="M13" s="66"/>
      <c r="N13" s="66">
        <v>243</v>
      </c>
    </row>
    <row r="14" spans="1:14" ht="10.5" customHeight="1">
      <c r="A14" s="68" t="s">
        <v>43</v>
      </c>
      <c r="B14" s="67">
        <v>20</v>
      </c>
      <c r="C14" s="67"/>
      <c r="D14" s="67">
        <v>18050</v>
      </c>
      <c r="E14" s="67"/>
      <c r="F14" s="67">
        <v>26775</v>
      </c>
      <c r="G14" s="67"/>
      <c r="H14" s="67">
        <v>18809</v>
      </c>
      <c r="I14" s="67"/>
      <c r="J14" s="67">
        <v>7786</v>
      </c>
      <c r="K14" s="67"/>
      <c r="L14" s="67">
        <v>177</v>
      </c>
      <c r="M14" s="67"/>
      <c r="N14" s="67">
        <v>3</v>
      </c>
    </row>
    <row r="15" spans="1:14" ht="10.5" customHeight="1">
      <c r="A15" s="68" t="s">
        <v>44</v>
      </c>
      <c r="B15" s="67">
        <v>14</v>
      </c>
      <c r="C15" s="67"/>
      <c r="D15" s="67">
        <v>24077</v>
      </c>
      <c r="E15" s="67"/>
      <c r="F15" s="67">
        <v>103037</v>
      </c>
      <c r="G15" s="67"/>
      <c r="H15" s="67">
        <v>73394</v>
      </c>
      <c r="I15" s="67"/>
      <c r="J15" s="67">
        <v>28633</v>
      </c>
      <c r="K15" s="67"/>
      <c r="L15" s="67">
        <v>950</v>
      </c>
      <c r="M15" s="67"/>
      <c r="N15" s="67">
        <v>60</v>
      </c>
    </row>
    <row r="16" spans="1:14" ht="10.5" customHeight="1">
      <c r="A16" s="68" t="s">
        <v>45</v>
      </c>
      <c r="B16" s="67">
        <v>16</v>
      </c>
      <c r="C16" s="67"/>
      <c r="D16" s="67">
        <v>11954</v>
      </c>
      <c r="E16" s="67"/>
      <c r="F16" s="67">
        <v>18137</v>
      </c>
      <c r="G16" s="67"/>
      <c r="H16" s="67">
        <v>10108</v>
      </c>
      <c r="I16" s="67"/>
      <c r="J16" s="67">
        <v>7542</v>
      </c>
      <c r="K16" s="67"/>
      <c r="L16" s="67">
        <v>485</v>
      </c>
      <c r="M16" s="67"/>
      <c r="N16" s="67">
        <v>2</v>
      </c>
    </row>
    <row r="17" spans="1:14" ht="10.5" customHeight="1">
      <c r="A17" s="68" t="s">
        <v>46</v>
      </c>
      <c r="B17" s="67">
        <v>17</v>
      </c>
      <c r="C17" s="67"/>
      <c r="D17" s="67">
        <v>16272</v>
      </c>
      <c r="E17" s="67"/>
      <c r="F17" s="67">
        <v>34674</v>
      </c>
      <c r="G17" s="67"/>
      <c r="H17" s="67">
        <v>12901</v>
      </c>
      <c r="I17" s="67"/>
      <c r="J17" s="67">
        <v>21568</v>
      </c>
      <c r="K17" s="67"/>
      <c r="L17" s="67">
        <v>203</v>
      </c>
      <c r="M17" s="67"/>
      <c r="N17" s="67">
        <v>2</v>
      </c>
    </row>
    <row r="18" spans="1:14" ht="10.5" customHeight="1">
      <c r="A18" s="68" t="s">
        <v>47</v>
      </c>
      <c r="B18" s="67">
        <v>22</v>
      </c>
      <c r="C18" s="67"/>
      <c r="D18" s="67">
        <v>38902</v>
      </c>
      <c r="E18" s="67"/>
      <c r="F18" s="67">
        <v>79652</v>
      </c>
      <c r="G18" s="67"/>
      <c r="H18" s="67">
        <v>67697</v>
      </c>
      <c r="I18" s="67"/>
      <c r="J18" s="67">
        <v>11807</v>
      </c>
      <c r="K18" s="67"/>
      <c r="L18" s="67">
        <v>148</v>
      </c>
      <c r="M18" s="67"/>
      <c r="N18" s="67">
        <v>0</v>
      </c>
    </row>
    <row r="19" spans="1:14" ht="10.5" customHeight="1">
      <c r="A19" s="68" t="s">
        <v>48</v>
      </c>
      <c r="B19" s="67">
        <v>9</v>
      </c>
      <c r="C19" s="67"/>
      <c r="D19" s="67">
        <v>6044</v>
      </c>
      <c r="E19" s="67"/>
      <c r="F19" s="67">
        <v>10936</v>
      </c>
      <c r="G19" s="67"/>
      <c r="H19" s="67">
        <v>3641</v>
      </c>
      <c r="I19" s="67"/>
      <c r="J19" s="67">
        <v>7106</v>
      </c>
      <c r="K19" s="67"/>
      <c r="L19" s="67">
        <v>134</v>
      </c>
      <c r="M19" s="67"/>
      <c r="N19" s="67">
        <v>55</v>
      </c>
    </row>
    <row r="20" spans="1:14" ht="10.5" customHeight="1">
      <c r="A20" s="68" t="s">
        <v>49</v>
      </c>
      <c r="B20" s="67">
        <v>31</v>
      </c>
      <c r="C20" s="67"/>
      <c r="D20" s="67">
        <v>33795</v>
      </c>
      <c r="E20" s="67"/>
      <c r="F20" s="67">
        <v>60788</v>
      </c>
      <c r="G20" s="67"/>
      <c r="H20" s="67">
        <v>14897</v>
      </c>
      <c r="I20" s="67"/>
      <c r="J20" s="67">
        <v>45126</v>
      </c>
      <c r="K20" s="67"/>
      <c r="L20" s="67">
        <v>736</v>
      </c>
      <c r="M20" s="67"/>
      <c r="N20" s="67">
        <v>29</v>
      </c>
    </row>
    <row r="21" spans="1:14" ht="10.5" customHeight="1">
      <c r="A21" s="68" t="s">
        <v>50</v>
      </c>
      <c r="B21" s="67">
        <v>46</v>
      </c>
      <c r="C21" s="67"/>
      <c r="D21" s="67">
        <v>62624</v>
      </c>
      <c r="E21" s="67"/>
      <c r="F21" s="67">
        <v>114794</v>
      </c>
      <c r="G21" s="67"/>
      <c r="H21" s="67">
        <v>45291</v>
      </c>
      <c r="I21" s="67"/>
      <c r="J21" s="67">
        <v>67922</v>
      </c>
      <c r="K21" s="67"/>
      <c r="L21" s="67">
        <v>1489</v>
      </c>
      <c r="M21" s="67"/>
      <c r="N21" s="67">
        <v>92</v>
      </c>
    </row>
    <row r="22" spans="1:14" ht="6" customHeight="1">
      <c r="A22" s="65"/>
      <c r="B22" s="59"/>
      <c r="C22" s="69"/>
      <c r="D22" s="70"/>
      <c r="E22" s="69"/>
      <c r="F22" s="70"/>
      <c r="G22" s="69"/>
      <c r="H22" s="70"/>
      <c r="I22" s="69"/>
      <c r="J22" s="70"/>
      <c r="K22" s="69"/>
      <c r="L22" s="70"/>
      <c r="M22" s="69"/>
      <c r="N22" s="70"/>
    </row>
    <row r="23" spans="1:14" ht="10.5" customHeight="1">
      <c r="A23" s="65" t="s">
        <v>51</v>
      </c>
      <c r="B23" s="66">
        <v>41</v>
      </c>
      <c r="C23" s="66"/>
      <c r="D23" s="66">
        <v>94459</v>
      </c>
      <c r="E23" s="66"/>
      <c r="F23" s="66">
        <v>149228</v>
      </c>
      <c r="G23" s="66"/>
      <c r="H23" s="66">
        <v>40782</v>
      </c>
      <c r="I23" s="66"/>
      <c r="J23" s="66">
        <v>105249</v>
      </c>
      <c r="K23" s="66"/>
      <c r="L23" s="66">
        <v>3103</v>
      </c>
      <c r="M23" s="66"/>
      <c r="N23" s="66">
        <v>94</v>
      </c>
    </row>
    <row r="24" spans="1:14" ht="10.5" customHeight="1">
      <c r="A24" s="68" t="s">
        <v>52</v>
      </c>
      <c r="B24" s="67">
        <v>14</v>
      </c>
      <c r="C24" s="67"/>
      <c r="D24" s="67">
        <v>7378</v>
      </c>
      <c r="E24" s="67"/>
      <c r="F24" s="67">
        <v>8201</v>
      </c>
      <c r="G24" s="67"/>
      <c r="H24" s="67">
        <v>6033</v>
      </c>
      <c r="I24" s="67"/>
      <c r="J24" s="67">
        <v>2065</v>
      </c>
      <c r="K24" s="67"/>
      <c r="L24" s="67">
        <v>103</v>
      </c>
      <c r="M24" s="67"/>
      <c r="N24" s="67">
        <v>0</v>
      </c>
    </row>
    <row r="25" spans="1:14" ht="10.5" customHeight="1">
      <c r="A25" s="68" t="s">
        <v>53</v>
      </c>
      <c r="B25" s="67">
        <v>6</v>
      </c>
      <c r="C25" s="67"/>
      <c r="D25" s="67">
        <v>5584</v>
      </c>
      <c r="E25" s="67"/>
      <c r="F25" s="67">
        <v>11756</v>
      </c>
      <c r="G25" s="67"/>
      <c r="H25" s="67">
        <v>599</v>
      </c>
      <c r="I25" s="67"/>
      <c r="J25" s="67">
        <v>10956</v>
      </c>
      <c r="K25" s="67"/>
      <c r="L25" s="67">
        <v>201</v>
      </c>
      <c r="M25" s="67"/>
      <c r="N25" s="67">
        <v>0</v>
      </c>
    </row>
    <row r="26" spans="1:14" ht="10.5" customHeight="1">
      <c r="A26" s="68" t="s">
        <v>54</v>
      </c>
      <c r="B26" s="67">
        <v>38</v>
      </c>
      <c r="C26" s="67"/>
      <c r="D26" s="67">
        <v>81497</v>
      </c>
      <c r="E26" s="67"/>
      <c r="F26" s="67">
        <v>129271</v>
      </c>
      <c r="G26" s="67"/>
      <c r="H26" s="67">
        <v>34150</v>
      </c>
      <c r="I26" s="67"/>
      <c r="J26" s="67">
        <v>92228</v>
      </c>
      <c r="K26" s="67"/>
      <c r="L26" s="67">
        <v>2799</v>
      </c>
      <c r="M26" s="67"/>
      <c r="N26" s="67">
        <v>94</v>
      </c>
    </row>
    <row r="27" spans="1:14" ht="6" customHeight="1">
      <c r="A27" s="68"/>
      <c r="B27" s="67"/>
      <c r="C27" s="67"/>
      <c r="D27" s="67"/>
      <c r="E27" s="67"/>
      <c r="F27" s="67"/>
      <c r="G27" s="67"/>
      <c r="H27" s="67"/>
      <c r="I27" s="67"/>
      <c r="J27" s="67"/>
      <c r="K27" s="67"/>
      <c r="L27" s="67"/>
      <c r="M27" s="67"/>
      <c r="N27" s="67"/>
    </row>
    <row r="28" spans="1:14" ht="10.5" customHeight="1">
      <c r="A28" s="65" t="s">
        <v>55</v>
      </c>
      <c r="B28" s="66">
        <v>20</v>
      </c>
      <c r="C28" s="66"/>
      <c r="D28" s="66">
        <v>22166</v>
      </c>
      <c r="E28" s="66"/>
      <c r="F28" s="66">
        <v>46002</v>
      </c>
      <c r="G28" s="66"/>
      <c r="H28" s="66">
        <v>16519</v>
      </c>
      <c r="I28" s="66"/>
      <c r="J28" s="66">
        <v>28063</v>
      </c>
      <c r="K28" s="66"/>
      <c r="L28" s="66">
        <v>1333</v>
      </c>
      <c r="M28" s="66"/>
      <c r="N28" s="66">
        <v>87</v>
      </c>
    </row>
    <row r="29" spans="1:14" ht="6" customHeight="1">
      <c r="A29" s="68"/>
      <c r="B29" s="67"/>
      <c r="C29" s="67"/>
      <c r="D29" s="67"/>
      <c r="E29" s="67"/>
      <c r="F29" s="67"/>
      <c r="G29" s="67"/>
      <c r="H29" s="67"/>
      <c r="I29" s="67"/>
      <c r="J29" s="67"/>
      <c r="K29" s="67"/>
      <c r="L29" s="67"/>
      <c r="M29" s="67"/>
      <c r="N29" s="67"/>
    </row>
    <row r="30" spans="1:14" ht="10.5" customHeight="1">
      <c r="A30" s="65" t="s">
        <v>56</v>
      </c>
      <c r="B30" s="66">
        <v>13</v>
      </c>
      <c r="C30" s="66"/>
      <c r="D30" s="66">
        <v>15728</v>
      </c>
      <c r="E30" s="66"/>
      <c r="F30" s="66">
        <v>30054</v>
      </c>
      <c r="G30" s="66"/>
      <c r="H30" s="66">
        <v>11764</v>
      </c>
      <c r="I30" s="66"/>
      <c r="J30" s="66">
        <v>18031</v>
      </c>
      <c r="K30" s="66"/>
      <c r="L30" s="66">
        <v>256</v>
      </c>
      <c r="M30" s="66"/>
      <c r="N30" s="66">
        <v>3</v>
      </c>
    </row>
    <row r="31" spans="1:14" ht="6" customHeight="1">
      <c r="A31" s="68"/>
      <c r="B31" s="67"/>
      <c r="C31" s="67"/>
      <c r="D31" s="67"/>
      <c r="E31" s="67"/>
      <c r="F31" s="67"/>
      <c r="G31" s="67"/>
      <c r="H31" s="67"/>
      <c r="I31" s="67"/>
      <c r="J31" s="67"/>
      <c r="K31" s="67"/>
      <c r="L31" s="67"/>
      <c r="M31" s="67"/>
      <c r="N31" s="67"/>
    </row>
    <row r="32" spans="1:14" ht="10.5" customHeight="1">
      <c r="A32" s="65" t="s">
        <v>57</v>
      </c>
      <c r="B32" s="66">
        <v>24</v>
      </c>
      <c r="C32" s="66"/>
      <c r="D32" s="66">
        <v>71144</v>
      </c>
      <c r="E32" s="66"/>
      <c r="F32" s="66">
        <v>130355</v>
      </c>
      <c r="G32" s="66"/>
      <c r="H32" s="66">
        <v>18673</v>
      </c>
      <c r="I32" s="66"/>
      <c r="J32" s="66">
        <v>110268</v>
      </c>
      <c r="K32" s="66"/>
      <c r="L32" s="66">
        <v>1333</v>
      </c>
      <c r="M32" s="66"/>
      <c r="N32" s="66">
        <v>81</v>
      </c>
    </row>
    <row r="33" spans="1:14" ht="10.5" customHeight="1">
      <c r="A33" s="68" t="s">
        <v>58</v>
      </c>
      <c r="B33" s="67">
        <v>20</v>
      </c>
      <c r="C33" s="67"/>
      <c r="D33" s="67">
        <v>35495</v>
      </c>
      <c r="E33" s="67"/>
      <c r="F33" s="67">
        <v>59391</v>
      </c>
      <c r="G33" s="67"/>
      <c r="H33" s="67">
        <v>10509</v>
      </c>
      <c r="I33" s="67"/>
      <c r="J33" s="67">
        <v>48081</v>
      </c>
      <c r="K33" s="67"/>
      <c r="L33" s="67">
        <v>755</v>
      </c>
      <c r="M33" s="67"/>
      <c r="N33" s="67">
        <v>46</v>
      </c>
    </row>
    <row r="34" spans="1:14" ht="10.5" customHeight="1">
      <c r="A34" s="68" t="s">
        <v>59</v>
      </c>
      <c r="B34" s="67">
        <v>19</v>
      </c>
      <c r="C34" s="67"/>
      <c r="D34" s="67">
        <v>35649</v>
      </c>
      <c r="E34" s="67"/>
      <c r="F34" s="67">
        <v>70964</v>
      </c>
      <c r="G34" s="67"/>
      <c r="H34" s="67">
        <v>8164</v>
      </c>
      <c r="I34" s="67"/>
      <c r="J34" s="67">
        <v>62187</v>
      </c>
      <c r="K34" s="67"/>
      <c r="L34" s="67">
        <v>578</v>
      </c>
      <c r="M34" s="67"/>
      <c r="N34" s="67">
        <v>35</v>
      </c>
    </row>
    <row r="35" spans="1:14" ht="6" customHeight="1">
      <c r="A35" s="68"/>
      <c r="B35" s="67"/>
      <c r="C35" s="67"/>
      <c r="D35" s="67"/>
      <c r="E35" s="67"/>
      <c r="F35" s="67"/>
      <c r="G35" s="67"/>
      <c r="H35" s="67"/>
      <c r="I35" s="67"/>
      <c r="J35" s="67"/>
      <c r="K35" s="67"/>
      <c r="L35" s="67"/>
      <c r="M35" s="67"/>
      <c r="N35" s="67"/>
    </row>
    <row r="36" spans="1:14" ht="10.5" customHeight="1">
      <c r="A36" s="65" t="s">
        <v>60</v>
      </c>
      <c r="B36" s="66">
        <v>16</v>
      </c>
      <c r="C36" s="66"/>
      <c r="D36" s="66">
        <v>38914</v>
      </c>
      <c r="E36" s="66"/>
      <c r="F36" s="66">
        <v>64137</v>
      </c>
      <c r="G36" s="66"/>
      <c r="H36" s="66">
        <v>23279</v>
      </c>
      <c r="I36" s="66"/>
      <c r="J36" s="66">
        <v>40346</v>
      </c>
      <c r="K36" s="66"/>
      <c r="L36" s="66">
        <v>465</v>
      </c>
      <c r="M36" s="66"/>
      <c r="N36" s="66">
        <v>47</v>
      </c>
    </row>
    <row r="37" spans="1:14" ht="6" customHeight="1">
      <c r="A37" s="68"/>
      <c r="B37" s="67"/>
      <c r="C37" s="67"/>
      <c r="D37" s="67"/>
      <c r="E37" s="67"/>
      <c r="F37" s="67"/>
      <c r="G37" s="67"/>
      <c r="H37" s="67"/>
      <c r="I37" s="67"/>
      <c r="J37" s="67"/>
      <c r="K37" s="67"/>
      <c r="L37" s="67"/>
      <c r="M37" s="67"/>
      <c r="N37" s="67"/>
    </row>
    <row r="38" spans="1:14" ht="10.5" customHeight="1">
      <c r="A38" s="65" t="s">
        <v>61</v>
      </c>
      <c r="B38" s="66">
        <v>35</v>
      </c>
      <c r="C38" s="66"/>
      <c r="D38" s="66">
        <v>80209</v>
      </c>
      <c r="E38" s="66"/>
      <c r="F38" s="66">
        <v>124478</v>
      </c>
      <c r="G38" s="66"/>
      <c r="H38" s="66">
        <v>33059</v>
      </c>
      <c r="I38" s="66"/>
      <c r="J38" s="66">
        <v>88995</v>
      </c>
      <c r="K38" s="66"/>
      <c r="L38" s="66">
        <v>2361</v>
      </c>
      <c r="M38" s="66"/>
      <c r="N38" s="66">
        <v>63</v>
      </c>
    </row>
    <row r="39" spans="1:14" ht="10.5" customHeight="1">
      <c r="A39" s="68" t="s">
        <v>62</v>
      </c>
      <c r="B39" s="67">
        <v>22</v>
      </c>
      <c r="C39" s="67"/>
      <c r="D39" s="67">
        <v>15757</v>
      </c>
      <c r="E39" s="67"/>
      <c r="F39" s="67">
        <v>21414</v>
      </c>
      <c r="G39" s="67"/>
      <c r="H39" s="67">
        <v>15600</v>
      </c>
      <c r="I39" s="67"/>
      <c r="J39" s="67">
        <v>5632</v>
      </c>
      <c r="K39" s="67"/>
      <c r="L39" s="67">
        <v>169</v>
      </c>
      <c r="M39" s="67"/>
      <c r="N39" s="67">
        <v>13</v>
      </c>
    </row>
    <row r="40" spans="1:14" ht="10.5" customHeight="1">
      <c r="A40" s="68" t="s">
        <v>63</v>
      </c>
      <c r="B40" s="67">
        <v>7</v>
      </c>
      <c r="C40" s="67"/>
      <c r="D40" s="67">
        <v>4520</v>
      </c>
      <c r="E40" s="67"/>
      <c r="F40" s="67">
        <v>6651</v>
      </c>
      <c r="G40" s="67"/>
      <c r="H40" s="67">
        <v>1087</v>
      </c>
      <c r="I40" s="67"/>
      <c r="J40" s="67">
        <v>5450</v>
      </c>
      <c r="K40" s="67"/>
      <c r="L40" s="67">
        <v>113</v>
      </c>
      <c r="M40" s="67"/>
      <c r="N40" s="67">
        <v>1</v>
      </c>
    </row>
    <row r="41" spans="1:14" ht="10.5" customHeight="1">
      <c r="A41" s="68" t="s">
        <v>64</v>
      </c>
      <c r="B41" s="67">
        <v>4</v>
      </c>
      <c r="C41" s="67"/>
      <c r="D41" s="67">
        <v>5328</v>
      </c>
      <c r="E41" s="67"/>
      <c r="F41" s="67">
        <v>6872</v>
      </c>
      <c r="G41" s="67"/>
      <c r="H41" s="67">
        <v>363</v>
      </c>
      <c r="I41" s="67"/>
      <c r="J41" s="67">
        <v>6471</v>
      </c>
      <c r="K41" s="67"/>
      <c r="L41" s="67">
        <v>37</v>
      </c>
      <c r="M41" s="67"/>
      <c r="N41" s="67">
        <v>1</v>
      </c>
    </row>
    <row r="42" spans="1:14" ht="10.5" customHeight="1">
      <c r="A42" s="68" t="s">
        <v>65</v>
      </c>
      <c r="B42" s="67">
        <v>15</v>
      </c>
      <c r="C42" s="67"/>
      <c r="D42" s="67">
        <v>37384</v>
      </c>
      <c r="E42" s="67"/>
      <c r="F42" s="67">
        <v>58551</v>
      </c>
      <c r="G42" s="67"/>
      <c r="H42" s="67">
        <v>12519</v>
      </c>
      <c r="I42" s="67"/>
      <c r="J42" s="67">
        <v>45011</v>
      </c>
      <c r="K42" s="67"/>
      <c r="L42" s="67">
        <v>986</v>
      </c>
      <c r="M42" s="67"/>
      <c r="N42" s="67">
        <v>35</v>
      </c>
    </row>
    <row r="43" spans="1:14" ht="10.5" customHeight="1">
      <c r="A43" s="68" t="s">
        <v>66</v>
      </c>
      <c r="B43" s="67">
        <v>12</v>
      </c>
      <c r="C43" s="67"/>
      <c r="D43" s="67">
        <v>17220</v>
      </c>
      <c r="E43" s="67"/>
      <c r="F43" s="67">
        <v>30990</v>
      </c>
      <c r="G43" s="67"/>
      <c r="H43" s="67">
        <v>3490</v>
      </c>
      <c r="I43" s="67"/>
      <c r="J43" s="67">
        <v>26431</v>
      </c>
      <c r="K43" s="67"/>
      <c r="L43" s="67">
        <v>1056</v>
      </c>
      <c r="M43" s="67"/>
      <c r="N43" s="67">
        <v>13</v>
      </c>
    </row>
    <row r="44" spans="1:14" ht="6" customHeight="1">
      <c r="A44" s="68"/>
      <c r="B44" s="67"/>
      <c r="C44" s="67"/>
      <c r="D44" s="67"/>
      <c r="E44" s="67"/>
      <c r="F44" s="67"/>
      <c r="G44" s="67"/>
      <c r="H44" s="67"/>
      <c r="I44" s="67"/>
      <c r="J44" s="67"/>
      <c r="K44" s="67"/>
      <c r="L44" s="67"/>
      <c r="M44" s="67"/>
      <c r="N44" s="67"/>
    </row>
    <row r="45" spans="1:14" ht="10.5" customHeight="1">
      <c r="A45" s="71" t="s">
        <v>67</v>
      </c>
      <c r="B45" s="66">
        <v>25</v>
      </c>
      <c r="C45" s="66"/>
      <c r="D45" s="66">
        <v>111102</v>
      </c>
      <c r="E45" s="66"/>
      <c r="F45" s="66">
        <v>191836</v>
      </c>
      <c r="G45" s="66"/>
      <c r="H45" s="66">
        <v>38777</v>
      </c>
      <c r="I45" s="66"/>
      <c r="J45" s="66">
        <v>149290</v>
      </c>
      <c r="K45" s="66"/>
      <c r="L45" s="66">
        <v>3542</v>
      </c>
      <c r="M45" s="66"/>
      <c r="N45" s="66">
        <v>227</v>
      </c>
    </row>
    <row r="46" spans="1:14" ht="10.5" customHeight="1">
      <c r="A46" s="68" t="s">
        <v>68</v>
      </c>
      <c r="B46" s="67">
        <v>4</v>
      </c>
      <c r="C46" s="67"/>
      <c r="D46" s="67">
        <v>4525</v>
      </c>
      <c r="E46" s="67"/>
      <c r="F46" s="67">
        <v>9044</v>
      </c>
      <c r="G46" s="67"/>
      <c r="H46" s="67">
        <v>54</v>
      </c>
      <c r="I46" s="67"/>
      <c r="J46" s="67">
        <v>8948</v>
      </c>
      <c r="K46" s="67"/>
      <c r="L46" s="67">
        <v>40</v>
      </c>
      <c r="M46" s="67"/>
      <c r="N46" s="67">
        <v>2</v>
      </c>
    </row>
    <row r="47" spans="1:14" ht="10.5" customHeight="1">
      <c r="A47" s="68" t="s">
        <v>69</v>
      </c>
      <c r="B47" s="67">
        <v>17</v>
      </c>
      <c r="C47" s="67"/>
      <c r="D47" s="67">
        <v>22132</v>
      </c>
      <c r="E47" s="67"/>
      <c r="F47" s="67">
        <v>33610</v>
      </c>
      <c r="G47" s="67"/>
      <c r="H47" s="67">
        <v>2951</v>
      </c>
      <c r="I47" s="67"/>
      <c r="J47" s="67">
        <v>29920</v>
      </c>
      <c r="K47" s="67"/>
      <c r="L47" s="67">
        <v>541</v>
      </c>
      <c r="M47" s="67"/>
      <c r="N47" s="67">
        <v>198</v>
      </c>
    </row>
    <row r="48" spans="1:14" ht="10.5" customHeight="1">
      <c r="A48" s="68" t="s">
        <v>70</v>
      </c>
      <c r="B48" s="67">
        <v>9</v>
      </c>
      <c r="C48" s="67"/>
      <c r="D48" s="67">
        <v>7411</v>
      </c>
      <c r="E48" s="67"/>
      <c r="F48" s="67">
        <v>13465</v>
      </c>
      <c r="G48" s="67"/>
      <c r="H48" s="67">
        <v>2984</v>
      </c>
      <c r="I48" s="67"/>
      <c r="J48" s="67">
        <v>10298</v>
      </c>
      <c r="K48" s="67"/>
      <c r="L48" s="67">
        <v>179</v>
      </c>
      <c r="M48" s="67"/>
      <c r="N48" s="67">
        <v>4</v>
      </c>
    </row>
    <row r="49" spans="1:14" ht="10.5" customHeight="1">
      <c r="A49" s="68" t="s">
        <v>71</v>
      </c>
      <c r="B49" s="67">
        <v>9</v>
      </c>
      <c r="C49" s="67"/>
      <c r="D49" s="67">
        <v>21516</v>
      </c>
      <c r="E49" s="67"/>
      <c r="F49" s="67">
        <v>41888</v>
      </c>
      <c r="G49" s="67"/>
      <c r="H49" s="67">
        <v>16488</v>
      </c>
      <c r="I49" s="67"/>
      <c r="J49" s="67">
        <v>23756</v>
      </c>
      <c r="K49" s="67"/>
      <c r="L49" s="67">
        <v>1634</v>
      </c>
      <c r="M49" s="67"/>
      <c r="N49" s="67">
        <v>10</v>
      </c>
    </row>
    <row r="50" spans="1:14" ht="10.5" customHeight="1">
      <c r="A50" s="68" t="s">
        <v>72</v>
      </c>
      <c r="B50" s="67">
        <v>6</v>
      </c>
      <c r="C50" s="67"/>
      <c r="D50" s="67">
        <v>7823</v>
      </c>
      <c r="E50" s="67"/>
      <c r="F50" s="67">
        <v>11054</v>
      </c>
      <c r="G50" s="67"/>
      <c r="H50" s="67">
        <v>1188</v>
      </c>
      <c r="I50" s="67"/>
      <c r="J50" s="67">
        <v>9789</v>
      </c>
      <c r="K50" s="67"/>
      <c r="L50" s="67">
        <v>73</v>
      </c>
      <c r="M50" s="67"/>
      <c r="N50" s="67">
        <v>4</v>
      </c>
    </row>
    <row r="51" spans="1:14" ht="10.5" customHeight="1">
      <c r="A51" s="68" t="s">
        <v>73</v>
      </c>
      <c r="B51" s="67">
        <v>6</v>
      </c>
      <c r="C51" s="67"/>
      <c r="D51" s="67">
        <v>10438</v>
      </c>
      <c r="E51" s="67"/>
      <c r="F51" s="67">
        <v>18705</v>
      </c>
      <c r="G51" s="67"/>
      <c r="H51" s="67">
        <v>3580</v>
      </c>
      <c r="I51" s="67"/>
      <c r="J51" s="67">
        <v>14975</v>
      </c>
      <c r="K51" s="67"/>
      <c r="L51" s="67">
        <v>149</v>
      </c>
      <c r="M51" s="67"/>
      <c r="N51" s="67">
        <v>1</v>
      </c>
    </row>
    <row r="52" spans="1:14" ht="10.5" customHeight="1">
      <c r="A52" s="68" t="s">
        <v>74</v>
      </c>
      <c r="B52" s="67">
        <v>5</v>
      </c>
      <c r="C52" s="67"/>
      <c r="D52" s="67">
        <v>2754</v>
      </c>
      <c r="E52" s="67"/>
      <c r="F52" s="67">
        <v>4319</v>
      </c>
      <c r="G52" s="67"/>
      <c r="H52" s="67">
        <v>891</v>
      </c>
      <c r="I52" s="67"/>
      <c r="J52" s="67">
        <v>3148</v>
      </c>
      <c r="K52" s="67"/>
      <c r="L52" s="67">
        <v>279</v>
      </c>
      <c r="M52" s="67"/>
      <c r="N52" s="67">
        <v>1</v>
      </c>
    </row>
    <row r="53" spans="1:14" ht="10.5" customHeight="1">
      <c r="A53" s="68" t="s">
        <v>75</v>
      </c>
      <c r="B53" s="67">
        <v>14</v>
      </c>
      <c r="C53" s="67"/>
      <c r="D53" s="67">
        <v>30006</v>
      </c>
      <c r="E53" s="67"/>
      <c r="F53" s="67">
        <v>49838</v>
      </c>
      <c r="G53" s="67"/>
      <c r="H53" s="67">
        <v>10208</v>
      </c>
      <c r="I53" s="67"/>
      <c r="J53" s="67">
        <v>39098</v>
      </c>
      <c r="K53" s="67"/>
      <c r="L53" s="67">
        <v>526</v>
      </c>
      <c r="M53" s="67"/>
      <c r="N53" s="67">
        <v>6</v>
      </c>
    </row>
    <row r="54" spans="1:14" ht="10.5" customHeight="1">
      <c r="A54" s="68" t="s">
        <v>76</v>
      </c>
      <c r="B54" s="67">
        <v>3</v>
      </c>
      <c r="C54" s="67"/>
      <c r="D54" s="67">
        <v>4497</v>
      </c>
      <c r="E54" s="67"/>
      <c r="F54" s="67">
        <v>9913</v>
      </c>
      <c r="G54" s="67"/>
      <c r="H54" s="67">
        <v>433</v>
      </c>
      <c r="I54" s="67"/>
      <c r="J54" s="67">
        <v>9358</v>
      </c>
      <c r="K54" s="67"/>
      <c r="L54" s="67">
        <v>121</v>
      </c>
      <c r="M54" s="67"/>
      <c r="N54" s="67">
        <v>1</v>
      </c>
    </row>
    <row r="55" spans="1:14" ht="6" customHeight="1">
      <c r="A55" s="61"/>
      <c r="B55" s="67"/>
      <c r="C55" s="67"/>
      <c r="D55" s="67"/>
      <c r="E55" s="67"/>
      <c r="F55" s="67"/>
      <c r="G55" s="67"/>
      <c r="H55" s="67"/>
      <c r="I55" s="67"/>
      <c r="J55" s="67"/>
      <c r="K55" s="67"/>
      <c r="L55" s="67"/>
      <c r="M55" s="67"/>
      <c r="N55" s="67"/>
    </row>
    <row r="56" spans="1:14" ht="10.5" customHeight="1">
      <c r="A56" s="65" t="s">
        <v>77</v>
      </c>
      <c r="B56" s="66">
        <v>99</v>
      </c>
      <c r="C56" s="66"/>
      <c r="D56" s="66">
        <v>461309</v>
      </c>
      <c r="E56" s="66"/>
      <c r="F56" s="66">
        <v>702800</v>
      </c>
      <c r="G56" s="66"/>
      <c r="H56" s="66">
        <v>321956</v>
      </c>
      <c r="I56" s="66"/>
      <c r="J56" s="66">
        <v>361297</v>
      </c>
      <c r="K56" s="66"/>
      <c r="L56" s="66">
        <v>18281</v>
      </c>
      <c r="M56" s="66"/>
      <c r="N56" s="66">
        <v>1266</v>
      </c>
    </row>
    <row r="57" spans="1:14" ht="10.5" customHeight="1">
      <c r="A57" s="68" t="s">
        <v>78</v>
      </c>
      <c r="B57" s="67">
        <v>80</v>
      </c>
      <c r="C57" s="67"/>
      <c r="D57" s="67">
        <v>349908</v>
      </c>
      <c r="E57" s="67"/>
      <c r="F57" s="67">
        <v>552099</v>
      </c>
      <c r="G57" s="67"/>
      <c r="H57" s="67">
        <v>254607</v>
      </c>
      <c r="I57" s="67"/>
      <c r="J57" s="67">
        <v>281807</v>
      </c>
      <c r="K57" s="67"/>
      <c r="L57" s="67">
        <v>14571</v>
      </c>
      <c r="M57" s="67"/>
      <c r="N57" s="67">
        <v>1114</v>
      </c>
    </row>
    <row r="58" spans="1:14" ht="10.5" customHeight="1">
      <c r="A58" s="68" t="s">
        <v>79</v>
      </c>
      <c r="B58" s="67">
        <v>19</v>
      </c>
      <c r="C58" s="67"/>
      <c r="D58" s="67">
        <v>39367</v>
      </c>
      <c r="E58" s="67"/>
      <c r="F58" s="67">
        <v>54031</v>
      </c>
      <c r="G58" s="67"/>
      <c r="H58" s="67">
        <v>19293</v>
      </c>
      <c r="I58" s="67"/>
      <c r="J58" s="67">
        <v>33799</v>
      </c>
      <c r="K58" s="67"/>
      <c r="L58" s="67">
        <v>867</v>
      </c>
      <c r="M58" s="67"/>
      <c r="N58" s="67">
        <v>72</v>
      </c>
    </row>
    <row r="59" spans="1:14" ht="10.5" customHeight="1">
      <c r="A59" s="68" t="s">
        <v>80</v>
      </c>
      <c r="B59" s="67">
        <v>23</v>
      </c>
      <c r="C59" s="67"/>
      <c r="D59" s="67">
        <v>30847</v>
      </c>
      <c r="E59" s="67"/>
      <c r="F59" s="67">
        <v>35995</v>
      </c>
      <c r="G59" s="67"/>
      <c r="H59" s="67">
        <v>28265</v>
      </c>
      <c r="I59" s="67"/>
      <c r="J59" s="67">
        <v>7249</v>
      </c>
      <c r="K59" s="67"/>
      <c r="L59" s="67">
        <v>480</v>
      </c>
      <c r="M59" s="67"/>
      <c r="N59" s="67">
        <v>1</v>
      </c>
    </row>
    <row r="60" spans="1:14" ht="10.5" customHeight="1">
      <c r="A60" s="68" t="s">
        <v>81</v>
      </c>
      <c r="B60" s="67">
        <v>28</v>
      </c>
      <c r="C60" s="67"/>
      <c r="D60" s="67">
        <v>41187</v>
      </c>
      <c r="E60" s="67"/>
      <c r="F60" s="67">
        <v>60675</v>
      </c>
      <c r="G60" s="67"/>
      <c r="H60" s="67">
        <v>19791</v>
      </c>
      <c r="I60" s="67"/>
      <c r="J60" s="67">
        <v>38442</v>
      </c>
      <c r="K60" s="67"/>
      <c r="L60" s="67">
        <v>2363</v>
      </c>
      <c r="M60" s="67"/>
      <c r="N60" s="67">
        <v>79</v>
      </c>
    </row>
    <row r="61" spans="1:14" ht="6" customHeight="1">
      <c r="A61" s="72"/>
      <c r="B61" s="67"/>
      <c r="C61" s="67"/>
      <c r="D61" s="67"/>
      <c r="E61" s="67"/>
      <c r="F61" s="67"/>
      <c r="G61" s="67"/>
      <c r="H61" s="67"/>
      <c r="I61" s="67"/>
      <c r="J61" s="67"/>
      <c r="K61" s="67"/>
      <c r="L61" s="67"/>
      <c r="M61" s="67"/>
      <c r="N61" s="67"/>
    </row>
    <row r="62" spans="1:14" ht="10.5" customHeight="1">
      <c r="A62" s="65" t="s">
        <v>82</v>
      </c>
      <c r="B62" s="66">
        <v>81</v>
      </c>
      <c r="C62" s="66"/>
      <c r="D62" s="66">
        <v>255422</v>
      </c>
      <c r="E62" s="66"/>
      <c r="F62" s="66">
        <v>462198</v>
      </c>
      <c r="G62" s="66"/>
      <c r="H62" s="66">
        <v>226730</v>
      </c>
      <c r="I62" s="66"/>
      <c r="J62" s="66">
        <v>229714</v>
      </c>
      <c r="K62" s="66"/>
      <c r="L62" s="66">
        <v>5587</v>
      </c>
      <c r="M62" s="66"/>
      <c r="N62" s="66">
        <v>167</v>
      </c>
    </row>
    <row r="63" spans="1:14" ht="10.5" customHeight="1">
      <c r="A63" s="68" t="s">
        <v>83</v>
      </c>
      <c r="B63" s="67">
        <v>40</v>
      </c>
      <c r="C63" s="67"/>
      <c r="D63" s="67">
        <v>53408</v>
      </c>
      <c r="E63" s="67"/>
      <c r="F63" s="67">
        <v>75553</v>
      </c>
      <c r="G63" s="67"/>
      <c r="H63" s="67">
        <v>31814</v>
      </c>
      <c r="I63" s="67"/>
      <c r="J63" s="67">
        <v>43136</v>
      </c>
      <c r="K63" s="67"/>
      <c r="L63" s="67">
        <v>581</v>
      </c>
      <c r="M63" s="67"/>
      <c r="N63" s="67">
        <v>22</v>
      </c>
    </row>
    <row r="64" spans="1:14" ht="10.5" customHeight="1">
      <c r="A64" s="68" t="s">
        <v>84</v>
      </c>
      <c r="B64" s="67">
        <v>25</v>
      </c>
      <c r="C64" s="67"/>
      <c r="D64" s="67">
        <v>35165</v>
      </c>
      <c r="E64" s="67"/>
      <c r="F64" s="67">
        <v>49789</v>
      </c>
      <c r="G64" s="67"/>
      <c r="H64" s="67">
        <v>18199</v>
      </c>
      <c r="I64" s="67"/>
      <c r="J64" s="67">
        <v>31019</v>
      </c>
      <c r="K64" s="67"/>
      <c r="L64" s="67">
        <v>544</v>
      </c>
      <c r="M64" s="67"/>
      <c r="N64" s="67">
        <v>27</v>
      </c>
    </row>
    <row r="65" spans="1:14" ht="10.5" customHeight="1">
      <c r="A65" s="68" t="s">
        <v>85</v>
      </c>
      <c r="B65" s="67">
        <v>58</v>
      </c>
      <c r="C65" s="67"/>
      <c r="D65" s="67">
        <v>166849</v>
      </c>
      <c r="E65" s="67"/>
      <c r="F65" s="67">
        <v>336856</v>
      </c>
      <c r="G65" s="67"/>
      <c r="H65" s="67">
        <v>176717</v>
      </c>
      <c r="I65" s="67"/>
      <c r="J65" s="67">
        <v>155559</v>
      </c>
      <c r="K65" s="67"/>
      <c r="L65" s="67">
        <v>4462</v>
      </c>
      <c r="M65" s="67"/>
      <c r="N65" s="67">
        <v>118</v>
      </c>
    </row>
    <row r="66" spans="1:14" ht="6" customHeight="1">
      <c r="A66" s="72"/>
      <c r="B66" s="67"/>
      <c r="C66" s="67"/>
      <c r="D66" s="67"/>
      <c r="E66" s="67"/>
      <c r="F66" s="67"/>
      <c r="G66" s="67"/>
      <c r="H66" s="67"/>
      <c r="I66" s="67"/>
      <c r="J66" s="67"/>
      <c r="K66" s="67"/>
      <c r="L66" s="67"/>
      <c r="M66" s="67"/>
      <c r="N66" s="67"/>
    </row>
    <row r="67" spans="1:14" ht="10.5" customHeight="1">
      <c r="A67" s="65" t="s">
        <v>86</v>
      </c>
      <c r="B67" s="66">
        <v>11</v>
      </c>
      <c r="C67" s="66"/>
      <c r="D67" s="66">
        <v>9179</v>
      </c>
      <c r="E67" s="66"/>
      <c r="F67" s="66">
        <v>13689</v>
      </c>
      <c r="G67" s="66"/>
      <c r="H67" s="66">
        <v>5063</v>
      </c>
      <c r="I67" s="66"/>
      <c r="J67" s="66">
        <v>8489</v>
      </c>
      <c r="K67" s="66"/>
      <c r="L67" s="66">
        <v>133</v>
      </c>
      <c r="M67" s="66"/>
      <c r="N67" s="66">
        <v>4</v>
      </c>
    </row>
    <row r="68" spans="1:14" ht="10.5" customHeight="1">
      <c r="A68" s="68" t="s">
        <v>87</v>
      </c>
      <c r="B68" s="67">
        <v>9</v>
      </c>
      <c r="C68" s="67"/>
      <c r="D68" s="67">
        <v>4700</v>
      </c>
      <c r="E68" s="67"/>
      <c r="F68" s="67">
        <v>6141</v>
      </c>
      <c r="G68" s="67"/>
      <c r="H68" s="67">
        <v>2430</v>
      </c>
      <c r="I68" s="67"/>
      <c r="J68" s="67">
        <v>3598</v>
      </c>
      <c r="K68" s="67"/>
      <c r="L68" s="67">
        <v>110</v>
      </c>
      <c r="M68" s="67"/>
      <c r="N68" s="67">
        <v>3</v>
      </c>
    </row>
    <row r="69" spans="1:14" ht="10.5" customHeight="1">
      <c r="A69" s="68" t="s">
        <v>88</v>
      </c>
      <c r="B69" s="67">
        <v>8</v>
      </c>
      <c r="C69" s="67"/>
      <c r="D69" s="67">
        <v>4479</v>
      </c>
      <c r="E69" s="67"/>
      <c r="F69" s="67">
        <v>7548</v>
      </c>
      <c r="G69" s="67"/>
      <c r="H69" s="67">
        <v>2633</v>
      </c>
      <c r="I69" s="67"/>
      <c r="J69" s="67">
        <v>4891</v>
      </c>
      <c r="K69" s="67"/>
      <c r="L69" s="67">
        <v>23</v>
      </c>
      <c r="M69" s="67"/>
      <c r="N69" s="67">
        <v>1</v>
      </c>
    </row>
    <row r="70" spans="1:14" ht="6" customHeight="1">
      <c r="A70" s="72"/>
      <c r="B70" s="67"/>
      <c r="C70" s="67"/>
      <c r="D70" s="67"/>
      <c r="E70" s="67"/>
      <c r="F70" s="67"/>
      <c r="G70" s="67"/>
      <c r="H70" s="67"/>
      <c r="I70" s="67"/>
      <c r="J70" s="67"/>
      <c r="K70" s="67"/>
      <c r="L70" s="67"/>
      <c r="M70" s="67"/>
      <c r="N70" s="67"/>
    </row>
    <row r="71" spans="1:14" ht="10.5" customHeight="1">
      <c r="A71" s="65" t="s">
        <v>89</v>
      </c>
      <c r="B71" s="66">
        <v>26</v>
      </c>
      <c r="C71" s="66"/>
      <c r="D71" s="66">
        <v>89934</v>
      </c>
      <c r="E71" s="66"/>
      <c r="F71" s="66">
        <v>164898</v>
      </c>
      <c r="G71" s="66"/>
      <c r="H71" s="66">
        <v>69207</v>
      </c>
      <c r="I71" s="66"/>
      <c r="J71" s="66">
        <v>89490</v>
      </c>
      <c r="K71" s="66"/>
      <c r="L71" s="66">
        <v>6092</v>
      </c>
      <c r="M71" s="66"/>
      <c r="N71" s="66">
        <v>109</v>
      </c>
    </row>
    <row r="72" spans="1:14" ht="10.5" customHeight="1">
      <c r="A72" s="73" t="s">
        <v>90</v>
      </c>
      <c r="B72" s="67">
        <v>21</v>
      </c>
      <c r="C72" s="67"/>
      <c r="D72" s="67">
        <v>35461</v>
      </c>
      <c r="E72" s="67"/>
      <c r="F72" s="67">
        <v>66784</v>
      </c>
      <c r="G72" s="67"/>
      <c r="H72" s="67">
        <v>29037</v>
      </c>
      <c r="I72" s="67"/>
      <c r="J72" s="67">
        <v>36717</v>
      </c>
      <c r="K72" s="67"/>
      <c r="L72" s="67">
        <v>1001</v>
      </c>
      <c r="M72" s="67"/>
      <c r="N72" s="67">
        <v>29</v>
      </c>
    </row>
    <row r="73" spans="1:14" ht="10.5" customHeight="1">
      <c r="A73" s="73" t="s">
        <v>91</v>
      </c>
      <c r="B73" s="67">
        <v>10</v>
      </c>
      <c r="C73" s="67"/>
      <c r="D73" s="67">
        <v>5616</v>
      </c>
      <c r="E73" s="67"/>
      <c r="F73" s="67">
        <v>8887</v>
      </c>
      <c r="G73" s="67"/>
      <c r="H73" s="67">
        <v>3564</v>
      </c>
      <c r="I73" s="67"/>
      <c r="J73" s="67">
        <v>4292</v>
      </c>
      <c r="K73" s="67"/>
      <c r="L73" s="67">
        <v>1018</v>
      </c>
      <c r="M73" s="67"/>
      <c r="N73" s="67">
        <v>13</v>
      </c>
    </row>
    <row r="74" spans="1:14" ht="10.5" customHeight="1">
      <c r="A74" s="73" t="s">
        <v>92</v>
      </c>
      <c r="B74" s="67">
        <v>9</v>
      </c>
      <c r="C74" s="67"/>
      <c r="D74" s="67">
        <v>5457</v>
      </c>
      <c r="E74" s="67"/>
      <c r="F74" s="67">
        <v>8107</v>
      </c>
      <c r="G74" s="67"/>
      <c r="H74" s="67">
        <v>3882</v>
      </c>
      <c r="I74" s="67"/>
      <c r="J74" s="67">
        <v>3900</v>
      </c>
      <c r="K74" s="67"/>
      <c r="L74" s="67">
        <v>325</v>
      </c>
      <c r="M74" s="67"/>
      <c r="N74" s="67">
        <v>0</v>
      </c>
    </row>
    <row r="75" spans="1:14" ht="10.5" customHeight="1">
      <c r="A75" s="68" t="s">
        <v>93</v>
      </c>
      <c r="B75" s="67">
        <v>20</v>
      </c>
      <c r="C75" s="67"/>
      <c r="D75" s="67">
        <v>43400</v>
      </c>
      <c r="E75" s="67"/>
      <c r="F75" s="67">
        <v>81120</v>
      </c>
      <c r="G75" s="67"/>
      <c r="H75" s="67">
        <v>32724</v>
      </c>
      <c r="I75" s="67"/>
      <c r="J75" s="67">
        <v>44581</v>
      </c>
      <c r="K75" s="67"/>
      <c r="L75" s="67">
        <v>3748</v>
      </c>
      <c r="M75" s="67"/>
      <c r="N75" s="67">
        <v>67</v>
      </c>
    </row>
    <row r="76" spans="1:14" ht="6" customHeight="1">
      <c r="A76" s="72"/>
      <c r="B76" s="67"/>
      <c r="C76" s="67"/>
      <c r="D76" s="67"/>
      <c r="E76" s="67"/>
      <c r="F76" s="67"/>
      <c r="G76" s="67"/>
      <c r="H76" s="67"/>
      <c r="I76" s="67"/>
      <c r="J76" s="67"/>
      <c r="K76" s="67"/>
      <c r="L76" s="67"/>
      <c r="M76" s="67"/>
      <c r="N76" s="67"/>
    </row>
    <row r="77" spans="1:14" ht="10.5" customHeight="1">
      <c r="A77" s="65" t="s">
        <v>94</v>
      </c>
      <c r="B77" s="66">
        <v>104</v>
      </c>
      <c r="C77" s="66"/>
      <c r="D77" s="66">
        <v>292485</v>
      </c>
      <c r="E77" s="66"/>
      <c r="F77" s="66">
        <v>536987</v>
      </c>
      <c r="G77" s="66"/>
      <c r="H77" s="66">
        <v>165202</v>
      </c>
      <c r="I77" s="66"/>
      <c r="J77" s="66">
        <v>359675</v>
      </c>
      <c r="K77" s="66"/>
      <c r="L77" s="66">
        <v>11403</v>
      </c>
      <c r="M77" s="66"/>
      <c r="N77" s="66">
        <v>707</v>
      </c>
    </row>
    <row r="78" spans="1:14" ht="6" customHeight="1">
      <c r="A78" s="72"/>
      <c r="B78" s="67"/>
      <c r="C78" s="67"/>
      <c r="D78" s="67"/>
      <c r="E78" s="67"/>
      <c r="F78" s="67"/>
      <c r="G78" s="67"/>
      <c r="H78" s="67"/>
      <c r="I78" s="67"/>
      <c r="J78" s="67"/>
      <c r="K78" s="67"/>
      <c r="L78" s="67"/>
      <c r="M78" s="67"/>
      <c r="N78" s="67"/>
    </row>
    <row r="79" spans="1:14" ht="10.5" customHeight="1">
      <c r="A79" s="65" t="s">
        <v>95</v>
      </c>
      <c r="B79" s="66">
        <v>59</v>
      </c>
      <c r="C79" s="66"/>
      <c r="D79" s="66">
        <v>241289</v>
      </c>
      <c r="E79" s="66"/>
      <c r="F79" s="66">
        <v>488982</v>
      </c>
      <c r="G79" s="66"/>
      <c r="H79" s="66">
        <v>391643</v>
      </c>
      <c r="I79" s="66"/>
      <c r="J79" s="66">
        <v>96477</v>
      </c>
      <c r="K79" s="66"/>
      <c r="L79" s="66">
        <v>830</v>
      </c>
      <c r="M79" s="66"/>
      <c r="N79" s="66">
        <v>32</v>
      </c>
    </row>
    <row r="80" spans="1:14" ht="6" customHeight="1">
      <c r="A80" s="72"/>
      <c r="B80" s="67"/>
      <c r="C80" s="67"/>
      <c r="D80" s="67"/>
      <c r="E80" s="67"/>
      <c r="F80" s="67"/>
      <c r="G80" s="67"/>
      <c r="H80" s="67"/>
      <c r="I80" s="67"/>
      <c r="J80" s="67"/>
      <c r="K80" s="67"/>
      <c r="L80" s="67"/>
      <c r="M80" s="67"/>
      <c r="N80" s="67"/>
    </row>
    <row r="81" spans="1:14" ht="10.5" customHeight="1">
      <c r="A81" s="65" t="s">
        <v>96</v>
      </c>
      <c r="B81" s="66">
        <v>23</v>
      </c>
      <c r="C81" s="66"/>
      <c r="D81" s="66">
        <v>57246</v>
      </c>
      <c r="E81" s="66"/>
      <c r="F81" s="66">
        <v>106391</v>
      </c>
      <c r="G81" s="66"/>
      <c r="H81" s="66">
        <v>15179</v>
      </c>
      <c r="I81" s="66"/>
      <c r="J81" s="66">
        <v>86201</v>
      </c>
      <c r="K81" s="66"/>
      <c r="L81" s="66">
        <v>4878</v>
      </c>
      <c r="M81" s="66"/>
      <c r="N81" s="66">
        <v>133</v>
      </c>
    </row>
    <row r="82" spans="1:14" ht="6" customHeight="1">
      <c r="A82" s="72"/>
      <c r="B82" s="67"/>
      <c r="C82" s="67"/>
      <c r="D82" s="67"/>
      <c r="E82" s="67"/>
      <c r="F82" s="67"/>
      <c r="G82" s="67"/>
      <c r="H82" s="67"/>
      <c r="I82" s="67"/>
      <c r="J82" s="67"/>
      <c r="K82" s="67"/>
      <c r="L82" s="67"/>
      <c r="M82" s="67"/>
      <c r="N82" s="67"/>
    </row>
    <row r="83" spans="1:14" ht="10.5" customHeight="1">
      <c r="A83" s="71" t="s">
        <v>97</v>
      </c>
      <c r="B83" s="66">
        <v>38</v>
      </c>
      <c r="C83" s="66"/>
      <c r="D83" s="66">
        <v>101982</v>
      </c>
      <c r="E83" s="66"/>
      <c r="F83" s="66">
        <v>180909</v>
      </c>
      <c r="G83" s="66"/>
      <c r="H83" s="66">
        <v>47422</v>
      </c>
      <c r="I83" s="66"/>
      <c r="J83" s="66">
        <v>128762</v>
      </c>
      <c r="K83" s="66"/>
      <c r="L83" s="66">
        <v>4441</v>
      </c>
      <c r="M83" s="66"/>
      <c r="N83" s="66">
        <v>284</v>
      </c>
    </row>
    <row r="84" spans="1:14" ht="10.5" customHeight="1">
      <c r="A84" s="68" t="s">
        <v>98</v>
      </c>
      <c r="B84" s="67">
        <v>20</v>
      </c>
      <c r="C84" s="67"/>
      <c r="D84" s="67">
        <v>26123</v>
      </c>
      <c r="E84" s="67"/>
      <c r="F84" s="67">
        <v>39591</v>
      </c>
      <c r="G84" s="67"/>
      <c r="H84" s="67">
        <v>5434</v>
      </c>
      <c r="I84" s="67"/>
      <c r="J84" s="67">
        <v>32543</v>
      </c>
      <c r="K84" s="67"/>
      <c r="L84" s="67">
        <v>1465</v>
      </c>
      <c r="M84" s="67"/>
      <c r="N84" s="67">
        <v>149</v>
      </c>
    </row>
    <row r="85" spans="1:14" ht="10.5" customHeight="1">
      <c r="A85" s="68" t="s">
        <v>99</v>
      </c>
      <c r="B85" s="67">
        <v>19</v>
      </c>
      <c r="C85" s="67"/>
      <c r="D85" s="67">
        <v>25152</v>
      </c>
      <c r="E85" s="67"/>
      <c r="F85" s="67">
        <v>41318</v>
      </c>
      <c r="G85" s="67"/>
      <c r="H85" s="67">
        <v>6939</v>
      </c>
      <c r="I85" s="67"/>
      <c r="J85" s="67">
        <v>34009</v>
      </c>
      <c r="K85" s="67"/>
      <c r="L85" s="67">
        <v>359</v>
      </c>
      <c r="M85" s="67"/>
      <c r="N85" s="67">
        <v>11</v>
      </c>
    </row>
    <row r="86" spans="1:14" ht="10.5" customHeight="1">
      <c r="A86" s="68" t="s">
        <v>100</v>
      </c>
      <c r="B86" s="67">
        <v>31</v>
      </c>
      <c r="C86" s="67"/>
      <c r="D86" s="67">
        <v>50707</v>
      </c>
      <c r="E86" s="67"/>
      <c r="F86" s="67">
        <v>100000</v>
      </c>
      <c r="G86" s="67"/>
      <c r="H86" s="67">
        <v>35049</v>
      </c>
      <c r="I86" s="67"/>
      <c r="J86" s="67">
        <v>62210</v>
      </c>
      <c r="K86" s="67"/>
      <c r="L86" s="67">
        <v>2617</v>
      </c>
      <c r="M86" s="67"/>
      <c r="N86" s="67">
        <v>124</v>
      </c>
    </row>
    <row r="87" spans="1:14" ht="6" customHeight="1">
      <c r="A87" s="72"/>
      <c r="B87" s="67"/>
      <c r="C87" s="67"/>
      <c r="D87" s="67"/>
      <c r="E87" s="67"/>
      <c r="F87" s="67"/>
      <c r="G87" s="67"/>
      <c r="H87" s="67"/>
      <c r="I87" s="67"/>
      <c r="J87" s="67"/>
      <c r="K87" s="67"/>
      <c r="L87" s="67"/>
      <c r="M87" s="67"/>
      <c r="N87" s="67"/>
    </row>
    <row r="88" spans="1:14" ht="10.5" customHeight="1">
      <c r="A88" s="65" t="s">
        <v>101</v>
      </c>
      <c r="B88" s="66">
        <v>12</v>
      </c>
      <c r="C88" s="66"/>
      <c r="D88" s="66">
        <v>19205</v>
      </c>
      <c r="E88" s="66"/>
      <c r="F88" s="66">
        <v>30663</v>
      </c>
      <c r="G88" s="66"/>
      <c r="H88" s="66">
        <v>3648</v>
      </c>
      <c r="I88" s="66"/>
      <c r="J88" s="66">
        <v>25923</v>
      </c>
      <c r="K88" s="66"/>
      <c r="L88" s="66">
        <v>1078</v>
      </c>
      <c r="M88" s="66"/>
      <c r="N88" s="66">
        <v>14</v>
      </c>
    </row>
    <row r="89" spans="1:14" ht="6" customHeight="1">
      <c r="A89" s="72"/>
      <c r="B89" s="67"/>
      <c r="C89" s="67"/>
      <c r="D89" s="67"/>
      <c r="E89" s="67"/>
      <c r="F89" s="67"/>
      <c r="G89" s="67"/>
      <c r="H89" s="67"/>
      <c r="I89" s="67"/>
      <c r="J89" s="67"/>
      <c r="K89" s="67"/>
      <c r="L89" s="67"/>
      <c r="M89" s="67"/>
      <c r="N89" s="67"/>
    </row>
    <row r="90" spans="1:14" ht="10.5" customHeight="1">
      <c r="A90" s="68" t="s">
        <v>102</v>
      </c>
      <c r="B90" s="67">
        <v>1</v>
      </c>
      <c r="C90" s="67"/>
      <c r="D90" s="67">
        <v>87</v>
      </c>
      <c r="E90" s="67"/>
      <c r="F90" s="67">
        <v>87</v>
      </c>
      <c r="G90" s="67"/>
      <c r="H90" s="67">
        <v>0</v>
      </c>
      <c r="I90" s="67"/>
      <c r="J90" s="67">
        <v>87</v>
      </c>
      <c r="K90" s="67"/>
      <c r="L90" s="67">
        <v>0</v>
      </c>
      <c r="M90" s="67"/>
      <c r="N90" s="67">
        <v>0</v>
      </c>
    </row>
    <row r="91" spans="1:14" ht="6.75" customHeight="1">
      <c r="A91" s="61"/>
      <c r="B91" s="62"/>
      <c r="C91" s="62"/>
      <c r="D91" s="62"/>
      <c r="E91" s="62"/>
      <c r="F91" s="62"/>
      <c r="G91" s="62"/>
      <c r="H91" s="62"/>
      <c r="I91" s="62"/>
      <c r="J91" s="62"/>
      <c r="K91" s="62"/>
      <c r="L91" s="62"/>
      <c r="M91" s="62"/>
      <c r="N91" s="62"/>
    </row>
    <row r="92" spans="1:14" ht="10.5" customHeight="1">
      <c r="A92" s="438" t="s">
        <v>418</v>
      </c>
      <c r="B92" s="438"/>
      <c r="C92" s="438"/>
      <c r="D92" s="438"/>
      <c r="E92" s="438"/>
      <c r="F92" s="438"/>
      <c r="G92" s="438"/>
      <c r="H92" s="438"/>
      <c r="I92" s="438"/>
      <c r="J92" s="438"/>
      <c r="K92" s="438"/>
      <c r="L92" s="438"/>
      <c r="M92" s="438"/>
      <c r="N92" s="438"/>
    </row>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sheetData>
  <sheetProtection/>
  <mergeCells count="5">
    <mergeCell ref="F8:N8"/>
    <mergeCell ref="B8:B9"/>
    <mergeCell ref="D8:D9"/>
    <mergeCell ref="A92:N92"/>
    <mergeCell ref="A1:C1"/>
  </mergeCells>
  <printOptions horizontalCentered="1"/>
  <pageMargins left="0" right="0" top="0.1968503937007874" bottom="0"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ransitionEvaluation="1"/>
  <dimension ref="A1:P124"/>
  <sheetViews>
    <sheetView showGridLines="0" zoomScalePageLayoutView="0" workbookViewId="0" topLeftCell="A1">
      <selection activeCell="S9" sqref="S9"/>
    </sheetView>
  </sheetViews>
  <sheetFormatPr defaultColWidth="7.140625" defaultRowHeight="12.75"/>
  <cols>
    <col min="1" max="1" width="24.28125" style="77" customWidth="1"/>
    <col min="2" max="2" width="11.421875" style="77" customWidth="1"/>
    <col min="3" max="3" width="1.421875" style="77" customWidth="1"/>
    <col min="4" max="4" width="11.421875" style="77" customWidth="1"/>
    <col min="5" max="5" width="1.421875" style="77" customWidth="1"/>
    <col min="6" max="6" width="11.421875" style="77" customWidth="1"/>
    <col min="7" max="7" width="1.421875" style="77" customWidth="1"/>
    <col min="8" max="8" width="11.421875" style="77" customWidth="1"/>
    <col min="9" max="9" width="1.421875" style="77" customWidth="1"/>
    <col min="10" max="10" width="11.421875" style="77" customWidth="1"/>
    <col min="11" max="11" width="1.421875" style="77" customWidth="1"/>
    <col min="12" max="12" width="11.421875" style="77" customWidth="1"/>
    <col min="13" max="13" width="1.421875" style="77" customWidth="1"/>
    <col min="14" max="14" width="11.421875" style="77" customWidth="1"/>
    <col min="15" max="15" width="1.421875" style="77" customWidth="1"/>
    <col min="16" max="16" width="11.421875" style="77" customWidth="1"/>
    <col min="17" max="16384" width="7.140625" style="77" customWidth="1"/>
  </cols>
  <sheetData>
    <row r="1" spans="1:16" ht="10.5" customHeight="1">
      <c r="A1" s="439" t="s">
        <v>40</v>
      </c>
      <c r="B1" s="440"/>
      <c r="C1" s="440"/>
      <c r="D1" s="75"/>
      <c r="E1" s="75"/>
      <c r="F1" s="75" t="s">
        <v>103</v>
      </c>
      <c r="G1" s="75"/>
      <c r="H1" s="76"/>
      <c r="I1" s="76"/>
      <c r="L1" s="78" t="s">
        <v>104</v>
      </c>
      <c r="M1" s="16"/>
      <c r="N1" s="16"/>
      <c r="O1" s="16"/>
      <c r="P1" s="16"/>
    </row>
    <row r="2" spans="1:16" ht="10.5" customHeight="1">
      <c r="A2" s="75"/>
      <c r="B2" s="75"/>
      <c r="C2" s="75"/>
      <c r="D2" s="75"/>
      <c r="E2" s="75"/>
      <c r="F2" s="75" t="s">
        <v>103</v>
      </c>
      <c r="G2" s="75"/>
      <c r="H2" s="76"/>
      <c r="I2" s="76"/>
      <c r="L2" s="78" t="s">
        <v>419</v>
      </c>
      <c r="M2" s="75"/>
      <c r="N2" s="75"/>
      <c r="O2" s="75"/>
      <c r="P2" s="75"/>
    </row>
    <row r="3" spans="1:16" ht="10.5" customHeight="1">
      <c r="A3" s="75"/>
      <c r="B3" s="75"/>
      <c r="C3" s="75"/>
      <c r="D3" s="75"/>
      <c r="E3" s="75"/>
      <c r="F3" s="75" t="s">
        <v>103</v>
      </c>
      <c r="G3" s="75"/>
      <c r="H3" s="76"/>
      <c r="I3" s="76"/>
      <c r="L3" s="78" t="s">
        <v>447</v>
      </c>
      <c r="M3" s="75"/>
      <c r="N3" s="75"/>
      <c r="O3" s="75"/>
      <c r="P3" s="75"/>
    </row>
    <row r="4" spans="1:16" ht="10.5" customHeight="1">
      <c r="A4" s="75"/>
      <c r="B4" s="75"/>
      <c r="C4" s="75"/>
      <c r="D4" s="75"/>
      <c r="E4" s="75"/>
      <c r="F4" s="75"/>
      <c r="G4" s="75"/>
      <c r="H4" s="76"/>
      <c r="I4" s="76"/>
      <c r="L4" s="78" t="s">
        <v>449</v>
      </c>
      <c r="M4" s="75"/>
      <c r="N4" s="75"/>
      <c r="O4" s="75"/>
      <c r="P4" s="75"/>
    </row>
    <row r="5" spans="1:16" ht="10.5" customHeight="1">
      <c r="A5" s="75"/>
      <c r="B5" s="75"/>
      <c r="C5" s="75"/>
      <c r="D5" s="75"/>
      <c r="E5" s="75"/>
      <c r="F5" s="75" t="s">
        <v>103</v>
      </c>
      <c r="G5" s="75"/>
      <c r="H5" s="75"/>
      <c r="I5" s="75"/>
      <c r="L5" s="78" t="s">
        <v>448</v>
      </c>
      <c r="M5" s="75"/>
      <c r="N5" s="75"/>
      <c r="O5" s="75"/>
      <c r="P5" s="75"/>
    </row>
    <row r="6" spans="1:16" ht="10.5" customHeight="1">
      <c r="A6" s="75"/>
      <c r="B6" s="75"/>
      <c r="C6" s="75"/>
      <c r="D6" s="75"/>
      <c r="E6" s="75"/>
      <c r="F6" s="75"/>
      <c r="G6" s="75"/>
      <c r="H6" s="75"/>
      <c r="I6" s="75"/>
      <c r="J6" s="78"/>
      <c r="K6" s="75"/>
      <c r="L6" s="75"/>
      <c r="M6" s="75"/>
      <c r="N6" s="75"/>
      <c r="O6" s="75"/>
      <c r="P6" s="75"/>
    </row>
    <row r="7" spans="1:16" ht="10.5" customHeight="1" thickBot="1">
      <c r="A7" s="75"/>
      <c r="B7" s="79"/>
      <c r="C7" s="79"/>
      <c r="D7" s="79"/>
      <c r="E7" s="79"/>
      <c r="F7" s="79"/>
      <c r="G7" s="79"/>
      <c r="H7" s="79"/>
      <c r="I7" s="79"/>
      <c r="J7" s="79"/>
      <c r="K7" s="79"/>
      <c r="L7" s="79"/>
      <c r="M7" s="79"/>
      <c r="N7" s="79"/>
      <c r="O7" s="79"/>
      <c r="P7" s="79"/>
    </row>
    <row r="8" spans="1:16" ht="24.75" customHeight="1" thickBot="1">
      <c r="A8" s="80"/>
      <c r="B8" s="441" t="s">
        <v>105</v>
      </c>
      <c r="C8" s="441"/>
      <c r="D8" s="441"/>
      <c r="E8" s="423"/>
      <c r="F8" s="442" t="s">
        <v>106</v>
      </c>
      <c r="G8" s="442"/>
      <c r="H8" s="442"/>
      <c r="I8" s="442"/>
      <c r="J8" s="442"/>
      <c r="K8" s="442"/>
      <c r="L8" s="442"/>
      <c r="M8" s="442"/>
      <c r="N8" s="442"/>
      <c r="O8" s="442"/>
      <c r="P8" s="442"/>
    </row>
    <row r="9" spans="1:16" ht="10.5" customHeight="1">
      <c r="A9" s="80"/>
      <c r="B9" s="23"/>
      <c r="C9" s="23"/>
      <c r="D9" s="23"/>
      <c r="E9" s="2"/>
      <c r="F9" s="443" t="s">
        <v>107</v>
      </c>
      <c r="G9" s="443"/>
      <c r="H9" s="444"/>
      <c r="I9" s="444"/>
      <c r="J9" s="444"/>
      <c r="K9" s="423"/>
      <c r="L9" s="446" t="s">
        <v>108</v>
      </c>
      <c r="M9" s="446"/>
      <c r="N9" s="444"/>
      <c r="O9" s="444"/>
      <c r="P9" s="444"/>
    </row>
    <row r="10" spans="1:16" ht="10.5" customHeight="1">
      <c r="A10" s="80"/>
      <c r="B10" s="24"/>
      <c r="C10" s="24"/>
      <c r="D10" s="24"/>
      <c r="E10" s="2"/>
      <c r="F10" s="445"/>
      <c r="G10" s="445"/>
      <c r="H10" s="445"/>
      <c r="I10" s="445"/>
      <c r="J10" s="445"/>
      <c r="K10" s="2"/>
      <c r="L10" s="447" t="s">
        <v>109</v>
      </c>
      <c r="M10" s="447"/>
      <c r="N10" s="448"/>
      <c r="O10" s="448"/>
      <c r="P10" s="448"/>
    </row>
    <row r="11" spans="1:16" ht="15" customHeight="1">
      <c r="A11" s="80"/>
      <c r="B11" s="25">
        <v>2016</v>
      </c>
      <c r="C11" s="26"/>
      <c r="D11" s="25">
        <v>2017</v>
      </c>
      <c r="E11" s="2"/>
      <c r="F11" s="25">
        <v>2015</v>
      </c>
      <c r="G11" s="26"/>
      <c r="H11" s="25">
        <v>2016</v>
      </c>
      <c r="I11" s="26"/>
      <c r="J11" s="25">
        <v>2017</v>
      </c>
      <c r="K11" s="2"/>
      <c r="L11" s="25">
        <v>2015</v>
      </c>
      <c r="M11" s="281"/>
      <c r="N11" s="25">
        <v>2016</v>
      </c>
      <c r="O11" s="281"/>
      <c r="P11" s="25">
        <v>2017</v>
      </c>
    </row>
    <row r="12" spans="1:15" ht="10.5" customHeight="1">
      <c r="A12" s="80"/>
      <c r="B12" s="81"/>
      <c r="C12" s="81"/>
      <c r="D12" s="81"/>
      <c r="E12" s="81"/>
      <c r="F12" s="81"/>
      <c r="G12" s="81"/>
      <c r="H12" s="81"/>
      <c r="I12" s="81"/>
      <c r="K12" s="81"/>
      <c r="L12" s="82"/>
      <c r="M12" s="81"/>
      <c r="N12" s="81"/>
      <c r="O12" s="81"/>
    </row>
    <row r="13" spans="1:16" ht="10.5" customHeight="1">
      <c r="A13" s="80" t="s">
        <v>403</v>
      </c>
      <c r="B13" s="83">
        <v>3481537</v>
      </c>
      <c r="C13" s="81"/>
      <c r="D13" s="83">
        <v>3872487</v>
      </c>
      <c r="E13" s="81"/>
      <c r="F13" s="84">
        <v>418899</v>
      </c>
      <c r="G13" s="81"/>
      <c r="H13" s="84">
        <v>372746</v>
      </c>
      <c r="I13" s="81"/>
      <c r="J13" s="84">
        <v>390950</v>
      </c>
      <c r="K13" s="81"/>
      <c r="L13" s="85">
        <v>15.573078770448776</v>
      </c>
      <c r="M13" s="81"/>
      <c r="N13" s="85">
        <v>11.990063018067152</v>
      </c>
      <c r="O13" s="81"/>
      <c r="P13" s="85">
        <v>11.229235823143629</v>
      </c>
    </row>
    <row r="14" spans="1:16" ht="10.5" customHeight="1">
      <c r="A14" s="80"/>
      <c r="B14" s="83"/>
      <c r="C14" s="81"/>
      <c r="D14" s="83"/>
      <c r="E14" s="81"/>
      <c r="F14" s="81"/>
      <c r="G14" s="81"/>
      <c r="H14" s="81"/>
      <c r="I14" s="81"/>
      <c r="J14" s="81"/>
      <c r="K14" s="81"/>
      <c r="L14" s="85"/>
      <c r="M14" s="81"/>
      <c r="N14" s="85"/>
      <c r="O14" s="81"/>
      <c r="P14" s="85"/>
    </row>
    <row r="15" spans="1:16" ht="10.5" customHeight="1">
      <c r="A15" s="80" t="s">
        <v>42</v>
      </c>
      <c r="B15" s="83">
        <v>423786</v>
      </c>
      <c r="C15" s="81"/>
      <c r="D15" s="83">
        <v>448793</v>
      </c>
      <c r="E15" s="81"/>
      <c r="F15" s="84">
        <v>44061</v>
      </c>
      <c r="G15" s="81"/>
      <c r="H15" s="84">
        <v>94816</v>
      </c>
      <c r="I15" s="81"/>
      <c r="J15" s="84">
        <v>25007</v>
      </c>
      <c r="K15" s="81"/>
      <c r="L15" s="85">
        <v>15.464937927548798</v>
      </c>
      <c r="M15" s="81"/>
      <c r="N15" s="85">
        <v>28.822081040824393</v>
      </c>
      <c r="O15" s="81"/>
      <c r="P15" s="85">
        <v>5.900855620525454</v>
      </c>
    </row>
    <row r="16" spans="1:16" ht="10.5" customHeight="1">
      <c r="A16" s="86" t="s">
        <v>43</v>
      </c>
      <c r="B16" s="87">
        <v>22073</v>
      </c>
      <c r="C16" s="81"/>
      <c r="D16" s="87">
        <v>26775</v>
      </c>
      <c r="E16" s="81"/>
      <c r="F16" s="87">
        <v>3141</v>
      </c>
      <c r="G16" s="81"/>
      <c r="H16" s="87">
        <v>240</v>
      </c>
      <c r="I16" s="81"/>
      <c r="J16" s="87">
        <v>4702</v>
      </c>
      <c r="K16" s="81"/>
      <c r="L16" s="88">
        <v>16.803980312433126</v>
      </c>
      <c r="M16" s="81"/>
      <c r="N16" s="88">
        <v>1.0992534237163927</v>
      </c>
      <c r="O16" s="81"/>
      <c r="P16" s="88">
        <v>21.302043220223805</v>
      </c>
    </row>
    <row r="17" spans="1:16" ht="10.5" customHeight="1">
      <c r="A17" s="86" t="s">
        <v>110</v>
      </c>
      <c r="B17" s="87">
        <v>137282</v>
      </c>
      <c r="C17" s="81"/>
      <c r="D17" s="87">
        <v>103037</v>
      </c>
      <c r="E17" s="81"/>
      <c r="F17" s="87">
        <v>17495</v>
      </c>
      <c r="G17" s="81"/>
      <c r="H17" s="87">
        <v>50673</v>
      </c>
      <c r="I17" s="81"/>
      <c r="J17" s="87">
        <v>-34245</v>
      </c>
      <c r="K17" s="81"/>
      <c r="L17" s="88">
        <v>25.313250571519518</v>
      </c>
      <c r="M17" s="81"/>
      <c r="N17" s="88">
        <v>58.50777632809523</v>
      </c>
      <c r="O17" s="81"/>
      <c r="P17" s="88">
        <v>-24.945003714980842</v>
      </c>
    </row>
    <row r="18" spans="1:16" ht="10.5" customHeight="1">
      <c r="A18" s="86" t="s">
        <v>45</v>
      </c>
      <c r="B18" s="87">
        <v>16977</v>
      </c>
      <c r="C18" s="81"/>
      <c r="D18" s="87">
        <v>18137</v>
      </c>
      <c r="E18" s="81"/>
      <c r="F18" s="87">
        <v>-2639</v>
      </c>
      <c r="G18" s="81"/>
      <c r="H18" s="87">
        <v>3443</v>
      </c>
      <c r="I18" s="81"/>
      <c r="J18" s="87">
        <v>1160</v>
      </c>
      <c r="K18" s="81"/>
      <c r="L18" s="88">
        <v>-16.317318988437517</v>
      </c>
      <c r="M18" s="81"/>
      <c r="N18" s="88">
        <v>25.439633515590366</v>
      </c>
      <c r="O18" s="81"/>
      <c r="P18" s="88">
        <v>6.832773752724274</v>
      </c>
    </row>
    <row r="19" spans="1:16" ht="10.5" customHeight="1">
      <c r="A19" s="86" t="s">
        <v>46</v>
      </c>
      <c r="B19" s="87">
        <v>25442</v>
      </c>
      <c r="C19" s="81"/>
      <c r="D19" s="87">
        <v>34674</v>
      </c>
      <c r="E19" s="81"/>
      <c r="F19" s="87">
        <v>4280</v>
      </c>
      <c r="G19" s="81"/>
      <c r="H19" s="87">
        <v>3283</v>
      </c>
      <c r="I19" s="81"/>
      <c r="J19" s="87">
        <v>9232</v>
      </c>
      <c r="K19" s="81"/>
      <c r="L19" s="88">
        <v>23.93869903238436</v>
      </c>
      <c r="M19" s="81"/>
      <c r="N19" s="88">
        <v>14.815650525745747</v>
      </c>
      <c r="O19" s="81"/>
      <c r="P19" s="88">
        <v>36.286455467337476</v>
      </c>
    </row>
    <row r="20" spans="1:16" ht="10.5" customHeight="1">
      <c r="A20" s="86" t="s">
        <v>47</v>
      </c>
      <c r="B20" s="87">
        <v>59170</v>
      </c>
      <c r="C20" s="81"/>
      <c r="D20" s="87">
        <v>79652</v>
      </c>
      <c r="E20" s="81"/>
      <c r="F20" s="87">
        <v>5295</v>
      </c>
      <c r="G20" s="81"/>
      <c r="H20" s="87">
        <v>13877</v>
      </c>
      <c r="I20" s="81"/>
      <c r="J20" s="87">
        <v>20482</v>
      </c>
      <c r="K20" s="81"/>
      <c r="L20" s="88">
        <v>13.238161908095405</v>
      </c>
      <c r="M20" s="81"/>
      <c r="N20" s="88">
        <v>30.63828847724814</v>
      </c>
      <c r="O20" s="81"/>
      <c r="P20" s="88">
        <v>34.61551461889471</v>
      </c>
    </row>
    <row r="21" spans="1:16" ht="10.5" customHeight="1">
      <c r="A21" s="86" t="s">
        <v>48</v>
      </c>
      <c r="B21" s="87">
        <v>7387</v>
      </c>
      <c r="C21" s="81"/>
      <c r="D21" s="87">
        <v>10936</v>
      </c>
      <c r="E21" s="81"/>
      <c r="F21" s="87">
        <v>1649</v>
      </c>
      <c r="G21" s="81"/>
      <c r="H21" s="87">
        <v>842</v>
      </c>
      <c r="I21" s="81"/>
      <c r="J21" s="87">
        <v>3549</v>
      </c>
      <c r="K21" s="81"/>
      <c r="L21" s="88">
        <v>33.68055555555556</v>
      </c>
      <c r="M21" s="81"/>
      <c r="N21" s="88">
        <v>12.864782276546983</v>
      </c>
      <c r="O21" s="81"/>
      <c r="P21" s="88">
        <v>48.04386083660484</v>
      </c>
    </row>
    <row r="22" spans="1:16" ht="10.5" customHeight="1">
      <c r="A22" s="86" t="s">
        <v>49</v>
      </c>
      <c r="B22" s="87">
        <v>51373</v>
      </c>
      <c r="C22" s="81"/>
      <c r="D22" s="87">
        <v>60788</v>
      </c>
      <c r="E22" s="81"/>
      <c r="F22" s="87">
        <v>6252</v>
      </c>
      <c r="G22" s="81"/>
      <c r="H22" s="87">
        <v>6884</v>
      </c>
      <c r="I22" s="81"/>
      <c r="J22" s="87">
        <v>9415</v>
      </c>
      <c r="K22" s="81"/>
      <c r="L22" s="88">
        <v>16.350655124617518</v>
      </c>
      <c r="M22" s="81"/>
      <c r="N22" s="88">
        <v>15.473487828451976</v>
      </c>
      <c r="O22" s="81"/>
      <c r="P22" s="88">
        <v>18.326747513285188</v>
      </c>
    </row>
    <row r="23" spans="1:16" ht="10.5" customHeight="1">
      <c r="A23" s="86" t="s">
        <v>111</v>
      </c>
      <c r="B23" s="87">
        <v>104082</v>
      </c>
      <c r="C23" s="81"/>
      <c r="D23" s="87">
        <v>114794</v>
      </c>
      <c r="E23" s="81"/>
      <c r="F23" s="87">
        <v>8588</v>
      </c>
      <c r="G23" s="81"/>
      <c r="H23" s="87">
        <v>15574</v>
      </c>
      <c r="I23" s="81"/>
      <c r="J23" s="87">
        <v>10712</v>
      </c>
      <c r="K23" s="81"/>
      <c r="L23" s="88">
        <v>10.745745745745745</v>
      </c>
      <c r="M23" s="81"/>
      <c r="N23" s="88">
        <v>17.596149500610114</v>
      </c>
      <c r="O23" s="81"/>
      <c r="P23" s="88">
        <v>10.291885244326588</v>
      </c>
    </row>
    <row r="24" spans="1:16" ht="6" customHeight="1">
      <c r="A24" s="80"/>
      <c r="B24" s="89"/>
      <c r="C24" s="81"/>
      <c r="D24" s="89"/>
      <c r="E24" s="81"/>
      <c r="F24" s="87"/>
      <c r="G24" s="81"/>
      <c r="H24" s="87"/>
      <c r="I24" s="81"/>
      <c r="J24" s="87"/>
      <c r="K24" s="81"/>
      <c r="L24" s="88"/>
      <c r="M24" s="81"/>
      <c r="N24" s="88"/>
      <c r="O24" s="81"/>
      <c r="P24" s="88"/>
    </row>
    <row r="25" spans="1:16" ht="10.5" customHeight="1">
      <c r="A25" s="80" t="s">
        <v>51</v>
      </c>
      <c r="B25" s="84">
        <v>125571</v>
      </c>
      <c r="C25" s="81"/>
      <c r="D25" s="84">
        <v>149228</v>
      </c>
      <c r="E25" s="81"/>
      <c r="F25" s="84">
        <v>13335</v>
      </c>
      <c r="G25" s="81"/>
      <c r="H25" s="84">
        <v>18137</v>
      </c>
      <c r="I25" s="81"/>
      <c r="J25" s="84">
        <v>23657</v>
      </c>
      <c r="K25" s="81"/>
      <c r="L25" s="85">
        <v>14.171245177950881</v>
      </c>
      <c r="M25" s="81"/>
      <c r="N25" s="85">
        <v>16.881992665264256</v>
      </c>
      <c r="O25" s="81"/>
      <c r="P25" s="85">
        <v>18.839540976817894</v>
      </c>
    </row>
    <row r="26" spans="1:16" ht="10.5" customHeight="1">
      <c r="A26" s="86" t="s">
        <v>52</v>
      </c>
      <c r="B26" s="87">
        <v>11073</v>
      </c>
      <c r="C26" s="81"/>
      <c r="D26" s="87">
        <v>8201</v>
      </c>
      <c r="E26" s="81"/>
      <c r="F26" s="87">
        <v>4071</v>
      </c>
      <c r="G26" s="81"/>
      <c r="H26" s="87">
        <v>772</v>
      </c>
      <c r="I26" s="81"/>
      <c r="J26" s="87">
        <v>-2872</v>
      </c>
      <c r="K26" s="81"/>
      <c r="L26" s="88">
        <v>65.34510433386838</v>
      </c>
      <c r="M26" s="81"/>
      <c r="N26" s="88">
        <v>7.494418017668187</v>
      </c>
      <c r="O26" s="81"/>
      <c r="P26" s="88">
        <v>-25.936963785785245</v>
      </c>
    </row>
    <row r="27" spans="1:16" ht="10.5" customHeight="1">
      <c r="A27" s="86" t="s">
        <v>112</v>
      </c>
      <c r="B27" s="87">
        <v>7974</v>
      </c>
      <c r="C27" s="81"/>
      <c r="D27" s="87">
        <v>11756</v>
      </c>
      <c r="E27" s="81"/>
      <c r="F27" s="87">
        <v>103</v>
      </c>
      <c r="G27" s="81"/>
      <c r="H27" s="87">
        <v>1055</v>
      </c>
      <c r="I27" s="81"/>
      <c r="J27" s="87">
        <v>3782</v>
      </c>
      <c r="K27" s="81"/>
      <c r="L27" s="88">
        <v>1.511150234741784</v>
      </c>
      <c r="M27" s="81"/>
      <c r="N27" s="88">
        <v>15.247868189044661</v>
      </c>
      <c r="O27" s="81"/>
      <c r="P27" s="88">
        <v>47.42914472034111</v>
      </c>
    </row>
    <row r="28" spans="1:16" ht="10.5" customHeight="1">
      <c r="A28" s="86" t="s">
        <v>113</v>
      </c>
      <c r="B28" s="87">
        <v>106524</v>
      </c>
      <c r="C28" s="81"/>
      <c r="D28" s="87">
        <v>129271</v>
      </c>
      <c r="E28" s="81"/>
      <c r="F28" s="87">
        <v>9161</v>
      </c>
      <c r="G28" s="81"/>
      <c r="H28" s="87">
        <v>16310</v>
      </c>
      <c r="I28" s="81"/>
      <c r="J28" s="87">
        <v>22747</v>
      </c>
      <c r="K28" s="81"/>
      <c r="L28" s="88">
        <v>11.302481092618411</v>
      </c>
      <c r="M28" s="81"/>
      <c r="N28" s="88">
        <v>18.079233821801495</v>
      </c>
      <c r="O28" s="81"/>
      <c r="P28" s="88">
        <v>21.353873305546166</v>
      </c>
    </row>
    <row r="29" spans="1:16" ht="6" customHeight="1">
      <c r="A29" s="86"/>
      <c r="B29" s="83"/>
      <c r="C29" s="81"/>
      <c r="D29" s="83"/>
      <c r="E29" s="81"/>
      <c r="F29" s="87"/>
      <c r="G29" s="81"/>
      <c r="H29" s="87"/>
      <c r="I29" s="81"/>
      <c r="J29" s="87"/>
      <c r="K29" s="81"/>
      <c r="L29" s="88"/>
      <c r="M29" s="81"/>
      <c r="N29" s="88"/>
      <c r="O29" s="81"/>
      <c r="P29" s="88"/>
    </row>
    <row r="30" spans="1:16" ht="10.5" customHeight="1">
      <c r="A30" s="80" t="s">
        <v>55</v>
      </c>
      <c r="B30" s="83">
        <v>41308</v>
      </c>
      <c r="C30" s="81"/>
      <c r="D30" s="83">
        <v>46002</v>
      </c>
      <c r="E30" s="81"/>
      <c r="F30" s="84">
        <v>5364</v>
      </c>
      <c r="G30" s="81"/>
      <c r="H30" s="84">
        <v>92</v>
      </c>
      <c r="I30" s="81"/>
      <c r="J30" s="84">
        <v>4694</v>
      </c>
      <c r="K30" s="81"/>
      <c r="L30" s="85">
        <v>14.96150842351891</v>
      </c>
      <c r="M30" s="81"/>
      <c r="N30" s="85">
        <v>0.2232142857142857</v>
      </c>
      <c r="O30" s="81"/>
      <c r="P30" s="85">
        <v>11.363416287401956</v>
      </c>
    </row>
    <row r="31" spans="1:16" ht="6" customHeight="1">
      <c r="A31" s="86"/>
      <c r="B31" s="89"/>
      <c r="C31" s="81"/>
      <c r="D31" s="89"/>
      <c r="E31" s="81"/>
      <c r="F31" s="87"/>
      <c r="G31" s="81"/>
      <c r="H31" s="87"/>
      <c r="I31" s="81"/>
      <c r="J31" s="87"/>
      <c r="K31" s="81"/>
      <c r="L31" s="88"/>
      <c r="M31" s="81"/>
      <c r="N31" s="88"/>
      <c r="O31" s="81"/>
      <c r="P31" s="88"/>
    </row>
    <row r="32" spans="1:16" ht="10.5" customHeight="1">
      <c r="A32" s="80" t="s">
        <v>56</v>
      </c>
      <c r="B32" s="83">
        <v>24545</v>
      </c>
      <c r="C32" s="81"/>
      <c r="D32" s="83">
        <v>30054</v>
      </c>
      <c r="E32" s="81"/>
      <c r="F32" s="84">
        <v>344</v>
      </c>
      <c r="G32" s="81"/>
      <c r="H32" s="84">
        <v>5604</v>
      </c>
      <c r="I32" s="81"/>
      <c r="J32" s="84">
        <v>5509</v>
      </c>
      <c r="K32" s="81"/>
      <c r="L32" s="85">
        <v>1.849760714093671</v>
      </c>
      <c r="M32" s="81"/>
      <c r="N32" s="85">
        <v>29.586611055382505</v>
      </c>
      <c r="O32" s="81"/>
      <c r="P32" s="85">
        <v>22.44448971277246</v>
      </c>
    </row>
    <row r="33" spans="1:16" ht="6" customHeight="1">
      <c r="A33" s="86"/>
      <c r="B33" s="89"/>
      <c r="C33" s="81"/>
      <c r="D33" s="89"/>
      <c r="E33" s="81"/>
      <c r="F33" s="87"/>
      <c r="G33" s="81"/>
      <c r="H33" s="87"/>
      <c r="I33" s="81"/>
      <c r="J33" s="87"/>
      <c r="K33" s="81"/>
      <c r="L33" s="88"/>
      <c r="M33" s="81"/>
      <c r="N33" s="88"/>
      <c r="O33" s="81"/>
      <c r="P33" s="88"/>
    </row>
    <row r="34" spans="1:16" ht="10.5" customHeight="1">
      <c r="A34" s="80" t="s">
        <v>57</v>
      </c>
      <c r="B34" s="84">
        <v>112653</v>
      </c>
      <c r="C34" s="81"/>
      <c r="D34" s="83">
        <v>130355</v>
      </c>
      <c r="E34" s="81"/>
      <c r="F34" s="84">
        <v>10234</v>
      </c>
      <c r="G34" s="81"/>
      <c r="H34" s="84">
        <v>5099</v>
      </c>
      <c r="I34" s="81"/>
      <c r="J34" s="84">
        <v>17702</v>
      </c>
      <c r="K34" s="81"/>
      <c r="L34" s="85">
        <v>10.515824085491163</v>
      </c>
      <c r="M34" s="81"/>
      <c r="N34" s="85">
        <v>4.7408743514885545</v>
      </c>
      <c r="O34" s="81"/>
      <c r="P34" s="85">
        <v>15.71374042413429</v>
      </c>
    </row>
    <row r="35" spans="1:16" ht="10.5" customHeight="1">
      <c r="A35" s="86" t="s">
        <v>58</v>
      </c>
      <c r="B35" s="87">
        <v>51362</v>
      </c>
      <c r="C35" s="81"/>
      <c r="D35" s="87">
        <v>59391</v>
      </c>
      <c r="E35" s="81"/>
      <c r="F35" s="87">
        <v>5031</v>
      </c>
      <c r="G35" s="81"/>
      <c r="H35" s="87">
        <v>3489</v>
      </c>
      <c r="I35" s="81"/>
      <c r="J35" s="87">
        <v>8029</v>
      </c>
      <c r="K35" s="81"/>
      <c r="L35" s="88">
        <v>11.743149246066944</v>
      </c>
      <c r="M35" s="81"/>
      <c r="N35" s="88">
        <v>7.2880329204353185</v>
      </c>
      <c r="O35" s="81"/>
      <c r="P35" s="88">
        <v>15.632179432265097</v>
      </c>
    </row>
    <row r="36" spans="1:16" ht="10.5" customHeight="1">
      <c r="A36" s="86" t="s">
        <v>114</v>
      </c>
      <c r="B36" s="87">
        <v>61291</v>
      </c>
      <c r="C36" s="81"/>
      <c r="D36" s="87">
        <v>70964</v>
      </c>
      <c r="E36" s="81"/>
      <c r="F36" s="87">
        <v>5203</v>
      </c>
      <c r="G36" s="81"/>
      <c r="H36" s="87">
        <v>1610</v>
      </c>
      <c r="I36" s="81"/>
      <c r="J36" s="87">
        <v>9673</v>
      </c>
      <c r="K36" s="81"/>
      <c r="L36" s="88">
        <v>9.550644296780352</v>
      </c>
      <c r="M36" s="81"/>
      <c r="N36" s="88">
        <v>2.697675977279201</v>
      </c>
      <c r="O36" s="81"/>
      <c r="P36" s="88">
        <v>15.78208872428252</v>
      </c>
    </row>
    <row r="37" spans="1:16" ht="6" customHeight="1">
      <c r="A37" s="86"/>
      <c r="B37" s="89"/>
      <c r="C37" s="81"/>
      <c r="D37" s="89"/>
      <c r="E37" s="81"/>
      <c r="F37" s="87"/>
      <c r="G37" s="81"/>
      <c r="H37" s="87"/>
      <c r="I37" s="81"/>
      <c r="J37" s="87"/>
      <c r="K37" s="81"/>
      <c r="L37" s="88"/>
      <c r="M37" s="81"/>
      <c r="N37" s="88"/>
      <c r="O37" s="81"/>
      <c r="P37" s="88"/>
    </row>
    <row r="38" spans="1:16" ht="10.5" customHeight="1">
      <c r="A38" s="80" t="s">
        <v>60</v>
      </c>
      <c r="B38" s="83">
        <v>51292</v>
      </c>
      <c r="C38" s="81"/>
      <c r="D38" s="83">
        <v>64137</v>
      </c>
      <c r="E38" s="81"/>
      <c r="F38" s="84">
        <v>7526</v>
      </c>
      <c r="G38" s="81"/>
      <c r="H38" s="84">
        <v>12517</v>
      </c>
      <c r="I38" s="81"/>
      <c r="J38" s="84">
        <v>12845</v>
      </c>
      <c r="K38" s="81"/>
      <c r="L38" s="85">
        <v>24.08397068706199</v>
      </c>
      <c r="M38" s="81"/>
      <c r="N38" s="85">
        <v>32.28110896196002</v>
      </c>
      <c r="O38" s="81"/>
      <c r="P38" s="85">
        <v>25.04289167901427</v>
      </c>
    </row>
    <row r="39" spans="1:16" ht="6" customHeight="1">
      <c r="A39" s="86"/>
      <c r="B39" s="89"/>
      <c r="C39" s="81"/>
      <c r="D39" s="89"/>
      <c r="E39" s="81"/>
      <c r="F39" s="87"/>
      <c r="G39" s="81"/>
      <c r="H39" s="87"/>
      <c r="I39" s="81"/>
      <c r="J39" s="87"/>
      <c r="K39" s="81"/>
      <c r="L39" s="88"/>
      <c r="M39" s="81"/>
      <c r="N39" s="88"/>
      <c r="O39" s="81"/>
      <c r="P39" s="88"/>
    </row>
    <row r="40" spans="1:16" ht="10.5" customHeight="1">
      <c r="A40" s="80" t="s">
        <v>61</v>
      </c>
      <c r="B40" s="83">
        <v>102139</v>
      </c>
      <c r="C40" s="81"/>
      <c r="D40" s="83">
        <v>124478</v>
      </c>
      <c r="E40" s="81"/>
      <c r="F40" s="84">
        <v>13595</v>
      </c>
      <c r="G40" s="81"/>
      <c r="H40" s="84">
        <v>11073</v>
      </c>
      <c r="I40" s="81"/>
      <c r="J40" s="84">
        <v>22339</v>
      </c>
      <c r="K40" s="81"/>
      <c r="L40" s="85">
        <v>17.54850202011075</v>
      </c>
      <c r="M40" s="81"/>
      <c r="N40" s="85">
        <v>12.15931302571761</v>
      </c>
      <c r="O40" s="81"/>
      <c r="P40" s="85">
        <v>21.87117555488109</v>
      </c>
    </row>
    <row r="41" spans="1:16" ht="10.5" customHeight="1">
      <c r="A41" s="86" t="s">
        <v>62</v>
      </c>
      <c r="B41" s="87">
        <v>16522</v>
      </c>
      <c r="C41" s="81"/>
      <c r="D41" s="87">
        <v>21414</v>
      </c>
      <c r="E41" s="81"/>
      <c r="F41" s="87">
        <v>3790</v>
      </c>
      <c r="G41" s="81"/>
      <c r="H41" s="87">
        <v>3508</v>
      </c>
      <c r="I41" s="81"/>
      <c r="J41" s="87">
        <v>4892</v>
      </c>
      <c r="K41" s="81"/>
      <c r="L41" s="88">
        <v>41.08846487424111</v>
      </c>
      <c r="M41" s="81"/>
      <c r="N41" s="88">
        <v>26.95558629168588</v>
      </c>
      <c r="O41" s="81"/>
      <c r="P41" s="88">
        <v>29.60900617358673</v>
      </c>
    </row>
    <row r="42" spans="1:16" ht="10.5" customHeight="1">
      <c r="A42" s="86" t="s">
        <v>63</v>
      </c>
      <c r="B42" s="87">
        <v>5654</v>
      </c>
      <c r="C42" s="81"/>
      <c r="D42" s="87">
        <v>6651</v>
      </c>
      <c r="E42" s="81"/>
      <c r="F42" s="87">
        <v>1941</v>
      </c>
      <c r="G42" s="81"/>
      <c r="H42" s="87">
        <v>-202</v>
      </c>
      <c r="I42" s="81"/>
      <c r="J42" s="87">
        <v>997</v>
      </c>
      <c r="K42" s="81"/>
      <c r="L42" s="88">
        <v>49.57854406130268</v>
      </c>
      <c r="M42" s="81"/>
      <c r="N42" s="88">
        <v>-3.449453551912568</v>
      </c>
      <c r="O42" s="81"/>
      <c r="P42" s="88">
        <v>17.633533781393705</v>
      </c>
    </row>
    <row r="43" spans="1:16" ht="10.5" customHeight="1">
      <c r="A43" s="86" t="s">
        <v>64</v>
      </c>
      <c r="B43" s="87">
        <v>4655</v>
      </c>
      <c r="C43" s="81"/>
      <c r="D43" s="87">
        <v>6872</v>
      </c>
      <c r="E43" s="81"/>
      <c r="F43" s="87">
        <v>772</v>
      </c>
      <c r="G43" s="81"/>
      <c r="H43" s="87">
        <v>1049</v>
      </c>
      <c r="I43" s="81"/>
      <c r="J43" s="87">
        <v>2217</v>
      </c>
      <c r="K43" s="81"/>
      <c r="L43" s="88">
        <v>27.240649258997884</v>
      </c>
      <c r="M43" s="81"/>
      <c r="N43" s="88">
        <v>29.0904048807543</v>
      </c>
      <c r="O43" s="81"/>
      <c r="P43" s="88">
        <v>47.62620837808807</v>
      </c>
    </row>
    <row r="44" spans="1:16" ht="10.5" customHeight="1">
      <c r="A44" s="86" t="s">
        <v>65</v>
      </c>
      <c r="B44" s="87">
        <v>48017</v>
      </c>
      <c r="C44" s="81"/>
      <c r="D44" s="87">
        <v>58551</v>
      </c>
      <c r="E44" s="81"/>
      <c r="F44" s="87">
        <v>11543</v>
      </c>
      <c r="G44" s="81"/>
      <c r="H44" s="87">
        <v>-44</v>
      </c>
      <c r="I44" s="81"/>
      <c r="J44" s="87">
        <v>10534</v>
      </c>
      <c r="K44" s="81"/>
      <c r="L44" s="88">
        <v>31.609069499972613</v>
      </c>
      <c r="M44" s="81"/>
      <c r="N44" s="88">
        <v>-0.0915503214664697</v>
      </c>
      <c r="O44" s="81"/>
      <c r="P44" s="88">
        <v>21.938063602474124</v>
      </c>
    </row>
    <row r="45" spans="1:16" ht="10.5" customHeight="1">
      <c r="A45" s="86" t="s">
        <v>66</v>
      </c>
      <c r="B45" s="87">
        <v>27291</v>
      </c>
      <c r="C45" s="81"/>
      <c r="D45" s="87">
        <v>30990</v>
      </c>
      <c r="E45" s="81"/>
      <c r="F45" s="87">
        <v>-4451</v>
      </c>
      <c r="G45" s="81"/>
      <c r="H45" s="87">
        <v>6762</v>
      </c>
      <c r="I45" s="81"/>
      <c r="J45" s="87">
        <v>3699</v>
      </c>
      <c r="K45" s="81"/>
      <c r="L45" s="88">
        <v>-17.818254603682945</v>
      </c>
      <c r="M45" s="81"/>
      <c r="N45" s="88">
        <v>32.93876954552097</v>
      </c>
      <c r="O45" s="81"/>
      <c r="P45" s="88">
        <v>13.553918874354181</v>
      </c>
    </row>
    <row r="46" spans="1:16" ht="6" customHeight="1">
      <c r="A46" s="86"/>
      <c r="B46" s="83"/>
      <c r="C46" s="81"/>
      <c r="D46" s="83"/>
      <c r="E46" s="81"/>
      <c r="F46" s="87"/>
      <c r="G46" s="81"/>
      <c r="H46" s="87"/>
      <c r="I46" s="81"/>
      <c r="J46" s="87"/>
      <c r="K46" s="81"/>
      <c r="L46" s="88"/>
      <c r="M46" s="81"/>
      <c r="N46" s="88"/>
      <c r="O46" s="81"/>
      <c r="P46" s="88"/>
    </row>
    <row r="47" spans="1:16" ht="10.5" customHeight="1">
      <c r="A47" s="80" t="s">
        <v>67</v>
      </c>
      <c r="B47" s="83">
        <v>172637</v>
      </c>
      <c r="C47" s="81"/>
      <c r="D47" s="83">
        <v>191836</v>
      </c>
      <c r="E47" s="81"/>
      <c r="F47" s="84">
        <v>20799</v>
      </c>
      <c r="G47" s="81"/>
      <c r="H47" s="84">
        <v>21153</v>
      </c>
      <c r="I47" s="81"/>
      <c r="J47" s="84">
        <v>19199</v>
      </c>
      <c r="K47" s="81"/>
      <c r="L47" s="85">
        <v>15.915369017102194</v>
      </c>
      <c r="M47" s="81"/>
      <c r="N47" s="85">
        <v>13.96385096775897</v>
      </c>
      <c r="O47" s="81"/>
      <c r="P47" s="85">
        <v>11.121022723981532</v>
      </c>
    </row>
    <row r="48" spans="1:16" ht="10.5" customHeight="1">
      <c r="A48" s="86" t="s">
        <v>115</v>
      </c>
      <c r="B48" s="87">
        <v>7420</v>
      </c>
      <c r="C48" s="81"/>
      <c r="D48" s="87">
        <v>9044</v>
      </c>
      <c r="E48" s="81"/>
      <c r="F48" s="87">
        <v>888</v>
      </c>
      <c r="G48" s="81"/>
      <c r="H48" s="87">
        <v>-1272</v>
      </c>
      <c r="I48" s="81"/>
      <c r="J48" s="87">
        <v>1624</v>
      </c>
      <c r="K48" s="81"/>
      <c r="L48" s="88">
        <v>11.378780112762685</v>
      </c>
      <c r="M48" s="81"/>
      <c r="N48" s="88">
        <v>-14.634146341463413</v>
      </c>
      <c r="O48" s="81"/>
      <c r="P48" s="88">
        <v>21.88679245283019</v>
      </c>
    </row>
    <row r="49" spans="1:16" ht="10.5" customHeight="1">
      <c r="A49" s="86" t="s">
        <v>116</v>
      </c>
      <c r="B49" s="87">
        <v>30782</v>
      </c>
      <c r="C49" s="81"/>
      <c r="D49" s="87">
        <v>33610</v>
      </c>
      <c r="E49" s="81"/>
      <c r="F49" s="87">
        <v>1846</v>
      </c>
      <c r="G49" s="81"/>
      <c r="H49" s="87">
        <v>3092</v>
      </c>
      <c r="I49" s="81"/>
      <c r="J49" s="87">
        <v>2828</v>
      </c>
      <c r="K49" s="81"/>
      <c r="L49" s="88">
        <v>7.142857142857142</v>
      </c>
      <c r="M49" s="81"/>
      <c r="N49" s="88">
        <v>11.16648609606356</v>
      </c>
      <c r="O49" s="81"/>
      <c r="P49" s="88">
        <v>9.187187317263335</v>
      </c>
    </row>
    <row r="50" spans="1:16" ht="10.5" customHeight="1">
      <c r="A50" s="86" t="s">
        <v>70</v>
      </c>
      <c r="B50" s="87">
        <v>11736</v>
      </c>
      <c r="C50" s="81"/>
      <c r="D50" s="87">
        <v>13465</v>
      </c>
      <c r="E50" s="81"/>
      <c r="F50" s="87">
        <v>2091</v>
      </c>
      <c r="G50" s="81"/>
      <c r="H50" s="87">
        <v>2541</v>
      </c>
      <c r="I50" s="81"/>
      <c r="J50" s="87">
        <v>1729</v>
      </c>
      <c r="K50" s="81"/>
      <c r="L50" s="88">
        <v>29.43412162162162</v>
      </c>
      <c r="M50" s="81"/>
      <c r="N50" s="88">
        <v>27.634584013050574</v>
      </c>
      <c r="O50" s="81"/>
      <c r="P50" s="88">
        <v>14.73244717109748</v>
      </c>
    </row>
    <row r="51" spans="1:16" ht="10.5" customHeight="1">
      <c r="A51" s="86" t="s">
        <v>117</v>
      </c>
      <c r="B51" s="87">
        <v>38476</v>
      </c>
      <c r="C51" s="81"/>
      <c r="D51" s="87">
        <v>41888</v>
      </c>
      <c r="E51" s="81"/>
      <c r="F51" s="87">
        <v>6136</v>
      </c>
      <c r="G51" s="81"/>
      <c r="H51" s="87">
        <v>7506</v>
      </c>
      <c r="I51" s="81"/>
      <c r="J51" s="87">
        <v>3412</v>
      </c>
      <c r="K51" s="81"/>
      <c r="L51" s="88">
        <v>24.708061528549567</v>
      </c>
      <c r="M51" s="81"/>
      <c r="N51" s="88">
        <v>24.236357765579594</v>
      </c>
      <c r="O51" s="81"/>
      <c r="P51" s="88">
        <v>8.867865682503378</v>
      </c>
    </row>
    <row r="52" spans="1:16" ht="10.5" customHeight="1">
      <c r="A52" s="86" t="s">
        <v>72</v>
      </c>
      <c r="B52" s="87">
        <v>13606</v>
      </c>
      <c r="C52" s="81"/>
      <c r="D52" s="87">
        <v>11054</v>
      </c>
      <c r="E52" s="81"/>
      <c r="F52" s="87">
        <v>-2658</v>
      </c>
      <c r="G52" s="81"/>
      <c r="H52" s="87">
        <v>2242</v>
      </c>
      <c r="I52" s="81"/>
      <c r="J52" s="87">
        <v>-2552</v>
      </c>
      <c r="K52" s="81"/>
      <c r="L52" s="88">
        <v>-18.95592640136928</v>
      </c>
      <c r="M52" s="81"/>
      <c r="N52" s="88">
        <v>19.728968673002463</v>
      </c>
      <c r="O52" s="81"/>
      <c r="P52" s="88">
        <v>-18.756430986329562</v>
      </c>
    </row>
    <row r="53" spans="1:16" ht="10.5" customHeight="1">
      <c r="A53" s="86" t="s">
        <v>73</v>
      </c>
      <c r="B53" s="87">
        <v>17101</v>
      </c>
      <c r="C53" s="81"/>
      <c r="D53" s="87">
        <v>18705</v>
      </c>
      <c r="E53" s="81"/>
      <c r="F53" s="87">
        <v>2254</v>
      </c>
      <c r="G53" s="81"/>
      <c r="H53" s="87">
        <v>325</v>
      </c>
      <c r="I53" s="81"/>
      <c r="J53" s="87">
        <v>1604</v>
      </c>
      <c r="K53" s="81"/>
      <c r="L53" s="88">
        <v>15.52127806087316</v>
      </c>
      <c r="M53" s="81"/>
      <c r="N53" s="88">
        <v>1.9372913686218407</v>
      </c>
      <c r="O53" s="81"/>
      <c r="P53" s="88">
        <v>9.37956844628969</v>
      </c>
    </row>
    <row r="54" spans="1:16" ht="10.5" customHeight="1">
      <c r="A54" s="86" t="s">
        <v>118</v>
      </c>
      <c r="B54" s="87">
        <v>3145</v>
      </c>
      <c r="C54" s="81"/>
      <c r="D54" s="87">
        <v>4319</v>
      </c>
      <c r="E54" s="81"/>
      <c r="F54" s="87">
        <v>590</v>
      </c>
      <c r="G54" s="81"/>
      <c r="H54" s="87">
        <v>450</v>
      </c>
      <c r="I54" s="81"/>
      <c r="J54" s="87">
        <v>1174</v>
      </c>
      <c r="K54" s="81"/>
      <c r="L54" s="88">
        <v>28.028503562945367</v>
      </c>
      <c r="M54" s="81"/>
      <c r="N54" s="88">
        <v>16.697588126159555</v>
      </c>
      <c r="O54" s="81"/>
      <c r="P54" s="88">
        <v>37.329093799682035</v>
      </c>
    </row>
    <row r="55" spans="1:16" ht="10.5" customHeight="1">
      <c r="A55" s="86" t="s">
        <v>75</v>
      </c>
      <c r="B55" s="87">
        <v>41168</v>
      </c>
      <c r="C55" s="81"/>
      <c r="D55" s="87">
        <v>49838</v>
      </c>
      <c r="E55" s="81"/>
      <c r="F55" s="87">
        <v>6553</v>
      </c>
      <c r="G55" s="81"/>
      <c r="H55" s="87">
        <v>5277</v>
      </c>
      <c r="I55" s="81"/>
      <c r="J55" s="87">
        <v>8670</v>
      </c>
      <c r="K55" s="81"/>
      <c r="L55" s="88">
        <v>22.336219237848525</v>
      </c>
      <c r="M55" s="81"/>
      <c r="N55" s="88">
        <v>14.70285029673177</v>
      </c>
      <c r="O55" s="81"/>
      <c r="P55" s="88">
        <v>21.060046638165566</v>
      </c>
    </row>
    <row r="56" spans="1:16" ht="10.5" customHeight="1">
      <c r="A56" s="86" t="s">
        <v>76</v>
      </c>
      <c r="B56" s="87">
        <v>9203</v>
      </c>
      <c r="C56" s="81"/>
      <c r="D56" s="87">
        <v>9913</v>
      </c>
      <c r="E56" s="81"/>
      <c r="F56" s="87">
        <v>3099</v>
      </c>
      <c r="G56" s="81"/>
      <c r="H56" s="87">
        <v>992</v>
      </c>
      <c r="I56" s="81"/>
      <c r="J56" s="87">
        <v>710</v>
      </c>
      <c r="K56" s="81"/>
      <c r="L56" s="88">
        <v>60.62206572769953</v>
      </c>
      <c r="M56" s="81"/>
      <c r="N56" s="88">
        <v>12.081354280842772</v>
      </c>
      <c r="O56" s="81"/>
      <c r="P56" s="88">
        <v>7.714875584048681</v>
      </c>
    </row>
    <row r="57" spans="1:16" ht="6" customHeight="1">
      <c r="A57" s="86"/>
      <c r="B57" s="89"/>
      <c r="C57" s="81"/>
      <c r="D57" s="89"/>
      <c r="E57" s="81"/>
      <c r="F57" s="87"/>
      <c r="G57" s="81"/>
      <c r="H57" s="87"/>
      <c r="I57" s="81"/>
      <c r="J57" s="87"/>
      <c r="K57" s="81"/>
      <c r="L57" s="88"/>
      <c r="M57" s="81"/>
      <c r="N57" s="88"/>
      <c r="O57" s="81"/>
      <c r="P57" s="88"/>
    </row>
    <row r="58" spans="1:16" ht="10.5" customHeight="1">
      <c r="A58" s="90" t="s">
        <v>77</v>
      </c>
      <c r="B58" s="83">
        <v>631556</v>
      </c>
      <c r="C58" s="81"/>
      <c r="D58" s="83">
        <v>702800</v>
      </c>
      <c r="E58" s="81"/>
      <c r="F58" s="83">
        <v>76895</v>
      </c>
      <c r="G58" s="81"/>
      <c r="H58" s="83">
        <v>68708</v>
      </c>
      <c r="I58" s="81"/>
      <c r="J58" s="83">
        <v>71244</v>
      </c>
      <c r="K58" s="81"/>
      <c r="L58" s="91">
        <v>15.823546721596532</v>
      </c>
      <c r="M58" s="81"/>
      <c r="N58" s="91">
        <v>12.20720336573995</v>
      </c>
      <c r="O58" s="81"/>
      <c r="P58" s="91">
        <v>11.28070986579179</v>
      </c>
    </row>
    <row r="59" spans="1:16" ht="10.5" customHeight="1">
      <c r="A59" s="92" t="s">
        <v>78</v>
      </c>
      <c r="B59" s="87">
        <v>486800</v>
      </c>
      <c r="C59" s="81"/>
      <c r="D59" s="87">
        <v>552099</v>
      </c>
      <c r="E59" s="81"/>
      <c r="F59" s="93">
        <v>49741</v>
      </c>
      <c r="G59" s="81"/>
      <c r="H59" s="93">
        <v>50342</v>
      </c>
      <c r="I59" s="81"/>
      <c r="J59" s="93">
        <v>65299</v>
      </c>
      <c r="K59" s="81"/>
      <c r="L59" s="94">
        <v>12.86237739742499</v>
      </c>
      <c r="M59" s="81"/>
      <c r="N59" s="94">
        <v>11.534214059542958</v>
      </c>
      <c r="O59" s="81"/>
      <c r="P59" s="94">
        <v>13.41392769104355</v>
      </c>
    </row>
    <row r="60" spans="1:16" ht="10.5" customHeight="1">
      <c r="A60" s="92" t="s">
        <v>79</v>
      </c>
      <c r="B60" s="87">
        <v>53900</v>
      </c>
      <c r="C60" s="81"/>
      <c r="D60" s="87">
        <v>54031</v>
      </c>
      <c r="E60" s="81"/>
      <c r="F60" s="93">
        <v>10088</v>
      </c>
      <c r="G60" s="81"/>
      <c r="H60" s="93">
        <v>4528</v>
      </c>
      <c r="I60" s="81"/>
      <c r="J60" s="93">
        <v>131</v>
      </c>
      <c r="K60" s="81"/>
      <c r="L60" s="94">
        <v>25.679666021790045</v>
      </c>
      <c r="M60" s="81"/>
      <c r="N60" s="94">
        <v>9.171190148262173</v>
      </c>
      <c r="O60" s="81"/>
      <c r="P60" s="94">
        <v>0.24304267161410018</v>
      </c>
    </row>
    <row r="61" spans="1:16" ht="10.5" customHeight="1">
      <c r="A61" s="92" t="s">
        <v>80</v>
      </c>
      <c r="B61" s="87">
        <v>32668</v>
      </c>
      <c r="C61" s="81"/>
      <c r="D61" s="87">
        <v>35995</v>
      </c>
      <c r="E61" s="81"/>
      <c r="F61" s="93">
        <v>7342</v>
      </c>
      <c r="G61" s="81"/>
      <c r="H61" s="93">
        <v>4420</v>
      </c>
      <c r="I61" s="81"/>
      <c r="J61" s="93">
        <v>3327</v>
      </c>
      <c r="K61" s="81"/>
      <c r="L61" s="94">
        <v>35.119104563283265</v>
      </c>
      <c r="M61" s="81"/>
      <c r="N61" s="94">
        <v>15.64712546020957</v>
      </c>
      <c r="O61" s="81"/>
      <c r="P61" s="94">
        <v>10.184278192726827</v>
      </c>
    </row>
    <row r="62" spans="1:16" ht="10.5" customHeight="1">
      <c r="A62" s="92" t="s">
        <v>81</v>
      </c>
      <c r="B62" s="87">
        <v>58188</v>
      </c>
      <c r="C62" s="81"/>
      <c r="D62" s="87">
        <v>60675</v>
      </c>
      <c r="E62" s="81"/>
      <c r="F62" s="93">
        <v>9724</v>
      </c>
      <c r="G62" s="81"/>
      <c r="H62" s="93">
        <v>9418</v>
      </c>
      <c r="I62" s="81"/>
      <c r="J62" s="93">
        <v>2487</v>
      </c>
      <c r="K62" s="81"/>
      <c r="L62" s="94">
        <v>24.903959432464273</v>
      </c>
      <c r="M62" s="81"/>
      <c r="N62" s="94">
        <v>19.311051876153375</v>
      </c>
      <c r="O62" s="81"/>
      <c r="P62" s="94">
        <v>4.274077129305011</v>
      </c>
    </row>
    <row r="63" spans="1:16" ht="6" customHeight="1">
      <c r="A63" s="95"/>
      <c r="B63" s="89"/>
      <c r="C63" s="81"/>
      <c r="D63" s="89"/>
      <c r="E63" s="81"/>
      <c r="F63" s="87"/>
      <c r="G63" s="81"/>
      <c r="H63" s="87"/>
      <c r="I63" s="81"/>
      <c r="J63" s="87"/>
      <c r="K63" s="81"/>
      <c r="L63" s="88"/>
      <c r="M63" s="81"/>
      <c r="N63" s="88"/>
      <c r="O63" s="81"/>
      <c r="P63" s="88"/>
    </row>
    <row r="64" spans="1:16" ht="10.5" customHeight="1">
      <c r="A64" s="96" t="s">
        <v>82</v>
      </c>
      <c r="B64" s="83">
        <v>437642</v>
      </c>
      <c r="C64" s="81"/>
      <c r="D64" s="83">
        <v>462198</v>
      </c>
      <c r="E64" s="81"/>
      <c r="F64" s="83">
        <v>67264</v>
      </c>
      <c r="G64" s="81"/>
      <c r="H64" s="83">
        <v>6956</v>
      </c>
      <c r="I64" s="81"/>
      <c r="J64" s="83">
        <v>24556</v>
      </c>
      <c r="K64" s="81"/>
      <c r="L64" s="91">
        <v>18.508510767097203</v>
      </c>
      <c r="M64" s="81"/>
      <c r="N64" s="91">
        <v>1.6150977742485244</v>
      </c>
      <c r="O64" s="81"/>
      <c r="P64" s="91">
        <v>5.610978836583326</v>
      </c>
    </row>
    <row r="65" spans="1:16" ht="10.5" customHeight="1">
      <c r="A65" s="92" t="s">
        <v>83</v>
      </c>
      <c r="B65" s="87">
        <v>65402</v>
      </c>
      <c r="C65" s="81"/>
      <c r="D65" s="87">
        <v>75553</v>
      </c>
      <c r="E65" s="81"/>
      <c r="F65" s="93">
        <v>-236</v>
      </c>
      <c r="G65" s="81"/>
      <c r="H65" s="93">
        <v>11860</v>
      </c>
      <c r="I65" s="81"/>
      <c r="J65" s="93">
        <v>10151</v>
      </c>
      <c r="K65" s="81"/>
      <c r="L65" s="94">
        <v>-0.4388411618133809</v>
      </c>
      <c r="M65" s="81"/>
      <c r="N65" s="94">
        <v>22.150834858615667</v>
      </c>
      <c r="O65" s="81"/>
      <c r="P65" s="94">
        <v>15.520932081587718</v>
      </c>
    </row>
    <row r="66" spans="1:16" ht="10.5" customHeight="1">
      <c r="A66" s="92" t="s">
        <v>84</v>
      </c>
      <c r="B66" s="87">
        <v>52769</v>
      </c>
      <c r="C66" s="81"/>
      <c r="D66" s="87">
        <v>49789</v>
      </c>
      <c r="E66" s="81"/>
      <c r="F66" s="93">
        <v>6952</v>
      </c>
      <c r="G66" s="81"/>
      <c r="H66" s="93">
        <v>5153</v>
      </c>
      <c r="I66" s="81"/>
      <c r="J66" s="93">
        <v>-2980</v>
      </c>
      <c r="K66" s="81"/>
      <c r="L66" s="94">
        <v>17.096203029706867</v>
      </c>
      <c r="M66" s="81"/>
      <c r="N66" s="94">
        <v>10.821992607526882</v>
      </c>
      <c r="O66" s="81"/>
      <c r="P66" s="94">
        <v>-5.64725501715022</v>
      </c>
    </row>
    <row r="67" spans="1:16" ht="10.5" customHeight="1">
      <c r="A67" s="92" t="s">
        <v>85</v>
      </c>
      <c r="B67" s="87">
        <v>319471</v>
      </c>
      <c r="C67" s="81"/>
      <c r="D67" s="87">
        <v>336856</v>
      </c>
      <c r="E67" s="81"/>
      <c r="F67" s="93">
        <v>60548</v>
      </c>
      <c r="G67" s="81"/>
      <c r="H67" s="93">
        <v>-10057</v>
      </c>
      <c r="I67" s="81"/>
      <c r="J67" s="93">
        <v>17385</v>
      </c>
      <c r="K67" s="81"/>
      <c r="L67" s="94">
        <v>22.510223808461596</v>
      </c>
      <c r="M67" s="81"/>
      <c r="N67" s="94">
        <v>-3.0519409579762566</v>
      </c>
      <c r="O67" s="81"/>
      <c r="P67" s="94">
        <v>5.4418084896594685</v>
      </c>
    </row>
    <row r="68" spans="1:16" ht="6" customHeight="1">
      <c r="A68" s="95"/>
      <c r="B68" s="89"/>
      <c r="C68" s="81"/>
      <c r="D68" s="89"/>
      <c r="E68" s="81"/>
      <c r="F68" s="87"/>
      <c r="G68" s="81"/>
      <c r="H68" s="87"/>
      <c r="I68" s="81"/>
      <c r="J68" s="87"/>
      <c r="K68" s="81"/>
      <c r="L68" s="88"/>
      <c r="M68" s="81"/>
      <c r="N68" s="88"/>
      <c r="O68" s="81"/>
      <c r="P68" s="88"/>
    </row>
    <row r="69" spans="1:16" ht="10.5" customHeight="1">
      <c r="A69" s="96" t="s">
        <v>86</v>
      </c>
      <c r="B69" s="84">
        <v>12172</v>
      </c>
      <c r="C69" s="81"/>
      <c r="D69" s="84">
        <v>13689</v>
      </c>
      <c r="E69" s="81"/>
      <c r="F69" s="83">
        <v>2348</v>
      </c>
      <c r="G69" s="81"/>
      <c r="H69" s="83">
        <v>604</v>
      </c>
      <c r="I69" s="81"/>
      <c r="J69" s="83">
        <v>1517</v>
      </c>
      <c r="K69" s="81"/>
      <c r="L69" s="91">
        <v>25.46637744034707</v>
      </c>
      <c r="M69" s="81"/>
      <c r="N69" s="91">
        <v>5.2213001383125865</v>
      </c>
      <c r="O69" s="81"/>
      <c r="P69" s="91">
        <v>12.46302990469931</v>
      </c>
    </row>
    <row r="70" spans="1:16" ht="10.5" customHeight="1">
      <c r="A70" s="92" t="s">
        <v>87</v>
      </c>
      <c r="B70" s="87">
        <v>5406</v>
      </c>
      <c r="C70" s="81"/>
      <c r="D70" s="87">
        <v>6141</v>
      </c>
      <c r="E70" s="81"/>
      <c r="F70" s="93">
        <v>91</v>
      </c>
      <c r="G70" s="81"/>
      <c r="H70" s="93">
        <v>-15</v>
      </c>
      <c r="I70" s="81"/>
      <c r="J70" s="93">
        <v>735</v>
      </c>
      <c r="K70" s="81"/>
      <c r="L70" s="94">
        <v>1.707317073170732</v>
      </c>
      <c r="M70" s="81"/>
      <c r="N70" s="94">
        <v>-0.2767017155506364</v>
      </c>
      <c r="O70" s="81"/>
      <c r="P70" s="94">
        <v>13.596004439511653</v>
      </c>
    </row>
    <row r="71" spans="1:16" ht="10.5" customHeight="1">
      <c r="A71" s="92" t="s">
        <v>88</v>
      </c>
      <c r="B71" s="87">
        <v>6766</v>
      </c>
      <c r="C71" s="81"/>
      <c r="D71" s="87">
        <v>7548</v>
      </c>
      <c r="E71" s="81"/>
      <c r="F71" s="93">
        <v>2257</v>
      </c>
      <c r="G71" s="81"/>
      <c r="H71" s="93">
        <v>619</v>
      </c>
      <c r="I71" s="81"/>
      <c r="J71" s="93">
        <v>782</v>
      </c>
      <c r="K71" s="81"/>
      <c r="L71" s="94">
        <v>58.02056555269923</v>
      </c>
      <c r="M71" s="81"/>
      <c r="N71" s="94">
        <v>10.069952822515047</v>
      </c>
      <c r="O71" s="81"/>
      <c r="P71" s="94">
        <v>11.557788944723619</v>
      </c>
    </row>
    <row r="72" spans="1:16" ht="6" customHeight="1">
      <c r="A72" s="95"/>
      <c r="B72" s="89"/>
      <c r="C72" s="81"/>
      <c r="D72" s="89"/>
      <c r="E72" s="81"/>
      <c r="F72" s="87"/>
      <c r="G72" s="81"/>
      <c r="H72" s="87"/>
      <c r="I72" s="81"/>
      <c r="J72" s="87"/>
      <c r="K72" s="81"/>
      <c r="L72" s="88"/>
      <c r="M72" s="81"/>
      <c r="N72" s="88"/>
      <c r="O72" s="81"/>
      <c r="P72" s="88"/>
    </row>
    <row r="73" spans="1:16" ht="10.5" customHeight="1">
      <c r="A73" s="96" t="s">
        <v>89</v>
      </c>
      <c r="B73" s="83">
        <v>143524</v>
      </c>
      <c r="C73" s="81"/>
      <c r="D73" s="83">
        <v>164898</v>
      </c>
      <c r="E73" s="81"/>
      <c r="F73" s="83">
        <v>12009</v>
      </c>
      <c r="G73" s="81"/>
      <c r="H73" s="83">
        <v>22346</v>
      </c>
      <c r="I73" s="81"/>
      <c r="J73" s="83">
        <v>21374</v>
      </c>
      <c r="K73" s="81"/>
      <c r="L73" s="91">
        <v>11.000375564491751</v>
      </c>
      <c r="M73" s="81"/>
      <c r="N73" s="91">
        <v>18.44064104045289</v>
      </c>
      <c r="O73" s="81"/>
      <c r="P73" s="91">
        <v>14.892282823778602</v>
      </c>
    </row>
    <row r="74" spans="1:16" ht="10.5" customHeight="1">
      <c r="A74" s="92" t="s">
        <v>90</v>
      </c>
      <c r="B74" s="87">
        <v>56364</v>
      </c>
      <c r="C74" s="81"/>
      <c r="D74" s="87">
        <v>66784</v>
      </c>
      <c r="E74" s="81"/>
      <c r="F74" s="93">
        <v>5141</v>
      </c>
      <c r="G74" s="81"/>
      <c r="H74" s="93">
        <v>13336</v>
      </c>
      <c r="I74" s="81"/>
      <c r="J74" s="93">
        <v>10420</v>
      </c>
      <c r="K74" s="81"/>
      <c r="L74" s="94">
        <v>13.569298176155408</v>
      </c>
      <c r="M74" s="81"/>
      <c r="N74" s="94">
        <v>30.993771497629453</v>
      </c>
      <c r="O74" s="81"/>
      <c r="P74" s="94">
        <v>18.486977503370948</v>
      </c>
    </row>
    <row r="75" spans="1:16" ht="10.5" customHeight="1">
      <c r="A75" s="92" t="s">
        <v>91</v>
      </c>
      <c r="B75" s="87">
        <v>8278</v>
      </c>
      <c r="C75" s="81"/>
      <c r="D75" s="87">
        <v>8887</v>
      </c>
      <c r="E75" s="81"/>
      <c r="F75" s="93">
        <v>1344</v>
      </c>
      <c r="G75" s="81"/>
      <c r="H75" s="93">
        <v>263</v>
      </c>
      <c r="I75" s="81"/>
      <c r="J75" s="93">
        <v>609</v>
      </c>
      <c r="K75" s="81"/>
      <c r="L75" s="94">
        <v>20.146904512067156</v>
      </c>
      <c r="M75" s="81"/>
      <c r="N75" s="94">
        <v>3.2813474734872115</v>
      </c>
      <c r="O75" s="81"/>
      <c r="P75" s="94">
        <v>7.356849480550857</v>
      </c>
    </row>
    <row r="76" spans="1:16" ht="10.5" customHeight="1">
      <c r="A76" s="92" t="s">
        <v>92</v>
      </c>
      <c r="B76" s="87">
        <v>6922</v>
      </c>
      <c r="C76" s="81"/>
      <c r="D76" s="87">
        <v>8107</v>
      </c>
      <c r="E76" s="81"/>
      <c r="F76" s="93">
        <v>1084</v>
      </c>
      <c r="G76" s="81"/>
      <c r="H76" s="93">
        <v>449</v>
      </c>
      <c r="I76" s="81"/>
      <c r="J76" s="93">
        <v>1185</v>
      </c>
      <c r="K76" s="81"/>
      <c r="L76" s="94">
        <v>20.11504917424383</v>
      </c>
      <c r="M76" s="81"/>
      <c r="N76" s="94">
        <v>6.936505484319482</v>
      </c>
      <c r="O76" s="81"/>
      <c r="P76" s="94">
        <v>17.11932967350477</v>
      </c>
    </row>
    <row r="77" spans="1:16" ht="10.5" customHeight="1">
      <c r="A77" s="92" t="s">
        <v>93</v>
      </c>
      <c r="B77" s="87">
        <v>71960</v>
      </c>
      <c r="C77" s="81"/>
      <c r="D77" s="87">
        <v>81120</v>
      </c>
      <c r="E77" s="81"/>
      <c r="F77" s="93">
        <v>4440</v>
      </c>
      <c r="G77" s="81"/>
      <c r="H77" s="93">
        <v>8298</v>
      </c>
      <c r="I77" s="81"/>
      <c r="J77" s="93">
        <v>9160</v>
      </c>
      <c r="K77" s="81"/>
      <c r="L77" s="94">
        <v>7.497213873222789</v>
      </c>
      <c r="M77" s="81"/>
      <c r="N77" s="94">
        <v>13.034463259087053</v>
      </c>
      <c r="O77" s="81"/>
      <c r="P77" s="94">
        <v>12.72929405225125</v>
      </c>
    </row>
    <row r="78" spans="1:16" ht="6" customHeight="1">
      <c r="A78" s="95"/>
      <c r="B78" s="89"/>
      <c r="C78" s="81"/>
      <c r="D78" s="89"/>
      <c r="E78" s="81"/>
      <c r="F78" s="87"/>
      <c r="G78" s="81"/>
      <c r="H78" s="87"/>
      <c r="I78" s="81"/>
      <c r="J78" s="87"/>
      <c r="K78" s="81"/>
      <c r="L78" s="88"/>
      <c r="M78" s="81"/>
      <c r="N78" s="88"/>
      <c r="O78" s="81"/>
      <c r="P78" s="88"/>
    </row>
    <row r="79" spans="1:16" ht="10.5" customHeight="1">
      <c r="A79" s="90" t="s">
        <v>94</v>
      </c>
      <c r="B79" s="83">
        <v>495296</v>
      </c>
      <c r="C79" s="81"/>
      <c r="D79" s="83">
        <v>536987</v>
      </c>
      <c r="E79" s="81"/>
      <c r="F79" s="83">
        <v>57724</v>
      </c>
      <c r="G79" s="81"/>
      <c r="H79" s="83">
        <v>48447</v>
      </c>
      <c r="I79" s="81"/>
      <c r="J79" s="83">
        <v>41691</v>
      </c>
      <c r="K79" s="81"/>
      <c r="L79" s="91">
        <v>14.834307741728237</v>
      </c>
      <c r="M79" s="81"/>
      <c r="N79" s="91">
        <v>10.841917515760358</v>
      </c>
      <c r="O79" s="81"/>
      <c r="P79" s="91">
        <v>8.417390812766508</v>
      </c>
    </row>
    <row r="80" spans="1:16" ht="6" customHeight="1">
      <c r="A80" s="95"/>
      <c r="B80" s="83"/>
      <c r="C80" s="81"/>
      <c r="D80" s="83"/>
      <c r="E80" s="81"/>
      <c r="F80" s="87"/>
      <c r="G80" s="81"/>
      <c r="H80" s="87"/>
      <c r="I80" s="81"/>
      <c r="J80" s="87"/>
      <c r="K80" s="81"/>
      <c r="L80" s="88"/>
      <c r="M80" s="81"/>
      <c r="N80" s="88"/>
      <c r="O80" s="81"/>
      <c r="P80" s="88"/>
    </row>
    <row r="81" spans="1:16" ht="10.5" customHeight="1">
      <c r="A81" s="90" t="s">
        <v>95</v>
      </c>
      <c r="B81" s="83">
        <v>411752</v>
      </c>
      <c r="C81" s="81"/>
      <c r="D81" s="83">
        <v>488982</v>
      </c>
      <c r="E81" s="81"/>
      <c r="F81" s="83">
        <v>42435</v>
      </c>
      <c r="G81" s="81"/>
      <c r="H81" s="83">
        <v>38618</v>
      </c>
      <c r="I81" s="81"/>
      <c r="J81" s="83">
        <v>77230</v>
      </c>
      <c r="K81" s="81"/>
      <c r="L81" s="91">
        <v>12.831910589387933</v>
      </c>
      <c r="M81" s="81"/>
      <c r="N81" s="91">
        <v>10.349633107677136</v>
      </c>
      <c r="O81" s="81"/>
      <c r="P81" s="91">
        <v>18.7564359128796</v>
      </c>
    </row>
    <row r="82" spans="1:16" ht="6" customHeight="1">
      <c r="A82" s="95"/>
      <c r="B82" s="89"/>
      <c r="C82" s="81"/>
      <c r="D82" s="89"/>
      <c r="E82" s="81"/>
      <c r="F82" s="87"/>
      <c r="G82" s="81"/>
      <c r="H82" s="87"/>
      <c r="I82" s="81"/>
      <c r="J82" s="87"/>
      <c r="K82" s="81"/>
      <c r="L82" s="88"/>
      <c r="M82" s="81"/>
      <c r="N82" s="88"/>
      <c r="O82" s="81"/>
      <c r="P82" s="88"/>
    </row>
    <row r="83" spans="1:16" ht="10.5" customHeight="1">
      <c r="A83" s="97" t="s">
        <v>96</v>
      </c>
      <c r="B83" s="83">
        <v>98734</v>
      </c>
      <c r="C83" s="81"/>
      <c r="D83" s="83">
        <v>106391</v>
      </c>
      <c r="E83" s="81"/>
      <c r="F83" s="83">
        <v>12459</v>
      </c>
      <c r="G83" s="81"/>
      <c r="H83" s="83">
        <v>5032</v>
      </c>
      <c r="I83" s="81"/>
      <c r="J83" s="83">
        <v>7657</v>
      </c>
      <c r="K83" s="81"/>
      <c r="L83" s="91">
        <v>15.335475056312545</v>
      </c>
      <c r="M83" s="81"/>
      <c r="N83" s="91">
        <v>5.37021621736996</v>
      </c>
      <c r="O83" s="81"/>
      <c r="P83" s="91">
        <v>7.755180586221565</v>
      </c>
    </row>
    <row r="84" spans="1:16" ht="6" customHeight="1">
      <c r="A84" s="95"/>
      <c r="B84" s="89"/>
      <c r="C84" s="81"/>
      <c r="D84" s="89"/>
      <c r="E84" s="81"/>
      <c r="F84" s="87"/>
      <c r="G84" s="81"/>
      <c r="H84" s="87"/>
      <c r="I84" s="81"/>
      <c r="J84" s="87"/>
      <c r="K84" s="81"/>
      <c r="L84" s="88"/>
      <c r="M84" s="81"/>
      <c r="N84" s="88"/>
      <c r="O84" s="81"/>
      <c r="P84" s="88"/>
    </row>
    <row r="85" spans="1:16" ht="10.5" customHeight="1">
      <c r="A85" s="96" t="s">
        <v>420</v>
      </c>
      <c r="B85" s="83">
        <v>168103</v>
      </c>
      <c r="C85" s="81"/>
      <c r="D85" s="83">
        <v>180909</v>
      </c>
      <c r="E85" s="81"/>
      <c r="F85" s="83">
        <v>25635</v>
      </c>
      <c r="G85" s="81"/>
      <c r="H85" s="83">
        <v>14160</v>
      </c>
      <c r="I85" s="81"/>
      <c r="J85" s="83">
        <v>12806</v>
      </c>
      <c r="K85" s="81"/>
      <c r="L85" s="91">
        <v>19.9792686348474</v>
      </c>
      <c r="M85" s="81"/>
      <c r="N85" s="91">
        <v>9.198209726976868</v>
      </c>
      <c r="O85" s="81"/>
      <c r="P85" s="91">
        <v>7.617948519657592</v>
      </c>
    </row>
    <row r="86" spans="1:16" ht="10.5" customHeight="1">
      <c r="A86" s="92" t="s">
        <v>98</v>
      </c>
      <c r="B86" s="87">
        <v>38232</v>
      </c>
      <c r="C86" s="81"/>
      <c r="D86" s="87">
        <v>39591</v>
      </c>
      <c r="E86" s="81"/>
      <c r="F86" s="93">
        <v>6836</v>
      </c>
      <c r="G86" s="81"/>
      <c r="H86" s="93">
        <v>3849</v>
      </c>
      <c r="I86" s="81"/>
      <c r="J86" s="93">
        <v>1359</v>
      </c>
      <c r="K86" s="81"/>
      <c r="L86" s="94">
        <v>24.8157694122772</v>
      </c>
      <c r="M86" s="81"/>
      <c r="N86" s="94">
        <v>11.194485646976704</v>
      </c>
      <c r="O86" s="81"/>
      <c r="P86" s="94">
        <v>3.5546139359698685</v>
      </c>
    </row>
    <row r="87" spans="1:16" ht="10.5" customHeight="1">
      <c r="A87" s="92" t="s">
        <v>99</v>
      </c>
      <c r="B87" s="87">
        <v>38716</v>
      </c>
      <c r="C87" s="81"/>
      <c r="D87" s="87">
        <v>41318</v>
      </c>
      <c r="E87" s="81"/>
      <c r="F87" s="93">
        <v>5885</v>
      </c>
      <c r="G87" s="81"/>
      <c r="H87" s="93">
        <v>3076</v>
      </c>
      <c r="I87" s="81"/>
      <c r="J87" s="93">
        <v>2602</v>
      </c>
      <c r="K87" s="81"/>
      <c r="L87" s="94">
        <v>19.77818853974122</v>
      </c>
      <c r="M87" s="81"/>
      <c r="N87" s="94">
        <v>8.630751964085299</v>
      </c>
      <c r="O87" s="81"/>
      <c r="P87" s="94">
        <v>6.72073561318318</v>
      </c>
    </row>
    <row r="88" spans="1:16" ht="10.5" customHeight="1">
      <c r="A88" s="92" t="s">
        <v>100</v>
      </c>
      <c r="B88" s="87">
        <v>91155</v>
      </c>
      <c r="C88" s="81"/>
      <c r="D88" s="87">
        <v>100000</v>
      </c>
      <c r="E88" s="81"/>
      <c r="F88" s="93">
        <v>12914</v>
      </c>
      <c r="G88" s="81"/>
      <c r="H88" s="93">
        <v>7235</v>
      </c>
      <c r="I88" s="81"/>
      <c r="J88" s="93">
        <v>8845</v>
      </c>
      <c r="K88" s="81"/>
      <c r="L88" s="94">
        <v>18.18719544827198</v>
      </c>
      <c r="M88" s="81"/>
      <c r="N88" s="94">
        <v>8.621306005719733</v>
      </c>
      <c r="O88" s="81"/>
      <c r="P88" s="94">
        <v>9.703252701442597</v>
      </c>
    </row>
    <row r="89" spans="1:16" ht="6" customHeight="1">
      <c r="A89" s="95"/>
      <c r="B89" s="89"/>
      <c r="C89" s="81"/>
      <c r="D89" s="89"/>
      <c r="E89" s="81"/>
      <c r="F89" s="87"/>
      <c r="G89" s="81"/>
      <c r="H89" s="87"/>
      <c r="I89" s="81"/>
      <c r="J89" s="87"/>
      <c r="K89" s="81"/>
      <c r="L89" s="88"/>
      <c r="M89" s="81"/>
      <c r="N89" s="88"/>
      <c r="O89" s="81"/>
      <c r="P89" s="88"/>
    </row>
    <row r="90" spans="1:16" ht="10.5" customHeight="1">
      <c r="A90" s="96" t="s">
        <v>101</v>
      </c>
      <c r="B90" s="83">
        <v>28771</v>
      </c>
      <c r="C90" s="81"/>
      <c r="D90" s="83">
        <v>30663</v>
      </c>
      <c r="E90" s="81"/>
      <c r="F90" s="83">
        <v>6848</v>
      </c>
      <c r="G90" s="81"/>
      <c r="H90" s="83">
        <v>-648</v>
      </c>
      <c r="I90" s="81"/>
      <c r="J90" s="83">
        <v>1892</v>
      </c>
      <c r="K90" s="81"/>
      <c r="L90" s="91">
        <v>30.339816578795798</v>
      </c>
      <c r="M90" s="81"/>
      <c r="N90" s="91">
        <v>-2.20265814609606</v>
      </c>
      <c r="O90" s="81"/>
      <c r="P90" s="91">
        <v>6.576066177748427</v>
      </c>
    </row>
    <row r="91" spans="1:16" ht="6" customHeight="1">
      <c r="A91" s="95"/>
      <c r="B91" s="89"/>
      <c r="C91" s="81"/>
      <c r="D91" s="89"/>
      <c r="E91" s="81"/>
      <c r="F91" s="87"/>
      <c r="G91" s="81"/>
      <c r="H91" s="87"/>
      <c r="I91" s="81"/>
      <c r="J91" s="87"/>
      <c r="K91" s="81"/>
      <c r="L91" s="88"/>
      <c r="M91" s="81"/>
      <c r="N91" s="88"/>
      <c r="O91" s="81"/>
      <c r="P91" s="88"/>
    </row>
    <row r="92" spans="1:16" ht="10.5" customHeight="1">
      <c r="A92" s="92" t="s">
        <v>102</v>
      </c>
      <c r="B92" s="87">
        <v>56</v>
      </c>
      <c r="C92" s="81"/>
      <c r="D92" s="87">
        <v>87</v>
      </c>
      <c r="E92" s="81"/>
      <c r="F92" s="93">
        <v>24</v>
      </c>
      <c r="G92" s="81"/>
      <c r="H92" s="93">
        <v>32</v>
      </c>
      <c r="I92" s="81"/>
      <c r="J92" s="93">
        <v>31</v>
      </c>
      <c r="K92" s="81"/>
      <c r="L92" s="94" t="s">
        <v>119</v>
      </c>
      <c r="M92" s="81"/>
      <c r="N92" s="94">
        <v>133.33333333333331</v>
      </c>
      <c r="O92" s="81"/>
      <c r="P92" s="94">
        <v>55.35714285714286</v>
      </c>
    </row>
    <row r="93" spans="12:16" ht="9">
      <c r="L93" s="98"/>
      <c r="M93" s="98"/>
      <c r="N93" s="98"/>
      <c r="O93" s="98"/>
      <c r="P93" s="98"/>
    </row>
    <row r="94" spans="12:16" ht="9">
      <c r="L94" s="98"/>
      <c r="M94" s="98"/>
      <c r="N94" s="98"/>
      <c r="O94" s="98"/>
      <c r="P94" s="98"/>
    </row>
    <row r="95" spans="12:16" ht="9">
      <c r="L95" s="98"/>
      <c r="M95" s="98"/>
      <c r="N95" s="98"/>
      <c r="O95" s="98"/>
      <c r="P95" s="98"/>
    </row>
    <row r="96" spans="12:16" ht="9">
      <c r="L96" s="98"/>
      <c r="M96" s="98"/>
      <c r="N96" s="98"/>
      <c r="O96" s="98"/>
      <c r="P96" s="98"/>
    </row>
    <row r="97" spans="12:16" ht="9">
      <c r="L97" s="98"/>
      <c r="M97" s="98"/>
      <c r="N97" s="98"/>
      <c r="O97" s="98"/>
      <c r="P97" s="98"/>
    </row>
    <row r="98" spans="12:16" ht="9">
      <c r="L98" s="98"/>
      <c r="M98" s="98"/>
      <c r="N98" s="98"/>
      <c r="O98" s="98"/>
      <c r="P98" s="98"/>
    </row>
    <row r="99" spans="12:16" ht="9">
      <c r="L99" s="98"/>
      <c r="M99" s="98"/>
      <c r="N99" s="98"/>
      <c r="O99" s="98"/>
      <c r="P99" s="98"/>
    </row>
    <row r="100" spans="12:16" ht="9">
      <c r="L100" s="98"/>
      <c r="M100" s="98"/>
      <c r="N100" s="98"/>
      <c r="O100" s="98"/>
      <c r="P100" s="98"/>
    </row>
    <row r="101" spans="12:16" ht="9">
      <c r="L101" s="98"/>
      <c r="M101" s="98"/>
      <c r="N101" s="98"/>
      <c r="O101" s="98"/>
      <c r="P101" s="98"/>
    </row>
    <row r="102" spans="12:16" ht="9">
      <c r="L102" s="98"/>
      <c r="M102" s="98"/>
      <c r="N102" s="98"/>
      <c r="O102" s="98"/>
      <c r="P102" s="98"/>
    </row>
    <row r="103" spans="12:16" ht="9">
      <c r="L103" s="98"/>
      <c r="M103" s="98"/>
      <c r="N103" s="98"/>
      <c r="O103" s="98"/>
      <c r="P103" s="98"/>
    </row>
    <row r="104" spans="12:16" ht="9">
      <c r="L104" s="98"/>
      <c r="M104" s="98"/>
      <c r="N104" s="98"/>
      <c r="O104" s="98"/>
      <c r="P104" s="98"/>
    </row>
    <row r="105" spans="12:16" ht="9">
      <c r="L105" s="98"/>
      <c r="M105" s="98"/>
      <c r="N105" s="98"/>
      <c r="O105" s="98"/>
      <c r="P105" s="98"/>
    </row>
    <row r="106" spans="12:16" ht="9">
      <c r="L106" s="98"/>
      <c r="M106" s="98"/>
      <c r="N106" s="98"/>
      <c r="O106" s="98"/>
      <c r="P106" s="98"/>
    </row>
    <row r="107" spans="12:16" ht="9">
      <c r="L107" s="98"/>
      <c r="M107" s="98"/>
      <c r="N107" s="98"/>
      <c r="O107" s="98"/>
      <c r="P107" s="98"/>
    </row>
    <row r="108" spans="12:16" ht="9">
      <c r="L108" s="98"/>
      <c r="M108" s="98"/>
      <c r="N108" s="98"/>
      <c r="O108" s="98"/>
      <c r="P108" s="98"/>
    </row>
    <row r="109" spans="12:16" ht="9">
      <c r="L109" s="98"/>
      <c r="M109" s="98"/>
      <c r="N109" s="98"/>
      <c r="O109" s="98"/>
      <c r="P109" s="98"/>
    </row>
    <row r="110" spans="12:16" ht="9">
      <c r="L110" s="98"/>
      <c r="M110" s="98"/>
      <c r="N110" s="98"/>
      <c r="O110" s="98"/>
      <c r="P110" s="98"/>
    </row>
    <row r="111" spans="12:16" ht="9">
      <c r="L111" s="98"/>
      <c r="M111" s="98"/>
      <c r="N111" s="98"/>
      <c r="O111" s="98"/>
      <c r="P111" s="98"/>
    </row>
    <row r="112" spans="12:16" ht="9">
      <c r="L112" s="98"/>
      <c r="M112" s="98"/>
      <c r="N112" s="98"/>
      <c r="O112" s="98"/>
      <c r="P112" s="98"/>
    </row>
    <row r="113" spans="12:16" ht="9">
      <c r="L113" s="98"/>
      <c r="M113" s="98"/>
      <c r="N113" s="98"/>
      <c r="O113" s="98"/>
      <c r="P113" s="98"/>
    </row>
    <row r="114" spans="12:16" ht="9">
      <c r="L114" s="98"/>
      <c r="M114" s="98"/>
      <c r="N114" s="98"/>
      <c r="O114" s="98"/>
      <c r="P114" s="98"/>
    </row>
    <row r="115" spans="12:16" ht="9">
      <c r="L115" s="98"/>
      <c r="M115" s="98"/>
      <c r="N115" s="98"/>
      <c r="O115" s="98"/>
      <c r="P115" s="98"/>
    </row>
    <row r="116" spans="12:16" ht="9">
      <c r="L116" s="98"/>
      <c r="M116" s="98"/>
      <c r="N116" s="98"/>
      <c r="O116" s="98"/>
      <c r="P116" s="98"/>
    </row>
    <row r="117" spans="12:16" ht="9">
      <c r="L117" s="98"/>
      <c r="M117" s="98"/>
      <c r="N117" s="98"/>
      <c r="O117" s="98"/>
      <c r="P117" s="98"/>
    </row>
    <row r="118" spans="12:16" ht="9">
      <c r="L118" s="98"/>
      <c r="M118" s="98"/>
      <c r="N118" s="98"/>
      <c r="O118" s="98"/>
      <c r="P118" s="98"/>
    </row>
    <row r="119" spans="12:16" ht="9">
      <c r="L119" s="98"/>
      <c r="M119" s="98"/>
      <c r="N119" s="98"/>
      <c r="O119" s="98"/>
      <c r="P119" s="98"/>
    </row>
    <row r="120" spans="12:16" ht="9">
      <c r="L120" s="98"/>
      <c r="M120" s="98"/>
      <c r="N120" s="98"/>
      <c r="O120" s="98"/>
      <c r="P120" s="98"/>
    </row>
    <row r="121" spans="12:16" ht="9">
      <c r="L121" s="98"/>
      <c r="M121" s="98"/>
      <c r="N121" s="98"/>
      <c r="O121" s="98"/>
      <c r="P121" s="98"/>
    </row>
    <row r="122" spans="12:16" ht="9">
      <c r="L122" s="98"/>
      <c r="M122" s="98"/>
      <c r="N122" s="98"/>
      <c r="O122" s="98"/>
      <c r="P122" s="98"/>
    </row>
    <row r="123" spans="12:16" ht="9">
      <c r="L123" s="98"/>
      <c r="M123" s="98"/>
      <c r="N123" s="98"/>
      <c r="O123" s="98"/>
      <c r="P123" s="98"/>
    </row>
    <row r="124" spans="12:16" ht="9">
      <c r="L124" s="98"/>
      <c r="M124" s="98"/>
      <c r="N124" s="98"/>
      <c r="O124" s="98"/>
      <c r="P124" s="98"/>
    </row>
  </sheetData>
  <sheetProtection/>
  <mergeCells count="6">
    <mergeCell ref="B8:D8"/>
    <mergeCell ref="F8:P8"/>
    <mergeCell ref="F9:J10"/>
    <mergeCell ref="L9:P9"/>
    <mergeCell ref="L10:P10"/>
    <mergeCell ref="A1:C1"/>
  </mergeCells>
  <printOptions/>
  <pageMargins left="0.1968503937007874" right="0" top="0.1968503937007874" bottom="0" header="0" footer="0"/>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ransitionEvaluation="1"/>
  <dimension ref="A1:Z105"/>
  <sheetViews>
    <sheetView showGridLines="0" zoomScalePageLayoutView="0" workbookViewId="0" topLeftCell="A1">
      <selection activeCell="A1" sqref="A1:B1"/>
    </sheetView>
  </sheetViews>
  <sheetFormatPr defaultColWidth="12.57421875" defaultRowHeight="12.75"/>
  <cols>
    <col min="1" max="1" width="3.00390625" style="286" customWidth="1"/>
    <col min="2" max="2" width="49.8515625" style="295" customWidth="1"/>
    <col min="3" max="3" width="11.28125" style="286" customWidth="1"/>
    <col min="4" max="4" width="0.71875" style="286" customWidth="1"/>
    <col min="5" max="5" width="10.421875" style="286" customWidth="1"/>
    <col min="6" max="6" width="0.71875" style="286" customWidth="1"/>
    <col min="7" max="7" width="14.8515625" style="286" customWidth="1"/>
    <col min="8" max="8" width="0.71875" style="286" customWidth="1"/>
    <col min="9" max="9" width="12.8515625" style="286" customWidth="1"/>
    <col min="10" max="10" width="0.71875" style="286" customWidth="1"/>
    <col min="11" max="11" width="12.140625" style="286" customWidth="1"/>
    <col min="12" max="12" width="3.57421875" style="286" hidden="1" customWidth="1"/>
    <col min="13" max="13" width="3.57421875" style="286" customWidth="1"/>
    <col min="14" max="16" width="8.00390625" style="286" bestFit="1" customWidth="1"/>
    <col min="17" max="17" width="6.00390625" style="286" bestFit="1" customWidth="1"/>
    <col min="18" max="19" width="5.00390625" style="286" bestFit="1" customWidth="1"/>
    <col min="20" max="20" width="4.00390625" style="286" bestFit="1" customWidth="1"/>
    <col min="21" max="21" width="4.7109375" style="286" customWidth="1"/>
    <col min="22" max="26" width="7.8515625" style="432" customWidth="1"/>
    <col min="27" max="16384" width="12.57421875" style="286" customWidth="1"/>
  </cols>
  <sheetData>
    <row r="1" spans="1:12" ht="12.75">
      <c r="A1" s="450" t="s">
        <v>40</v>
      </c>
      <c r="B1" s="440"/>
      <c r="C1" s="282"/>
      <c r="D1" s="282"/>
      <c r="E1" s="282"/>
      <c r="F1" s="282"/>
      <c r="G1" s="283" t="s">
        <v>120</v>
      </c>
      <c r="H1" s="284"/>
      <c r="I1" s="284"/>
      <c r="J1" s="284"/>
      <c r="K1" s="284"/>
      <c r="L1" s="285"/>
    </row>
    <row r="2" spans="2:12" ht="52.5" customHeight="1">
      <c r="B2" s="282"/>
      <c r="C2" s="282"/>
      <c r="D2" s="282"/>
      <c r="E2" s="282"/>
      <c r="F2" s="282"/>
      <c r="G2" s="449" t="s">
        <v>427</v>
      </c>
      <c r="H2" s="449"/>
      <c r="I2" s="449"/>
      <c r="J2" s="449"/>
      <c r="K2" s="449"/>
      <c r="L2" s="287"/>
    </row>
    <row r="3" spans="2:12" ht="7.5" customHeight="1">
      <c r="B3" s="282"/>
      <c r="C3" s="282"/>
      <c r="D3" s="282"/>
      <c r="E3" s="282"/>
      <c r="F3" s="282"/>
      <c r="G3" s="287"/>
      <c r="H3" s="287"/>
      <c r="I3" s="287"/>
      <c r="J3" s="287"/>
      <c r="K3" s="287"/>
      <c r="L3" s="282"/>
    </row>
    <row r="4" spans="2:11" ht="12.75" customHeight="1" thickBot="1">
      <c r="B4" s="288"/>
      <c r="C4" s="282" t="s">
        <v>464</v>
      </c>
      <c r="D4" s="289"/>
      <c r="E4" s="289"/>
      <c r="F4" s="289"/>
      <c r="G4" s="289"/>
      <c r="H4" s="289"/>
      <c r="I4" s="289"/>
      <c r="J4" s="289"/>
      <c r="K4" s="290"/>
    </row>
    <row r="5" spans="2:11" ht="45" customHeight="1">
      <c r="B5" s="288"/>
      <c r="C5" s="291" t="s">
        <v>428</v>
      </c>
      <c r="D5" s="292"/>
      <c r="E5" s="291" t="s">
        <v>121</v>
      </c>
      <c r="F5" s="292"/>
      <c r="G5" s="291" t="s">
        <v>122</v>
      </c>
      <c r="H5" s="292"/>
      <c r="I5" s="291" t="s">
        <v>429</v>
      </c>
      <c r="J5" s="292"/>
      <c r="K5" s="291" t="s">
        <v>430</v>
      </c>
    </row>
    <row r="6" spans="2:11" ht="12.75" customHeight="1">
      <c r="B6" s="288"/>
      <c r="C6" s="293"/>
      <c r="D6" s="294"/>
      <c r="E6" s="293"/>
      <c r="F6" s="294"/>
      <c r="G6" s="293"/>
      <c r="H6" s="294"/>
      <c r="I6" s="293"/>
      <c r="J6" s="294"/>
      <c r="K6" s="293"/>
    </row>
    <row r="7" spans="1:26" ht="12.75" customHeight="1">
      <c r="A7" s="282" t="s">
        <v>1</v>
      </c>
      <c r="C7" s="296">
        <v>3872487</v>
      </c>
      <c r="D7" s="296"/>
      <c r="E7" s="296">
        <v>1675641</v>
      </c>
      <c r="F7" s="296"/>
      <c r="G7" s="296">
        <v>2123847</v>
      </c>
      <c r="H7" s="296"/>
      <c r="I7" s="296">
        <v>69438</v>
      </c>
      <c r="J7" s="296"/>
      <c r="K7" s="296">
        <v>3561</v>
      </c>
      <c r="L7" s="297" t="e">
        <v>#REF!</v>
      </c>
      <c r="N7" s="428">
        <v>3872487</v>
      </c>
      <c r="O7" s="428">
        <v>1675641</v>
      </c>
      <c r="P7" s="428">
        <v>2123847</v>
      </c>
      <c r="Q7" s="428">
        <v>69438</v>
      </c>
      <c r="R7" s="428">
        <f>+S7+T7</f>
        <v>3561</v>
      </c>
      <c r="S7" s="428">
        <v>3304</v>
      </c>
      <c r="T7" s="429">
        <v>257</v>
      </c>
      <c r="V7" s="433">
        <f>+C7-N7</f>
        <v>0</v>
      </c>
      <c r="W7" s="433">
        <f>+E7-O7</f>
        <v>0</v>
      </c>
      <c r="X7" s="433">
        <f>+G7-P7</f>
        <v>0</v>
      </c>
      <c r="Y7" s="433">
        <f>+I7-Q7</f>
        <v>0</v>
      </c>
      <c r="Z7" s="433">
        <f>+K7-R7</f>
        <v>0</v>
      </c>
    </row>
    <row r="8" spans="1:26" ht="12.75" customHeight="1">
      <c r="A8" s="298" t="s">
        <v>2</v>
      </c>
      <c r="C8" s="299"/>
      <c r="D8" s="299"/>
      <c r="E8" s="299"/>
      <c r="F8" s="299"/>
      <c r="G8" s="299"/>
      <c r="H8" s="299"/>
      <c r="L8" s="300"/>
      <c r="N8" s="428"/>
      <c r="O8" s="428"/>
      <c r="P8" s="428"/>
      <c r="Q8" s="428"/>
      <c r="R8" s="428"/>
      <c r="S8" s="428"/>
      <c r="T8" s="429"/>
      <c r="V8" s="433">
        <f aca="true" t="shared" si="0" ref="V8:V71">+C8-N8</f>
        <v>0</v>
      </c>
      <c r="W8" s="433">
        <f aca="true" t="shared" si="1" ref="W8:W71">+E8-O8</f>
        <v>0</v>
      </c>
      <c r="X8" s="433">
        <f aca="true" t="shared" si="2" ref="X8:X71">+G8-P8</f>
        <v>0</v>
      </c>
      <c r="Y8" s="433">
        <f aca="true" t="shared" si="3" ref="Y8:Y71">+I8-Q8</f>
        <v>0</v>
      </c>
      <c r="Z8" s="433">
        <f aca="true" t="shared" si="4" ref="Z8:Z71">+K8-R8</f>
        <v>0</v>
      </c>
    </row>
    <row r="9" spans="1:26" ht="12.75" customHeight="1">
      <c r="A9" s="301" t="s">
        <v>123</v>
      </c>
      <c r="C9" s="302">
        <v>676821</v>
      </c>
      <c r="D9" s="302"/>
      <c r="E9" s="302">
        <v>551308</v>
      </c>
      <c r="F9" s="302"/>
      <c r="G9" s="302">
        <v>125352</v>
      </c>
      <c r="H9" s="302"/>
      <c r="I9" s="296">
        <v>143</v>
      </c>
      <c r="J9" s="296"/>
      <c r="K9" s="296">
        <v>18</v>
      </c>
      <c r="L9" s="300" t="e">
        <v>#REF!</v>
      </c>
      <c r="N9" s="428">
        <v>676821</v>
      </c>
      <c r="O9" s="428">
        <v>551308</v>
      </c>
      <c r="P9" s="428">
        <v>125352</v>
      </c>
      <c r="Q9" s="428">
        <v>143</v>
      </c>
      <c r="R9" s="428">
        <f>+S9+T9</f>
        <v>18</v>
      </c>
      <c r="S9" s="428">
        <v>18</v>
      </c>
      <c r="T9" s="429">
        <v>0</v>
      </c>
      <c r="V9" s="433">
        <f t="shared" si="0"/>
        <v>0</v>
      </c>
      <c r="W9" s="433">
        <f t="shared" si="1"/>
        <v>0</v>
      </c>
      <c r="X9" s="433">
        <f t="shared" si="2"/>
        <v>0</v>
      </c>
      <c r="Y9" s="433">
        <f t="shared" si="3"/>
        <v>0</v>
      </c>
      <c r="Z9" s="433">
        <f t="shared" si="4"/>
        <v>0</v>
      </c>
    </row>
    <row r="10" spans="1:26" ht="12.75" customHeight="1">
      <c r="A10" s="301" t="s">
        <v>124</v>
      </c>
      <c r="C10" s="302">
        <v>1115739</v>
      </c>
      <c r="D10" s="302"/>
      <c r="E10" s="302">
        <v>263449</v>
      </c>
      <c r="F10" s="302"/>
      <c r="G10" s="302">
        <v>814035</v>
      </c>
      <c r="H10" s="302"/>
      <c r="I10" s="302">
        <v>36280</v>
      </c>
      <c r="J10" s="302"/>
      <c r="K10" s="302">
        <v>1975</v>
      </c>
      <c r="L10" s="300" t="e">
        <v>#REF!</v>
      </c>
      <c r="N10" s="428">
        <v>1115739</v>
      </c>
      <c r="O10" s="428">
        <v>263449</v>
      </c>
      <c r="P10" s="428">
        <v>814035</v>
      </c>
      <c r="Q10" s="428">
        <v>36280</v>
      </c>
      <c r="R10" s="428">
        <f>+S10+T10</f>
        <v>1975</v>
      </c>
      <c r="S10" s="428">
        <v>1894</v>
      </c>
      <c r="T10" s="429">
        <v>81</v>
      </c>
      <c r="V10" s="433">
        <f t="shared" si="0"/>
        <v>0</v>
      </c>
      <c r="W10" s="433">
        <f t="shared" si="1"/>
        <v>0</v>
      </c>
      <c r="X10" s="433">
        <f t="shared" si="2"/>
        <v>0</v>
      </c>
      <c r="Y10" s="433">
        <f t="shared" si="3"/>
        <v>0</v>
      </c>
      <c r="Z10" s="433">
        <f t="shared" si="4"/>
        <v>0</v>
      </c>
    </row>
    <row r="11" spans="1:26" ht="12.75" customHeight="1">
      <c r="A11" s="301" t="s">
        <v>125</v>
      </c>
      <c r="C11" s="302">
        <v>21420</v>
      </c>
      <c r="D11" s="302"/>
      <c r="E11" s="302">
        <v>12110</v>
      </c>
      <c r="F11" s="302"/>
      <c r="G11" s="302">
        <v>8655</v>
      </c>
      <c r="H11" s="302"/>
      <c r="I11" s="302">
        <v>614</v>
      </c>
      <c r="J11" s="302"/>
      <c r="K11" s="302">
        <v>41</v>
      </c>
      <c r="L11" s="300" t="e">
        <v>#REF!</v>
      </c>
      <c r="N11" s="428">
        <v>21420</v>
      </c>
      <c r="O11" s="428">
        <v>12110</v>
      </c>
      <c r="P11" s="428">
        <v>8655</v>
      </c>
      <c r="Q11" s="428">
        <v>614</v>
      </c>
      <c r="R11" s="428">
        <f>+S11+T11</f>
        <v>41</v>
      </c>
      <c r="S11" s="428">
        <v>39</v>
      </c>
      <c r="T11" s="429">
        <v>2</v>
      </c>
      <c r="V11" s="433">
        <f t="shared" si="0"/>
        <v>0</v>
      </c>
      <c r="W11" s="433">
        <f t="shared" si="1"/>
        <v>0</v>
      </c>
      <c r="X11" s="433">
        <f t="shared" si="2"/>
        <v>0</v>
      </c>
      <c r="Y11" s="433">
        <f t="shared" si="3"/>
        <v>0</v>
      </c>
      <c r="Z11" s="433">
        <f t="shared" si="4"/>
        <v>0</v>
      </c>
    </row>
    <row r="12" spans="1:26" ht="12.75" customHeight="1">
      <c r="A12" s="301" t="s">
        <v>126</v>
      </c>
      <c r="C12" s="302">
        <v>2058507</v>
      </c>
      <c r="D12" s="302"/>
      <c r="E12" s="302">
        <v>848774</v>
      </c>
      <c r="F12" s="302"/>
      <c r="G12" s="302">
        <v>1175805</v>
      </c>
      <c r="H12" s="302"/>
      <c r="I12" s="302">
        <v>32401</v>
      </c>
      <c r="J12" s="302"/>
      <c r="K12" s="302">
        <v>1527</v>
      </c>
      <c r="L12" s="300" t="e">
        <v>#REF!</v>
      </c>
      <c r="N12" s="428">
        <v>2058507</v>
      </c>
      <c r="O12" s="428">
        <v>848774</v>
      </c>
      <c r="P12" s="428">
        <v>1175805</v>
      </c>
      <c r="Q12" s="428">
        <v>32401</v>
      </c>
      <c r="R12" s="428">
        <f>+S12+T12</f>
        <v>1527</v>
      </c>
      <c r="S12" s="428">
        <v>1353</v>
      </c>
      <c r="T12" s="429">
        <v>174</v>
      </c>
      <c r="V12" s="433">
        <f t="shared" si="0"/>
        <v>0</v>
      </c>
      <c r="W12" s="433">
        <f t="shared" si="1"/>
        <v>0</v>
      </c>
      <c r="X12" s="433">
        <f t="shared" si="2"/>
        <v>0</v>
      </c>
      <c r="Y12" s="433">
        <f t="shared" si="3"/>
        <v>0</v>
      </c>
      <c r="Z12" s="433">
        <f t="shared" si="4"/>
        <v>0</v>
      </c>
    </row>
    <row r="13" spans="1:26" ht="12.75" customHeight="1">
      <c r="A13" s="301" t="s">
        <v>127</v>
      </c>
      <c r="C13" s="302">
        <v>0</v>
      </c>
      <c r="D13" s="302"/>
      <c r="E13" s="302">
        <v>0</v>
      </c>
      <c r="F13" s="302"/>
      <c r="G13" s="302">
        <v>0</v>
      </c>
      <c r="H13" s="302"/>
      <c r="I13" s="302">
        <v>0</v>
      </c>
      <c r="J13" s="302"/>
      <c r="K13" s="302">
        <v>0</v>
      </c>
      <c r="L13" s="300" t="e">
        <v>#REF!</v>
      </c>
      <c r="N13" s="428">
        <v>0</v>
      </c>
      <c r="O13" s="428">
        <v>0</v>
      </c>
      <c r="P13" s="428">
        <v>0</v>
      </c>
      <c r="Q13" s="428">
        <v>0</v>
      </c>
      <c r="R13" s="428">
        <f>+S13+T13</f>
        <v>0</v>
      </c>
      <c r="S13" s="428">
        <v>0</v>
      </c>
      <c r="T13" s="429">
        <v>0</v>
      </c>
      <c r="V13" s="433">
        <f t="shared" si="0"/>
        <v>0</v>
      </c>
      <c r="W13" s="433">
        <f t="shared" si="1"/>
        <v>0</v>
      </c>
      <c r="X13" s="433">
        <f t="shared" si="2"/>
        <v>0</v>
      </c>
      <c r="Y13" s="433">
        <f t="shared" si="3"/>
        <v>0</v>
      </c>
      <c r="Z13" s="433">
        <f t="shared" si="4"/>
        <v>0</v>
      </c>
    </row>
    <row r="14" spans="2:26" ht="12.75" customHeight="1">
      <c r="B14" s="301"/>
      <c r="C14" s="299"/>
      <c r="D14" s="303"/>
      <c r="E14" s="299"/>
      <c r="F14" s="303"/>
      <c r="G14" s="299"/>
      <c r="H14" s="303"/>
      <c r="I14" s="299"/>
      <c r="J14" s="303"/>
      <c r="K14" s="299"/>
      <c r="L14" s="300"/>
      <c r="N14" s="428"/>
      <c r="O14" s="428"/>
      <c r="P14" s="428"/>
      <c r="Q14" s="428"/>
      <c r="R14" s="428"/>
      <c r="S14" s="428"/>
      <c r="T14" s="429"/>
      <c r="V14" s="433">
        <f t="shared" si="0"/>
        <v>0</v>
      </c>
      <c r="W14" s="433">
        <f t="shared" si="1"/>
        <v>0</v>
      </c>
      <c r="X14" s="433">
        <f t="shared" si="2"/>
        <v>0</v>
      </c>
      <c r="Y14" s="433">
        <f t="shared" si="3"/>
        <v>0</v>
      </c>
      <c r="Z14" s="433">
        <f t="shared" si="4"/>
        <v>0</v>
      </c>
    </row>
    <row r="15" spans="1:26" ht="12.75" customHeight="1">
      <c r="A15" s="304" t="s">
        <v>7</v>
      </c>
      <c r="B15" s="305"/>
      <c r="C15" s="299"/>
      <c r="D15" s="303"/>
      <c r="E15" s="299"/>
      <c r="F15" s="303"/>
      <c r="G15" s="299"/>
      <c r="H15" s="303"/>
      <c r="I15" s="299"/>
      <c r="J15" s="303"/>
      <c r="K15" s="299"/>
      <c r="L15" s="300"/>
      <c r="N15" s="428"/>
      <c r="O15" s="428"/>
      <c r="P15" s="428"/>
      <c r="Q15" s="428"/>
      <c r="R15" s="428"/>
      <c r="S15" s="428"/>
      <c r="T15" s="429"/>
      <c r="V15" s="433">
        <f t="shared" si="0"/>
        <v>0</v>
      </c>
      <c r="W15" s="433">
        <f t="shared" si="1"/>
        <v>0</v>
      </c>
      <c r="X15" s="433">
        <f t="shared" si="2"/>
        <v>0</v>
      </c>
      <c r="Y15" s="433">
        <f t="shared" si="3"/>
        <v>0</v>
      </c>
      <c r="Z15" s="433">
        <f t="shared" si="4"/>
        <v>0</v>
      </c>
    </row>
    <row r="16" spans="1:26" ht="12.75" customHeight="1">
      <c r="A16" s="306" t="s">
        <v>128</v>
      </c>
      <c r="B16" s="307" t="s">
        <v>129</v>
      </c>
      <c r="C16" s="302">
        <v>674965</v>
      </c>
      <c r="D16" s="302"/>
      <c r="E16" s="302">
        <v>550920</v>
      </c>
      <c r="F16" s="302"/>
      <c r="G16" s="302">
        <v>123901</v>
      </c>
      <c r="H16" s="302"/>
      <c r="I16" s="302">
        <v>128</v>
      </c>
      <c r="J16" s="302"/>
      <c r="K16" s="302">
        <v>16</v>
      </c>
      <c r="L16" s="300" t="e">
        <v>#REF!</v>
      </c>
      <c r="N16" s="428">
        <v>674965</v>
      </c>
      <c r="O16" s="428">
        <v>550920</v>
      </c>
      <c r="P16" s="428">
        <v>123901</v>
      </c>
      <c r="Q16" s="428">
        <v>128</v>
      </c>
      <c r="R16" s="428">
        <f aca="true" t="shared" si="5" ref="R16:R39">+S16+T16</f>
        <v>16</v>
      </c>
      <c r="S16" s="428">
        <v>16</v>
      </c>
      <c r="T16" s="429">
        <v>0</v>
      </c>
      <c r="V16" s="433">
        <f t="shared" si="0"/>
        <v>0</v>
      </c>
      <c r="W16" s="433">
        <f t="shared" si="1"/>
        <v>0</v>
      </c>
      <c r="X16" s="433">
        <f t="shared" si="2"/>
        <v>0</v>
      </c>
      <c r="Y16" s="433">
        <f t="shared" si="3"/>
        <v>0</v>
      </c>
      <c r="Z16" s="433">
        <f t="shared" si="4"/>
        <v>0</v>
      </c>
    </row>
    <row r="17" spans="1:26" ht="12.75" customHeight="1">
      <c r="A17" s="306" t="s">
        <v>130</v>
      </c>
      <c r="B17" s="307" t="s">
        <v>131</v>
      </c>
      <c r="C17" s="302">
        <v>305</v>
      </c>
      <c r="D17" s="302"/>
      <c r="E17" s="302">
        <v>176</v>
      </c>
      <c r="F17" s="302"/>
      <c r="G17" s="302">
        <v>125</v>
      </c>
      <c r="H17" s="302"/>
      <c r="I17" s="302">
        <v>4</v>
      </c>
      <c r="J17" s="302"/>
      <c r="K17" s="302">
        <v>0</v>
      </c>
      <c r="L17" s="300" t="e">
        <v>#REF!</v>
      </c>
      <c r="N17" s="428">
        <v>305</v>
      </c>
      <c r="O17" s="428">
        <v>176</v>
      </c>
      <c r="P17" s="428">
        <v>125</v>
      </c>
      <c r="Q17" s="428">
        <v>4</v>
      </c>
      <c r="R17" s="428">
        <f t="shared" si="5"/>
        <v>0</v>
      </c>
      <c r="S17" s="428">
        <v>0</v>
      </c>
      <c r="T17" s="429">
        <v>0</v>
      </c>
      <c r="V17" s="433">
        <f t="shared" si="0"/>
        <v>0</v>
      </c>
      <c r="W17" s="433">
        <f t="shared" si="1"/>
        <v>0</v>
      </c>
      <c r="X17" s="433">
        <f t="shared" si="2"/>
        <v>0</v>
      </c>
      <c r="Y17" s="433">
        <f t="shared" si="3"/>
        <v>0</v>
      </c>
      <c r="Z17" s="433">
        <f t="shared" si="4"/>
        <v>0</v>
      </c>
    </row>
    <row r="18" spans="1:26" ht="12.75" customHeight="1">
      <c r="A18" s="306" t="s">
        <v>132</v>
      </c>
      <c r="B18" s="308" t="s">
        <v>133</v>
      </c>
      <c r="C18" s="309">
        <v>1551</v>
      </c>
      <c r="D18" s="309"/>
      <c r="E18" s="309">
        <v>212</v>
      </c>
      <c r="F18" s="309"/>
      <c r="G18" s="309">
        <v>1326</v>
      </c>
      <c r="H18" s="309"/>
      <c r="I18" s="309">
        <v>11</v>
      </c>
      <c r="J18" s="309"/>
      <c r="K18" s="309">
        <v>2</v>
      </c>
      <c r="L18" s="310" t="e">
        <v>#REF!</v>
      </c>
      <c r="N18" s="428">
        <v>1551</v>
      </c>
      <c r="O18" s="428">
        <v>212</v>
      </c>
      <c r="P18" s="428">
        <v>1326</v>
      </c>
      <c r="Q18" s="428">
        <v>11</v>
      </c>
      <c r="R18" s="428">
        <f t="shared" si="5"/>
        <v>2</v>
      </c>
      <c r="S18" s="428">
        <v>2</v>
      </c>
      <c r="T18" s="429">
        <v>0</v>
      </c>
      <c r="V18" s="433">
        <f t="shared" si="0"/>
        <v>0</v>
      </c>
      <c r="W18" s="433">
        <f t="shared" si="1"/>
        <v>0</v>
      </c>
      <c r="X18" s="433">
        <f t="shared" si="2"/>
        <v>0</v>
      </c>
      <c r="Y18" s="433">
        <f t="shared" si="3"/>
        <v>0</v>
      </c>
      <c r="Z18" s="433">
        <f t="shared" si="4"/>
        <v>0</v>
      </c>
    </row>
    <row r="19" spans="1:26" ht="12.75" customHeight="1">
      <c r="A19" s="306" t="s">
        <v>134</v>
      </c>
      <c r="B19" s="307" t="s">
        <v>135</v>
      </c>
      <c r="C19" s="302">
        <v>0</v>
      </c>
      <c r="D19" s="302"/>
      <c r="E19" s="302">
        <v>0</v>
      </c>
      <c r="F19" s="302"/>
      <c r="G19" s="302">
        <v>0</v>
      </c>
      <c r="H19" s="302"/>
      <c r="I19" s="302">
        <v>0</v>
      </c>
      <c r="J19" s="302"/>
      <c r="K19" s="302">
        <v>0</v>
      </c>
      <c r="L19" s="300" t="e">
        <v>#REF!</v>
      </c>
      <c r="N19" s="428">
        <v>0</v>
      </c>
      <c r="O19" s="428">
        <v>0</v>
      </c>
      <c r="P19" s="428">
        <v>0</v>
      </c>
      <c r="Q19" s="428">
        <v>0</v>
      </c>
      <c r="R19" s="428">
        <f t="shared" si="5"/>
        <v>0</v>
      </c>
      <c r="S19" s="428">
        <v>0</v>
      </c>
      <c r="T19" s="429">
        <v>0</v>
      </c>
      <c r="V19" s="433">
        <f t="shared" si="0"/>
        <v>0</v>
      </c>
      <c r="W19" s="433">
        <f t="shared" si="1"/>
        <v>0</v>
      </c>
      <c r="X19" s="433">
        <f t="shared" si="2"/>
        <v>0</v>
      </c>
      <c r="Y19" s="433">
        <f t="shared" si="3"/>
        <v>0</v>
      </c>
      <c r="Z19" s="433">
        <f t="shared" si="4"/>
        <v>0</v>
      </c>
    </row>
    <row r="20" spans="1:26" ht="12.75" customHeight="1">
      <c r="A20" s="306" t="s">
        <v>136</v>
      </c>
      <c r="B20" s="307" t="s">
        <v>137</v>
      </c>
      <c r="C20" s="302">
        <v>0</v>
      </c>
      <c r="D20" s="302"/>
      <c r="E20" s="302">
        <v>0</v>
      </c>
      <c r="F20" s="302"/>
      <c r="G20" s="302">
        <v>0</v>
      </c>
      <c r="H20" s="302"/>
      <c r="I20" s="302">
        <v>0</v>
      </c>
      <c r="J20" s="302"/>
      <c r="K20" s="302">
        <v>0</v>
      </c>
      <c r="L20" s="300" t="e">
        <v>#REF!</v>
      </c>
      <c r="N20" s="428">
        <v>0</v>
      </c>
      <c r="O20" s="428">
        <v>0</v>
      </c>
      <c r="P20" s="428">
        <v>0</v>
      </c>
      <c r="Q20" s="428">
        <v>0</v>
      </c>
      <c r="R20" s="428">
        <f t="shared" si="5"/>
        <v>0</v>
      </c>
      <c r="S20" s="428">
        <v>0</v>
      </c>
      <c r="T20" s="429">
        <v>0</v>
      </c>
      <c r="V20" s="433">
        <f t="shared" si="0"/>
        <v>0</v>
      </c>
      <c r="W20" s="433">
        <f t="shared" si="1"/>
        <v>0</v>
      </c>
      <c r="X20" s="433">
        <f t="shared" si="2"/>
        <v>0</v>
      </c>
      <c r="Y20" s="433">
        <f t="shared" si="3"/>
        <v>0</v>
      </c>
      <c r="Z20" s="433">
        <f t="shared" si="4"/>
        <v>0</v>
      </c>
    </row>
    <row r="21" spans="1:26" ht="12.75" customHeight="1">
      <c r="A21" s="306" t="s">
        <v>138</v>
      </c>
      <c r="B21" s="307" t="s">
        <v>139</v>
      </c>
      <c r="C21" s="302">
        <v>35</v>
      </c>
      <c r="D21" s="302"/>
      <c r="E21" s="302">
        <v>11</v>
      </c>
      <c r="F21" s="302"/>
      <c r="G21" s="302">
        <v>19</v>
      </c>
      <c r="H21" s="302"/>
      <c r="I21" s="302">
        <v>5</v>
      </c>
      <c r="J21" s="302"/>
      <c r="K21" s="302">
        <v>0</v>
      </c>
      <c r="L21" s="300" t="e">
        <v>#REF!</v>
      </c>
      <c r="N21" s="428">
        <v>35</v>
      </c>
      <c r="O21" s="428">
        <v>11</v>
      </c>
      <c r="P21" s="428">
        <v>19</v>
      </c>
      <c r="Q21" s="428">
        <v>5</v>
      </c>
      <c r="R21" s="428">
        <f t="shared" si="5"/>
        <v>0</v>
      </c>
      <c r="S21" s="428">
        <v>0</v>
      </c>
      <c r="T21" s="429">
        <v>0</v>
      </c>
      <c r="V21" s="433">
        <f t="shared" si="0"/>
        <v>0</v>
      </c>
      <c r="W21" s="433">
        <f t="shared" si="1"/>
        <v>0</v>
      </c>
      <c r="X21" s="433">
        <f t="shared" si="2"/>
        <v>0</v>
      </c>
      <c r="Y21" s="433">
        <f t="shared" si="3"/>
        <v>0</v>
      </c>
      <c r="Z21" s="433">
        <f t="shared" si="4"/>
        <v>0</v>
      </c>
    </row>
    <row r="22" spans="1:26" ht="12.75" customHeight="1">
      <c r="A22" s="306" t="s">
        <v>140</v>
      </c>
      <c r="B22" s="307" t="s">
        <v>141</v>
      </c>
      <c r="C22" s="302">
        <v>583</v>
      </c>
      <c r="D22" s="302"/>
      <c r="E22" s="302">
        <v>202</v>
      </c>
      <c r="F22" s="302"/>
      <c r="G22" s="302">
        <v>358</v>
      </c>
      <c r="H22" s="302"/>
      <c r="I22" s="302">
        <v>23</v>
      </c>
      <c r="J22" s="302"/>
      <c r="K22" s="302">
        <v>0</v>
      </c>
      <c r="L22" s="300" t="e">
        <v>#REF!</v>
      </c>
      <c r="N22" s="428">
        <v>583</v>
      </c>
      <c r="O22" s="428">
        <v>202</v>
      </c>
      <c r="P22" s="428">
        <v>358</v>
      </c>
      <c r="Q22" s="428">
        <v>23</v>
      </c>
      <c r="R22" s="428">
        <f t="shared" si="5"/>
        <v>0</v>
      </c>
      <c r="S22" s="428">
        <v>0</v>
      </c>
      <c r="T22" s="429">
        <v>0</v>
      </c>
      <c r="V22" s="433">
        <f t="shared" si="0"/>
        <v>0</v>
      </c>
      <c r="W22" s="433">
        <f t="shared" si="1"/>
        <v>0</v>
      </c>
      <c r="X22" s="433">
        <f t="shared" si="2"/>
        <v>0</v>
      </c>
      <c r="Y22" s="433">
        <f t="shared" si="3"/>
        <v>0</v>
      </c>
      <c r="Z22" s="433">
        <f t="shared" si="4"/>
        <v>0</v>
      </c>
    </row>
    <row r="23" spans="1:26" ht="12.75" customHeight="1">
      <c r="A23" s="306" t="s">
        <v>142</v>
      </c>
      <c r="B23" s="308" t="s">
        <v>143</v>
      </c>
      <c r="C23" s="309">
        <v>1</v>
      </c>
      <c r="D23" s="309"/>
      <c r="E23" s="309">
        <v>0</v>
      </c>
      <c r="F23" s="309"/>
      <c r="G23" s="309">
        <v>0</v>
      </c>
      <c r="H23" s="309"/>
      <c r="I23" s="309">
        <v>1</v>
      </c>
      <c r="J23" s="309"/>
      <c r="K23" s="309">
        <v>0</v>
      </c>
      <c r="L23" s="310" t="e">
        <v>#REF!</v>
      </c>
      <c r="N23" s="428">
        <v>1</v>
      </c>
      <c r="O23" s="428">
        <v>0</v>
      </c>
      <c r="P23" s="428">
        <v>0</v>
      </c>
      <c r="Q23" s="428">
        <v>1</v>
      </c>
      <c r="R23" s="428">
        <f t="shared" si="5"/>
        <v>0</v>
      </c>
      <c r="S23" s="428">
        <v>0</v>
      </c>
      <c r="T23" s="429">
        <v>0</v>
      </c>
      <c r="V23" s="433">
        <f t="shared" si="0"/>
        <v>0</v>
      </c>
      <c r="W23" s="433">
        <f t="shared" si="1"/>
        <v>0</v>
      </c>
      <c r="X23" s="433">
        <f t="shared" si="2"/>
        <v>0</v>
      </c>
      <c r="Y23" s="433">
        <f t="shared" si="3"/>
        <v>0</v>
      </c>
      <c r="Z23" s="433">
        <f t="shared" si="4"/>
        <v>0</v>
      </c>
    </row>
    <row r="24" spans="1:26" ht="12.75" customHeight="1">
      <c r="A24" s="306" t="s">
        <v>144</v>
      </c>
      <c r="B24" s="307" t="s">
        <v>145</v>
      </c>
      <c r="C24" s="302">
        <v>401229</v>
      </c>
      <c r="D24" s="302"/>
      <c r="E24" s="302">
        <v>93813</v>
      </c>
      <c r="F24" s="302"/>
      <c r="G24" s="302">
        <v>298512</v>
      </c>
      <c r="H24" s="302"/>
      <c r="I24" s="302">
        <v>8614</v>
      </c>
      <c r="J24" s="302"/>
      <c r="K24" s="302">
        <v>290</v>
      </c>
      <c r="L24" s="300" t="e">
        <v>#REF!</v>
      </c>
      <c r="N24" s="428">
        <v>401229</v>
      </c>
      <c r="O24" s="428">
        <v>93813</v>
      </c>
      <c r="P24" s="428">
        <v>298512</v>
      </c>
      <c r="Q24" s="428">
        <v>8614</v>
      </c>
      <c r="R24" s="428">
        <f t="shared" si="5"/>
        <v>290</v>
      </c>
      <c r="S24" s="428">
        <v>233</v>
      </c>
      <c r="T24" s="429">
        <v>57</v>
      </c>
      <c r="V24" s="433">
        <f t="shared" si="0"/>
        <v>0</v>
      </c>
      <c r="W24" s="433">
        <f t="shared" si="1"/>
        <v>0</v>
      </c>
      <c r="X24" s="433">
        <f t="shared" si="2"/>
        <v>0</v>
      </c>
      <c r="Y24" s="433">
        <f t="shared" si="3"/>
        <v>0</v>
      </c>
      <c r="Z24" s="433">
        <f t="shared" si="4"/>
        <v>0</v>
      </c>
    </row>
    <row r="25" spans="1:26" ht="12.75" customHeight="1">
      <c r="A25" s="306" t="s">
        <v>146</v>
      </c>
      <c r="B25" s="307" t="s">
        <v>147</v>
      </c>
      <c r="C25" s="302">
        <v>30119</v>
      </c>
      <c r="D25" s="302"/>
      <c r="E25" s="302">
        <v>8343</v>
      </c>
      <c r="F25" s="302"/>
      <c r="G25" s="302">
        <v>21283</v>
      </c>
      <c r="H25" s="302"/>
      <c r="I25" s="302">
        <v>459</v>
      </c>
      <c r="J25" s="302"/>
      <c r="K25" s="302">
        <v>34</v>
      </c>
      <c r="L25" s="300" t="e">
        <v>#REF!</v>
      </c>
      <c r="N25" s="428">
        <v>30119</v>
      </c>
      <c r="O25" s="428">
        <v>8343</v>
      </c>
      <c r="P25" s="428">
        <v>21283</v>
      </c>
      <c r="Q25" s="428">
        <v>459</v>
      </c>
      <c r="R25" s="428">
        <f t="shared" si="5"/>
        <v>34</v>
      </c>
      <c r="S25" s="428">
        <v>34</v>
      </c>
      <c r="T25" s="429">
        <v>0</v>
      </c>
      <c r="V25" s="433">
        <f t="shared" si="0"/>
        <v>0</v>
      </c>
      <c r="W25" s="433">
        <f t="shared" si="1"/>
        <v>0</v>
      </c>
      <c r="X25" s="433">
        <f t="shared" si="2"/>
        <v>0</v>
      </c>
      <c r="Y25" s="433">
        <f t="shared" si="3"/>
        <v>0</v>
      </c>
      <c r="Z25" s="433">
        <f t="shared" si="4"/>
        <v>0</v>
      </c>
    </row>
    <row r="26" spans="1:26" ht="12.75" customHeight="1">
      <c r="A26" s="306" t="s">
        <v>148</v>
      </c>
      <c r="B26" s="307" t="s">
        <v>149</v>
      </c>
      <c r="C26" s="302">
        <v>302</v>
      </c>
      <c r="D26" s="302"/>
      <c r="E26" s="302">
        <v>92</v>
      </c>
      <c r="F26" s="302"/>
      <c r="G26" s="302">
        <v>204</v>
      </c>
      <c r="H26" s="302"/>
      <c r="I26" s="302">
        <v>6</v>
      </c>
      <c r="J26" s="302"/>
      <c r="K26" s="302">
        <v>0</v>
      </c>
      <c r="L26" s="300" t="e">
        <v>#REF!</v>
      </c>
      <c r="N26" s="428">
        <v>302</v>
      </c>
      <c r="O26" s="428">
        <v>92</v>
      </c>
      <c r="P26" s="428">
        <v>204</v>
      </c>
      <c r="Q26" s="428">
        <v>6</v>
      </c>
      <c r="R26" s="428">
        <f t="shared" si="5"/>
        <v>0</v>
      </c>
      <c r="S26" s="428">
        <v>0</v>
      </c>
      <c r="T26" s="429">
        <v>0</v>
      </c>
      <c r="V26" s="433">
        <f t="shared" si="0"/>
        <v>0</v>
      </c>
      <c r="W26" s="433">
        <f t="shared" si="1"/>
        <v>0</v>
      </c>
      <c r="X26" s="433">
        <f t="shared" si="2"/>
        <v>0</v>
      </c>
      <c r="Y26" s="433">
        <f t="shared" si="3"/>
        <v>0</v>
      </c>
      <c r="Z26" s="433">
        <f t="shared" si="4"/>
        <v>0</v>
      </c>
    </row>
    <row r="27" spans="1:26" ht="12.75" customHeight="1">
      <c r="A27" s="306" t="s">
        <v>9</v>
      </c>
      <c r="B27" s="307" t="s">
        <v>10</v>
      </c>
      <c r="C27" s="302">
        <v>18323</v>
      </c>
      <c r="D27" s="302"/>
      <c r="E27" s="302">
        <v>11550</v>
      </c>
      <c r="F27" s="302"/>
      <c r="G27" s="302">
        <v>6341</v>
      </c>
      <c r="H27" s="302"/>
      <c r="I27" s="302">
        <v>416</v>
      </c>
      <c r="J27" s="302"/>
      <c r="K27" s="302">
        <v>16</v>
      </c>
      <c r="L27" s="300" t="e">
        <v>#REF!</v>
      </c>
      <c r="N27" s="428">
        <v>18323</v>
      </c>
      <c r="O27" s="428">
        <v>11550</v>
      </c>
      <c r="P27" s="428">
        <v>6341</v>
      </c>
      <c r="Q27" s="428">
        <v>416</v>
      </c>
      <c r="R27" s="428">
        <f t="shared" si="5"/>
        <v>16</v>
      </c>
      <c r="S27" s="428">
        <v>15</v>
      </c>
      <c r="T27" s="429">
        <v>1</v>
      </c>
      <c r="V27" s="433">
        <f t="shared" si="0"/>
        <v>0</v>
      </c>
      <c r="W27" s="433">
        <f t="shared" si="1"/>
        <v>0</v>
      </c>
      <c r="X27" s="433">
        <f t="shared" si="2"/>
        <v>0</v>
      </c>
      <c r="Y27" s="433">
        <f t="shared" si="3"/>
        <v>0</v>
      </c>
      <c r="Z27" s="433">
        <f t="shared" si="4"/>
        <v>0</v>
      </c>
    </row>
    <row r="28" spans="1:26" ht="12.75" customHeight="1">
      <c r="A28" s="306" t="s">
        <v>150</v>
      </c>
      <c r="B28" s="307" t="s">
        <v>151</v>
      </c>
      <c r="C28" s="302">
        <v>11009</v>
      </c>
      <c r="D28" s="302"/>
      <c r="E28" s="302">
        <v>6859</v>
      </c>
      <c r="F28" s="302"/>
      <c r="G28" s="302">
        <v>4121</v>
      </c>
      <c r="H28" s="302"/>
      <c r="I28" s="302">
        <v>29</v>
      </c>
      <c r="J28" s="302"/>
      <c r="K28" s="302">
        <v>0</v>
      </c>
      <c r="L28" s="300" t="e">
        <v>#REF!</v>
      </c>
      <c r="N28" s="428">
        <v>11009</v>
      </c>
      <c r="O28" s="428">
        <v>6859</v>
      </c>
      <c r="P28" s="428">
        <v>4121</v>
      </c>
      <c r="Q28" s="428">
        <v>29</v>
      </c>
      <c r="R28" s="428">
        <f t="shared" si="5"/>
        <v>0</v>
      </c>
      <c r="S28" s="428">
        <v>0</v>
      </c>
      <c r="T28" s="429">
        <v>0</v>
      </c>
      <c r="V28" s="433">
        <f t="shared" si="0"/>
        <v>0</v>
      </c>
      <c r="W28" s="433">
        <f t="shared" si="1"/>
        <v>0</v>
      </c>
      <c r="X28" s="433">
        <f t="shared" si="2"/>
        <v>0</v>
      </c>
      <c r="Y28" s="433">
        <f t="shared" si="3"/>
        <v>0</v>
      </c>
      <c r="Z28" s="433">
        <f t="shared" si="4"/>
        <v>0</v>
      </c>
    </row>
    <row r="29" spans="1:26" ht="12.75" customHeight="1">
      <c r="A29" s="306" t="s">
        <v>152</v>
      </c>
      <c r="B29" s="307" t="s">
        <v>153</v>
      </c>
      <c r="C29" s="302">
        <v>3015</v>
      </c>
      <c r="D29" s="302"/>
      <c r="E29" s="302">
        <v>1863</v>
      </c>
      <c r="F29" s="302"/>
      <c r="G29" s="302">
        <v>1129</v>
      </c>
      <c r="H29" s="302"/>
      <c r="I29" s="302">
        <v>22</v>
      </c>
      <c r="J29" s="302"/>
      <c r="K29" s="302">
        <v>1</v>
      </c>
      <c r="L29" s="300" t="e">
        <v>#REF!</v>
      </c>
      <c r="N29" s="428">
        <v>3015</v>
      </c>
      <c r="O29" s="428">
        <v>1863</v>
      </c>
      <c r="P29" s="428">
        <v>1129</v>
      </c>
      <c r="Q29" s="428">
        <v>22</v>
      </c>
      <c r="R29" s="428">
        <f t="shared" si="5"/>
        <v>1</v>
      </c>
      <c r="S29" s="428">
        <v>1</v>
      </c>
      <c r="T29" s="429">
        <v>0</v>
      </c>
      <c r="V29" s="433">
        <f t="shared" si="0"/>
        <v>0</v>
      </c>
      <c r="W29" s="433">
        <f t="shared" si="1"/>
        <v>0</v>
      </c>
      <c r="X29" s="433">
        <f t="shared" si="2"/>
        <v>0</v>
      </c>
      <c r="Y29" s="433">
        <f t="shared" si="3"/>
        <v>0</v>
      </c>
      <c r="Z29" s="433">
        <f t="shared" si="4"/>
        <v>0</v>
      </c>
    </row>
    <row r="30" spans="1:26" ht="24.75" customHeight="1">
      <c r="A30" s="306" t="s">
        <v>154</v>
      </c>
      <c r="B30" s="307" t="s">
        <v>155</v>
      </c>
      <c r="C30" s="302">
        <v>10206</v>
      </c>
      <c r="D30" s="302"/>
      <c r="E30" s="302">
        <v>3303</v>
      </c>
      <c r="F30" s="302"/>
      <c r="G30" s="302">
        <v>6724</v>
      </c>
      <c r="H30" s="302"/>
      <c r="I30" s="302">
        <v>166</v>
      </c>
      <c r="J30" s="302"/>
      <c r="K30" s="302">
        <v>13</v>
      </c>
      <c r="L30" s="300" t="e">
        <v>#REF!</v>
      </c>
      <c r="N30" s="428">
        <v>10206</v>
      </c>
      <c r="O30" s="428">
        <v>3303</v>
      </c>
      <c r="P30" s="428">
        <v>6724</v>
      </c>
      <c r="Q30" s="428">
        <v>166</v>
      </c>
      <c r="R30" s="428">
        <f t="shared" si="5"/>
        <v>13</v>
      </c>
      <c r="S30" s="428">
        <v>12</v>
      </c>
      <c r="T30" s="429">
        <v>1</v>
      </c>
      <c r="V30" s="433">
        <f t="shared" si="0"/>
        <v>0</v>
      </c>
      <c r="W30" s="433">
        <f t="shared" si="1"/>
        <v>0</v>
      </c>
      <c r="X30" s="433">
        <f t="shared" si="2"/>
        <v>0</v>
      </c>
      <c r="Y30" s="433">
        <f t="shared" si="3"/>
        <v>0</v>
      </c>
      <c r="Z30" s="433">
        <f t="shared" si="4"/>
        <v>0</v>
      </c>
    </row>
    <row r="31" spans="1:26" ht="12.75" customHeight="1">
      <c r="A31" s="306" t="s">
        <v>156</v>
      </c>
      <c r="B31" s="307" t="s">
        <v>157</v>
      </c>
      <c r="C31" s="302">
        <v>51439</v>
      </c>
      <c r="D31" s="302"/>
      <c r="E31" s="302">
        <v>7521</v>
      </c>
      <c r="F31" s="302"/>
      <c r="G31" s="302">
        <v>42427</v>
      </c>
      <c r="H31" s="302"/>
      <c r="I31" s="302">
        <v>1477</v>
      </c>
      <c r="J31" s="302"/>
      <c r="K31" s="302">
        <v>14</v>
      </c>
      <c r="L31" s="300" t="e">
        <v>#REF!</v>
      </c>
      <c r="N31" s="428">
        <v>51439</v>
      </c>
      <c r="O31" s="428">
        <v>7521</v>
      </c>
      <c r="P31" s="428">
        <v>42427</v>
      </c>
      <c r="Q31" s="428">
        <v>1477</v>
      </c>
      <c r="R31" s="428">
        <f t="shared" si="5"/>
        <v>14</v>
      </c>
      <c r="S31" s="428">
        <v>14</v>
      </c>
      <c r="T31" s="429">
        <v>0</v>
      </c>
      <c r="V31" s="433">
        <f t="shared" si="0"/>
        <v>0</v>
      </c>
      <c r="W31" s="433">
        <f t="shared" si="1"/>
        <v>0</v>
      </c>
      <c r="X31" s="433">
        <f t="shared" si="2"/>
        <v>0</v>
      </c>
      <c r="Y31" s="433">
        <f t="shared" si="3"/>
        <v>0</v>
      </c>
      <c r="Z31" s="433">
        <f t="shared" si="4"/>
        <v>0</v>
      </c>
    </row>
    <row r="32" spans="1:26" ht="24.75" customHeight="1">
      <c r="A32" s="306" t="s">
        <v>158</v>
      </c>
      <c r="B32" s="307" t="s">
        <v>159</v>
      </c>
      <c r="C32" s="302">
        <v>30596</v>
      </c>
      <c r="D32" s="302"/>
      <c r="E32" s="302">
        <v>10969</v>
      </c>
      <c r="F32" s="302"/>
      <c r="G32" s="302">
        <v>19233</v>
      </c>
      <c r="H32" s="302"/>
      <c r="I32" s="302">
        <v>389</v>
      </c>
      <c r="J32" s="302"/>
      <c r="K32" s="302">
        <v>5</v>
      </c>
      <c r="L32" s="300" t="e">
        <v>#REF!</v>
      </c>
      <c r="N32" s="428">
        <v>30596</v>
      </c>
      <c r="O32" s="428">
        <v>10969</v>
      </c>
      <c r="P32" s="428">
        <v>19233</v>
      </c>
      <c r="Q32" s="428">
        <v>389</v>
      </c>
      <c r="R32" s="428">
        <f t="shared" si="5"/>
        <v>5</v>
      </c>
      <c r="S32" s="428">
        <v>5</v>
      </c>
      <c r="T32" s="429">
        <v>0</v>
      </c>
      <c r="V32" s="433">
        <f t="shared" si="0"/>
        <v>0</v>
      </c>
      <c r="W32" s="433">
        <f t="shared" si="1"/>
        <v>0</v>
      </c>
      <c r="X32" s="433">
        <f t="shared" si="2"/>
        <v>0</v>
      </c>
      <c r="Y32" s="433">
        <f t="shared" si="3"/>
        <v>0</v>
      </c>
      <c r="Z32" s="433">
        <f t="shared" si="4"/>
        <v>0</v>
      </c>
    </row>
    <row r="33" spans="1:26" ht="12.75" customHeight="1">
      <c r="A33" s="306" t="s">
        <v>160</v>
      </c>
      <c r="B33" s="307" t="s">
        <v>161</v>
      </c>
      <c r="C33" s="302">
        <v>71</v>
      </c>
      <c r="D33" s="302"/>
      <c r="E33" s="302">
        <v>48</v>
      </c>
      <c r="F33" s="302"/>
      <c r="G33" s="302">
        <v>12</v>
      </c>
      <c r="H33" s="302"/>
      <c r="I33" s="302">
        <v>11</v>
      </c>
      <c r="J33" s="302"/>
      <c r="K33" s="302">
        <v>0</v>
      </c>
      <c r="L33" s="300" t="e">
        <v>#REF!</v>
      </c>
      <c r="N33" s="428">
        <v>71</v>
      </c>
      <c r="O33" s="428">
        <v>48</v>
      </c>
      <c r="P33" s="428">
        <v>12</v>
      </c>
      <c r="Q33" s="428">
        <v>11</v>
      </c>
      <c r="R33" s="428">
        <f t="shared" si="5"/>
        <v>0</v>
      </c>
      <c r="S33" s="428">
        <v>0</v>
      </c>
      <c r="T33" s="429">
        <v>0</v>
      </c>
      <c r="V33" s="433">
        <f t="shared" si="0"/>
        <v>0</v>
      </c>
      <c r="W33" s="433">
        <f t="shared" si="1"/>
        <v>0</v>
      </c>
      <c r="X33" s="433">
        <f t="shared" si="2"/>
        <v>0</v>
      </c>
      <c r="Y33" s="433">
        <f t="shared" si="3"/>
        <v>0</v>
      </c>
      <c r="Z33" s="433">
        <f t="shared" si="4"/>
        <v>0</v>
      </c>
    </row>
    <row r="34" spans="1:26" ht="12.75" customHeight="1">
      <c r="A34" s="306" t="s">
        <v>162</v>
      </c>
      <c r="B34" s="307" t="s">
        <v>163</v>
      </c>
      <c r="C34" s="302">
        <v>40504</v>
      </c>
      <c r="D34" s="302"/>
      <c r="E34" s="302">
        <v>9824</v>
      </c>
      <c r="F34" s="302"/>
      <c r="G34" s="302">
        <v>29123</v>
      </c>
      <c r="H34" s="302"/>
      <c r="I34" s="302">
        <v>1511</v>
      </c>
      <c r="J34" s="302"/>
      <c r="K34" s="302">
        <v>46</v>
      </c>
      <c r="L34" s="300" t="e">
        <v>#REF!</v>
      </c>
      <c r="N34" s="428">
        <v>40504</v>
      </c>
      <c r="O34" s="428">
        <v>9824</v>
      </c>
      <c r="P34" s="428">
        <v>29123</v>
      </c>
      <c r="Q34" s="428">
        <v>1511</v>
      </c>
      <c r="R34" s="428">
        <f t="shared" si="5"/>
        <v>46</v>
      </c>
      <c r="S34" s="428">
        <v>45</v>
      </c>
      <c r="T34" s="429">
        <v>1</v>
      </c>
      <c r="V34" s="433">
        <f t="shared" si="0"/>
        <v>0</v>
      </c>
      <c r="W34" s="433">
        <f t="shared" si="1"/>
        <v>0</v>
      </c>
      <c r="X34" s="433">
        <f t="shared" si="2"/>
        <v>0</v>
      </c>
      <c r="Y34" s="433">
        <f t="shared" si="3"/>
        <v>0</v>
      </c>
      <c r="Z34" s="433">
        <f t="shared" si="4"/>
        <v>0</v>
      </c>
    </row>
    <row r="35" spans="1:26" ht="12.75" customHeight="1">
      <c r="A35" s="306" t="s">
        <v>164</v>
      </c>
      <c r="B35" s="307" t="s">
        <v>165</v>
      </c>
      <c r="C35" s="302">
        <v>16238</v>
      </c>
      <c r="D35" s="302"/>
      <c r="E35" s="302">
        <v>4382</v>
      </c>
      <c r="F35" s="302"/>
      <c r="G35" s="302">
        <v>10984</v>
      </c>
      <c r="H35" s="302"/>
      <c r="I35" s="302">
        <v>804</v>
      </c>
      <c r="J35" s="302"/>
      <c r="K35" s="302">
        <v>68</v>
      </c>
      <c r="L35" s="300" t="e">
        <v>#REF!</v>
      </c>
      <c r="N35" s="428">
        <v>16238</v>
      </c>
      <c r="O35" s="428">
        <v>4382</v>
      </c>
      <c r="P35" s="428">
        <v>10984</v>
      </c>
      <c r="Q35" s="428">
        <v>804</v>
      </c>
      <c r="R35" s="428">
        <f t="shared" si="5"/>
        <v>68</v>
      </c>
      <c r="S35" s="428">
        <v>65</v>
      </c>
      <c r="T35" s="429">
        <v>3</v>
      </c>
      <c r="V35" s="433">
        <f t="shared" si="0"/>
        <v>0</v>
      </c>
      <c r="W35" s="433">
        <f t="shared" si="1"/>
        <v>0</v>
      </c>
      <c r="X35" s="433">
        <f t="shared" si="2"/>
        <v>0</v>
      </c>
      <c r="Y35" s="433">
        <f t="shared" si="3"/>
        <v>0</v>
      </c>
      <c r="Z35" s="433">
        <f t="shared" si="4"/>
        <v>0</v>
      </c>
    </row>
    <row r="36" spans="1:26" ht="12.75" customHeight="1">
      <c r="A36" s="306" t="s">
        <v>11</v>
      </c>
      <c r="B36" s="307" t="s">
        <v>12</v>
      </c>
      <c r="C36" s="302">
        <v>89207</v>
      </c>
      <c r="D36" s="302"/>
      <c r="E36" s="302">
        <v>20423</v>
      </c>
      <c r="F36" s="302"/>
      <c r="G36" s="302">
        <v>66175</v>
      </c>
      <c r="H36" s="302"/>
      <c r="I36" s="302">
        <v>2522</v>
      </c>
      <c r="J36" s="302"/>
      <c r="K36" s="302">
        <v>87</v>
      </c>
      <c r="L36" s="300" t="e">
        <v>#REF!</v>
      </c>
      <c r="N36" s="428">
        <v>89207</v>
      </c>
      <c r="O36" s="428">
        <v>20423</v>
      </c>
      <c r="P36" s="428">
        <v>66175</v>
      </c>
      <c r="Q36" s="428">
        <v>2522</v>
      </c>
      <c r="R36" s="428">
        <f t="shared" si="5"/>
        <v>87</v>
      </c>
      <c r="S36" s="428">
        <v>82</v>
      </c>
      <c r="T36" s="429">
        <v>5</v>
      </c>
      <c r="V36" s="433">
        <f t="shared" si="0"/>
        <v>0</v>
      </c>
      <c r="W36" s="433">
        <f t="shared" si="1"/>
        <v>0</v>
      </c>
      <c r="X36" s="433">
        <f t="shared" si="2"/>
        <v>0</v>
      </c>
      <c r="Y36" s="433">
        <f t="shared" si="3"/>
        <v>0</v>
      </c>
      <c r="Z36" s="433">
        <f t="shared" si="4"/>
        <v>0</v>
      </c>
    </row>
    <row r="37" spans="1:26" ht="12.75" customHeight="1">
      <c r="A37" s="306" t="s">
        <v>166</v>
      </c>
      <c r="B37" s="307" t="s">
        <v>167</v>
      </c>
      <c r="C37" s="302">
        <v>34707</v>
      </c>
      <c r="D37" s="302"/>
      <c r="E37" s="302">
        <v>6872</v>
      </c>
      <c r="F37" s="302"/>
      <c r="G37" s="302">
        <v>25695</v>
      </c>
      <c r="H37" s="302"/>
      <c r="I37" s="302">
        <v>2079</v>
      </c>
      <c r="J37" s="302"/>
      <c r="K37" s="302">
        <v>61</v>
      </c>
      <c r="L37" s="300" t="e">
        <v>#REF!</v>
      </c>
      <c r="N37" s="428">
        <v>34707</v>
      </c>
      <c r="O37" s="428">
        <v>6872</v>
      </c>
      <c r="P37" s="428">
        <v>25695</v>
      </c>
      <c r="Q37" s="428">
        <v>2079</v>
      </c>
      <c r="R37" s="428">
        <f t="shared" si="5"/>
        <v>61</v>
      </c>
      <c r="S37" s="428">
        <v>61</v>
      </c>
      <c r="T37" s="429">
        <v>0</v>
      </c>
      <c r="V37" s="433">
        <f t="shared" si="0"/>
        <v>0</v>
      </c>
      <c r="W37" s="433">
        <f t="shared" si="1"/>
        <v>0</v>
      </c>
      <c r="X37" s="433">
        <f t="shared" si="2"/>
        <v>0</v>
      </c>
      <c r="Y37" s="433">
        <f t="shared" si="3"/>
        <v>0</v>
      </c>
      <c r="Z37" s="433">
        <f t="shared" si="4"/>
        <v>0</v>
      </c>
    </row>
    <row r="38" spans="1:26" ht="12.75" customHeight="1">
      <c r="A38" s="306" t="s">
        <v>13</v>
      </c>
      <c r="B38" s="307" t="s">
        <v>14</v>
      </c>
      <c r="C38" s="302">
        <v>29368</v>
      </c>
      <c r="D38" s="302"/>
      <c r="E38" s="302">
        <v>7567</v>
      </c>
      <c r="F38" s="302"/>
      <c r="G38" s="302">
        <v>18846</v>
      </c>
      <c r="H38" s="302"/>
      <c r="I38" s="302">
        <v>2852</v>
      </c>
      <c r="J38" s="302"/>
      <c r="K38" s="302">
        <v>103</v>
      </c>
      <c r="L38" s="300" t="e">
        <v>#REF!</v>
      </c>
      <c r="N38" s="428">
        <v>29368</v>
      </c>
      <c r="O38" s="428">
        <v>7567</v>
      </c>
      <c r="P38" s="428">
        <v>18846</v>
      </c>
      <c r="Q38" s="428">
        <v>2852</v>
      </c>
      <c r="R38" s="428">
        <f t="shared" si="5"/>
        <v>103</v>
      </c>
      <c r="S38" s="428">
        <v>103</v>
      </c>
      <c r="T38" s="429">
        <v>0</v>
      </c>
      <c r="V38" s="433">
        <f t="shared" si="0"/>
        <v>0</v>
      </c>
      <c r="W38" s="433">
        <f t="shared" si="1"/>
        <v>0</v>
      </c>
      <c r="X38" s="433">
        <f t="shared" si="2"/>
        <v>0</v>
      </c>
      <c r="Y38" s="433">
        <f t="shared" si="3"/>
        <v>0</v>
      </c>
      <c r="Z38" s="433">
        <f t="shared" si="4"/>
        <v>0</v>
      </c>
    </row>
    <row r="39" spans="1:26" ht="12.75" customHeight="1">
      <c r="A39" s="306" t="s">
        <v>15</v>
      </c>
      <c r="B39" s="307" t="s">
        <v>16</v>
      </c>
      <c r="C39" s="302">
        <v>96400</v>
      </c>
      <c r="D39" s="302"/>
      <c r="E39" s="302">
        <v>25172</v>
      </c>
      <c r="F39" s="302"/>
      <c r="G39" s="302">
        <v>68854</v>
      </c>
      <c r="H39" s="302"/>
      <c r="I39" s="302">
        <v>2134</v>
      </c>
      <c r="J39" s="302"/>
      <c r="K39" s="302">
        <v>240</v>
      </c>
      <c r="L39" s="300" t="e">
        <v>#REF!</v>
      </c>
      <c r="N39" s="428">
        <v>96400</v>
      </c>
      <c r="O39" s="428">
        <v>25172</v>
      </c>
      <c r="P39" s="428">
        <v>68854</v>
      </c>
      <c r="Q39" s="428">
        <v>2134</v>
      </c>
      <c r="R39" s="428">
        <f t="shared" si="5"/>
        <v>240</v>
      </c>
      <c r="S39" s="428">
        <v>231</v>
      </c>
      <c r="T39" s="429">
        <v>9</v>
      </c>
      <c r="V39" s="433">
        <f t="shared" si="0"/>
        <v>0</v>
      </c>
      <c r="W39" s="433">
        <f t="shared" si="1"/>
        <v>0</v>
      </c>
      <c r="X39" s="433">
        <f t="shared" si="2"/>
        <v>0</v>
      </c>
      <c r="Y39" s="433">
        <f t="shared" si="3"/>
        <v>0</v>
      </c>
      <c r="Z39" s="433">
        <f t="shared" si="4"/>
        <v>0</v>
      </c>
    </row>
    <row r="40" spans="1:26" ht="12.75" customHeight="1">
      <c r="A40" s="306" t="s">
        <v>168</v>
      </c>
      <c r="B40" s="307" t="s">
        <v>169</v>
      </c>
      <c r="C40" s="302">
        <v>10605</v>
      </c>
      <c r="D40" s="302"/>
      <c r="E40" s="302">
        <v>1947</v>
      </c>
      <c r="F40" s="302"/>
      <c r="G40" s="302">
        <v>8515</v>
      </c>
      <c r="H40" s="302"/>
      <c r="I40" s="302">
        <v>138</v>
      </c>
      <c r="J40" s="302"/>
      <c r="K40" s="302">
        <v>5</v>
      </c>
      <c r="L40" s="300" t="e">
        <v>#REF!</v>
      </c>
      <c r="N40" s="428">
        <v>10605</v>
      </c>
      <c r="O40" s="428">
        <v>1947</v>
      </c>
      <c r="P40" s="428">
        <v>8515</v>
      </c>
      <c r="Q40" s="428">
        <v>138</v>
      </c>
      <c r="R40" s="428">
        <f aca="true" t="shared" si="6" ref="R40:R103">+S40+T40</f>
        <v>5</v>
      </c>
      <c r="S40" s="428">
        <v>5</v>
      </c>
      <c r="T40" s="429">
        <v>0</v>
      </c>
      <c r="V40" s="433">
        <f t="shared" si="0"/>
        <v>0</v>
      </c>
      <c r="W40" s="433">
        <f t="shared" si="1"/>
        <v>0</v>
      </c>
      <c r="X40" s="433">
        <f t="shared" si="2"/>
        <v>0</v>
      </c>
      <c r="Y40" s="433">
        <f t="shared" si="3"/>
        <v>0</v>
      </c>
      <c r="Z40" s="433">
        <f t="shared" si="4"/>
        <v>0</v>
      </c>
    </row>
    <row r="41" spans="1:26" ht="12.75" customHeight="1">
      <c r="A41" s="306" t="s">
        <v>170</v>
      </c>
      <c r="B41" s="307" t="s">
        <v>171</v>
      </c>
      <c r="C41" s="302">
        <v>26550</v>
      </c>
      <c r="D41" s="302"/>
      <c r="E41" s="302">
        <v>3105</v>
      </c>
      <c r="F41" s="302"/>
      <c r="G41" s="302">
        <v>22987</v>
      </c>
      <c r="H41" s="302"/>
      <c r="I41" s="302">
        <v>434</v>
      </c>
      <c r="J41" s="302"/>
      <c r="K41" s="302">
        <v>24</v>
      </c>
      <c r="L41" s="300" t="e">
        <v>#REF!</v>
      </c>
      <c r="N41" s="428">
        <v>26550</v>
      </c>
      <c r="O41" s="428">
        <v>3105</v>
      </c>
      <c r="P41" s="428">
        <v>22987</v>
      </c>
      <c r="Q41" s="428">
        <v>434</v>
      </c>
      <c r="R41" s="428">
        <f t="shared" si="6"/>
        <v>24</v>
      </c>
      <c r="S41" s="428">
        <v>23</v>
      </c>
      <c r="T41" s="429">
        <v>1</v>
      </c>
      <c r="V41" s="433">
        <f t="shared" si="0"/>
        <v>0</v>
      </c>
      <c r="W41" s="433">
        <f t="shared" si="1"/>
        <v>0</v>
      </c>
      <c r="X41" s="433">
        <f t="shared" si="2"/>
        <v>0</v>
      </c>
      <c r="Y41" s="433">
        <f t="shared" si="3"/>
        <v>0</v>
      </c>
      <c r="Z41" s="433">
        <f t="shared" si="4"/>
        <v>0</v>
      </c>
    </row>
    <row r="42" spans="1:26" ht="12.75" customHeight="1">
      <c r="A42" s="306" t="s">
        <v>172</v>
      </c>
      <c r="B42" s="307" t="s">
        <v>173</v>
      </c>
      <c r="C42" s="302">
        <v>25568</v>
      </c>
      <c r="D42" s="302"/>
      <c r="E42" s="302">
        <v>7674</v>
      </c>
      <c r="F42" s="302"/>
      <c r="G42" s="302">
        <v>17191</v>
      </c>
      <c r="H42" s="302"/>
      <c r="I42" s="302">
        <v>581</v>
      </c>
      <c r="J42" s="302"/>
      <c r="K42" s="302">
        <v>122</v>
      </c>
      <c r="L42" s="300" t="e">
        <v>#REF!</v>
      </c>
      <c r="N42" s="428">
        <v>25568</v>
      </c>
      <c r="O42" s="428">
        <v>7674</v>
      </c>
      <c r="P42" s="428">
        <v>17191</v>
      </c>
      <c r="Q42" s="428">
        <v>581</v>
      </c>
      <c r="R42" s="428">
        <f t="shared" si="6"/>
        <v>122</v>
      </c>
      <c r="S42" s="428">
        <v>121</v>
      </c>
      <c r="T42" s="429">
        <v>1</v>
      </c>
      <c r="V42" s="433">
        <f t="shared" si="0"/>
        <v>0</v>
      </c>
      <c r="W42" s="433">
        <f t="shared" si="1"/>
        <v>0</v>
      </c>
      <c r="X42" s="433">
        <f t="shared" si="2"/>
        <v>0</v>
      </c>
      <c r="Y42" s="433">
        <f t="shared" si="3"/>
        <v>0</v>
      </c>
      <c r="Z42" s="433">
        <f t="shared" si="4"/>
        <v>0</v>
      </c>
    </row>
    <row r="43" spans="1:26" ht="12.75" customHeight="1">
      <c r="A43" s="306" t="s">
        <v>17</v>
      </c>
      <c r="B43" s="307" t="s">
        <v>18</v>
      </c>
      <c r="C43" s="302">
        <v>143807</v>
      </c>
      <c r="D43" s="302"/>
      <c r="E43" s="302">
        <v>13524</v>
      </c>
      <c r="F43" s="302"/>
      <c r="G43" s="302">
        <v>120476</v>
      </c>
      <c r="H43" s="302"/>
      <c r="I43" s="302">
        <v>9644</v>
      </c>
      <c r="J43" s="302"/>
      <c r="K43" s="302">
        <v>163</v>
      </c>
      <c r="L43" s="300" t="e">
        <v>#REF!</v>
      </c>
      <c r="N43" s="428">
        <v>143807</v>
      </c>
      <c r="O43" s="428">
        <v>13524</v>
      </c>
      <c r="P43" s="428">
        <v>120476</v>
      </c>
      <c r="Q43" s="428">
        <v>9644</v>
      </c>
      <c r="R43" s="428">
        <f t="shared" si="6"/>
        <v>163</v>
      </c>
      <c r="S43" s="428">
        <v>163</v>
      </c>
      <c r="T43" s="429">
        <v>0</v>
      </c>
      <c r="V43" s="433">
        <f t="shared" si="0"/>
        <v>0</v>
      </c>
      <c r="W43" s="433">
        <f t="shared" si="1"/>
        <v>0</v>
      </c>
      <c r="X43" s="433">
        <f t="shared" si="2"/>
        <v>0</v>
      </c>
      <c r="Y43" s="433">
        <f t="shared" si="3"/>
        <v>0</v>
      </c>
      <c r="Z43" s="433">
        <f t="shared" si="4"/>
        <v>0</v>
      </c>
    </row>
    <row r="44" spans="1:26" ht="12.75" customHeight="1">
      <c r="A44" s="306" t="s">
        <v>19</v>
      </c>
      <c r="B44" s="307" t="s">
        <v>20</v>
      </c>
      <c r="C44" s="302">
        <v>4708</v>
      </c>
      <c r="D44" s="302"/>
      <c r="E44" s="302">
        <v>1596</v>
      </c>
      <c r="F44" s="302"/>
      <c r="G44" s="302">
        <v>2609</v>
      </c>
      <c r="H44" s="302"/>
      <c r="I44" s="302">
        <v>364</v>
      </c>
      <c r="J44" s="302"/>
      <c r="K44" s="302">
        <v>139</v>
      </c>
      <c r="L44" s="300" t="e">
        <v>#REF!</v>
      </c>
      <c r="N44" s="428">
        <v>4708</v>
      </c>
      <c r="O44" s="428">
        <v>1596</v>
      </c>
      <c r="P44" s="428">
        <v>2609</v>
      </c>
      <c r="Q44" s="428">
        <v>364</v>
      </c>
      <c r="R44" s="428">
        <f t="shared" si="6"/>
        <v>139</v>
      </c>
      <c r="S44" s="428">
        <v>138</v>
      </c>
      <c r="T44" s="429">
        <v>1</v>
      </c>
      <c r="V44" s="433">
        <f t="shared" si="0"/>
        <v>0</v>
      </c>
      <c r="W44" s="433">
        <f t="shared" si="1"/>
        <v>0</v>
      </c>
      <c r="X44" s="433">
        <f t="shared" si="2"/>
        <v>0</v>
      </c>
      <c r="Y44" s="433">
        <f t="shared" si="3"/>
        <v>0</v>
      </c>
      <c r="Z44" s="433">
        <f t="shared" si="4"/>
        <v>0</v>
      </c>
    </row>
    <row r="45" spans="1:26" ht="12.75" customHeight="1">
      <c r="A45" s="306" t="s">
        <v>174</v>
      </c>
      <c r="B45" s="307" t="s">
        <v>175</v>
      </c>
      <c r="C45" s="302">
        <v>12308</v>
      </c>
      <c r="D45" s="302"/>
      <c r="E45" s="302">
        <v>3222</v>
      </c>
      <c r="F45" s="302"/>
      <c r="G45" s="302">
        <v>8930</v>
      </c>
      <c r="H45" s="302"/>
      <c r="I45" s="302">
        <v>147</v>
      </c>
      <c r="J45" s="302"/>
      <c r="K45" s="302">
        <v>9</v>
      </c>
      <c r="L45" s="300" t="e">
        <v>#REF!</v>
      </c>
      <c r="N45" s="428">
        <v>12308</v>
      </c>
      <c r="O45" s="428">
        <v>3222</v>
      </c>
      <c r="P45" s="428">
        <v>8930</v>
      </c>
      <c r="Q45" s="428">
        <v>147</v>
      </c>
      <c r="R45" s="428">
        <f t="shared" si="6"/>
        <v>9</v>
      </c>
      <c r="S45" s="428">
        <v>9</v>
      </c>
      <c r="T45" s="429">
        <v>0</v>
      </c>
      <c r="V45" s="433">
        <f t="shared" si="0"/>
        <v>0</v>
      </c>
      <c r="W45" s="433">
        <f t="shared" si="1"/>
        <v>0</v>
      </c>
      <c r="X45" s="433">
        <f t="shared" si="2"/>
        <v>0</v>
      </c>
      <c r="Y45" s="433">
        <f t="shared" si="3"/>
        <v>0</v>
      </c>
      <c r="Z45" s="433">
        <f t="shared" si="4"/>
        <v>0</v>
      </c>
    </row>
    <row r="46" spans="1:26" ht="12.75" customHeight="1">
      <c r="A46" s="306" t="s">
        <v>176</v>
      </c>
      <c r="B46" s="307" t="s">
        <v>177</v>
      </c>
      <c r="C46" s="302">
        <v>14720</v>
      </c>
      <c r="D46" s="302"/>
      <c r="E46" s="302">
        <v>9889</v>
      </c>
      <c r="F46" s="302"/>
      <c r="G46" s="302">
        <v>4151</v>
      </c>
      <c r="H46" s="302"/>
      <c r="I46" s="302">
        <v>175</v>
      </c>
      <c r="J46" s="302"/>
      <c r="K46" s="302">
        <v>505</v>
      </c>
      <c r="L46" s="300" t="e">
        <v>#REF!</v>
      </c>
      <c r="N46" s="428">
        <v>14720</v>
      </c>
      <c r="O46" s="428">
        <v>9889</v>
      </c>
      <c r="P46" s="428">
        <v>4151</v>
      </c>
      <c r="Q46" s="428">
        <v>175</v>
      </c>
      <c r="R46" s="428">
        <f t="shared" si="6"/>
        <v>505</v>
      </c>
      <c r="S46" s="428">
        <v>505</v>
      </c>
      <c r="T46" s="429">
        <v>0</v>
      </c>
      <c r="V46" s="433">
        <f t="shared" si="0"/>
        <v>0</v>
      </c>
      <c r="W46" s="433">
        <f t="shared" si="1"/>
        <v>0</v>
      </c>
      <c r="X46" s="433">
        <f t="shared" si="2"/>
        <v>0</v>
      </c>
      <c r="Y46" s="433">
        <f t="shared" si="3"/>
        <v>0</v>
      </c>
      <c r="Z46" s="433">
        <f t="shared" si="4"/>
        <v>0</v>
      </c>
    </row>
    <row r="47" spans="1:26" ht="12.75" customHeight="1">
      <c r="A47" s="306" t="s">
        <v>178</v>
      </c>
      <c r="B47" s="308" t="s">
        <v>179</v>
      </c>
      <c r="C47" s="309">
        <v>4212</v>
      </c>
      <c r="D47" s="309"/>
      <c r="E47" s="309">
        <v>1782</v>
      </c>
      <c r="F47" s="309"/>
      <c r="G47" s="309">
        <v>2329</v>
      </c>
      <c r="H47" s="309"/>
      <c r="I47" s="309">
        <v>91</v>
      </c>
      <c r="J47" s="309"/>
      <c r="K47" s="309">
        <v>10</v>
      </c>
      <c r="L47" s="310" t="e">
        <v>#REF!</v>
      </c>
      <c r="N47" s="428">
        <v>4212</v>
      </c>
      <c r="O47" s="428">
        <v>1782</v>
      </c>
      <c r="P47" s="428">
        <v>2329</v>
      </c>
      <c r="Q47" s="428">
        <v>91</v>
      </c>
      <c r="R47" s="428">
        <f t="shared" si="6"/>
        <v>10</v>
      </c>
      <c r="S47" s="428">
        <v>9</v>
      </c>
      <c r="T47" s="429">
        <v>1</v>
      </c>
      <c r="V47" s="433">
        <f t="shared" si="0"/>
        <v>0</v>
      </c>
      <c r="W47" s="433">
        <f t="shared" si="1"/>
        <v>0</v>
      </c>
      <c r="X47" s="433">
        <f t="shared" si="2"/>
        <v>0</v>
      </c>
      <c r="Y47" s="433">
        <f t="shared" si="3"/>
        <v>0</v>
      </c>
      <c r="Z47" s="433">
        <f t="shared" si="4"/>
        <v>0</v>
      </c>
    </row>
    <row r="48" spans="1:26" ht="12.75" customHeight="1">
      <c r="A48" s="306" t="s">
        <v>180</v>
      </c>
      <c r="B48" s="308" t="s">
        <v>181</v>
      </c>
      <c r="C48" s="309">
        <v>887</v>
      </c>
      <c r="D48" s="309"/>
      <c r="E48" s="309">
        <v>300</v>
      </c>
      <c r="F48" s="309"/>
      <c r="G48" s="309">
        <v>271</v>
      </c>
      <c r="H48" s="309"/>
      <c r="I48" s="309">
        <v>305</v>
      </c>
      <c r="J48" s="309"/>
      <c r="K48" s="309">
        <v>11</v>
      </c>
      <c r="L48" s="310" t="e">
        <v>#REF!</v>
      </c>
      <c r="N48" s="428">
        <v>887</v>
      </c>
      <c r="O48" s="428">
        <v>300</v>
      </c>
      <c r="P48" s="428">
        <v>271</v>
      </c>
      <c r="Q48" s="428">
        <v>305</v>
      </c>
      <c r="R48" s="428">
        <f t="shared" si="6"/>
        <v>11</v>
      </c>
      <c r="S48" s="428">
        <v>11</v>
      </c>
      <c r="T48" s="429">
        <v>0</v>
      </c>
      <c r="V48" s="433">
        <f t="shared" si="0"/>
        <v>0</v>
      </c>
      <c r="W48" s="433">
        <f t="shared" si="1"/>
        <v>0</v>
      </c>
      <c r="X48" s="433">
        <f t="shared" si="2"/>
        <v>0</v>
      </c>
      <c r="Y48" s="433">
        <f t="shared" si="3"/>
        <v>0</v>
      </c>
      <c r="Z48" s="433">
        <f t="shared" si="4"/>
        <v>0</v>
      </c>
    </row>
    <row r="49" spans="1:26" ht="12.75" customHeight="1">
      <c r="A49" s="306" t="s">
        <v>182</v>
      </c>
      <c r="B49" s="307" t="s">
        <v>183</v>
      </c>
      <c r="C49" s="302">
        <v>820</v>
      </c>
      <c r="D49" s="302"/>
      <c r="E49" s="302">
        <v>194</v>
      </c>
      <c r="F49" s="302"/>
      <c r="G49" s="302">
        <v>365</v>
      </c>
      <c r="H49" s="302"/>
      <c r="I49" s="302">
        <v>257</v>
      </c>
      <c r="J49" s="302"/>
      <c r="K49" s="302">
        <v>4</v>
      </c>
      <c r="L49" s="300" t="e">
        <v>#REF!</v>
      </c>
      <c r="N49" s="428">
        <v>820</v>
      </c>
      <c r="O49" s="428">
        <v>194</v>
      </c>
      <c r="P49" s="428">
        <v>365</v>
      </c>
      <c r="Q49" s="428">
        <v>257</v>
      </c>
      <c r="R49" s="428">
        <f t="shared" si="6"/>
        <v>4</v>
      </c>
      <c r="S49" s="428">
        <v>4</v>
      </c>
      <c r="T49" s="429">
        <v>0</v>
      </c>
      <c r="V49" s="433">
        <f t="shared" si="0"/>
        <v>0</v>
      </c>
      <c r="W49" s="433">
        <f t="shared" si="1"/>
        <v>0</v>
      </c>
      <c r="X49" s="433">
        <f t="shared" si="2"/>
        <v>0</v>
      </c>
      <c r="Y49" s="433">
        <f t="shared" si="3"/>
        <v>0</v>
      </c>
      <c r="Z49" s="433">
        <f t="shared" si="4"/>
        <v>0</v>
      </c>
    </row>
    <row r="50" spans="1:26" ht="12.75" customHeight="1">
      <c r="A50" s="306" t="s">
        <v>184</v>
      </c>
      <c r="B50" s="307" t="s">
        <v>185</v>
      </c>
      <c r="C50" s="302">
        <v>37</v>
      </c>
      <c r="D50" s="302"/>
      <c r="E50" s="302">
        <v>19</v>
      </c>
      <c r="F50" s="302"/>
      <c r="G50" s="302">
        <v>18</v>
      </c>
      <c r="H50" s="302"/>
      <c r="I50" s="302">
        <v>0</v>
      </c>
      <c r="J50" s="302"/>
      <c r="K50" s="302">
        <v>0</v>
      </c>
      <c r="L50" s="300" t="e">
        <v>#REF!</v>
      </c>
      <c r="N50" s="428">
        <v>37</v>
      </c>
      <c r="O50" s="428">
        <v>19</v>
      </c>
      <c r="P50" s="428">
        <v>18</v>
      </c>
      <c r="Q50" s="428">
        <v>0</v>
      </c>
      <c r="R50" s="428">
        <f t="shared" si="6"/>
        <v>0</v>
      </c>
      <c r="S50" s="428">
        <v>0</v>
      </c>
      <c r="T50" s="429">
        <v>0</v>
      </c>
      <c r="V50" s="433">
        <f t="shared" si="0"/>
        <v>0</v>
      </c>
      <c r="W50" s="433">
        <f t="shared" si="1"/>
        <v>0</v>
      </c>
      <c r="X50" s="433">
        <f t="shared" si="2"/>
        <v>0</v>
      </c>
      <c r="Y50" s="433">
        <f t="shared" si="3"/>
        <v>0</v>
      </c>
      <c r="Z50" s="433">
        <f t="shared" si="4"/>
        <v>0</v>
      </c>
    </row>
    <row r="51" spans="1:26" ht="12.75" customHeight="1">
      <c r="A51" s="306" t="s">
        <v>186</v>
      </c>
      <c r="B51" s="307" t="s">
        <v>187</v>
      </c>
      <c r="C51" s="302">
        <v>7990</v>
      </c>
      <c r="D51" s="302"/>
      <c r="E51" s="302">
        <v>1237</v>
      </c>
      <c r="F51" s="302"/>
      <c r="G51" s="302">
        <v>6124</v>
      </c>
      <c r="H51" s="302"/>
      <c r="I51" s="302">
        <v>624</v>
      </c>
      <c r="J51" s="302"/>
      <c r="K51" s="302">
        <v>5</v>
      </c>
      <c r="L51" s="300" t="e">
        <v>#REF!</v>
      </c>
      <c r="N51" s="428">
        <v>7990</v>
      </c>
      <c r="O51" s="428">
        <v>1237</v>
      </c>
      <c r="P51" s="428">
        <v>6124</v>
      </c>
      <c r="Q51" s="428">
        <v>624</v>
      </c>
      <c r="R51" s="428">
        <f t="shared" si="6"/>
        <v>5</v>
      </c>
      <c r="S51" s="428">
        <v>5</v>
      </c>
      <c r="T51" s="429">
        <v>0</v>
      </c>
      <c r="V51" s="433">
        <f t="shared" si="0"/>
        <v>0</v>
      </c>
      <c r="W51" s="433">
        <f t="shared" si="1"/>
        <v>0</v>
      </c>
      <c r="X51" s="433">
        <f t="shared" si="2"/>
        <v>0</v>
      </c>
      <c r="Y51" s="433">
        <f t="shared" si="3"/>
        <v>0</v>
      </c>
      <c r="Z51" s="433">
        <f t="shared" si="4"/>
        <v>0</v>
      </c>
    </row>
    <row r="52" spans="1:26" ht="24.75" customHeight="1">
      <c r="A52" s="306" t="s">
        <v>21</v>
      </c>
      <c r="B52" s="307" t="s">
        <v>22</v>
      </c>
      <c r="C52" s="309">
        <v>175</v>
      </c>
      <c r="D52" s="309"/>
      <c r="E52" s="309">
        <v>146</v>
      </c>
      <c r="F52" s="309"/>
      <c r="G52" s="309">
        <v>29</v>
      </c>
      <c r="H52" s="309"/>
      <c r="I52" s="309">
        <v>0</v>
      </c>
      <c r="J52" s="309"/>
      <c r="K52" s="309">
        <v>0</v>
      </c>
      <c r="L52" s="310" t="e">
        <v>#REF!</v>
      </c>
      <c r="N52" s="428">
        <v>175</v>
      </c>
      <c r="O52" s="428">
        <v>146</v>
      </c>
      <c r="P52" s="428">
        <v>29</v>
      </c>
      <c r="Q52" s="428">
        <v>0</v>
      </c>
      <c r="R52" s="428">
        <f t="shared" si="6"/>
        <v>0</v>
      </c>
      <c r="S52" s="428">
        <v>0</v>
      </c>
      <c r="T52" s="429">
        <v>0</v>
      </c>
      <c r="V52" s="433">
        <f t="shared" si="0"/>
        <v>0</v>
      </c>
      <c r="W52" s="433">
        <f t="shared" si="1"/>
        <v>0</v>
      </c>
      <c r="X52" s="433">
        <f t="shared" si="2"/>
        <v>0</v>
      </c>
      <c r="Y52" s="433">
        <f t="shared" si="3"/>
        <v>0</v>
      </c>
      <c r="Z52" s="433">
        <f t="shared" si="4"/>
        <v>0</v>
      </c>
    </row>
    <row r="53" spans="1:26" ht="12.75" customHeight="1">
      <c r="A53" s="306" t="s">
        <v>188</v>
      </c>
      <c r="B53" s="311" t="s">
        <v>189</v>
      </c>
      <c r="C53" s="302">
        <v>8096</v>
      </c>
      <c r="D53" s="302"/>
      <c r="E53" s="302">
        <v>5473</v>
      </c>
      <c r="F53" s="302"/>
      <c r="G53" s="302">
        <v>2536</v>
      </c>
      <c r="H53" s="302"/>
      <c r="I53" s="302">
        <v>84</v>
      </c>
      <c r="J53" s="302"/>
      <c r="K53" s="302">
        <v>3</v>
      </c>
      <c r="L53" s="300" t="e">
        <v>#REF!</v>
      </c>
      <c r="N53" s="428">
        <v>8096</v>
      </c>
      <c r="O53" s="428">
        <v>5473</v>
      </c>
      <c r="P53" s="428">
        <v>2536</v>
      </c>
      <c r="Q53" s="428">
        <v>84</v>
      </c>
      <c r="R53" s="428">
        <f t="shared" si="6"/>
        <v>3</v>
      </c>
      <c r="S53" s="428">
        <v>3</v>
      </c>
      <c r="T53" s="429">
        <v>0</v>
      </c>
      <c r="V53" s="433">
        <f t="shared" si="0"/>
        <v>0</v>
      </c>
      <c r="W53" s="433">
        <f t="shared" si="1"/>
        <v>0</v>
      </c>
      <c r="X53" s="433">
        <f t="shared" si="2"/>
        <v>0</v>
      </c>
      <c r="Y53" s="433">
        <f t="shared" si="3"/>
        <v>0</v>
      </c>
      <c r="Z53" s="433">
        <f t="shared" si="4"/>
        <v>0</v>
      </c>
    </row>
    <row r="54" spans="1:26" ht="12.75" customHeight="1">
      <c r="A54" s="306" t="s">
        <v>190</v>
      </c>
      <c r="B54" s="307" t="s">
        <v>191</v>
      </c>
      <c r="C54" s="302">
        <v>1490</v>
      </c>
      <c r="D54" s="302"/>
      <c r="E54" s="302">
        <v>518</v>
      </c>
      <c r="F54" s="302"/>
      <c r="G54" s="302">
        <v>589</v>
      </c>
      <c r="H54" s="302"/>
      <c r="I54" s="302">
        <v>383</v>
      </c>
      <c r="J54" s="302"/>
      <c r="K54" s="302">
        <v>0</v>
      </c>
      <c r="L54" s="300" t="e">
        <v>#REF!</v>
      </c>
      <c r="N54" s="428">
        <v>1490</v>
      </c>
      <c r="O54" s="428">
        <v>518</v>
      </c>
      <c r="P54" s="428">
        <v>589</v>
      </c>
      <c r="Q54" s="428">
        <v>383</v>
      </c>
      <c r="R54" s="428">
        <f t="shared" si="6"/>
        <v>0</v>
      </c>
      <c r="S54" s="428">
        <v>0</v>
      </c>
      <c r="T54" s="429">
        <v>0</v>
      </c>
      <c r="V54" s="433">
        <f t="shared" si="0"/>
        <v>0</v>
      </c>
      <c r="W54" s="433">
        <f t="shared" si="1"/>
        <v>0</v>
      </c>
      <c r="X54" s="433">
        <f t="shared" si="2"/>
        <v>0</v>
      </c>
      <c r="Y54" s="433">
        <f t="shared" si="3"/>
        <v>0</v>
      </c>
      <c r="Z54" s="433">
        <f t="shared" si="4"/>
        <v>0</v>
      </c>
    </row>
    <row r="55" spans="1:26" ht="12.75" customHeight="1">
      <c r="A55" s="306" t="s">
        <v>192</v>
      </c>
      <c r="B55" s="308" t="s">
        <v>193</v>
      </c>
      <c r="C55" s="309">
        <v>11834</v>
      </c>
      <c r="D55" s="309"/>
      <c r="E55" s="309">
        <v>6119</v>
      </c>
      <c r="F55" s="309"/>
      <c r="G55" s="309">
        <v>5530</v>
      </c>
      <c r="H55" s="309"/>
      <c r="I55" s="309">
        <v>147</v>
      </c>
      <c r="J55" s="309"/>
      <c r="K55" s="309">
        <v>38</v>
      </c>
      <c r="L55" s="310" t="e">
        <v>#REF!</v>
      </c>
      <c r="N55" s="428">
        <v>11834</v>
      </c>
      <c r="O55" s="428">
        <v>6119</v>
      </c>
      <c r="P55" s="428">
        <v>5530</v>
      </c>
      <c r="Q55" s="428">
        <v>147</v>
      </c>
      <c r="R55" s="428">
        <f t="shared" si="6"/>
        <v>38</v>
      </c>
      <c r="S55" s="428">
        <v>36</v>
      </c>
      <c r="T55" s="429">
        <v>2</v>
      </c>
      <c r="V55" s="433">
        <f t="shared" si="0"/>
        <v>0</v>
      </c>
      <c r="W55" s="433">
        <f t="shared" si="1"/>
        <v>0</v>
      </c>
      <c r="X55" s="433">
        <f t="shared" si="2"/>
        <v>0</v>
      </c>
      <c r="Y55" s="433">
        <f t="shared" si="3"/>
        <v>0</v>
      </c>
      <c r="Z55" s="433">
        <f t="shared" si="4"/>
        <v>0</v>
      </c>
    </row>
    <row r="56" spans="1:26" ht="12.75" customHeight="1">
      <c r="A56" s="306" t="s">
        <v>194</v>
      </c>
      <c r="B56" s="311" t="s">
        <v>195</v>
      </c>
      <c r="C56" s="302">
        <v>12609</v>
      </c>
      <c r="D56" s="302"/>
      <c r="E56" s="302">
        <v>3289</v>
      </c>
      <c r="F56" s="302"/>
      <c r="G56" s="302">
        <v>8865</v>
      </c>
      <c r="H56" s="302"/>
      <c r="I56" s="302">
        <v>368</v>
      </c>
      <c r="J56" s="302"/>
      <c r="K56" s="302">
        <v>87</v>
      </c>
      <c r="L56" s="300" t="e">
        <v>#REF!</v>
      </c>
      <c r="N56" s="428">
        <v>12609</v>
      </c>
      <c r="O56" s="428">
        <v>3289</v>
      </c>
      <c r="P56" s="428">
        <v>8865</v>
      </c>
      <c r="Q56" s="428">
        <v>368</v>
      </c>
      <c r="R56" s="428">
        <f t="shared" si="6"/>
        <v>87</v>
      </c>
      <c r="S56" s="428">
        <v>84</v>
      </c>
      <c r="T56" s="429">
        <v>3</v>
      </c>
      <c r="V56" s="433">
        <f t="shared" si="0"/>
        <v>0</v>
      </c>
      <c r="W56" s="433">
        <f t="shared" si="1"/>
        <v>0</v>
      </c>
      <c r="X56" s="433">
        <f t="shared" si="2"/>
        <v>0</v>
      </c>
      <c r="Y56" s="433">
        <f t="shared" si="3"/>
        <v>0</v>
      </c>
      <c r="Z56" s="433">
        <f t="shared" si="4"/>
        <v>0</v>
      </c>
    </row>
    <row r="57" spans="1:26" ht="24.75" customHeight="1">
      <c r="A57" s="306" t="s">
        <v>23</v>
      </c>
      <c r="B57" s="307" t="s">
        <v>24</v>
      </c>
      <c r="C57" s="302">
        <v>257027</v>
      </c>
      <c r="D57" s="302"/>
      <c r="E57" s="302">
        <v>116340</v>
      </c>
      <c r="F57" s="302"/>
      <c r="G57" s="302">
        <v>136142</v>
      </c>
      <c r="H57" s="302"/>
      <c r="I57" s="302">
        <v>4197</v>
      </c>
      <c r="J57" s="302"/>
      <c r="K57" s="302">
        <v>348</v>
      </c>
      <c r="L57" s="300" t="e">
        <v>#REF!</v>
      </c>
      <c r="N57" s="428">
        <v>257027</v>
      </c>
      <c r="O57" s="428">
        <v>116340</v>
      </c>
      <c r="P57" s="428">
        <v>136142</v>
      </c>
      <c r="Q57" s="428">
        <v>4197</v>
      </c>
      <c r="R57" s="428">
        <f t="shared" si="6"/>
        <v>348</v>
      </c>
      <c r="S57" s="428">
        <v>325</v>
      </c>
      <c r="T57" s="429">
        <v>23</v>
      </c>
      <c r="V57" s="433">
        <f t="shared" si="0"/>
        <v>0</v>
      </c>
      <c r="W57" s="433">
        <f t="shared" si="1"/>
        <v>0</v>
      </c>
      <c r="X57" s="433">
        <f t="shared" si="2"/>
        <v>0</v>
      </c>
      <c r="Y57" s="433">
        <f t="shared" si="3"/>
        <v>0</v>
      </c>
      <c r="Z57" s="433">
        <f t="shared" si="4"/>
        <v>0</v>
      </c>
    </row>
    <row r="58" spans="1:26" ht="12.75" customHeight="1">
      <c r="A58" s="306" t="s">
        <v>196</v>
      </c>
      <c r="B58" s="308" t="s">
        <v>197</v>
      </c>
      <c r="C58" s="309">
        <v>161840</v>
      </c>
      <c r="D58" s="309"/>
      <c r="E58" s="309">
        <v>43553</v>
      </c>
      <c r="F58" s="309"/>
      <c r="G58" s="309">
        <v>116707</v>
      </c>
      <c r="H58" s="309"/>
      <c r="I58" s="309">
        <v>1437</v>
      </c>
      <c r="J58" s="309"/>
      <c r="K58" s="309">
        <v>143</v>
      </c>
      <c r="L58" s="310" t="e">
        <v>#REF!</v>
      </c>
      <c r="N58" s="428">
        <v>161840</v>
      </c>
      <c r="O58" s="428">
        <v>43553</v>
      </c>
      <c r="P58" s="428">
        <v>116707</v>
      </c>
      <c r="Q58" s="428">
        <v>1437</v>
      </c>
      <c r="R58" s="428">
        <f t="shared" si="6"/>
        <v>143</v>
      </c>
      <c r="S58" s="428">
        <v>142</v>
      </c>
      <c r="T58" s="429">
        <v>1</v>
      </c>
      <c r="V58" s="433">
        <f t="shared" si="0"/>
        <v>0</v>
      </c>
      <c r="W58" s="433">
        <f t="shared" si="1"/>
        <v>0</v>
      </c>
      <c r="X58" s="433">
        <f t="shared" si="2"/>
        <v>0</v>
      </c>
      <c r="Y58" s="433">
        <f t="shared" si="3"/>
        <v>0</v>
      </c>
      <c r="Z58" s="433">
        <f t="shared" si="4"/>
        <v>0</v>
      </c>
    </row>
    <row r="59" spans="1:26" ht="12.75" customHeight="1">
      <c r="A59" s="306" t="s">
        <v>198</v>
      </c>
      <c r="B59" s="307" t="s">
        <v>199</v>
      </c>
      <c r="C59" s="302">
        <v>92918</v>
      </c>
      <c r="D59" s="302"/>
      <c r="E59" s="302">
        <v>15808</v>
      </c>
      <c r="F59" s="302"/>
      <c r="G59" s="302">
        <v>75425</v>
      </c>
      <c r="H59" s="302"/>
      <c r="I59" s="302">
        <v>1678</v>
      </c>
      <c r="J59" s="302"/>
      <c r="K59" s="302">
        <v>7</v>
      </c>
      <c r="L59" s="300" t="e">
        <v>#REF!</v>
      </c>
      <c r="N59" s="428">
        <v>92918</v>
      </c>
      <c r="O59" s="428">
        <v>15808</v>
      </c>
      <c r="P59" s="428">
        <v>75425</v>
      </c>
      <c r="Q59" s="428">
        <v>1678</v>
      </c>
      <c r="R59" s="428">
        <f t="shared" si="6"/>
        <v>7</v>
      </c>
      <c r="S59" s="428">
        <v>7</v>
      </c>
      <c r="T59" s="429">
        <v>0</v>
      </c>
      <c r="V59" s="433">
        <f t="shared" si="0"/>
        <v>0</v>
      </c>
      <c r="W59" s="433">
        <f t="shared" si="1"/>
        <v>0</v>
      </c>
      <c r="X59" s="433">
        <f t="shared" si="2"/>
        <v>0</v>
      </c>
      <c r="Y59" s="433">
        <f t="shared" si="3"/>
        <v>0</v>
      </c>
      <c r="Z59" s="433">
        <f t="shared" si="4"/>
        <v>0</v>
      </c>
    </row>
    <row r="60" spans="1:26" ht="12.75" customHeight="1">
      <c r="A60" s="306" t="s">
        <v>200</v>
      </c>
      <c r="B60" s="307" t="s">
        <v>201</v>
      </c>
      <c r="C60" s="302">
        <v>4257</v>
      </c>
      <c r="D60" s="302"/>
      <c r="E60" s="302">
        <v>595</v>
      </c>
      <c r="F60" s="302"/>
      <c r="G60" s="302">
        <v>3660</v>
      </c>
      <c r="H60" s="302"/>
      <c r="I60" s="302">
        <v>2</v>
      </c>
      <c r="J60" s="302"/>
      <c r="K60" s="302">
        <v>0</v>
      </c>
      <c r="L60" s="300" t="e">
        <v>#REF!</v>
      </c>
      <c r="N60" s="428">
        <v>4257</v>
      </c>
      <c r="O60" s="428">
        <v>595</v>
      </c>
      <c r="P60" s="428">
        <v>3660</v>
      </c>
      <c r="Q60" s="428">
        <v>2</v>
      </c>
      <c r="R60" s="428">
        <f t="shared" si="6"/>
        <v>0</v>
      </c>
      <c r="S60" s="428">
        <v>0</v>
      </c>
      <c r="T60" s="429">
        <v>0</v>
      </c>
      <c r="V60" s="433">
        <f t="shared" si="0"/>
        <v>0</v>
      </c>
      <c r="W60" s="433">
        <f t="shared" si="1"/>
        <v>0</v>
      </c>
      <c r="X60" s="433">
        <f t="shared" si="2"/>
        <v>0</v>
      </c>
      <c r="Y60" s="433">
        <f t="shared" si="3"/>
        <v>0</v>
      </c>
      <c r="Z60" s="433">
        <f t="shared" si="4"/>
        <v>0</v>
      </c>
    </row>
    <row r="61" spans="1:26" ht="12.75" customHeight="1">
      <c r="A61" s="306" t="s">
        <v>202</v>
      </c>
      <c r="B61" s="307" t="s">
        <v>203</v>
      </c>
      <c r="C61" s="302">
        <v>2309</v>
      </c>
      <c r="D61" s="302"/>
      <c r="E61" s="302">
        <v>681</v>
      </c>
      <c r="F61" s="302"/>
      <c r="G61" s="302">
        <v>1566</v>
      </c>
      <c r="H61" s="302"/>
      <c r="I61" s="302">
        <v>61</v>
      </c>
      <c r="J61" s="302"/>
      <c r="K61" s="302">
        <v>1</v>
      </c>
      <c r="L61" s="300" t="e">
        <v>#REF!</v>
      </c>
      <c r="N61" s="428">
        <v>2309</v>
      </c>
      <c r="O61" s="428">
        <v>681</v>
      </c>
      <c r="P61" s="428">
        <v>1566</v>
      </c>
      <c r="Q61" s="428">
        <v>61</v>
      </c>
      <c r="R61" s="428">
        <f t="shared" si="6"/>
        <v>1</v>
      </c>
      <c r="S61" s="428">
        <v>1</v>
      </c>
      <c r="T61" s="429">
        <v>0</v>
      </c>
      <c r="V61" s="433">
        <f t="shared" si="0"/>
        <v>0</v>
      </c>
      <c r="W61" s="433">
        <f t="shared" si="1"/>
        <v>0</v>
      </c>
      <c r="X61" s="433">
        <f t="shared" si="2"/>
        <v>0</v>
      </c>
      <c r="Y61" s="433">
        <f t="shared" si="3"/>
        <v>0</v>
      </c>
      <c r="Z61" s="433">
        <f t="shared" si="4"/>
        <v>0</v>
      </c>
    </row>
    <row r="62" spans="1:26" ht="12.75" customHeight="1">
      <c r="A62" s="306" t="s">
        <v>204</v>
      </c>
      <c r="B62" s="307" t="s">
        <v>205</v>
      </c>
      <c r="C62" s="302">
        <v>437772</v>
      </c>
      <c r="D62" s="302"/>
      <c r="E62" s="302">
        <v>252218</v>
      </c>
      <c r="F62" s="302"/>
      <c r="G62" s="302">
        <v>179062</v>
      </c>
      <c r="H62" s="302"/>
      <c r="I62" s="302">
        <v>6422</v>
      </c>
      <c r="J62" s="302"/>
      <c r="K62" s="302">
        <v>70</v>
      </c>
      <c r="L62" s="300" t="e">
        <v>#REF!</v>
      </c>
      <c r="N62" s="428">
        <v>437772</v>
      </c>
      <c r="O62" s="428">
        <v>252218</v>
      </c>
      <c r="P62" s="428">
        <v>179062</v>
      </c>
      <c r="Q62" s="428">
        <v>6422</v>
      </c>
      <c r="R62" s="428">
        <f t="shared" si="6"/>
        <v>70</v>
      </c>
      <c r="S62" s="428">
        <v>70</v>
      </c>
      <c r="T62" s="429">
        <v>0</v>
      </c>
      <c r="V62" s="433">
        <f t="shared" si="0"/>
        <v>0</v>
      </c>
      <c r="W62" s="433">
        <f t="shared" si="1"/>
        <v>0</v>
      </c>
      <c r="X62" s="433">
        <f t="shared" si="2"/>
        <v>0</v>
      </c>
      <c r="Y62" s="433">
        <f t="shared" si="3"/>
        <v>0</v>
      </c>
      <c r="Z62" s="433">
        <f t="shared" si="4"/>
        <v>0</v>
      </c>
    </row>
    <row r="63" spans="1:26" ht="12.75" customHeight="1">
      <c r="A63" s="306" t="s">
        <v>206</v>
      </c>
      <c r="B63" s="308" t="s">
        <v>207</v>
      </c>
      <c r="C63" s="309">
        <v>11919</v>
      </c>
      <c r="D63" s="309"/>
      <c r="E63" s="309">
        <v>1618</v>
      </c>
      <c r="F63" s="309"/>
      <c r="G63" s="309">
        <v>9967</v>
      </c>
      <c r="H63" s="309"/>
      <c r="I63" s="309">
        <v>334</v>
      </c>
      <c r="J63" s="309"/>
      <c r="K63" s="309">
        <v>0</v>
      </c>
      <c r="L63" s="310" t="e">
        <v>#REF!</v>
      </c>
      <c r="N63" s="428">
        <v>11919</v>
      </c>
      <c r="O63" s="428">
        <v>1618</v>
      </c>
      <c r="P63" s="428">
        <v>9967</v>
      </c>
      <c r="Q63" s="428">
        <v>334</v>
      </c>
      <c r="R63" s="428">
        <f t="shared" si="6"/>
        <v>0</v>
      </c>
      <c r="S63" s="428">
        <v>0</v>
      </c>
      <c r="T63" s="429">
        <v>0</v>
      </c>
      <c r="V63" s="433">
        <f t="shared" si="0"/>
        <v>0</v>
      </c>
      <c r="W63" s="433">
        <f t="shared" si="1"/>
        <v>0</v>
      </c>
      <c r="X63" s="433">
        <f t="shared" si="2"/>
        <v>0</v>
      </c>
      <c r="Y63" s="433">
        <f t="shared" si="3"/>
        <v>0</v>
      </c>
      <c r="Z63" s="433">
        <f t="shared" si="4"/>
        <v>0</v>
      </c>
    </row>
    <row r="64" spans="1:26" ht="12.75" customHeight="1">
      <c r="A64" s="306" t="s">
        <v>208</v>
      </c>
      <c r="B64" s="307" t="s">
        <v>209</v>
      </c>
      <c r="C64" s="302">
        <v>384965</v>
      </c>
      <c r="D64" s="302"/>
      <c r="E64" s="302">
        <v>95645</v>
      </c>
      <c r="F64" s="302"/>
      <c r="G64" s="302">
        <v>287662</v>
      </c>
      <c r="H64" s="302"/>
      <c r="I64" s="302">
        <v>1638</v>
      </c>
      <c r="J64" s="302"/>
      <c r="K64" s="302">
        <v>20</v>
      </c>
      <c r="L64" s="300" t="e">
        <v>#REF!</v>
      </c>
      <c r="N64" s="428">
        <v>384965</v>
      </c>
      <c r="O64" s="428">
        <v>95645</v>
      </c>
      <c r="P64" s="428">
        <v>287662</v>
      </c>
      <c r="Q64" s="428">
        <v>1638</v>
      </c>
      <c r="R64" s="428">
        <f t="shared" si="6"/>
        <v>20</v>
      </c>
      <c r="S64" s="428">
        <v>18</v>
      </c>
      <c r="T64" s="429">
        <v>2</v>
      </c>
      <c r="V64" s="433">
        <f t="shared" si="0"/>
        <v>0</v>
      </c>
      <c r="W64" s="433">
        <f t="shared" si="1"/>
        <v>0</v>
      </c>
      <c r="X64" s="433">
        <f t="shared" si="2"/>
        <v>0</v>
      </c>
      <c r="Y64" s="433">
        <f t="shared" si="3"/>
        <v>0</v>
      </c>
      <c r="Z64" s="433">
        <f t="shared" si="4"/>
        <v>0</v>
      </c>
    </row>
    <row r="65" spans="1:26" ht="12.75" customHeight="1">
      <c r="A65" s="306" t="s">
        <v>25</v>
      </c>
      <c r="B65" s="308" t="s">
        <v>26</v>
      </c>
      <c r="C65" s="309">
        <v>171604</v>
      </c>
      <c r="D65" s="309"/>
      <c r="E65" s="309">
        <v>69511</v>
      </c>
      <c r="F65" s="309"/>
      <c r="G65" s="309">
        <v>99853</v>
      </c>
      <c r="H65" s="309"/>
      <c r="I65" s="309">
        <v>2199</v>
      </c>
      <c r="J65" s="309"/>
      <c r="K65" s="309">
        <v>41</v>
      </c>
      <c r="L65" s="310" t="e">
        <v>#REF!</v>
      </c>
      <c r="N65" s="428">
        <v>171604</v>
      </c>
      <c r="O65" s="428">
        <v>69511</v>
      </c>
      <c r="P65" s="428">
        <v>99853</v>
      </c>
      <c r="Q65" s="428">
        <v>2199</v>
      </c>
      <c r="R65" s="428">
        <f t="shared" si="6"/>
        <v>41</v>
      </c>
      <c r="S65" s="428">
        <v>39</v>
      </c>
      <c r="T65" s="429">
        <v>2</v>
      </c>
      <c r="V65" s="433">
        <f t="shared" si="0"/>
        <v>0</v>
      </c>
      <c r="W65" s="433">
        <f t="shared" si="1"/>
        <v>0</v>
      </c>
      <c r="X65" s="433">
        <f t="shared" si="2"/>
        <v>0</v>
      </c>
      <c r="Y65" s="433">
        <f t="shared" si="3"/>
        <v>0</v>
      </c>
      <c r="Z65" s="433">
        <f t="shared" si="4"/>
        <v>0</v>
      </c>
    </row>
    <row r="66" spans="1:26" ht="12.75" customHeight="1">
      <c r="A66" s="306" t="s">
        <v>210</v>
      </c>
      <c r="B66" s="312" t="s">
        <v>211</v>
      </c>
      <c r="C66" s="302">
        <v>6628</v>
      </c>
      <c r="D66" s="302"/>
      <c r="E66" s="302">
        <v>1258</v>
      </c>
      <c r="F66" s="302"/>
      <c r="G66" s="302">
        <v>5260</v>
      </c>
      <c r="H66" s="302"/>
      <c r="I66" s="302">
        <v>107</v>
      </c>
      <c r="J66" s="302"/>
      <c r="K66" s="302">
        <v>3</v>
      </c>
      <c r="L66" s="300" t="e">
        <v>#REF!</v>
      </c>
      <c r="N66" s="428">
        <v>6628</v>
      </c>
      <c r="O66" s="428">
        <v>1258</v>
      </c>
      <c r="P66" s="428">
        <v>5260</v>
      </c>
      <c r="Q66" s="428">
        <v>107</v>
      </c>
      <c r="R66" s="428">
        <f t="shared" si="6"/>
        <v>3</v>
      </c>
      <c r="S66" s="428">
        <v>3</v>
      </c>
      <c r="T66" s="429">
        <v>0</v>
      </c>
      <c r="V66" s="433">
        <f t="shared" si="0"/>
        <v>0</v>
      </c>
      <c r="W66" s="433">
        <f t="shared" si="1"/>
        <v>0</v>
      </c>
      <c r="X66" s="433">
        <f t="shared" si="2"/>
        <v>0</v>
      </c>
      <c r="Y66" s="433">
        <f t="shared" si="3"/>
        <v>0</v>
      </c>
      <c r="Z66" s="433">
        <f t="shared" si="4"/>
        <v>0</v>
      </c>
    </row>
    <row r="67" spans="1:26" ht="24.75" customHeight="1">
      <c r="A67" s="306" t="s">
        <v>212</v>
      </c>
      <c r="B67" s="307" t="s">
        <v>213</v>
      </c>
      <c r="C67" s="302">
        <v>81960</v>
      </c>
      <c r="D67" s="302"/>
      <c r="E67" s="302">
        <v>69676</v>
      </c>
      <c r="F67" s="302"/>
      <c r="G67" s="302">
        <v>12148</v>
      </c>
      <c r="H67" s="302"/>
      <c r="I67" s="302">
        <v>134</v>
      </c>
      <c r="J67" s="302"/>
      <c r="K67" s="302">
        <v>2</v>
      </c>
      <c r="L67" s="300" t="e">
        <v>#REF!</v>
      </c>
      <c r="N67" s="428">
        <v>81960</v>
      </c>
      <c r="O67" s="428">
        <v>69676</v>
      </c>
      <c r="P67" s="428">
        <v>12148</v>
      </c>
      <c r="Q67" s="428">
        <v>134</v>
      </c>
      <c r="R67" s="428">
        <f t="shared" si="6"/>
        <v>2</v>
      </c>
      <c r="S67" s="428">
        <v>1</v>
      </c>
      <c r="T67" s="429">
        <v>1</v>
      </c>
      <c r="V67" s="433">
        <f t="shared" si="0"/>
        <v>0</v>
      </c>
      <c r="W67" s="433">
        <f t="shared" si="1"/>
        <v>0</v>
      </c>
      <c r="X67" s="433">
        <f t="shared" si="2"/>
        <v>0</v>
      </c>
      <c r="Y67" s="433">
        <f t="shared" si="3"/>
        <v>0</v>
      </c>
      <c r="Z67" s="433">
        <f t="shared" si="4"/>
        <v>0</v>
      </c>
    </row>
    <row r="68" spans="1:26" ht="12.75" customHeight="1">
      <c r="A68" s="306" t="s">
        <v>214</v>
      </c>
      <c r="B68" s="307" t="s">
        <v>215</v>
      </c>
      <c r="C68" s="302">
        <v>19218</v>
      </c>
      <c r="D68" s="302"/>
      <c r="E68" s="302">
        <v>2586</v>
      </c>
      <c r="F68" s="302"/>
      <c r="G68" s="302">
        <v>13951</v>
      </c>
      <c r="H68" s="302"/>
      <c r="I68" s="302">
        <v>2646</v>
      </c>
      <c r="J68" s="302"/>
      <c r="K68" s="302">
        <v>35</v>
      </c>
      <c r="L68" s="300" t="e">
        <v>#REF!</v>
      </c>
      <c r="N68" s="428">
        <v>19218</v>
      </c>
      <c r="O68" s="428">
        <v>2586</v>
      </c>
      <c r="P68" s="428">
        <v>13951</v>
      </c>
      <c r="Q68" s="428">
        <v>2646</v>
      </c>
      <c r="R68" s="428">
        <f t="shared" si="6"/>
        <v>35</v>
      </c>
      <c r="S68" s="428">
        <v>35</v>
      </c>
      <c r="T68" s="429">
        <v>0</v>
      </c>
      <c r="V68" s="433">
        <f t="shared" si="0"/>
        <v>0</v>
      </c>
      <c r="W68" s="433">
        <f t="shared" si="1"/>
        <v>0</v>
      </c>
      <c r="X68" s="433">
        <f t="shared" si="2"/>
        <v>0</v>
      </c>
      <c r="Y68" s="433">
        <f t="shared" si="3"/>
        <v>0</v>
      </c>
      <c r="Z68" s="433">
        <f t="shared" si="4"/>
        <v>0</v>
      </c>
    </row>
    <row r="69" spans="1:26" ht="12.75" customHeight="1">
      <c r="A69" s="306" t="s">
        <v>216</v>
      </c>
      <c r="B69" s="307" t="s">
        <v>217</v>
      </c>
      <c r="C69" s="302">
        <v>3043</v>
      </c>
      <c r="D69" s="302"/>
      <c r="E69" s="302">
        <v>942</v>
      </c>
      <c r="F69" s="302"/>
      <c r="G69" s="302">
        <v>1866</v>
      </c>
      <c r="H69" s="302"/>
      <c r="I69" s="302">
        <v>229</v>
      </c>
      <c r="J69" s="302"/>
      <c r="K69" s="302">
        <v>6</v>
      </c>
      <c r="L69" s="300" t="e">
        <v>#REF!</v>
      </c>
      <c r="N69" s="428">
        <v>3043</v>
      </c>
      <c r="O69" s="428">
        <v>942</v>
      </c>
      <c r="P69" s="428">
        <v>1866</v>
      </c>
      <c r="Q69" s="428">
        <v>229</v>
      </c>
      <c r="R69" s="428">
        <f t="shared" si="6"/>
        <v>6</v>
      </c>
      <c r="S69" s="428">
        <v>6</v>
      </c>
      <c r="T69" s="429">
        <v>0</v>
      </c>
      <c r="V69" s="433">
        <f t="shared" si="0"/>
        <v>0</v>
      </c>
      <c r="W69" s="433">
        <f t="shared" si="1"/>
        <v>0</v>
      </c>
      <c r="X69" s="433">
        <f t="shared" si="2"/>
        <v>0</v>
      </c>
      <c r="Y69" s="433">
        <f t="shared" si="3"/>
        <v>0</v>
      </c>
      <c r="Z69" s="433">
        <f t="shared" si="4"/>
        <v>0</v>
      </c>
    </row>
    <row r="70" spans="1:26" ht="24.75" customHeight="1">
      <c r="A70" s="306" t="s">
        <v>218</v>
      </c>
      <c r="B70" s="307" t="s">
        <v>219</v>
      </c>
      <c r="C70" s="302">
        <v>12217</v>
      </c>
      <c r="D70" s="302"/>
      <c r="E70" s="302">
        <v>5211</v>
      </c>
      <c r="F70" s="302"/>
      <c r="G70" s="302">
        <v>6468</v>
      </c>
      <c r="H70" s="302"/>
      <c r="I70" s="302">
        <v>425</v>
      </c>
      <c r="J70" s="302"/>
      <c r="K70" s="302">
        <v>113</v>
      </c>
      <c r="L70" s="300" t="e">
        <v>#REF!</v>
      </c>
      <c r="N70" s="428">
        <v>12217</v>
      </c>
      <c r="O70" s="428">
        <v>5211</v>
      </c>
      <c r="P70" s="428">
        <v>6468</v>
      </c>
      <c r="Q70" s="428">
        <v>425</v>
      </c>
      <c r="R70" s="428">
        <f t="shared" si="6"/>
        <v>113</v>
      </c>
      <c r="S70" s="428">
        <v>79</v>
      </c>
      <c r="T70" s="429">
        <v>34</v>
      </c>
      <c r="V70" s="433">
        <f t="shared" si="0"/>
        <v>0</v>
      </c>
      <c r="W70" s="433">
        <f t="shared" si="1"/>
        <v>0</v>
      </c>
      <c r="X70" s="433">
        <f t="shared" si="2"/>
        <v>0</v>
      </c>
      <c r="Y70" s="433">
        <f t="shared" si="3"/>
        <v>0</v>
      </c>
      <c r="Z70" s="433">
        <f t="shared" si="4"/>
        <v>0</v>
      </c>
    </row>
    <row r="71" spans="1:26" ht="12.75" customHeight="1">
      <c r="A71" s="306" t="s">
        <v>220</v>
      </c>
      <c r="B71" s="308" t="s">
        <v>221</v>
      </c>
      <c r="C71" s="309">
        <v>5886</v>
      </c>
      <c r="D71" s="309"/>
      <c r="E71" s="309">
        <v>3278</v>
      </c>
      <c r="F71" s="309"/>
      <c r="G71" s="309">
        <v>2565</v>
      </c>
      <c r="H71" s="309"/>
      <c r="I71" s="309">
        <v>37</v>
      </c>
      <c r="J71" s="309"/>
      <c r="K71" s="309">
        <v>6</v>
      </c>
      <c r="L71" s="310" t="e">
        <v>#REF!</v>
      </c>
      <c r="N71" s="428">
        <v>5886</v>
      </c>
      <c r="O71" s="428">
        <v>3278</v>
      </c>
      <c r="P71" s="428">
        <v>2565</v>
      </c>
      <c r="Q71" s="428">
        <v>37</v>
      </c>
      <c r="R71" s="428">
        <f t="shared" si="6"/>
        <v>6</v>
      </c>
      <c r="S71" s="428">
        <v>6</v>
      </c>
      <c r="T71" s="429">
        <v>0</v>
      </c>
      <c r="V71" s="433">
        <f t="shared" si="0"/>
        <v>0</v>
      </c>
      <c r="W71" s="433">
        <f t="shared" si="1"/>
        <v>0</v>
      </c>
      <c r="X71" s="433">
        <f t="shared" si="2"/>
        <v>0</v>
      </c>
      <c r="Y71" s="433">
        <f t="shared" si="3"/>
        <v>0</v>
      </c>
      <c r="Z71" s="433">
        <f t="shared" si="4"/>
        <v>0</v>
      </c>
    </row>
    <row r="72" spans="1:26" ht="12.75" customHeight="1">
      <c r="A72" s="306" t="s">
        <v>222</v>
      </c>
      <c r="B72" s="307" t="s">
        <v>223</v>
      </c>
      <c r="C72" s="302">
        <v>37405</v>
      </c>
      <c r="D72" s="302"/>
      <c r="E72" s="302">
        <v>2100</v>
      </c>
      <c r="F72" s="302"/>
      <c r="G72" s="302">
        <v>30770</v>
      </c>
      <c r="H72" s="302"/>
      <c r="I72" s="302">
        <v>4329</v>
      </c>
      <c r="J72" s="302"/>
      <c r="K72" s="302">
        <v>206</v>
      </c>
      <c r="L72" s="300" t="e">
        <v>#REF!</v>
      </c>
      <c r="N72" s="428">
        <v>37405</v>
      </c>
      <c r="O72" s="428">
        <v>2100</v>
      </c>
      <c r="P72" s="428">
        <v>30770</v>
      </c>
      <c r="Q72" s="428">
        <v>4329</v>
      </c>
      <c r="R72" s="428">
        <f t="shared" si="6"/>
        <v>206</v>
      </c>
      <c r="S72" s="428">
        <v>188</v>
      </c>
      <c r="T72" s="429">
        <v>18</v>
      </c>
      <c r="V72" s="433">
        <f aca="true" t="shared" si="7" ref="V72:V102">+C72-N72</f>
        <v>0</v>
      </c>
      <c r="W72" s="433">
        <f aca="true" t="shared" si="8" ref="W72:W102">+E72-O72</f>
        <v>0</v>
      </c>
      <c r="X72" s="433">
        <f aca="true" t="shared" si="9" ref="X72:X102">+G72-P72</f>
        <v>0</v>
      </c>
      <c r="Y72" s="433">
        <f aca="true" t="shared" si="10" ref="Y72:Y102">+I72-Q72</f>
        <v>0</v>
      </c>
      <c r="Z72" s="433">
        <f aca="true" t="shared" si="11" ref="Z72:Z102">+K72-R72</f>
        <v>0</v>
      </c>
    </row>
    <row r="73" spans="1:26" ht="24.75" customHeight="1">
      <c r="A73" s="306" t="s">
        <v>224</v>
      </c>
      <c r="B73" s="307" t="s">
        <v>225</v>
      </c>
      <c r="C73" s="302">
        <v>3008</v>
      </c>
      <c r="D73" s="302"/>
      <c r="E73" s="302">
        <v>417</v>
      </c>
      <c r="F73" s="302"/>
      <c r="G73" s="302">
        <v>2264</v>
      </c>
      <c r="H73" s="302"/>
      <c r="I73" s="302">
        <v>321</v>
      </c>
      <c r="J73" s="302"/>
      <c r="K73" s="302">
        <v>6</v>
      </c>
      <c r="L73" s="300" t="e">
        <v>#REF!</v>
      </c>
      <c r="N73" s="428">
        <v>3008</v>
      </c>
      <c r="O73" s="428">
        <v>417</v>
      </c>
      <c r="P73" s="428">
        <v>2264</v>
      </c>
      <c r="Q73" s="428">
        <v>321</v>
      </c>
      <c r="R73" s="428">
        <f t="shared" si="6"/>
        <v>6</v>
      </c>
      <c r="S73" s="428">
        <v>6</v>
      </c>
      <c r="T73" s="429">
        <v>0</v>
      </c>
      <c r="V73" s="433">
        <f t="shared" si="7"/>
        <v>0</v>
      </c>
      <c r="W73" s="433">
        <f t="shared" si="8"/>
        <v>0</v>
      </c>
      <c r="X73" s="433">
        <f t="shared" si="9"/>
        <v>0</v>
      </c>
      <c r="Y73" s="433">
        <f t="shared" si="10"/>
        <v>0</v>
      </c>
      <c r="Z73" s="433">
        <f t="shared" si="11"/>
        <v>0</v>
      </c>
    </row>
    <row r="74" spans="1:26" ht="12.75" customHeight="1">
      <c r="A74" s="306" t="s">
        <v>226</v>
      </c>
      <c r="B74" s="308" t="s">
        <v>227</v>
      </c>
      <c r="C74" s="309">
        <v>2371</v>
      </c>
      <c r="D74" s="309"/>
      <c r="E74" s="309">
        <v>1182</v>
      </c>
      <c r="F74" s="309"/>
      <c r="G74" s="309">
        <v>898</v>
      </c>
      <c r="H74" s="309"/>
      <c r="I74" s="309">
        <v>236</v>
      </c>
      <c r="J74" s="309"/>
      <c r="K74" s="309">
        <v>55</v>
      </c>
      <c r="L74" s="310" t="e">
        <v>#REF!</v>
      </c>
      <c r="N74" s="428">
        <v>2371</v>
      </c>
      <c r="O74" s="428">
        <v>1182</v>
      </c>
      <c r="P74" s="428">
        <v>898</v>
      </c>
      <c r="Q74" s="428">
        <v>236</v>
      </c>
      <c r="R74" s="428">
        <f t="shared" si="6"/>
        <v>55</v>
      </c>
      <c r="S74" s="428">
        <v>55</v>
      </c>
      <c r="T74" s="429">
        <v>0</v>
      </c>
      <c r="V74" s="433">
        <f t="shared" si="7"/>
        <v>0</v>
      </c>
      <c r="W74" s="433">
        <f t="shared" si="8"/>
        <v>0</v>
      </c>
      <c r="X74" s="433">
        <f t="shared" si="9"/>
        <v>0</v>
      </c>
      <c r="Y74" s="433">
        <f t="shared" si="10"/>
        <v>0</v>
      </c>
      <c r="Z74" s="433">
        <f t="shared" si="11"/>
        <v>0</v>
      </c>
    </row>
    <row r="75" spans="1:26" ht="12.75" customHeight="1">
      <c r="A75" s="306" t="s">
        <v>228</v>
      </c>
      <c r="B75" s="308" t="s">
        <v>229</v>
      </c>
      <c r="C75" s="309">
        <v>3754</v>
      </c>
      <c r="D75" s="309"/>
      <c r="E75" s="309">
        <v>1506</v>
      </c>
      <c r="F75" s="309"/>
      <c r="G75" s="309">
        <v>2092</v>
      </c>
      <c r="H75" s="309"/>
      <c r="I75" s="309">
        <v>145</v>
      </c>
      <c r="J75" s="309"/>
      <c r="K75" s="309">
        <v>11</v>
      </c>
      <c r="L75" s="310" t="e">
        <v>#REF!</v>
      </c>
      <c r="N75" s="428">
        <v>3754</v>
      </c>
      <c r="O75" s="428">
        <v>1506</v>
      </c>
      <c r="P75" s="428">
        <v>2092</v>
      </c>
      <c r="Q75" s="428">
        <v>145</v>
      </c>
      <c r="R75" s="428">
        <f t="shared" si="6"/>
        <v>11</v>
      </c>
      <c r="S75" s="428">
        <v>10</v>
      </c>
      <c r="T75" s="429">
        <v>1</v>
      </c>
      <c r="V75" s="433">
        <f t="shared" si="7"/>
        <v>0</v>
      </c>
      <c r="W75" s="433">
        <f t="shared" si="8"/>
        <v>0</v>
      </c>
      <c r="X75" s="433">
        <f t="shared" si="9"/>
        <v>0</v>
      </c>
      <c r="Y75" s="433">
        <f t="shared" si="10"/>
        <v>0</v>
      </c>
      <c r="Z75" s="433">
        <f t="shared" si="11"/>
        <v>0</v>
      </c>
    </row>
    <row r="76" spans="1:26" ht="12.75" customHeight="1">
      <c r="A76" s="306" t="s">
        <v>27</v>
      </c>
      <c r="B76" s="307" t="s">
        <v>28</v>
      </c>
      <c r="C76" s="302">
        <v>8576</v>
      </c>
      <c r="D76" s="302"/>
      <c r="E76" s="302">
        <v>1770</v>
      </c>
      <c r="F76" s="302"/>
      <c r="G76" s="302">
        <v>6318</v>
      </c>
      <c r="H76" s="302"/>
      <c r="I76" s="302">
        <v>438</v>
      </c>
      <c r="J76" s="302"/>
      <c r="K76" s="302">
        <v>50</v>
      </c>
      <c r="L76" s="300" t="e">
        <v>#REF!</v>
      </c>
      <c r="N76" s="428">
        <v>8576</v>
      </c>
      <c r="O76" s="428">
        <v>1770</v>
      </c>
      <c r="P76" s="428">
        <v>6318</v>
      </c>
      <c r="Q76" s="428">
        <v>438</v>
      </c>
      <c r="R76" s="428">
        <f t="shared" si="6"/>
        <v>50</v>
      </c>
      <c r="S76" s="428">
        <v>50</v>
      </c>
      <c r="T76" s="429">
        <v>0</v>
      </c>
      <c r="V76" s="433">
        <f t="shared" si="7"/>
        <v>0</v>
      </c>
      <c r="W76" s="433">
        <f t="shared" si="8"/>
        <v>0</v>
      </c>
      <c r="X76" s="433">
        <f t="shared" si="9"/>
        <v>0</v>
      </c>
      <c r="Y76" s="433">
        <f t="shared" si="10"/>
        <v>0</v>
      </c>
      <c r="Z76" s="433">
        <f t="shared" si="11"/>
        <v>0</v>
      </c>
    </row>
    <row r="77" spans="1:26" ht="24.75" customHeight="1">
      <c r="A77" s="306" t="s">
        <v>230</v>
      </c>
      <c r="B77" s="307" t="s">
        <v>231</v>
      </c>
      <c r="C77" s="302">
        <v>8841</v>
      </c>
      <c r="D77" s="302"/>
      <c r="E77" s="302">
        <v>3949</v>
      </c>
      <c r="F77" s="302"/>
      <c r="G77" s="302">
        <v>4407</v>
      </c>
      <c r="H77" s="302"/>
      <c r="I77" s="302">
        <v>453</v>
      </c>
      <c r="J77" s="302"/>
      <c r="K77" s="302">
        <v>32</v>
      </c>
      <c r="L77" s="300" t="e">
        <v>#REF!</v>
      </c>
      <c r="N77" s="428">
        <v>8841</v>
      </c>
      <c r="O77" s="428">
        <v>3949</v>
      </c>
      <c r="P77" s="428">
        <v>4407</v>
      </c>
      <c r="Q77" s="428">
        <v>453</v>
      </c>
      <c r="R77" s="428">
        <f t="shared" si="6"/>
        <v>32</v>
      </c>
      <c r="S77" s="428">
        <v>26</v>
      </c>
      <c r="T77" s="429">
        <v>6</v>
      </c>
      <c r="V77" s="433">
        <f t="shared" si="7"/>
        <v>0</v>
      </c>
      <c r="W77" s="433">
        <f t="shared" si="8"/>
        <v>0</v>
      </c>
      <c r="X77" s="433">
        <f t="shared" si="9"/>
        <v>0</v>
      </c>
      <c r="Y77" s="433">
        <f t="shared" si="10"/>
        <v>0</v>
      </c>
      <c r="Z77" s="433">
        <f t="shared" si="11"/>
        <v>0</v>
      </c>
    </row>
    <row r="78" spans="1:26" ht="24.75" customHeight="1">
      <c r="A78" s="306" t="s">
        <v>232</v>
      </c>
      <c r="B78" s="307" t="s">
        <v>233</v>
      </c>
      <c r="C78" s="302">
        <v>26811</v>
      </c>
      <c r="D78" s="302"/>
      <c r="E78" s="302">
        <v>18962</v>
      </c>
      <c r="F78" s="302"/>
      <c r="G78" s="302">
        <v>7292</v>
      </c>
      <c r="H78" s="302"/>
      <c r="I78" s="302">
        <v>515</v>
      </c>
      <c r="J78" s="302"/>
      <c r="K78" s="302">
        <v>42</v>
      </c>
      <c r="L78" s="300" t="e">
        <v>#REF!</v>
      </c>
      <c r="N78" s="428">
        <v>26811</v>
      </c>
      <c r="O78" s="428">
        <v>18962</v>
      </c>
      <c r="P78" s="428">
        <v>7292</v>
      </c>
      <c r="Q78" s="428">
        <v>515</v>
      </c>
      <c r="R78" s="428">
        <f t="shared" si="6"/>
        <v>42</v>
      </c>
      <c r="S78" s="428">
        <v>26</v>
      </c>
      <c r="T78" s="429">
        <v>16</v>
      </c>
      <c r="V78" s="433">
        <f t="shared" si="7"/>
        <v>0</v>
      </c>
      <c r="W78" s="433">
        <f t="shared" si="8"/>
        <v>0</v>
      </c>
      <c r="X78" s="433">
        <f t="shared" si="9"/>
        <v>0</v>
      </c>
      <c r="Y78" s="433">
        <f t="shared" si="10"/>
        <v>0</v>
      </c>
      <c r="Z78" s="433">
        <f t="shared" si="11"/>
        <v>0</v>
      </c>
    </row>
    <row r="79" spans="1:26" ht="12.75" customHeight="1">
      <c r="A79" s="306" t="s">
        <v>234</v>
      </c>
      <c r="B79" s="307" t="s">
        <v>235</v>
      </c>
      <c r="C79" s="302">
        <v>2913</v>
      </c>
      <c r="D79" s="302"/>
      <c r="E79" s="302">
        <v>673</v>
      </c>
      <c r="F79" s="302"/>
      <c r="G79" s="302">
        <v>2168</v>
      </c>
      <c r="H79" s="302"/>
      <c r="I79" s="302">
        <v>70</v>
      </c>
      <c r="J79" s="302"/>
      <c r="K79" s="302">
        <v>2</v>
      </c>
      <c r="L79" s="300" t="e">
        <v>#REF!</v>
      </c>
      <c r="N79" s="428">
        <v>2913</v>
      </c>
      <c r="O79" s="428">
        <v>673</v>
      </c>
      <c r="P79" s="428">
        <v>2168</v>
      </c>
      <c r="Q79" s="428">
        <v>70</v>
      </c>
      <c r="R79" s="428">
        <f t="shared" si="6"/>
        <v>2</v>
      </c>
      <c r="S79" s="428">
        <v>2</v>
      </c>
      <c r="T79" s="429">
        <v>0</v>
      </c>
      <c r="V79" s="433">
        <f t="shared" si="7"/>
        <v>0</v>
      </c>
      <c r="W79" s="433">
        <f t="shared" si="8"/>
        <v>0</v>
      </c>
      <c r="X79" s="433">
        <f t="shared" si="9"/>
        <v>0</v>
      </c>
      <c r="Y79" s="433">
        <f t="shared" si="10"/>
        <v>0</v>
      </c>
      <c r="Z79" s="433">
        <f t="shared" si="11"/>
        <v>0</v>
      </c>
    </row>
    <row r="80" spans="1:26" ht="12.75" customHeight="1">
      <c r="A80" s="306" t="s">
        <v>236</v>
      </c>
      <c r="B80" s="307" t="s">
        <v>237</v>
      </c>
      <c r="C80" s="302">
        <v>19157</v>
      </c>
      <c r="D80" s="302"/>
      <c r="E80" s="302">
        <v>8692</v>
      </c>
      <c r="F80" s="302"/>
      <c r="G80" s="302">
        <v>10269</v>
      </c>
      <c r="H80" s="302"/>
      <c r="I80" s="302">
        <v>168</v>
      </c>
      <c r="J80" s="302"/>
      <c r="K80" s="302">
        <v>28</v>
      </c>
      <c r="L80" s="300" t="e">
        <v>#REF!</v>
      </c>
      <c r="N80" s="428">
        <v>19157</v>
      </c>
      <c r="O80" s="428">
        <v>8692</v>
      </c>
      <c r="P80" s="428">
        <v>10269</v>
      </c>
      <c r="Q80" s="428">
        <v>168</v>
      </c>
      <c r="R80" s="428">
        <f t="shared" si="6"/>
        <v>28</v>
      </c>
      <c r="S80" s="428">
        <v>28</v>
      </c>
      <c r="T80" s="429">
        <v>0</v>
      </c>
      <c r="V80" s="433">
        <f t="shared" si="7"/>
        <v>0</v>
      </c>
      <c r="W80" s="433">
        <f t="shared" si="8"/>
        <v>0</v>
      </c>
      <c r="X80" s="433">
        <f t="shared" si="9"/>
        <v>0</v>
      </c>
      <c r="Y80" s="433">
        <f t="shared" si="10"/>
        <v>0</v>
      </c>
      <c r="Z80" s="433">
        <f t="shared" si="11"/>
        <v>0</v>
      </c>
    </row>
    <row r="81" spans="1:26" ht="12.75" customHeight="1">
      <c r="A81" s="306" t="s">
        <v>238</v>
      </c>
      <c r="B81" s="307" t="s">
        <v>239</v>
      </c>
      <c r="C81" s="302">
        <v>12932</v>
      </c>
      <c r="D81" s="302"/>
      <c r="E81" s="302">
        <v>6997</v>
      </c>
      <c r="F81" s="302"/>
      <c r="G81" s="302">
        <v>5791</v>
      </c>
      <c r="H81" s="302"/>
      <c r="I81" s="302">
        <v>139</v>
      </c>
      <c r="J81" s="302"/>
      <c r="K81" s="302">
        <v>5</v>
      </c>
      <c r="L81" s="300" t="e">
        <v>#REF!</v>
      </c>
      <c r="N81" s="428">
        <v>12932</v>
      </c>
      <c r="O81" s="428">
        <v>6997</v>
      </c>
      <c r="P81" s="428">
        <v>5791</v>
      </c>
      <c r="Q81" s="428">
        <v>139</v>
      </c>
      <c r="R81" s="428">
        <f t="shared" si="6"/>
        <v>5</v>
      </c>
      <c r="S81" s="428">
        <v>5</v>
      </c>
      <c r="T81" s="429">
        <v>0</v>
      </c>
      <c r="V81" s="433">
        <f t="shared" si="7"/>
        <v>0</v>
      </c>
      <c r="W81" s="433">
        <f t="shared" si="8"/>
        <v>0</v>
      </c>
      <c r="X81" s="433">
        <f t="shared" si="9"/>
        <v>0</v>
      </c>
      <c r="Y81" s="433">
        <f t="shared" si="10"/>
        <v>0</v>
      </c>
      <c r="Z81" s="433">
        <f t="shared" si="11"/>
        <v>0</v>
      </c>
    </row>
    <row r="82" spans="1:26" ht="12.75" customHeight="1">
      <c r="A82" s="306" t="s">
        <v>240</v>
      </c>
      <c r="B82" s="308" t="s">
        <v>241</v>
      </c>
      <c r="C82" s="309">
        <v>19</v>
      </c>
      <c r="D82" s="309"/>
      <c r="E82" s="309">
        <v>6</v>
      </c>
      <c r="F82" s="309"/>
      <c r="G82" s="309">
        <v>11</v>
      </c>
      <c r="H82" s="309"/>
      <c r="I82" s="309">
        <v>2</v>
      </c>
      <c r="J82" s="309"/>
      <c r="K82" s="309">
        <v>0</v>
      </c>
      <c r="L82" s="310" t="e">
        <v>#REF!</v>
      </c>
      <c r="N82" s="428">
        <v>19</v>
      </c>
      <c r="O82" s="428">
        <v>6</v>
      </c>
      <c r="P82" s="428">
        <v>11</v>
      </c>
      <c r="Q82" s="428">
        <v>2</v>
      </c>
      <c r="R82" s="428">
        <f t="shared" si="6"/>
        <v>0</v>
      </c>
      <c r="S82" s="428">
        <v>0</v>
      </c>
      <c r="T82" s="429">
        <v>0</v>
      </c>
      <c r="V82" s="433">
        <f t="shared" si="7"/>
        <v>0</v>
      </c>
      <c r="W82" s="433">
        <f t="shared" si="8"/>
        <v>0</v>
      </c>
      <c r="X82" s="433">
        <f t="shared" si="9"/>
        <v>0</v>
      </c>
      <c r="Y82" s="433">
        <f t="shared" si="10"/>
        <v>0</v>
      </c>
      <c r="Z82" s="433">
        <f t="shared" si="11"/>
        <v>0</v>
      </c>
    </row>
    <row r="83" spans="1:26" ht="12.75" customHeight="1">
      <c r="A83" s="306" t="s">
        <v>242</v>
      </c>
      <c r="B83" s="307" t="s">
        <v>243</v>
      </c>
      <c r="C83" s="302">
        <v>41813</v>
      </c>
      <c r="D83" s="302"/>
      <c r="E83" s="302">
        <v>13469</v>
      </c>
      <c r="F83" s="302"/>
      <c r="G83" s="302">
        <v>28090</v>
      </c>
      <c r="H83" s="302"/>
      <c r="I83" s="302">
        <v>246</v>
      </c>
      <c r="J83" s="302"/>
      <c r="K83" s="302">
        <v>8</v>
      </c>
      <c r="L83" s="300" t="e">
        <v>#REF!</v>
      </c>
      <c r="N83" s="428">
        <v>41813</v>
      </c>
      <c r="O83" s="428">
        <v>13469</v>
      </c>
      <c r="P83" s="428">
        <v>28090</v>
      </c>
      <c r="Q83" s="428">
        <v>246</v>
      </c>
      <c r="R83" s="428">
        <f t="shared" si="6"/>
        <v>8</v>
      </c>
      <c r="S83" s="428">
        <v>6</v>
      </c>
      <c r="T83" s="429">
        <v>2</v>
      </c>
      <c r="V83" s="433">
        <f t="shared" si="7"/>
        <v>0</v>
      </c>
      <c r="W83" s="433">
        <f t="shared" si="8"/>
        <v>0</v>
      </c>
      <c r="X83" s="433">
        <f t="shared" si="9"/>
        <v>0</v>
      </c>
      <c r="Y83" s="433">
        <f t="shared" si="10"/>
        <v>0</v>
      </c>
      <c r="Z83" s="433">
        <f t="shared" si="11"/>
        <v>0</v>
      </c>
    </row>
    <row r="84" spans="1:26" ht="12.75" customHeight="1">
      <c r="A84" s="306" t="s">
        <v>244</v>
      </c>
      <c r="B84" s="307" t="s">
        <v>245</v>
      </c>
      <c r="C84" s="302">
        <v>1696</v>
      </c>
      <c r="D84" s="302"/>
      <c r="E84" s="302">
        <v>917</v>
      </c>
      <c r="F84" s="302"/>
      <c r="G84" s="302">
        <v>743</v>
      </c>
      <c r="H84" s="302"/>
      <c r="I84" s="302">
        <v>36</v>
      </c>
      <c r="J84" s="302"/>
      <c r="K84" s="302">
        <v>0</v>
      </c>
      <c r="L84" s="300" t="e">
        <v>#REF!</v>
      </c>
      <c r="N84" s="428">
        <v>1696</v>
      </c>
      <c r="O84" s="428">
        <v>917</v>
      </c>
      <c r="P84" s="428">
        <v>743</v>
      </c>
      <c r="Q84" s="428">
        <v>36</v>
      </c>
      <c r="R84" s="428">
        <f t="shared" si="6"/>
        <v>0</v>
      </c>
      <c r="S84" s="428">
        <v>0</v>
      </c>
      <c r="T84" s="429">
        <v>0</v>
      </c>
      <c r="V84" s="433">
        <f t="shared" si="7"/>
        <v>0</v>
      </c>
      <c r="W84" s="433">
        <f t="shared" si="8"/>
        <v>0</v>
      </c>
      <c r="X84" s="433">
        <f t="shared" si="9"/>
        <v>0</v>
      </c>
      <c r="Y84" s="433">
        <f t="shared" si="10"/>
        <v>0</v>
      </c>
      <c r="Z84" s="433">
        <f t="shared" si="11"/>
        <v>0</v>
      </c>
    </row>
    <row r="85" spans="1:26" ht="24.75" customHeight="1">
      <c r="A85" s="306" t="s">
        <v>246</v>
      </c>
      <c r="B85" s="307" t="s">
        <v>247</v>
      </c>
      <c r="C85" s="302">
        <v>1550</v>
      </c>
      <c r="D85" s="302"/>
      <c r="E85" s="302">
        <v>471</v>
      </c>
      <c r="F85" s="302"/>
      <c r="G85" s="302">
        <v>1037</v>
      </c>
      <c r="H85" s="302"/>
      <c r="I85" s="302">
        <v>34</v>
      </c>
      <c r="J85" s="302"/>
      <c r="K85" s="302">
        <v>8</v>
      </c>
      <c r="L85" s="300" t="e">
        <v>#REF!</v>
      </c>
      <c r="N85" s="428">
        <v>1550</v>
      </c>
      <c r="O85" s="428">
        <v>471</v>
      </c>
      <c r="P85" s="428">
        <v>1037</v>
      </c>
      <c r="Q85" s="428">
        <v>34</v>
      </c>
      <c r="R85" s="428">
        <f t="shared" si="6"/>
        <v>8</v>
      </c>
      <c r="S85" s="428">
        <v>8</v>
      </c>
      <c r="T85" s="429">
        <v>0</v>
      </c>
      <c r="V85" s="433">
        <f t="shared" si="7"/>
        <v>0</v>
      </c>
      <c r="W85" s="433">
        <f t="shared" si="8"/>
        <v>0</v>
      </c>
      <c r="X85" s="433">
        <f t="shared" si="9"/>
        <v>0</v>
      </c>
      <c r="Y85" s="433">
        <f t="shared" si="10"/>
        <v>0</v>
      </c>
      <c r="Z85" s="433">
        <f t="shared" si="11"/>
        <v>0</v>
      </c>
    </row>
    <row r="86" spans="1:26" ht="12.75" customHeight="1">
      <c r="A86" s="306" t="s">
        <v>248</v>
      </c>
      <c r="B86" s="307" t="s">
        <v>249</v>
      </c>
      <c r="C86" s="302">
        <v>1556</v>
      </c>
      <c r="D86" s="302"/>
      <c r="E86" s="302">
        <v>68</v>
      </c>
      <c r="F86" s="302"/>
      <c r="G86" s="302">
        <v>1465</v>
      </c>
      <c r="H86" s="302"/>
      <c r="I86" s="302">
        <v>23</v>
      </c>
      <c r="J86" s="302"/>
      <c r="K86" s="302">
        <v>0</v>
      </c>
      <c r="L86" s="300" t="e">
        <v>#REF!</v>
      </c>
      <c r="N86" s="428">
        <v>1556</v>
      </c>
      <c r="O86" s="428">
        <v>68</v>
      </c>
      <c r="P86" s="428">
        <v>1465</v>
      </c>
      <c r="Q86" s="428">
        <v>23</v>
      </c>
      <c r="R86" s="428">
        <f t="shared" si="6"/>
        <v>0</v>
      </c>
      <c r="S86" s="428">
        <v>0</v>
      </c>
      <c r="T86" s="429">
        <v>0</v>
      </c>
      <c r="V86" s="433">
        <f t="shared" si="7"/>
        <v>0</v>
      </c>
      <c r="W86" s="433">
        <f t="shared" si="8"/>
        <v>0</v>
      </c>
      <c r="X86" s="433">
        <f t="shared" si="9"/>
        <v>0</v>
      </c>
      <c r="Y86" s="433">
        <f t="shared" si="10"/>
        <v>0</v>
      </c>
      <c r="Z86" s="433">
        <f t="shared" si="11"/>
        <v>0</v>
      </c>
    </row>
    <row r="87" spans="1:26" ht="12.75" customHeight="1">
      <c r="A87" s="306" t="s">
        <v>250</v>
      </c>
      <c r="B87" s="307" t="s">
        <v>251</v>
      </c>
      <c r="C87" s="302">
        <v>32331</v>
      </c>
      <c r="D87" s="302"/>
      <c r="E87" s="302">
        <v>10218</v>
      </c>
      <c r="F87" s="302"/>
      <c r="G87" s="302">
        <v>21447</v>
      </c>
      <c r="H87" s="302"/>
      <c r="I87" s="302">
        <v>625</v>
      </c>
      <c r="J87" s="302"/>
      <c r="K87" s="302">
        <v>41</v>
      </c>
      <c r="L87" s="300" t="e">
        <v>#REF!</v>
      </c>
      <c r="N87" s="428">
        <v>32331</v>
      </c>
      <c r="O87" s="428">
        <v>10218</v>
      </c>
      <c r="P87" s="428">
        <v>21447</v>
      </c>
      <c r="Q87" s="428">
        <v>625</v>
      </c>
      <c r="R87" s="428">
        <f t="shared" si="6"/>
        <v>41</v>
      </c>
      <c r="S87" s="428">
        <v>20</v>
      </c>
      <c r="T87" s="429">
        <v>21</v>
      </c>
      <c r="V87" s="433">
        <f t="shared" si="7"/>
        <v>0</v>
      </c>
      <c r="W87" s="433">
        <f t="shared" si="8"/>
        <v>0</v>
      </c>
      <c r="X87" s="433">
        <f t="shared" si="9"/>
        <v>0</v>
      </c>
      <c r="Y87" s="433">
        <f t="shared" si="10"/>
        <v>0</v>
      </c>
      <c r="Z87" s="433">
        <f t="shared" si="11"/>
        <v>0</v>
      </c>
    </row>
    <row r="88" spans="1:26" ht="24.75" customHeight="1">
      <c r="A88" s="306" t="s">
        <v>252</v>
      </c>
      <c r="B88" s="308" t="s">
        <v>253</v>
      </c>
      <c r="C88" s="309">
        <v>96621</v>
      </c>
      <c r="D88" s="309"/>
      <c r="E88" s="309">
        <v>59357</v>
      </c>
      <c r="F88" s="309"/>
      <c r="G88" s="309">
        <v>36400</v>
      </c>
      <c r="H88" s="309"/>
      <c r="I88" s="309">
        <v>807</v>
      </c>
      <c r="J88" s="309"/>
      <c r="K88" s="309">
        <v>57</v>
      </c>
      <c r="L88" s="310" t="e">
        <v>#REF!</v>
      </c>
      <c r="N88" s="428">
        <v>96621</v>
      </c>
      <c r="O88" s="428">
        <v>59357</v>
      </c>
      <c r="P88" s="428">
        <v>36400</v>
      </c>
      <c r="Q88" s="428">
        <v>807</v>
      </c>
      <c r="R88" s="428">
        <f t="shared" si="6"/>
        <v>57</v>
      </c>
      <c r="S88" s="428">
        <v>21</v>
      </c>
      <c r="T88" s="429">
        <v>36</v>
      </c>
      <c r="V88" s="433">
        <f t="shared" si="7"/>
        <v>0</v>
      </c>
      <c r="W88" s="433">
        <f t="shared" si="8"/>
        <v>0</v>
      </c>
      <c r="X88" s="433">
        <f t="shared" si="9"/>
        <v>0</v>
      </c>
      <c r="Y88" s="433">
        <f t="shared" si="10"/>
        <v>0</v>
      </c>
      <c r="Z88" s="433">
        <f t="shared" si="11"/>
        <v>0</v>
      </c>
    </row>
    <row r="89" spans="1:26" ht="12.75" customHeight="1">
      <c r="A89" s="306" t="s">
        <v>254</v>
      </c>
      <c r="B89" s="308" t="s">
        <v>255</v>
      </c>
      <c r="C89" s="309">
        <v>2097</v>
      </c>
      <c r="D89" s="309"/>
      <c r="E89" s="309">
        <v>726</v>
      </c>
      <c r="F89" s="309"/>
      <c r="G89" s="309">
        <v>1223</v>
      </c>
      <c r="H89" s="309"/>
      <c r="I89" s="309">
        <v>148</v>
      </c>
      <c r="J89" s="309"/>
      <c r="K89" s="309">
        <v>0</v>
      </c>
      <c r="L89" s="310" t="e">
        <v>#REF!</v>
      </c>
      <c r="N89" s="428">
        <v>2097</v>
      </c>
      <c r="O89" s="428">
        <v>726</v>
      </c>
      <c r="P89" s="428">
        <v>1223</v>
      </c>
      <c r="Q89" s="428">
        <v>148</v>
      </c>
      <c r="R89" s="428">
        <f t="shared" si="6"/>
        <v>0</v>
      </c>
      <c r="S89" s="428">
        <v>0</v>
      </c>
      <c r="T89" s="429">
        <v>0</v>
      </c>
      <c r="V89" s="433">
        <f t="shared" si="7"/>
        <v>0</v>
      </c>
      <c r="W89" s="433">
        <f t="shared" si="8"/>
        <v>0</v>
      </c>
      <c r="X89" s="433">
        <f t="shared" si="9"/>
        <v>0</v>
      </c>
      <c r="Y89" s="433">
        <f t="shared" si="10"/>
        <v>0</v>
      </c>
      <c r="Z89" s="433">
        <f t="shared" si="11"/>
        <v>0</v>
      </c>
    </row>
    <row r="90" spans="1:26" ht="12.75" customHeight="1">
      <c r="A90" s="306" t="s">
        <v>256</v>
      </c>
      <c r="B90" s="308" t="s">
        <v>257</v>
      </c>
      <c r="C90" s="309">
        <v>7560</v>
      </c>
      <c r="D90" s="309"/>
      <c r="E90" s="309">
        <v>2790</v>
      </c>
      <c r="F90" s="309"/>
      <c r="G90" s="309">
        <v>4294</v>
      </c>
      <c r="H90" s="309"/>
      <c r="I90" s="309">
        <v>455</v>
      </c>
      <c r="J90" s="309"/>
      <c r="K90" s="309">
        <v>21</v>
      </c>
      <c r="L90" s="310" t="e">
        <v>#REF!</v>
      </c>
      <c r="N90" s="428">
        <v>7560</v>
      </c>
      <c r="O90" s="428">
        <v>2790</v>
      </c>
      <c r="P90" s="428">
        <v>4294</v>
      </c>
      <c r="Q90" s="428">
        <v>455</v>
      </c>
      <c r="R90" s="428">
        <f t="shared" si="6"/>
        <v>21</v>
      </c>
      <c r="S90" s="428">
        <v>21</v>
      </c>
      <c r="T90" s="429">
        <v>0</v>
      </c>
      <c r="V90" s="433">
        <f t="shared" si="7"/>
        <v>0</v>
      </c>
      <c r="W90" s="433">
        <f t="shared" si="8"/>
        <v>0</v>
      </c>
      <c r="X90" s="433">
        <f t="shared" si="9"/>
        <v>0</v>
      </c>
      <c r="Y90" s="433">
        <f t="shared" si="10"/>
        <v>0</v>
      </c>
      <c r="Z90" s="433">
        <f t="shared" si="11"/>
        <v>0</v>
      </c>
    </row>
    <row r="91" spans="1:26" ht="12.75" customHeight="1">
      <c r="A91" s="306" t="s">
        <v>258</v>
      </c>
      <c r="B91" s="307" t="s">
        <v>259</v>
      </c>
      <c r="C91" s="302">
        <v>2131</v>
      </c>
      <c r="D91" s="302"/>
      <c r="E91" s="302">
        <v>341</v>
      </c>
      <c r="F91" s="302"/>
      <c r="G91" s="302">
        <v>1185</v>
      </c>
      <c r="H91" s="302"/>
      <c r="I91" s="302">
        <v>568</v>
      </c>
      <c r="J91" s="302"/>
      <c r="K91" s="302">
        <v>37</v>
      </c>
      <c r="L91" s="300" t="e">
        <v>#REF!</v>
      </c>
      <c r="N91" s="428">
        <v>2131</v>
      </c>
      <c r="O91" s="428">
        <v>341</v>
      </c>
      <c r="P91" s="428">
        <v>1185</v>
      </c>
      <c r="Q91" s="428">
        <v>568</v>
      </c>
      <c r="R91" s="428">
        <f t="shared" si="6"/>
        <v>37</v>
      </c>
      <c r="S91" s="428">
        <v>30</v>
      </c>
      <c r="T91" s="429">
        <v>7</v>
      </c>
      <c r="V91" s="433">
        <f t="shared" si="7"/>
        <v>0</v>
      </c>
      <c r="W91" s="433">
        <f t="shared" si="8"/>
        <v>0</v>
      </c>
      <c r="X91" s="433">
        <f t="shared" si="9"/>
        <v>0</v>
      </c>
      <c r="Y91" s="433">
        <f t="shared" si="10"/>
        <v>0</v>
      </c>
      <c r="Z91" s="433">
        <f t="shared" si="11"/>
        <v>0</v>
      </c>
    </row>
    <row r="92" spans="1:26" ht="12.75" customHeight="1">
      <c r="A92" s="306" t="s">
        <v>260</v>
      </c>
      <c r="B92" s="307" t="s">
        <v>261</v>
      </c>
      <c r="C92" s="302">
        <v>2200</v>
      </c>
      <c r="D92" s="302"/>
      <c r="E92" s="302">
        <v>1112</v>
      </c>
      <c r="F92" s="302"/>
      <c r="G92" s="302">
        <v>940</v>
      </c>
      <c r="H92" s="302"/>
      <c r="I92" s="302">
        <v>147</v>
      </c>
      <c r="J92" s="302"/>
      <c r="K92" s="302">
        <v>1</v>
      </c>
      <c r="L92" s="300" t="e">
        <v>#REF!</v>
      </c>
      <c r="N92" s="428">
        <v>2200</v>
      </c>
      <c r="O92" s="428">
        <v>1112</v>
      </c>
      <c r="P92" s="428">
        <v>940</v>
      </c>
      <c r="Q92" s="428">
        <v>147</v>
      </c>
      <c r="R92" s="428">
        <f t="shared" si="6"/>
        <v>1</v>
      </c>
      <c r="S92" s="428">
        <v>1</v>
      </c>
      <c r="T92" s="429">
        <v>0</v>
      </c>
      <c r="V92" s="433">
        <f t="shared" si="7"/>
        <v>0</v>
      </c>
      <c r="W92" s="433">
        <f t="shared" si="8"/>
        <v>0</v>
      </c>
      <c r="X92" s="433">
        <f t="shared" si="9"/>
        <v>0</v>
      </c>
      <c r="Y92" s="433">
        <f t="shared" si="10"/>
        <v>0</v>
      </c>
      <c r="Z92" s="433">
        <f t="shared" si="11"/>
        <v>0</v>
      </c>
    </row>
    <row r="93" spans="1:26" ht="12.75" customHeight="1">
      <c r="A93" s="306" t="s">
        <v>262</v>
      </c>
      <c r="B93" s="308" t="s">
        <v>263</v>
      </c>
      <c r="C93" s="309">
        <v>7952</v>
      </c>
      <c r="D93" s="309"/>
      <c r="E93" s="309">
        <v>4162</v>
      </c>
      <c r="F93" s="309"/>
      <c r="G93" s="309">
        <v>3716</v>
      </c>
      <c r="H93" s="309"/>
      <c r="I93" s="309">
        <v>72</v>
      </c>
      <c r="J93" s="309"/>
      <c r="K93" s="309">
        <v>2</v>
      </c>
      <c r="L93" s="310" t="e">
        <v>#REF!</v>
      </c>
      <c r="N93" s="428">
        <v>7952</v>
      </c>
      <c r="O93" s="428">
        <v>4162</v>
      </c>
      <c r="P93" s="428">
        <v>3716</v>
      </c>
      <c r="Q93" s="428">
        <v>72</v>
      </c>
      <c r="R93" s="428">
        <f t="shared" si="6"/>
        <v>2</v>
      </c>
      <c r="S93" s="428">
        <v>1</v>
      </c>
      <c r="T93" s="429">
        <v>1</v>
      </c>
      <c r="V93" s="433">
        <f t="shared" si="7"/>
        <v>0</v>
      </c>
      <c r="W93" s="433">
        <f t="shared" si="8"/>
        <v>0</v>
      </c>
      <c r="X93" s="433">
        <f t="shared" si="9"/>
        <v>0</v>
      </c>
      <c r="Y93" s="433">
        <f t="shared" si="10"/>
        <v>0</v>
      </c>
      <c r="Z93" s="433">
        <f t="shared" si="11"/>
        <v>0</v>
      </c>
    </row>
    <row r="94" spans="1:26" ht="12.75" customHeight="1">
      <c r="A94" s="306" t="s">
        <v>264</v>
      </c>
      <c r="B94" s="307" t="s">
        <v>265</v>
      </c>
      <c r="C94" s="302">
        <v>6195</v>
      </c>
      <c r="D94" s="302"/>
      <c r="E94" s="302">
        <v>4728</v>
      </c>
      <c r="F94" s="302"/>
      <c r="G94" s="302">
        <v>1457</v>
      </c>
      <c r="H94" s="302"/>
      <c r="I94" s="302">
        <v>10</v>
      </c>
      <c r="J94" s="302"/>
      <c r="K94" s="302">
        <v>0</v>
      </c>
      <c r="L94" s="300" t="e">
        <v>#REF!</v>
      </c>
      <c r="N94" s="428">
        <v>6195</v>
      </c>
      <c r="O94" s="428">
        <v>4728</v>
      </c>
      <c r="P94" s="428">
        <v>1457</v>
      </c>
      <c r="Q94" s="428">
        <v>10</v>
      </c>
      <c r="R94" s="428">
        <f t="shared" si="6"/>
        <v>0</v>
      </c>
      <c r="S94" s="428">
        <v>0</v>
      </c>
      <c r="T94" s="429">
        <v>0</v>
      </c>
      <c r="V94" s="433">
        <f t="shared" si="7"/>
        <v>0</v>
      </c>
      <c r="W94" s="433">
        <f t="shared" si="8"/>
        <v>0</v>
      </c>
      <c r="X94" s="433">
        <f t="shared" si="9"/>
        <v>0</v>
      </c>
      <c r="Y94" s="433">
        <f t="shared" si="10"/>
        <v>0</v>
      </c>
      <c r="Z94" s="433">
        <f t="shared" si="11"/>
        <v>0</v>
      </c>
    </row>
    <row r="95" spans="1:26" ht="24.75" customHeight="1">
      <c r="A95" s="306" t="s">
        <v>266</v>
      </c>
      <c r="B95" s="307" t="s">
        <v>267</v>
      </c>
      <c r="C95" s="302">
        <v>4326</v>
      </c>
      <c r="D95" s="302"/>
      <c r="E95" s="302">
        <v>2572</v>
      </c>
      <c r="F95" s="302"/>
      <c r="G95" s="302">
        <v>1680</v>
      </c>
      <c r="H95" s="302"/>
      <c r="I95" s="302">
        <v>72</v>
      </c>
      <c r="J95" s="302"/>
      <c r="K95" s="302">
        <v>2</v>
      </c>
      <c r="L95" s="300" t="e">
        <v>#REF!</v>
      </c>
      <c r="N95" s="428">
        <v>4326</v>
      </c>
      <c r="O95" s="428">
        <v>2572</v>
      </c>
      <c r="P95" s="428">
        <v>1680</v>
      </c>
      <c r="Q95" s="428">
        <v>72</v>
      </c>
      <c r="R95" s="428">
        <f t="shared" si="6"/>
        <v>2</v>
      </c>
      <c r="S95" s="428">
        <v>2</v>
      </c>
      <c r="T95" s="429">
        <v>0</v>
      </c>
      <c r="V95" s="433">
        <f t="shared" si="7"/>
        <v>0</v>
      </c>
      <c r="W95" s="433">
        <f t="shared" si="8"/>
        <v>0</v>
      </c>
      <c r="X95" s="433">
        <f t="shared" si="9"/>
        <v>0</v>
      </c>
      <c r="Y95" s="433">
        <f t="shared" si="10"/>
        <v>0</v>
      </c>
      <c r="Z95" s="433">
        <f t="shared" si="11"/>
        <v>0</v>
      </c>
    </row>
    <row r="96" spans="1:26" ht="12.75" customHeight="1">
      <c r="A96" s="306" t="s">
        <v>268</v>
      </c>
      <c r="B96" s="307" t="s">
        <v>269</v>
      </c>
      <c r="C96" s="302">
        <v>5780</v>
      </c>
      <c r="D96" s="302"/>
      <c r="E96" s="302">
        <v>3426</v>
      </c>
      <c r="F96" s="302"/>
      <c r="G96" s="302">
        <v>2342</v>
      </c>
      <c r="H96" s="302"/>
      <c r="I96" s="302">
        <v>12</v>
      </c>
      <c r="J96" s="302"/>
      <c r="K96" s="302">
        <v>0</v>
      </c>
      <c r="L96" s="300" t="e">
        <v>#REF!</v>
      </c>
      <c r="N96" s="428">
        <v>5780</v>
      </c>
      <c r="O96" s="428">
        <v>3426</v>
      </c>
      <c r="P96" s="428">
        <v>2342</v>
      </c>
      <c r="Q96" s="428">
        <v>12</v>
      </c>
      <c r="R96" s="428">
        <f t="shared" si="6"/>
        <v>0</v>
      </c>
      <c r="S96" s="428">
        <v>0</v>
      </c>
      <c r="T96" s="429">
        <v>0</v>
      </c>
      <c r="V96" s="433">
        <f t="shared" si="7"/>
        <v>0</v>
      </c>
      <c r="W96" s="433">
        <f t="shared" si="8"/>
        <v>0</v>
      </c>
      <c r="X96" s="433">
        <f t="shared" si="9"/>
        <v>0</v>
      </c>
      <c r="Y96" s="433">
        <f t="shared" si="10"/>
        <v>0</v>
      </c>
      <c r="Z96" s="433">
        <f t="shared" si="11"/>
        <v>0</v>
      </c>
    </row>
    <row r="97" spans="1:26" ht="12.75" customHeight="1">
      <c r="A97" s="306" t="s">
        <v>270</v>
      </c>
      <c r="B97" s="308" t="s">
        <v>271</v>
      </c>
      <c r="C97" s="309">
        <v>27156</v>
      </c>
      <c r="D97" s="309"/>
      <c r="E97" s="309">
        <v>4595</v>
      </c>
      <c r="F97" s="309"/>
      <c r="G97" s="309">
        <v>22447</v>
      </c>
      <c r="H97" s="309"/>
      <c r="I97" s="309">
        <v>108</v>
      </c>
      <c r="J97" s="309"/>
      <c r="K97" s="309">
        <v>6</v>
      </c>
      <c r="L97" s="310" t="e">
        <v>#REF!</v>
      </c>
      <c r="N97" s="428">
        <v>27156</v>
      </c>
      <c r="O97" s="428">
        <v>4595</v>
      </c>
      <c r="P97" s="428">
        <v>22447</v>
      </c>
      <c r="Q97" s="428">
        <v>108</v>
      </c>
      <c r="R97" s="428">
        <f t="shared" si="6"/>
        <v>6</v>
      </c>
      <c r="S97" s="428">
        <v>6</v>
      </c>
      <c r="T97" s="429">
        <v>0</v>
      </c>
      <c r="V97" s="433">
        <f t="shared" si="7"/>
        <v>0</v>
      </c>
      <c r="W97" s="433">
        <f t="shared" si="8"/>
        <v>0</v>
      </c>
      <c r="X97" s="433">
        <f t="shared" si="9"/>
        <v>0</v>
      </c>
      <c r="Y97" s="433">
        <f t="shared" si="10"/>
        <v>0</v>
      </c>
      <c r="Z97" s="433">
        <f t="shared" si="11"/>
        <v>0</v>
      </c>
    </row>
    <row r="98" spans="1:26" ht="12.75" customHeight="1">
      <c r="A98" s="306" t="s">
        <v>272</v>
      </c>
      <c r="B98" s="307" t="s">
        <v>273</v>
      </c>
      <c r="C98" s="302">
        <v>5590</v>
      </c>
      <c r="D98" s="302"/>
      <c r="E98" s="302">
        <v>1368</v>
      </c>
      <c r="F98" s="302"/>
      <c r="G98" s="302">
        <v>4172</v>
      </c>
      <c r="H98" s="302"/>
      <c r="I98" s="302">
        <v>47</v>
      </c>
      <c r="J98" s="302"/>
      <c r="K98" s="302">
        <v>3</v>
      </c>
      <c r="L98" s="300" t="e">
        <v>#REF!</v>
      </c>
      <c r="N98" s="428">
        <v>5590</v>
      </c>
      <c r="O98" s="428">
        <v>1368</v>
      </c>
      <c r="P98" s="428">
        <v>4172</v>
      </c>
      <c r="Q98" s="428">
        <v>47</v>
      </c>
      <c r="R98" s="428">
        <f t="shared" si="6"/>
        <v>3</v>
      </c>
      <c r="S98" s="428">
        <v>3</v>
      </c>
      <c r="T98" s="429">
        <v>0</v>
      </c>
      <c r="V98" s="433">
        <f t="shared" si="7"/>
        <v>0</v>
      </c>
      <c r="W98" s="433">
        <f t="shared" si="8"/>
        <v>0</v>
      </c>
      <c r="X98" s="433">
        <f t="shared" si="9"/>
        <v>0</v>
      </c>
      <c r="Y98" s="433">
        <f t="shared" si="10"/>
        <v>0</v>
      </c>
      <c r="Z98" s="433">
        <f t="shared" si="11"/>
        <v>0</v>
      </c>
    </row>
    <row r="99" spans="1:26" ht="24.75" customHeight="1">
      <c r="A99" s="306" t="s">
        <v>274</v>
      </c>
      <c r="B99" s="307" t="s">
        <v>275</v>
      </c>
      <c r="C99" s="302">
        <v>2231</v>
      </c>
      <c r="D99" s="302"/>
      <c r="E99" s="302">
        <v>1021</v>
      </c>
      <c r="F99" s="302"/>
      <c r="G99" s="302">
        <v>1152</v>
      </c>
      <c r="H99" s="302"/>
      <c r="I99" s="302">
        <v>56</v>
      </c>
      <c r="J99" s="302"/>
      <c r="K99" s="302">
        <v>2</v>
      </c>
      <c r="L99" s="300" t="e">
        <v>#REF!</v>
      </c>
      <c r="N99" s="428">
        <v>2231</v>
      </c>
      <c r="O99" s="428">
        <v>1021</v>
      </c>
      <c r="P99" s="428">
        <v>1152</v>
      </c>
      <c r="Q99" s="428">
        <v>56</v>
      </c>
      <c r="R99" s="428">
        <f t="shared" si="6"/>
        <v>2</v>
      </c>
      <c r="S99" s="428">
        <v>2</v>
      </c>
      <c r="T99" s="429">
        <v>0</v>
      </c>
      <c r="V99" s="433">
        <f t="shared" si="7"/>
        <v>0</v>
      </c>
      <c r="W99" s="433">
        <f t="shared" si="8"/>
        <v>0</v>
      </c>
      <c r="X99" s="433">
        <f t="shared" si="9"/>
        <v>0</v>
      </c>
      <c r="Y99" s="433">
        <f t="shared" si="10"/>
        <v>0</v>
      </c>
      <c r="Z99" s="433">
        <f t="shared" si="11"/>
        <v>0</v>
      </c>
    </row>
    <row r="100" spans="1:26" ht="12.75" customHeight="1">
      <c r="A100" s="306" t="s">
        <v>276</v>
      </c>
      <c r="B100" s="308" t="s">
        <v>277</v>
      </c>
      <c r="C100" s="309">
        <v>17394</v>
      </c>
      <c r="D100" s="309"/>
      <c r="E100" s="309">
        <v>8844</v>
      </c>
      <c r="F100" s="309"/>
      <c r="G100" s="309">
        <v>8370</v>
      </c>
      <c r="H100" s="309"/>
      <c r="I100" s="309">
        <v>162</v>
      </c>
      <c r="J100" s="309"/>
      <c r="K100" s="309">
        <v>18</v>
      </c>
      <c r="L100" s="310" t="e">
        <v>#REF!</v>
      </c>
      <c r="N100" s="428">
        <v>17394</v>
      </c>
      <c r="O100" s="428">
        <v>8844</v>
      </c>
      <c r="P100" s="428">
        <v>8370</v>
      </c>
      <c r="Q100" s="428">
        <v>162</v>
      </c>
      <c r="R100" s="428">
        <f t="shared" si="6"/>
        <v>18</v>
      </c>
      <c r="S100" s="428">
        <v>18</v>
      </c>
      <c r="T100" s="429">
        <v>0</v>
      </c>
      <c r="V100" s="433">
        <f t="shared" si="7"/>
        <v>0</v>
      </c>
      <c r="W100" s="433">
        <f t="shared" si="8"/>
        <v>0</v>
      </c>
      <c r="X100" s="433">
        <f t="shared" si="9"/>
        <v>0</v>
      </c>
      <c r="Y100" s="433">
        <f t="shared" si="10"/>
        <v>0</v>
      </c>
      <c r="Z100" s="433">
        <f t="shared" si="11"/>
        <v>0</v>
      </c>
    </row>
    <row r="101" spans="1:26" ht="12.75" customHeight="1">
      <c r="A101" s="306" t="s">
        <v>278</v>
      </c>
      <c r="B101" s="307" t="s">
        <v>279</v>
      </c>
      <c r="C101" s="302">
        <v>294</v>
      </c>
      <c r="D101" s="302"/>
      <c r="E101" s="302">
        <v>92</v>
      </c>
      <c r="F101" s="302"/>
      <c r="G101" s="302">
        <v>172</v>
      </c>
      <c r="H101" s="302"/>
      <c r="I101" s="302">
        <v>28</v>
      </c>
      <c r="J101" s="302"/>
      <c r="K101" s="302">
        <v>2</v>
      </c>
      <c r="L101" s="300" t="e">
        <v>#REF!</v>
      </c>
      <c r="N101" s="428">
        <v>294</v>
      </c>
      <c r="O101" s="428">
        <v>92</v>
      </c>
      <c r="P101" s="428">
        <v>172</v>
      </c>
      <c r="Q101" s="428">
        <v>28</v>
      </c>
      <c r="R101" s="428">
        <f t="shared" si="6"/>
        <v>2</v>
      </c>
      <c r="S101" s="428">
        <v>2</v>
      </c>
      <c r="T101" s="429">
        <v>0</v>
      </c>
      <c r="V101" s="433">
        <f t="shared" si="7"/>
        <v>0</v>
      </c>
      <c r="W101" s="433">
        <f t="shared" si="8"/>
        <v>0</v>
      </c>
      <c r="X101" s="433">
        <f t="shared" si="9"/>
        <v>0</v>
      </c>
      <c r="Y101" s="433">
        <f t="shared" si="10"/>
        <v>0</v>
      </c>
      <c r="Z101" s="433">
        <f t="shared" si="11"/>
        <v>0</v>
      </c>
    </row>
    <row r="102" spans="1:26" ht="24.75" customHeight="1">
      <c r="A102" s="306">
        <v>98</v>
      </c>
      <c r="B102" s="308" t="s">
        <v>280</v>
      </c>
      <c r="C102" s="309">
        <v>0</v>
      </c>
      <c r="D102" s="309"/>
      <c r="E102" s="309">
        <v>0</v>
      </c>
      <c r="F102" s="309"/>
      <c r="G102" s="309">
        <v>0</v>
      </c>
      <c r="H102" s="309"/>
      <c r="I102" s="309">
        <v>0</v>
      </c>
      <c r="J102" s="309"/>
      <c r="K102" s="309">
        <v>0</v>
      </c>
      <c r="L102" s="300" t="e">
        <v>#REF!</v>
      </c>
      <c r="N102" s="428">
        <v>0</v>
      </c>
      <c r="O102" s="428">
        <v>0</v>
      </c>
      <c r="P102" s="428">
        <v>0</v>
      </c>
      <c r="Q102" s="428">
        <v>0</v>
      </c>
      <c r="R102" s="428">
        <f t="shared" si="6"/>
        <v>0</v>
      </c>
      <c r="S102" s="428">
        <v>0</v>
      </c>
      <c r="T102" s="429">
        <v>0</v>
      </c>
      <c r="V102" s="433">
        <f t="shared" si="7"/>
        <v>0</v>
      </c>
      <c r="W102" s="433">
        <f t="shared" si="8"/>
        <v>0</v>
      </c>
      <c r="X102" s="433">
        <f t="shared" si="9"/>
        <v>0</v>
      </c>
      <c r="Y102" s="433">
        <f t="shared" si="10"/>
        <v>0</v>
      </c>
      <c r="Z102" s="433">
        <f t="shared" si="11"/>
        <v>0</v>
      </c>
    </row>
    <row r="103" spans="1:20" ht="12.75" customHeight="1" thickBot="1">
      <c r="A103" s="306" t="s">
        <v>281</v>
      </c>
      <c r="B103" s="308" t="s">
        <v>282</v>
      </c>
      <c r="C103" s="309">
        <v>75</v>
      </c>
      <c r="D103" s="309"/>
      <c r="E103" s="309">
        <v>34</v>
      </c>
      <c r="F103" s="309"/>
      <c r="G103" s="309">
        <v>26</v>
      </c>
      <c r="H103" s="309"/>
      <c r="I103" s="309">
        <v>15</v>
      </c>
      <c r="J103" s="309"/>
      <c r="K103" s="309">
        <v>0</v>
      </c>
      <c r="L103" s="310" t="e">
        <v>#REF!</v>
      </c>
      <c r="N103" s="430">
        <v>75</v>
      </c>
      <c r="O103" s="430">
        <v>34</v>
      </c>
      <c r="P103" s="430">
        <v>26</v>
      </c>
      <c r="Q103" s="430">
        <v>15</v>
      </c>
      <c r="R103" s="428">
        <f t="shared" si="6"/>
        <v>0</v>
      </c>
      <c r="S103" s="430">
        <v>0</v>
      </c>
      <c r="T103" s="431">
        <v>0</v>
      </c>
    </row>
    <row r="104" spans="1:12" ht="12" customHeight="1">
      <c r="A104" s="315"/>
      <c r="B104" s="307" t="s">
        <v>127</v>
      </c>
      <c r="C104" s="302">
        <v>0</v>
      </c>
      <c r="D104" s="302"/>
      <c r="E104" s="302">
        <v>0</v>
      </c>
      <c r="F104" s="302"/>
      <c r="G104" s="302">
        <v>0</v>
      </c>
      <c r="H104" s="302"/>
      <c r="I104" s="302">
        <v>0</v>
      </c>
      <c r="J104" s="302"/>
      <c r="K104" s="302">
        <v>0</v>
      </c>
      <c r="L104" s="300" t="e">
        <v>#REF!</v>
      </c>
    </row>
    <row r="105" spans="1:12" ht="5.25" customHeight="1">
      <c r="A105" s="314"/>
      <c r="B105" s="314"/>
      <c r="C105" s="314"/>
      <c r="D105" s="314"/>
      <c r="E105" s="314"/>
      <c r="F105" s="314"/>
      <c r="G105" s="314"/>
      <c r="H105" s="314"/>
      <c r="I105" s="314"/>
      <c r="J105" s="314"/>
      <c r="K105" s="314"/>
      <c r="L105" s="313"/>
    </row>
    <row r="106" ht="12"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0.5" customHeight="1"/>
    <row r="631" ht="10.5" customHeight="1"/>
    <row r="632" ht="10.5" customHeight="1"/>
    <row r="633" ht="10.5" customHeight="1"/>
    <row r="634" ht="10.5" customHeight="1"/>
    <row r="635" ht="10.5" customHeight="1"/>
    <row r="636" ht="10.5" customHeight="1"/>
    <row r="637" ht="10.5" customHeight="1"/>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row r="682" ht="10.5" customHeight="1"/>
    <row r="683" ht="10.5" customHeight="1"/>
    <row r="684" ht="10.5" customHeight="1"/>
    <row r="685" ht="10.5" customHeight="1"/>
    <row r="686" ht="10.5" customHeight="1"/>
    <row r="687" ht="10.5" customHeight="1"/>
    <row r="688" ht="10.5" customHeight="1"/>
    <row r="689" ht="10.5" customHeight="1"/>
    <row r="690" ht="10.5" customHeight="1"/>
    <row r="691" ht="10.5" customHeight="1"/>
    <row r="692" ht="10.5" customHeight="1"/>
    <row r="693" ht="10.5" customHeight="1"/>
    <row r="694" ht="10.5" customHeight="1"/>
    <row r="695" ht="10.5" customHeight="1"/>
    <row r="696" ht="10.5" customHeight="1"/>
    <row r="697" ht="10.5" customHeight="1"/>
    <row r="698" ht="10.5" customHeight="1"/>
    <row r="699" ht="10.5" customHeight="1"/>
    <row r="700" ht="10.5" customHeight="1"/>
    <row r="701" ht="10.5" customHeight="1"/>
    <row r="702" ht="10.5" customHeight="1"/>
    <row r="703" ht="10.5" customHeight="1"/>
    <row r="704" ht="10.5" customHeight="1"/>
    <row r="705" ht="10.5" customHeight="1"/>
    <row r="706" ht="10.5" customHeight="1"/>
    <row r="707" ht="10.5" customHeight="1"/>
    <row r="708" ht="10.5" customHeight="1"/>
    <row r="709" ht="10.5" customHeight="1"/>
    <row r="710" ht="10.5" customHeight="1"/>
    <row r="711" ht="10.5" customHeight="1"/>
    <row r="712" ht="10.5" customHeight="1"/>
    <row r="713" ht="10.5" customHeight="1"/>
    <row r="714" ht="10.5" customHeight="1"/>
    <row r="715" ht="10.5" customHeight="1"/>
    <row r="716" ht="10.5" customHeight="1"/>
    <row r="717" ht="10.5" customHeight="1"/>
    <row r="718" ht="10.5" customHeight="1"/>
    <row r="719" ht="10.5" customHeight="1"/>
    <row r="720" ht="10.5" customHeight="1"/>
    <row r="721" ht="10.5" customHeight="1"/>
    <row r="722" ht="10.5" customHeight="1"/>
    <row r="723" ht="10.5" customHeight="1"/>
    <row r="724" ht="10.5" customHeight="1"/>
    <row r="725" ht="10.5" customHeight="1"/>
    <row r="726" ht="10.5" customHeight="1"/>
    <row r="727" ht="10.5" customHeight="1"/>
    <row r="728" ht="10.5" customHeight="1"/>
    <row r="729" ht="10.5" customHeight="1"/>
    <row r="730" ht="10.5" customHeight="1"/>
    <row r="731" ht="10.5" customHeight="1"/>
    <row r="732" ht="10.5" customHeight="1"/>
  </sheetData>
  <sheetProtection/>
  <mergeCells count="2">
    <mergeCell ref="G2:K2"/>
    <mergeCell ref="A1:B1"/>
  </mergeCells>
  <printOptions horizontalCentered="1"/>
  <pageMargins left="0" right="0" top="0.1968503937007874" bottom="0" header="0" footer="0"/>
  <pageSetup horizontalDpi="600" verticalDpi="600" orientation="portrait" paperSize="9" scale="87" r:id="rId1"/>
  <rowBreaks count="1" manualBreakCount="1">
    <brk id="58" max="255" man="1"/>
  </rowBreaks>
</worksheet>
</file>

<file path=xl/worksheets/sheet5.xml><?xml version="1.0" encoding="utf-8"?>
<worksheet xmlns="http://schemas.openxmlformats.org/spreadsheetml/2006/main" xmlns:r="http://schemas.openxmlformats.org/officeDocument/2006/relationships">
  <sheetPr transitionEvaluation="1"/>
  <dimension ref="A1:S109"/>
  <sheetViews>
    <sheetView showGridLines="0" zoomScalePageLayoutView="0" workbookViewId="0" topLeftCell="A1">
      <selection activeCell="A1" sqref="A1:C1"/>
    </sheetView>
  </sheetViews>
  <sheetFormatPr defaultColWidth="12.57421875" defaultRowHeight="12.75"/>
  <cols>
    <col min="1" max="1" width="3.00390625" style="321" customWidth="1"/>
    <col min="2" max="2" width="35.140625" style="353" customWidth="1"/>
    <col min="3" max="3" width="10.00390625" style="321" customWidth="1"/>
    <col min="4" max="4" width="0.71875" style="321" customWidth="1"/>
    <col min="5" max="5" width="10.00390625" style="321" customWidth="1"/>
    <col min="6" max="6" width="0.71875" style="321" customWidth="1"/>
    <col min="7" max="7" width="13.7109375" style="321" bestFit="1" customWidth="1"/>
    <col min="8" max="8" width="0.71875" style="321" customWidth="1"/>
    <col min="9" max="9" width="9.421875" style="321" customWidth="1"/>
    <col min="10" max="10" width="0.71875" style="321" customWidth="1"/>
    <col min="11" max="11" width="9.421875" style="321" customWidth="1"/>
    <col min="12" max="12" width="0.71875" style="321" customWidth="1"/>
    <col min="13" max="13" width="10.00390625" style="321" customWidth="1"/>
    <col min="14" max="14" width="0.71875" style="321" customWidth="1"/>
    <col min="15" max="15" width="11.57421875" style="321" customWidth="1"/>
    <col min="16" max="16" width="0.71875" style="321" customWidth="1"/>
    <col min="17" max="17" width="10.00390625" style="321" customWidth="1"/>
    <col min="18" max="18" width="0.71875" style="321" customWidth="1"/>
    <col min="19" max="19" width="10.00390625" style="321" customWidth="1"/>
    <col min="20" max="16384" width="12.57421875" style="321" customWidth="1"/>
  </cols>
  <sheetData>
    <row r="1" spans="1:19" ht="12.75" customHeight="1">
      <c r="A1" s="454" t="s">
        <v>40</v>
      </c>
      <c r="B1" s="440"/>
      <c r="C1" s="440"/>
      <c r="D1" s="316"/>
      <c r="E1" s="316"/>
      <c r="F1" s="316"/>
      <c r="G1" s="316"/>
      <c r="H1" s="316"/>
      <c r="I1" s="316"/>
      <c r="J1" s="316"/>
      <c r="K1" s="316"/>
      <c r="L1" s="316"/>
      <c r="M1" s="317" t="s">
        <v>283</v>
      </c>
      <c r="N1" s="316"/>
      <c r="O1" s="318"/>
      <c r="P1" s="319"/>
      <c r="Q1" s="320"/>
      <c r="R1" s="320"/>
      <c r="S1" s="320"/>
    </row>
    <row r="2" spans="2:19" ht="12.75" customHeight="1">
      <c r="B2" s="316"/>
      <c r="C2" s="316"/>
      <c r="D2" s="316"/>
      <c r="E2" s="316"/>
      <c r="F2" s="316"/>
      <c r="G2" s="316"/>
      <c r="H2" s="316"/>
      <c r="I2" s="316"/>
      <c r="J2" s="316"/>
      <c r="K2" s="316"/>
      <c r="L2" s="317"/>
      <c r="M2" s="317" t="s">
        <v>284</v>
      </c>
      <c r="O2" s="322"/>
      <c r="P2" s="323"/>
      <c r="R2" s="316"/>
      <c r="S2" s="316"/>
    </row>
    <row r="3" spans="2:19" ht="12.75" customHeight="1">
      <c r="B3" s="316"/>
      <c r="C3" s="316"/>
      <c r="D3" s="316"/>
      <c r="E3" s="316"/>
      <c r="F3" s="316"/>
      <c r="G3" s="316"/>
      <c r="H3" s="316"/>
      <c r="I3" s="316"/>
      <c r="J3" s="316"/>
      <c r="K3" s="316"/>
      <c r="L3" s="316"/>
      <c r="M3" s="317" t="s">
        <v>285</v>
      </c>
      <c r="N3" s="316"/>
      <c r="O3" s="316"/>
      <c r="P3" s="323"/>
      <c r="R3" s="316"/>
      <c r="S3" s="316"/>
    </row>
    <row r="4" spans="2:19" ht="12.75" customHeight="1">
      <c r="B4" s="316"/>
      <c r="C4" s="316"/>
      <c r="D4" s="316"/>
      <c r="E4" s="316"/>
      <c r="F4" s="316"/>
      <c r="G4" s="316"/>
      <c r="H4" s="316"/>
      <c r="I4" s="316"/>
      <c r="J4" s="316"/>
      <c r="K4" s="316"/>
      <c r="L4" s="316"/>
      <c r="M4" s="317" t="s">
        <v>286</v>
      </c>
      <c r="N4" s="316"/>
      <c r="O4" s="316"/>
      <c r="P4" s="323"/>
      <c r="R4" s="316"/>
      <c r="S4" s="316"/>
    </row>
    <row r="5" spans="2:19" ht="12.75" customHeight="1">
      <c r="B5" s="316"/>
      <c r="C5" s="316"/>
      <c r="D5" s="316"/>
      <c r="E5" s="316"/>
      <c r="F5" s="316"/>
      <c r="G5" s="316"/>
      <c r="H5" s="316"/>
      <c r="I5" s="316"/>
      <c r="J5" s="316"/>
      <c r="K5" s="316"/>
      <c r="L5" s="316"/>
      <c r="M5" s="355" t="s">
        <v>469</v>
      </c>
      <c r="N5" s="316"/>
      <c r="O5" s="316"/>
      <c r="P5" s="323"/>
      <c r="R5" s="316"/>
      <c r="S5" s="316"/>
    </row>
    <row r="6" spans="2:19" ht="12.75" customHeight="1">
      <c r="B6" s="324"/>
      <c r="C6" s="323"/>
      <c r="D6" s="323"/>
      <c r="E6" s="316"/>
      <c r="F6" s="323"/>
      <c r="G6" s="323"/>
      <c r="H6" s="323"/>
      <c r="I6" s="323"/>
      <c r="J6" s="323"/>
      <c r="K6" s="323"/>
      <c r="L6" s="323"/>
      <c r="M6" s="323"/>
      <c r="N6" s="323"/>
      <c r="O6" s="323"/>
      <c r="P6" s="323"/>
      <c r="Q6" s="323"/>
      <c r="R6" s="323"/>
      <c r="S6" s="323"/>
    </row>
    <row r="7" spans="2:19" ht="12.75" customHeight="1" thickBot="1">
      <c r="B7" s="324"/>
      <c r="C7" s="451" t="s">
        <v>464</v>
      </c>
      <c r="D7" s="451"/>
      <c r="E7" s="451"/>
      <c r="F7" s="451"/>
      <c r="G7" s="451"/>
      <c r="H7" s="451"/>
      <c r="I7" s="451"/>
      <c r="J7" s="451"/>
      <c r="K7" s="451"/>
      <c r="L7" s="451"/>
      <c r="M7" s="451"/>
      <c r="N7" s="451"/>
      <c r="O7" s="451"/>
      <c r="P7" s="451"/>
      <c r="Q7" s="451"/>
      <c r="R7" s="451"/>
      <c r="S7" s="451"/>
    </row>
    <row r="8" spans="2:19" ht="34.5" customHeight="1">
      <c r="B8" s="324"/>
      <c r="C8" s="325" t="s">
        <v>42</v>
      </c>
      <c r="D8" s="326"/>
      <c r="E8" s="325" t="s">
        <v>51</v>
      </c>
      <c r="F8" s="326"/>
      <c r="G8" s="325" t="s">
        <v>55</v>
      </c>
      <c r="H8" s="326"/>
      <c r="I8" s="325" t="s">
        <v>56</v>
      </c>
      <c r="J8" s="326"/>
      <c r="K8" s="325" t="s">
        <v>57</v>
      </c>
      <c r="L8" s="326"/>
      <c r="M8" s="325" t="s">
        <v>60</v>
      </c>
      <c r="N8" s="326"/>
      <c r="O8" s="325" t="s">
        <v>61</v>
      </c>
      <c r="P8" s="326"/>
      <c r="Q8" s="325" t="s">
        <v>67</v>
      </c>
      <c r="R8" s="326"/>
      <c r="S8" s="325" t="s">
        <v>77</v>
      </c>
    </row>
    <row r="9" spans="2:19" ht="12.75" customHeight="1">
      <c r="B9" s="324"/>
      <c r="C9" s="327"/>
      <c r="D9" s="328"/>
      <c r="E9" s="327"/>
      <c r="F9" s="328"/>
      <c r="G9" s="327"/>
      <c r="H9" s="328"/>
      <c r="I9" s="327"/>
      <c r="J9" s="328"/>
      <c r="K9" s="327"/>
      <c r="L9" s="328"/>
      <c r="M9" s="327"/>
      <c r="N9" s="328"/>
      <c r="O9" s="327"/>
      <c r="P9" s="328"/>
      <c r="Q9" s="327"/>
      <c r="R9" s="328"/>
      <c r="S9" s="329"/>
    </row>
    <row r="10" spans="1:19" ht="12.75" customHeight="1">
      <c r="A10" s="316" t="s">
        <v>1</v>
      </c>
      <c r="B10" s="330"/>
      <c r="C10" s="331">
        <v>448793</v>
      </c>
      <c r="D10" s="332"/>
      <c r="E10" s="331">
        <v>149228</v>
      </c>
      <c r="F10" s="332"/>
      <c r="G10" s="331">
        <v>46002</v>
      </c>
      <c r="H10" s="332"/>
      <c r="I10" s="331">
        <v>30054</v>
      </c>
      <c r="J10" s="332"/>
      <c r="K10" s="331">
        <v>130355</v>
      </c>
      <c r="L10" s="332"/>
      <c r="M10" s="331">
        <v>64137</v>
      </c>
      <c r="N10" s="332"/>
      <c r="O10" s="331">
        <v>124478</v>
      </c>
      <c r="P10" s="332"/>
      <c r="Q10" s="331">
        <v>191836</v>
      </c>
      <c r="R10" s="332"/>
      <c r="S10" s="331">
        <v>702800</v>
      </c>
    </row>
    <row r="11" spans="1:19" ht="12.75" customHeight="1">
      <c r="A11" s="333"/>
      <c r="B11" s="330"/>
      <c r="C11" s="331"/>
      <c r="D11" s="334"/>
      <c r="E11" s="331"/>
      <c r="F11" s="334"/>
      <c r="G11" s="331"/>
      <c r="H11" s="334"/>
      <c r="I11" s="331"/>
      <c r="J11" s="334"/>
      <c r="K11" s="331"/>
      <c r="L11" s="334"/>
      <c r="M11" s="331"/>
      <c r="N11" s="334"/>
      <c r="O11" s="331"/>
      <c r="P11" s="334"/>
      <c r="Q11" s="331"/>
      <c r="R11" s="334"/>
      <c r="S11" s="331"/>
    </row>
    <row r="12" spans="1:19" ht="12.75" customHeight="1">
      <c r="A12" s="335" t="s">
        <v>287</v>
      </c>
      <c r="B12" s="330"/>
      <c r="C12" s="331"/>
      <c r="D12" s="334"/>
      <c r="E12" s="331"/>
      <c r="F12" s="334"/>
      <c r="G12" s="331"/>
      <c r="H12" s="334"/>
      <c r="I12" s="331"/>
      <c r="J12" s="334"/>
      <c r="K12" s="331"/>
      <c r="L12" s="334"/>
      <c r="M12" s="331"/>
      <c r="N12" s="334"/>
      <c r="O12" s="331"/>
      <c r="P12" s="334"/>
      <c r="Q12" s="331"/>
      <c r="R12" s="334"/>
      <c r="S12" s="331"/>
    </row>
    <row r="13" spans="1:19" ht="12.75" customHeight="1">
      <c r="A13" s="323" t="s">
        <v>123</v>
      </c>
      <c r="B13" s="330"/>
      <c r="C13" s="336">
        <v>92468</v>
      </c>
      <c r="D13" s="334"/>
      <c r="E13" s="336">
        <v>8330</v>
      </c>
      <c r="F13" s="334"/>
      <c r="G13" s="336">
        <v>74</v>
      </c>
      <c r="H13" s="334"/>
      <c r="I13" s="336">
        <v>53</v>
      </c>
      <c r="J13" s="334"/>
      <c r="K13" s="336">
        <v>657</v>
      </c>
      <c r="L13" s="334"/>
      <c r="M13" s="336">
        <v>265</v>
      </c>
      <c r="N13" s="334"/>
      <c r="O13" s="336">
        <v>14638</v>
      </c>
      <c r="P13" s="334"/>
      <c r="Q13" s="336">
        <v>2234</v>
      </c>
      <c r="R13" s="334"/>
      <c r="S13" s="336">
        <v>23144</v>
      </c>
    </row>
    <row r="14" spans="1:19" ht="12.75" customHeight="1">
      <c r="A14" s="323" t="s">
        <v>124</v>
      </c>
      <c r="B14" s="330"/>
      <c r="C14" s="336">
        <v>64953</v>
      </c>
      <c r="D14" s="334"/>
      <c r="E14" s="336">
        <v>86566</v>
      </c>
      <c r="F14" s="334"/>
      <c r="G14" s="336">
        <v>17274</v>
      </c>
      <c r="H14" s="334"/>
      <c r="I14" s="336">
        <v>1282</v>
      </c>
      <c r="J14" s="334"/>
      <c r="K14" s="336">
        <v>9923</v>
      </c>
      <c r="L14" s="334"/>
      <c r="M14" s="336">
        <v>30064</v>
      </c>
      <c r="N14" s="334"/>
      <c r="O14" s="336">
        <v>42169</v>
      </c>
      <c r="P14" s="334"/>
      <c r="Q14" s="336">
        <v>129770</v>
      </c>
      <c r="R14" s="334"/>
      <c r="S14" s="336">
        <v>260320</v>
      </c>
    </row>
    <row r="15" spans="1:19" ht="12.75" customHeight="1">
      <c r="A15" s="323" t="s">
        <v>125</v>
      </c>
      <c r="B15" s="330"/>
      <c r="C15" s="336">
        <v>1087</v>
      </c>
      <c r="D15" s="334"/>
      <c r="E15" s="336">
        <v>481</v>
      </c>
      <c r="F15" s="334"/>
      <c r="G15" s="336">
        <v>211</v>
      </c>
      <c r="H15" s="334"/>
      <c r="I15" s="336">
        <v>114</v>
      </c>
      <c r="J15" s="334"/>
      <c r="K15" s="336">
        <v>1564</v>
      </c>
      <c r="L15" s="334"/>
      <c r="M15" s="336">
        <v>652</v>
      </c>
      <c r="N15" s="334"/>
      <c r="O15" s="336">
        <v>236</v>
      </c>
      <c r="P15" s="334"/>
      <c r="Q15" s="336">
        <v>620</v>
      </c>
      <c r="R15" s="334"/>
      <c r="S15" s="336">
        <v>4539</v>
      </c>
    </row>
    <row r="16" spans="1:19" ht="12.75" customHeight="1">
      <c r="A16" s="323" t="s">
        <v>126</v>
      </c>
      <c r="B16" s="330"/>
      <c r="C16" s="336">
        <v>290285</v>
      </c>
      <c r="D16" s="334"/>
      <c r="E16" s="336">
        <v>53851</v>
      </c>
      <c r="F16" s="334"/>
      <c r="G16" s="336">
        <v>28443</v>
      </c>
      <c r="H16" s="334"/>
      <c r="I16" s="336">
        <v>28605</v>
      </c>
      <c r="J16" s="334"/>
      <c r="K16" s="336">
        <v>118211</v>
      </c>
      <c r="L16" s="334"/>
      <c r="M16" s="336">
        <v>33156</v>
      </c>
      <c r="N16" s="334"/>
      <c r="O16" s="336">
        <v>67435</v>
      </c>
      <c r="P16" s="334"/>
      <c r="Q16" s="336">
        <v>59212</v>
      </c>
      <c r="R16" s="334"/>
      <c r="S16" s="336">
        <v>414797</v>
      </c>
    </row>
    <row r="17" spans="1:19" ht="12.75" customHeight="1">
      <c r="A17" s="323" t="s">
        <v>127</v>
      </c>
      <c r="B17" s="330"/>
      <c r="C17" s="336">
        <v>0</v>
      </c>
      <c r="D17" s="334"/>
      <c r="E17" s="336">
        <v>0</v>
      </c>
      <c r="F17" s="334"/>
      <c r="G17" s="336">
        <v>0</v>
      </c>
      <c r="H17" s="334"/>
      <c r="I17" s="336">
        <v>0</v>
      </c>
      <c r="J17" s="334"/>
      <c r="K17" s="336">
        <v>0</v>
      </c>
      <c r="L17" s="334"/>
      <c r="M17" s="336">
        <v>0</v>
      </c>
      <c r="N17" s="334"/>
      <c r="O17" s="336">
        <v>0</v>
      </c>
      <c r="P17" s="334"/>
      <c r="Q17" s="336">
        <v>0</v>
      </c>
      <c r="R17" s="334"/>
      <c r="S17" s="336">
        <v>0</v>
      </c>
    </row>
    <row r="18" spans="1:19" ht="12.75" customHeight="1">
      <c r="A18" s="337"/>
      <c r="B18" s="323"/>
      <c r="C18" s="323"/>
      <c r="D18" s="334"/>
      <c r="E18" s="323"/>
      <c r="F18" s="334"/>
      <c r="G18" s="323"/>
      <c r="H18" s="334"/>
      <c r="I18" s="323"/>
      <c r="J18" s="334"/>
      <c r="K18" s="323"/>
      <c r="L18" s="334"/>
      <c r="M18" s="323"/>
      <c r="N18" s="334"/>
      <c r="O18" s="323"/>
      <c r="P18" s="334"/>
      <c r="Q18" s="323"/>
      <c r="R18" s="334"/>
      <c r="S18" s="323"/>
    </row>
    <row r="19" spans="1:19" ht="12" customHeight="1">
      <c r="A19" s="338" t="s">
        <v>7</v>
      </c>
      <c r="B19" s="339"/>
      <c r="C19" s="340"/>
      <c r="D19" s="340"/>
      <c r="E19" s="340"/>
      <c r="F19" s="340"/>
      <c r="G19" s="340"/>
      <c r="H19" s="340"/>
      <c r="I19" s="340"/>
      <c r="J19" s="340"/>
      <c r="K19" s="340"/>
      <c r="L19" s="340"/>
      <c r="M19" s="340"/>
      <c r="N19" s="340"/>
      <c r="O19" s="340"/>
      <c r="P19" s="340"/>
      <c r="Q19" s="340"/>
      <c r="R19" s="340"/>
      <c r="S19" s="340"/>
    </row>
    <row r="20" spans="1:19" ht="24.75" customHeight="1">
      <c r="A20" s="341" t="s">
        <v>128</v>
      </c>
      <c r="B20" s="342" t="s">
        <v>129</v>
      </c>
      <c r="C20" s="336">
        <v>92329</v>
      </c>
      <c r="D20" s="336"/>
      <c r="E20" s="336">
        <v>8308</v>
      </c>
      <c r="F20" s="336"/>
      <c r="G20" s="336">
        <v>73</v>
      </c>
      <c r="H20" s="336"/>
      <c r="I20" s="336">
        <v>0</v>
      </c>
      <c r="J20" s="336"/>
      <c r="K20" s="336">
        <v>571</v>
      </c>
      <c r="L20" s="336"/>
      <c r="M20" s="336">
        <v>76</v>
      </c>
      <c r="N20" s="336"/>
      <c r="O20" s="336">
        <v>14609</v>
      </c>
      <c r="P20" s="336"/>
      <c r="Q20" s="336">
        <v>1653</v>
      </c>
      <c r="R20" s="336"/>
      <c r="S20" s="336">
        <v>23124</v>
      </c>
    </row>
    <row r="21" spans="1:19" ht="12" customHeight="1">
      <c r="A21" s="341" t="s">
        <v>130</v>
      </c>
      <c r="B21" s="342" t="s">
        <v>131</v>
      </c>
      <c r="C21" s="336">
        <v>121</v>
      </c>
      <c r="D21" s="336"/>
      <c r="E21" s="336">
        <v>4</v>
      </c>
      <c r="F21" s="336"/>
      <c r="G21" s="336">
        <v>0</v>
      </c>
      <c r="H21" s="336"/>
      <c r="I21" s="336">
        <v>0</v>
      </c>
      <c r="J21" s="336"/>
      <c r="K21" s="336">
        <v>0</v>
      </c>
      <c r="L21" s="336"/>
      <c r="M21" s="336">
        <v>107</v>
      </c>
      <c r="N21" s="336"/>
      <c r="O21" s="336">
        <v>0</v>
      </c>
      <c r="P21" s="336"/>
      <c r="Q21" s="336">
        <v>11</v>
      </c>
      <c r="R21" s="336"/>
      <c r="S21" s="336">
        <v>14</v>
      </c>
    </row>
    <row r="22" spans="1:19" ht="12" customHeight="1">
      <c r="A22" s="341" t="s">
        <v>132</v>
      </c>
      <c r="B22" s="343" t="s">
        <v>133</v>
      </c>
      <c r="C22" s="344">
        <v>18</v>
      </c>
      <c r="D22" s="344"/>
      <c r="E22" s="344">
        <v>18</v>
      </c>
      <c r="F22" s="344"/>
      <c r="G22" s="344">
        <v>1</v>
      </c>
      <c r="H22" s="344"/>
      <c r="I22" s="344">
        <v>53</v>
      </c>
      <c r="J22" s="344"/>
      <c r="K22" s="344">
        <v>86</v>
      </c>
      <c r="L22" s="344"/>
      <c r="M22" s="344">
        <v>82</v>
      </c>
      <c r="N22" s="344"/>
      <c r="O22" s="344">
        <v>29</v>
      </c>
      <c r="P22" s="344"/>
      <c r="Q22" s="344">
        <v>570</v>
      </c>
      <c r="R22" s="344"/>
      <c r="S22" s="344">
        <v>6</v>
      </c>
    </row>
    <row r="23" spans="1:19" ht="12" customHeight="1">
      <c r="A23" s="341" t="s">
        <v>134</v>
      </c>
      <c r="B23" s="342" t="s">
        <v>135</v>
      </c>
      <c r="C23" s="345">
        <v>0</v>
      </c>
      <c r="D23" s="345"/>
      <c r="E23" s="345">
        <v>0</v>
      </c>
      <c r="F23" s="345"/>
      <c r="G23" s="345">
        <v>0</v>
      </c>
      <c r="H23" s="345"/>
      <c r="I23" s="345">
        <v>0</v>
      </c>
      <c r="J23" s="345"/>
      <c r="K23" s="345">
        <v>0</v>
      </c>
      <c r="L23" s="345"/>
      <c r="M23" s="345">
        <v>0</v>
      </c>
      <c r="N23" s="345"/>
      <c r="O23" s="345">
        <v>0</v>
      </c>
      <c r="P23" s="345"/>
      <c r="Q23" s="345">
        <v>0</v>
      </c>
      <c r="R23" s="345"/>
      <c r="S23" s="345">
        <v>0</v>
      </c>
    </row>
    <row r="24" spans="1:19" ht="12" customHeight="1">
      <c r="A24" s="341" t="s">
        <v>136</v>
      </c>
      <c r="B24" s="342" t="s">
        <v>137</v>
      </c>
      <c r="C24" s="336">
        <v>0</v>
      </c>
      <c r="D24" s="336"/>
      <c r="E24" s="336">
        <v>0</v>
      </c>
      <c r="F24" s="336"/>
      <c r="G24" s="336">
        <v>0</v>
      </c>
      <c r="H24" s="336"/>
      <c r="I24" s="336">
        <v>0</v>
      </c>
      <c r="J24" s="336"/>
      <c r="K24" s="336">
        <v>0</v>
      </c>
      <c r="L24" s="336"/>
      <c r="M24" s="336">
        <v>0</v>
      </c>
      <c r="N24" s="336"/>
      <c r="O24" s="336">
        <v>0</v>
      </c>
      <c r="P24" s="336"/>
      <c r="Q24" s="336">
        <v>0</v>
      </c>
      <c r="R24" s="336"/>
      <c r="S24" s="336">
        <v>0</v>
      </c>
    </row>
    <row r="25" spans="1:19" ht="12" customHeight="1">
      <c r="A25" s="341" t="s">
        <v>138</v>
      </c>
      <c r="B25" s="342" t="s">
        <v>139</v>
      </c>
      <c r="C25" s="336">
        <v>14</v>
      </c>
      <c r="D25" s="336"/>
      <c r="E25" s="336">
        <v>0</v>
      </c>
      <c r="F25" s="336"/>
      <c r="G25" s="336">
        <v>0</v>
      </c>
      <c r="H25" s="336"/>
      <c r="I25" s="336">
        <v>0</v>
      </c>
      <c r="J25" s="336"/>
      <c r="K25" s="336">
        <v>0</v>
      </c>
      <c r="L25" s="336"/>
      <c r="M25" s="336">
        <v>0</v>
      </c>
      <c r="N25" s="336"/>
      <c r="O25" s="336">
        <v>0</v>
      </c>
      <c r="P25" s="336"/>
      <c r="Q25" s="336">
        <v>18</v>
      </c>
      <c r="R25" s="336"/>
      <c r="S25" s="336">
        <v>2</v>
      </c>
    </row>
    <row r="26" spans="1:19" ht="12" customHeight="1">
      <c r="A26" s="341" t="s">
        <v>140</v>
      </c>
      <c r="B26" s="342" t="s">
        <v>141</v>
      </c>
      <c r="C26" s="336">
        <v>45</v>
      </c>
      <c r="D26" s="336"/>
      <c r="E26" s="336">
        <v>46</v>
      </c>
      <c r="F26" s="336"/>
      <c r="G26" s="336">
        <v>1</v>
      </c>
      <c r="H26" s="336"/>
      <c r="I26" s="336">
        <v>0</v>
      </c>
      <c r="J26" s="336"/>
      <c r="K26" s="336">
        <v>0</v>
      </c>
      <c r="L26" s="336"/>
      <c r="M26" s="336">
        <v>0</v>
      </c>
      <c r="N26" s="336"/>
      <c r="O26" s="336">
        <v>77</v>
      </c>
      <c r="P26" s="336"/>
      <c r="Q26" s="336">
        <v>71</v>
      </c>
      <c r="R26" s="336"/>
      <c r="S26" s="336">
        <v>99</v>
      </c>
    </row>
    <row r="27" spans="1:19" ht="12.75" customHeight="1">
      <c r="A27" s="341" t="s">
        <v>142</v>
      </c>
      <c r="B27" s="343" t="s">
        <v>143</v>
      </c>
      <c r="C27" s="344">
        <v>0</v>
      </c>
      <c r="D27" s="344"/>
      <c r="E27" s="344">
        <v>0</v>
      </c>
      <c r="F27" s="344"/>
      <c r="G27" s="344">
        <v>0</v>
      </c>
      <c r="H27" s="344"/>
      <c r="I27" s="344">
        <v>0</v>
      </c>
      <c r="J27" s="344"/>
      <c r="K27" s="344">
        <v>0</v>
      </c>
      <c r="L27" s="344"/>
      <c r="M27" s="344">
        <v>0</v>
      </c>
      <c r="N27" s="344"/>
      <c r="O27" s="344">
        <v>0</v>
      </c>
      <c r="P27" s="344"/>
      <c r="Q27" s="344">
        <v>0</v>
      </c>
      <c r="R27" s="344"/>
      <c r="S27" s="344">
        <v>0</v>
      </c>
    </row>
    <row r="28" spans="1:19" ht="12" customHeight="1">
      <c r="A28" s="341" t="s">
        <v>144</v>
      </c>
      <c r="B28" s="342" t="s">
        <v>145</v>
      </c>
      <c r="C28" s="336">
        <v>29397</v>
      </c>
      <c r="D28" s="336"/>
      <c r="E28" s="336">
        <v>12715</v>
      </c>
      <c r="F28" s="336"/>
      <c r="G28" s="336">
        <v>5640</v>
      </c>
      <c r="H28" s="336"/>
      <c r="I28" s="336">
        <v>439</v>
      </c>
      <c r="J28" s="336"/>
      <c r="K28" s="336">
        <v>3465</v>
      </c>
      <c r="L28" s="336"/>
      <c r="M28" s="336">
        <v>17682</v>
      </c>
      <c r="N28" s="336"/>
      <c r="O28" s="336">
        <v>13437</v>
      </c>
      <c r="P28" s="336"/>
      <c r="Q28" s="336">
        <v>76968</v>
      </c>
      <c r="R28" s="336"/>
      <c r="S28" s="336">
        <v>73027</v>
      </c>
    </row>
    <row r="29" spans="1:19" ht="12" customHeight="1">
      <c r="A29" s="341" t="s">
        <v>146</v>
      </c>
      <c r="B29" s="342" t="s">
        <v>147</v>
      </c>
      <c r="C29" s="336">
        <v>3588</v>
      </c>
      <c r="D29" s="336"/>
      <c r="E29" s="336">
        <v>401</v>
      </c>
      <c r="F29" s="336"/>
      <c r="G29" s="336">
        <v>147</v>
      </c>
      <c r="H29" s="336"/>
      <c r="I29" s="336">
        <v>76</v>
      </c>
      <c r="J29" s="336"/>
      <c r="K29" s="336">
        <v>2281</v>
      </c>
      <c r="L29" s="336"/>
      <c r="M29" s="336">
        <v>35</v>
      </c>
      <c r="N29" s="336"/>
      <c r="O29" s="336">
        <v>7653</v>
      </c>
      <c r="P29" s="336"/>
      <c r="Q29" s="336">
        <v>1987</v>
      </c>
      <c r="R29" s="336"/>
      <c r="S29" s="336">
        <v>4424</v>
      </c>
    </row>
    <row r="30" spans="1:19" ht="12" customHeight="1">
      <c r="A30" s="341" t="s">
        <v>148</v>
      </c>
      <c r="B30" s="342" t="s">
        <v>149</v>
      </c>
      <c r="C30" s="336">
        <v>0</v>
      </c>
      <c r="D30" s="336"/>
      <c r="E30" s="336">
        <v>0</v>
      </c>
      <c r="F30" s="336"/>
      <c r="G30" s="336">
        <v>0</v>
      </c>
      <c r="H30" s="336"/>
      <c r="I30" s="336">
        <v>0</v>
      </c>
      <c r="J30" s="336"/>
      <c r="K30" s="336">
        <v>243</v>
      </c>
      <c r="L30" s="336"/>
      <c r="M30" s="336">
        <v>36</v>
      </c>
      <c r="N30" s="336"/>
      <c r="O30" s="336">
        <v>0</v>
      </c>
      <c r="P30" s="336"/>
      <c r="Q30" s="336">
        <v>0</v>
      </c>
      <c r="R30" s="336"/>
      <c r="S30" s="336">
        <v>9</v>
      </c>
    </row>
    <row r="31" spans="1:19" ht="12" customHeight="1">
      <c r="A31" s="341" t="s">
        <v>9</v>
      </c>
      <c r="B31" s="342" t="s">
        <v>10</v>
      </c>
      <c r="C31" s="336">
        <v>122</v>
      </c>
      <c r="D31" s="336"/>
      <c r="E31" s="336">
        <v>4245</v>
      </c>
      <c r="F31" s="336"/>
      <c r="G31" s="336">
        <v>224</v>
      </c>
      <c r="H31" s="336"/>
      <c r="I31" s="336">
        <v>0</v>
      </c>
      <c r="J31" s="336"/>
      <c r="K31" s="336">
        <v>12</v>
      </c>
      <c r="L31" s="336"/>
      <c r="M31" s="336">
        <v>374</v>
      </c>
      <c r="N31" s="336"/>
      <c r="O31" s="336">
        <v>30</v>
      </c>
      <c r="P31" s="336"/>
      <c r="Q31" s="336">
        <v>6</v>
      </c>
      <c r="R31" s="336"/>
      <c r="S31" s="336">
        <v>8902</v>
      </c>
    </row>
    <row r="32" spans="1:19" ht="12" customHeight="1">
      <c r="A32" s="341" t="s">
        <v>150</v>
      </c>
      <c r="B32" s="342" t="s">
        <v>151</v>
      </c>
      <c r="C32" s="336">
        <v>2362</v>
      </c>
      <c r="D32" s="336"/>
      <c r="E32" s="336">
        <v>451</v>
      </c>
      <c r="F32" s="336"/>
      <c r="G32" s="336">
        <v>8</v>
      </c>
      <c r="H32" s="336"/>
      <c r="I32" s="336">
        <v>0</v>
      </c>
      <c r="J32" s="336"/>
      <c r="K32" s="336">
        <v>1</v>
      </c>
      <c r="L32" s="336"/>
      <c r="M32" s="336">
        <v>91</v>
      </c>
      <c r="N32" s="336"/>
      <c r="O32" s="336">
        <v>714</v>
      </c>
      <c r="P32" s="336"/>
      <c r="Q32" s="336">
        <v>907</v>
      </c>
      <c r="R32" s="336"/>
      <c r="S32" s="336">
        <v>1621</v>
      </c>
    </row>
    <row r="33" spans="1:19" ht="12" customHeight="1">
      <c r="A33" s="341" t="s">
        <v>152</v>
      </c>
      <c r="B33" s="342" t="s">
        <v>153</v>
      </c>
      <c r="C33" s="336">
        <v>157</v>
      </c>
      <c r="D33" s="336"/>
      <c r="E33" s="336">
        <v>24</v>
      </c>
      <c r="F33" s="336"/>
      <c r="G33" s="336">
        <v>0</v>
      </c>
      <c r="H33" s="336"/>
      <c r="I33" s="336">
        <v>3</v>
      </c>
      <c r="J33" s="336"/>
      <c r="K33" s="336">
        <v>0</v>
      </c>
      <c r="L33" s="336"/>
      <c r="M33" s="336">
        <v>0</v>
      </c>
      <c r="N33" s="336"/>
      <c r="O33" s="336">
        <v>55</v>
      </c>
      <c r="P33" s="336"/>
      <c r="Q33" s="336">
        <v>43</v>
      </c>
      <c r="R33" s="336"/>
      <c r="S33" s="336">
        <v>1613</v>
      </c>
    </row>
    <row r="34" spans="1:19" ht="24.75" customHeight="1">
      <c r="A34" s="341" t="s">
        <v>154</v>
      </c>
      <c r="B34" s="342" t="s">
        <v>155</v>
      </c>
      <c r="C34" s="336">
        <v>210</v>
      </c>
      <c r="D34" s="336"/>
      <c r="E34" s="336">
        <v>769</v>
      </c>
      <c r="F34" s="336"/>
      <c r="G34" s="336">
        <v>22</v>
      </c>
      <c r="H34" s="336"/>
      <c r="I34" s="336">
        <v>88</v>
      </c>
      <c r="J34" s="336"/>
      <c r="K34" s="336">
        <v>89</v>
      </c>
      <c r="L34" s="336"/>
      <c r="M34" s="336">
        <v>645</v>
      </c>
      <c r="N34" s="336"/>
      <c r="O34" s="336">
        <v>319</v>
      </c>
      <c r="P34" s="336"/>
      <c r="Q34" s="336">
        <v>361</v>
      </c>
      <c r="R34" s="336"/>
      <c r="S34" s="336">
        <v>1792</v>
      </c>
    </row>
    <row r="35" spans="1:19" ht="12" customHeight="1">
      <c r="A35" s="341" t="s">
        <v>156</v>
      </c>
      <c r="B35" s="342" t="s">
        <v>157</v>
      </c>
      <c r="C35" s="336">
        <v>2288</v>
      </c>
      <c r="D35" s="336"/>
      <c r="E35" s="336">
        <v>7252</v>
      </c>
      <c r="F35" s="336"/>
      <c r="G35" s="336">
        <v>168</v>
      </c>
      <c r="H35" s="336"/>
      <c r="I35" s="336">
        <v>0</v>
      </c>
      <c r="J35" s="336"/>
      <c r="K35" s="336">
        <v>1325</v>
      </c>
      <c r="L35" s="336"/>
      <c r="M35" s="336">
        <v>644</v>
      </c>
      <c r="N35" s="336"/>
      <c r="O35" s="336">
        <v>1020</v>
      </c>
      <c r="P35" s="336"/>
      <c r="Q35" s="336">
        <v>5123</v>
      </c>
      <c r="R35" s="336"/>
      <c r="S35" s="336">
        <v>12016</v>
      </c>
    </row>
    <row r="36" spans="1:19" ht="24.75" customHeight="1">
      <c r="A36" s="341" t="s">
        <v>158</v>
      </c>
      <c r="B36" s="342" t="s">
        <v>159</v>
      </c>
      <c r="C36" s="336">
        <v>1263</v>
      </c>
      <c r="D36" s="336"/>
      <c r="E36" s="336">
        <v>449</v>
      </c>
      <c r="F36" s="336"/>
      <c r="G36" s="336">
        <v>356</v>
      </c>
      <c r="H36" s="336"/>
      <c r="I36" s="336">
        <v>85</v>
      </c>
      <c r="J36" s="336"/>
      <c r="K36" s="336">
        <v>493</v>
      </c>
      <c r="L36" s="336"/>
      <c r="M36" s="336">
        <v>37</v>
      </c>
      <c r="N36" s="336"/>
      <c r="O36" s="336">
        <v>130</v>
      </c>
      <c r="P36" s="336"/>
      <c r="Q36" s="336">
        <v>162</v>
      </c>
      <c r="R36" s="336"/>
      <c r="S36" s="336">
        <v>8497</v>
      </c>
    </row>
    <row r="37" spans="1:19" ht="12" customHeight="1">
      <c r="A37" s="341" t="s">
        <v>160</v>
      </c>
      <c r="B37" s="342" t="s">
        <v>161</v>
      </c>
      <c r="C37" s="336">
        <v>5</v>
      </c>
      <c r="D37" s="336"/>
      <c r="E37" s="336">
        <v>0</v>
      </c>
      <c r="F37" s="336"/>
      <c r="G37" s="336">
        <v>39</v>
      </c>
      <c r="H37" s="336"/>
      <c r="I37" s="336">
        <v>0</v>
      </c>
      <c r="J37" s="336"/>
      <c r="K37" s="336">
        <v>0</v>
      </c>
      <c r="L37" s="336"/>
      <c r="M37" s="336">
        <v>0</v>
      </c>
      <c r="N37" s="336"/>
      <c r="O37" s="336">
        <v>0</v>
      </c>
      <c r="P37" s="336"/>
      <c r="Q37" s="336">
        <v>0</v>
      </c>
      <c r="R37" s="336"/>
      <c r="S37" s="336">
        <v>1</v>
      </c>
    </row>
    <row r="38" spans="1:19" ht="12" customHeight="1">
      <c r="A38" s="341" t="s">
        <v>162</v>
      </c>
      <c r="B38" s="342" t="s">
        <v>163</v>
      </c>
      <c r="C38" s="336">
        <v>5628</v>
      </c>
      <c r="D38" s="336"/>
      <c r="E38" s="336">
        <v>1634</v>
      </c>
      <c r="F38" s="336"/>
      <c r="G38" s="336">
        <v>324</v>
      </c>
      <c r="H38" s="336"/>
      <c r="I38" s="336">
        <v>16</v>
      </c>
      <c r="J38" s="336"/>
      <c r="K38" s="336">
        <v>29</v>
      </c>
      <c r="L38" s="336"/>
      <c r="M38" s="336">
        <v>330</v>
      </c>
      <c r="N38" s="336"/>
      <c r="O38" s="336">
        <v>3833</v>
      </c>
      <c r="P38" s="336"/>
      <c r="Q38" s="336">
        <v>634</v>
      </c>
      <c r="R38" s="336"/>
      <c r="S38" s="336">
        <v>14841</v>
      </c>
    </row>
    <row r="39" spans="1:19" ht="12" customHeight="1">
      <c r="A39" s="341" t="s">
        <v>164</v>
      </c>
      <c r="B39" s="342" t="s">
        <v>165</v>
      </c>
      <c r="C39" s="336">
        <v>128</v>
      </c>
      <c r="D39" s="336"/>
      <c r="E39" s="336">
        <v>442</v>
      </c>
      <c r="F39" s="336"/>
      <c r="G39" s="336">
        <v>2</v>
      </c>
      <c r="H39" s="336"/>
      <c r="I39" s="336">
        <v>0</v>
      </c>
      <c r="J39" s="336"/>
      <c r="K39" s="336">
        <v>1</v>
      </c>
      <c r="L39" s="336"/>
      <c r="M39" s="336">
        <v>263</v>
      </c>
      <c r="N39" s="336"/>
      <c r="O39" s="336">
        <v>80</v>
      </c>
      <c r="P39" s="336"/>
      <c r="Q39" s="336">
        <v>1468</v>
      </c>
      <c r="R39" s="336"/>
      <c r="S39" s="336">
        <v>7589</v>
      </c>
    </row>
    <row r="40" spans="1:19" ht="12" customHeight="1">
      <c r="A40" s="341" t="s">
        <v>11</v>
      </c>
      <c r="B40" s="342" t="s">
        <v>12</v>
      </c>
      <c r="C40" s="336">
        <v>3968</v>
      </c>
      <c r="D40" s="336"/>
      <c r="E40" s="336">
        <v>8567</v>
      </c>
      <c r="F40" s="336"/>
      <c r="G40" s="336">
        <v>82</v>
      </c>
      <c r="H40" s="336"/>
      <c r="I40" s="336">
        <v>125</v>
      </c>
      <c r="J40" s="336"/>
      <c r="K40" s="336">
        <v>377</v>
      </c>
      <c r="L40" s="336"/>
      <c r="M40" s="336">
        <v>737</v>
      </c>
      <c r="N40" s="336"/>
      <c r="O40" s="336">
        <v>1259</v>
      </c>
      <c r="P40" s="336"/>
      <c r="Q40" s="336">
        <v>9304</v>
      </c>
      <c r="R40" s="336"/>
      <c r="S40" s="336">
        <v>29875</v>
      </c>
    </row>
    <row r="41" spans="1:19" ht="24.75" customHeight="1">
      <c r="A41" s="341" t="s">
        <v>166</v>
      </c>
      <c r="B41" s="342" t="s">
        <v>167</v>
      </c>
      <c r="C41" s="336">
        <v>1794</v>
      </c>
      <c r="D41" s="336"/>
      <c r="E41" s="336">
        <v>1467</v>
      </c>
      <c r="F41" s="336"/>
      <c r="G41" s="336">
        <v>210</v>
      </c>
      <c r="H41" s="336"/>
      <c r="I41" s="336">
        <v>3</v>
      </c>
      <c r="J41" s="336"/>
      <c r="K41" s="336">
        <v>429</v>
      </c>
      <c r="L41" s="336"/>
      <c r="M41" s="336">
        <v>1104</v>
      </c>
      <c r="N41" s="336"/>
      <c r="O41" s="336">
        <v>3906</v>
      </c>
      <c r="P41" s="336"/>
      <c r="Q41" s="336">
        <v>5865</v>
      </c>
      <c r="R41" s="336"/>
      <c r="S41" s="336">
        <v>5658</v>
      </c>
    </row>
    <row r="42" spans="1:19" ht="24.75" customHeight="1">
      <c r="A42" s="341" t="s">
        <v>13</v>
      </c>
      <c r="B42" s="342" t="s">
        <v>14</v>
      </c>
      <c r="C42" s="336">
        <v>491</v>
      </c>
      <c r="D42" s="336"/>
      <c r="E42" s="336">
        <v>1565</v>
      </c>
      <c r="F42" s="336"/>
      <c r="G42" s="336">
        <v>874</v>
      </c>
      <c r="H42" s="336"/>
      <c r="I42" s="336">
        <v>0</v>
      </c>
      <c r="J42" s="336"/>
      <c r="K42" s="336">
        <v>19</v>
      </c>
      <c r="L42" s="336"/>
      <c r="M42" s="336">
        <v>1612</v>
      </c>
      <c r="N42" s="336"/>
      <c r="O42" s="336">
        <v>761</v>
      </c>
      <c r="P42" s="336"/>
      <c r="Q42" s="336">
        <v>1367</v>
      </c>
      <c r="R42" s="336"/>
      <c r="S42" s="336">
        <v>4740</v>
      </c>
    </row>
    <row r="43" spans="1:19" ht="24.75" customHeight="1">
      <c r="A43" s="341" t="s">
        <v>15</v>
      </c>
      <c r="B43" s="342" t="s">
        <v>16</v>
      </c>
      <c r="C43" s="336">
        <v>4792</v>
      </c>
      <c r="D43" s="336"/>
      <c r="E43" s="336">
        <v>6067</v>
      </c>
      <c r="F43" s="336"/>
      <c r="G43" s="336">
        <v>7525</v>
      </c>
      <c r="H43" s="336"/>
      <c r="I43" s="336">
        <v>38</v>
      </c>
      <c r="J43" s="336"/>
      <c r="K43" s="336">
        <v>62</v>
      </c>
      <c r="L43" s="336"/>
      <c r="M43" s="336">
        <v>3135</v>
      </c>
      <c r="N43" s="336"/>
      <c r="O43" s="336">
        <v>2168</v>
      </c>
      <c r="P43" s="336"/>
      <c r="Q43" s="336">
        <v>4861</v>
      </c>
      <c r="R43" s="336"/>
      <c r="S43" s="336">
        <v>16954</v>
      </c>
    </row>
    <row r="44" spans="1:19" ht="24.75" customHeight="1">
      <c r="A44" s="341" t="s">
        <v>168</v>
      </c>
      <c r="B44" s="342" t="s">
        <v>169</v>
      </c>
      <c r="C44" s="336">
        <v>2814</v>
      </c>
      <c r="D44" s="336"/>
      <c r="E44" s="336">
        <v>1871</v>
      </c>
      <c r="F44" s="336"/>
      <c r="G44" s="336">
        <v>6</v>
      </c>
      <c r="H44" s="336"/>
      <c r="I44" s="336">
        <v>3</v>
      </c>
      <c r="J44" s="336"/>
      <c r="K44" s="336">
        <v>11</v>
      </c>
      <c r="L44" s="336"/>
      <c r="M44" s="336">
        <v>10</v>
      </c>
      <c r="N44" s="336"/>
      <c r="O44" s="336">
        <v>8</v>
      </c>
      <c r="P44" s="336"/>
      <c r="Q44" s="336">
        <v>41</v>
      </c>
      <c r="R44" s="336"/>
      <c r="S44" s="336">
        <v>2898</v>
      </c>
    </row>
    <row r="45" spans="1:19" ht="12" customHeight="1">
      <c r="A45" s="341" t="s">
        <v>170</v>
      </c>
      <c r="B45" s="342" t="s">
        <v>171</v>
      </c>
      <c r="C45" s="336">
        <v>434</v>
      </c>
      <c r="D45" s="336"/>
      <c r="E45" s="336">
        <v>8827</v>
      </c>
      <c r="F45" s="336"/>
      <c r="G45" s="336">
        <v>136</v>
      </c>
      <c r="H45" s="336"/>
      <c r="I45" s="336">
        <v>8</v>
      </c>
      <c r="J45" s="336"/>
      <c r="K45" s="336">
        <v>69</v>
      </c>
      <c r="L45" s="336"/>
      <c r="M45" s="336">
        <v>952</v>
      </c>
      <c r="N45" s="336"/>
      <c r="O45" s="336">
        <v>3024</v>
      </c>
      <c r="P45" s="336"/>
      <c r="Q45" s="336">
        <v>916</v>
      </c>
      <c r="R45" s="336"/>
      <c r="S45" s="336">
        <v>8749</v>
      </c>
    </row>
    <row r="46" spans="1:19" ht="12" customHeight="1">
      <c r="A46" s="341" t="s">
        <v>172</v>
      </c>
      <c r="B46" s="342" t="s">
        <v>173</v>
      </c>
      <c r="C46" s="336">
        <v>544</v>
      </c>
      <c r="D46" s="336"/>
      <c r="E46" s="336">
        <v>2293</v>
      </c>
      <c r="F46" s="336"/>
      <c r="G46" s="336">
        <v>585</v>
      </c>
      <c r="H46" s="336"/>
      <c r="I46" s="336">
        <v>232</v>
      </c>
      <c r="J46" s="336"/>
      <c r="K46" s="336">
        <v>455</v>
      </c>
      <c r="L46" s="336"/>
      <c r="M46" s="336">
        <v>197</v>
      </c>
      <c r="N46" s="336"/>
      <c r="O46" s="336">
        <v>903</v>
      </c>
      <c r="P46" s="336"/>
      <c r="Q46" s="336">
        <v>3400</v>
      </c>
      <c r="R46" s="336"/>
      <c r="S46" s="336">
        <v>6722</v>
      </c>
    </row>
    <row r="47" spans="1:19" ht="24.75" customHeight="1">
      <c r="A47" s="341" t="s">
        <v>17</v>
      </c>
      <c r="B47" s="342" t="s">
        <v>18</v>
      </c>
      <c r="C47" s="336">
        <v>1421</v>
      </c>
      <c r="D47" s="336"/>
      <c r="E47" s="336">
        <v>24856</v>
      </c>
      <c r="F47" s="336"/>
      <c r="G47" s="336">
        <v>283</v>
      </c>
      <c r="H47" s="336"/>
      <c r="I47" s="336">
        <v>0</v>
      </c>
      <c r="J47" s="336"/>
      <c r="K47" s="336">
        <v>16</v>
      </c>
      <c r="L47" s="336"/>
      <c r="M47" s="336">
        <v>1729</v>
      </c>
      <c r="N47" s="336"/>
      <c r="O47" s="336">
        <v>1889</v>
      </c>
      <c r="P47" s="336"/>
      <c r="Q47" s="336">
        <v>14804</v>
      </c>
      <c r="R47" s="336"/>
      <c r="S47" s="336">
        <v>36000</v>
      </c>
    </row>
    <row r="48" spans="1:19" ht="12" customHeight="1">
      <c r="A48" s="341" t="s">
        <v>19</v>
      </c>
      <c r="B48" s="342" t="s">
        <v>20</v>
      </c>
      <c r="C48" s="336">
        <v>860</v>
      </c>
      <c r="D48" s="336"/>
      <c r="E48" s="336">
        <v>6</v>
      </c>
      <c r="F48" s="336"/>
      <c r="G48" s="336">
        <v>0</v>
      </c>
      <c r="H48" s="336"/>
      <c r="I48" s="336">
        <v>4</v>
      </c>
      <c r="J48" s="336"/>
      <c r="K48" s="336">
        <v>0</v>
      </c>
      <c r="L48" s="336"/>
      <c r="M48" s="336">
        <v>4</v>
      </c>
      <c r="N48" s="336"/>
      <c r="O48" s="336">
        <v>390</v>
      </c>
      <c r="P48" s="336"/>
      <c r="Q48" s="336">
        <v>194</v>
      </c>
      <c r="R48" s="336"/>
      <c r="S48" s="336">
        <v>513</v>
      </c>
    </row>
    <row r="49" spans="1:19" ht="12" customHeight="1">
      <c r="A49" s="341" t="s">
        <v>174</v>
      </c>
      <c r="B49" s="342" t="s">
        <v>175</v>
      </c>
      <c r="C49" s="336">
        <v>1280</v>
      </c>
      <c r="D49" s="336"/>
      <c r="E49" s="336">
        <v>1388</v>
      </c>
      <c r="F49" s="336"/>
      <c r="G49" s="336">
        <v>33</v>
      </c>
      <c r="H49" s="336"/>
      <c r="I49" s="336">
        <v>85</v>
      </c>
      <c r="J49" s="336"/>
      <c r="K49" s="336">
        <v>221</v>
      </c>
      <c r="L49" s="336"/>
      <c r="M49" s="336">
        <v>22</v>
      </c>
      <c r="N49" s="336"/>
      <c r="O49" s="336">
        <v>275</v>
      </c>
      <c r="P49" s="336"/>
      <c r="Q49" s="336">
        <v>274</v>
      </c>
      <c r="R49" s="336"/>
      <c r="S49" s="336">
        <v>1767</v>
      </c>
    </row>
    <row r="50" spans="1:19" ht="12" customHeight="1">
      <c r="A50" s="341" t="s">
        <v>176</v>
      </c>
      <c r="B50" s="342" t="s">
        <v>177</v>
      </c>
      <c r="C50" s="336">
        <v>250</v>
      </c>
      <c r="D50" s="336"/>
      <c r="E50" s="336">
        <v>463</v>
      </c>
      <c r="F50" s="336"/>
      <c r="G50" s="336">
        <v>1</v>
      </c>
      <c r="H50" s="336"/>
      <c r="I50" s="336">
        <v>0</v>
      </c>
      <c r="J50" s="336"/>
      <c r="K50" s="336">
        <v>0</v>
      </c>
      <c r="L50" s="336"/>
      <c r="M50" s="336">
        <v>267</v>
      </c>
      <c r="N50" s="336"/>
      <c r="O50" s="336">
        <v>84</v>
      </c>
      <c r="P50" s="336"/>
      <c r="Q50" s="336">
        <v>144</v>
      </c>
      <c r="R50" s="336"/>
      <c r="S50" s="336">
        <v>8709</v>
      </c>
    </row>
    <row r="51" spans="1:19" ht="12" customHeight="1">
      <c r="A51" s="341" t="s">
        <v>178</v>
      </c>
      <c r="B51" s="343" t="s">
        <v>179</v>
      </c>
      <c r="C51" s="346">
        <v>112</v>
      </c>
      <c r="D51" s="346"/>
      <c r="E51" s="346">
        <v>512</v>
      </c>
      <c r="F51" s="346"/>
      <c r="G51" s="346">
        <v>48</v>
      </c>
      <c r="H51" s="346"/>
      <c r="I51" s="346">
        <v>32</v>
      </c>
      <c r="J51" s="346"/>
      <c r="K51" s="346">
        <v>18</v>
      </c>
      <c r="L51" s="346"/>
      <c r="M51" s="346">
        <v>11</v>
      </c>
      <c r="N51" s="346"/>
      <c r="O51" s="346">
        <v>82</v>
      </c>
      <c r="P51" s="346"/>
      <c r="Q51" s="346">
        <v>127</v>
      </c>
      <c r="R51" s="346"/>
      <c r="S51" s="346">
        <v>885</v>
      </c>
    </row>
    <row r="52" spans="1:19" ht="24.75" customHeight="1">
      <c r="A52" s="341" t="s">
        <v>180</v>
      </c>
      <c r="B52" s="347" t="s">
        <v>181</v>
      </c>
      <c r="C52" s="346">
        <v>45</v>
      </c>
      <c r="D52" s="346"/>
      <c r="E52" s="346">
        <v>17</v>
      </c>
      <c r="F52" s="346"/>
      <c r="G52" s="346">
        <v>57</v>
      </c>
      <c r="H52" s="346"/>
      <c r="I52" s="346">
        <v>0</v>
      </c>
      <c r="J52" s="346"/>
      <c r="K52" s="346">
        <v>3</v>
      </c>
      <c r="L52" s="346"/>
      <c r="M52" s="346">
        <v>13</v>
      </c>
      <c r="N52" s="346"/>
      <c r="O52" s="346">
        <v>1</v>
      </c>
      <c r="P52" s="346"/>
      <c r="Q52" s="346">
        <v>27</v>
      </c>
      <c r="R52" s="346"/>
      <c r="S52" s="346">
        <v>211</v>
      </c>
    </row>
    <row r="53" spans="1:19" ht="12" customHeight="1">
      <c r="A53" s="341" t="s">
        <v>182</v>
      </c>
      <c r="B53" s="342" t="s">
        <v>183</v>
      </c>
      <c r="C53" s="336">
        <v>168</v>
      </c>
      <c r="D53" s="336"/>
      <c r="E53" s="336">
        <v>31</v>
      </c>
      <c r="F53" s="336"/>
      <c r="G53" s="336">
        <v>0</v>
      </c>
      <c r="H53" s="336"/>
      <c r="I53" s="336">
        <v>0</v>
      </c>
      <c r="J53" s="336"/>
      <c r="K53" s="336">
        <v>153</v>
      </c>
      <c r="L53" s="336"/>
      <c r="M53" s="336">
        <v>11</v>
      </c>
      <c r="N53" s="336"/>
      <c r="O53" s="336">
        <v>14</v>
      </c>
      <c r="P53" s="336"/>
      <c r="Q53" s="336">
        <v>27</v>
      </c>
      <c r="R53" s="336"/>
      <c r="S53" s="336">
        <v>145</v>
      </c>
    </row>
    <row r="54" spans="1:19" ht="12" customHeight="1">
      <c r="A54" s="341" t="s">
        <v>184</v>
      </c>
      <c r="B54" s="342" t="s">
        <v>185</v>
      </c>
      <c r="C54" s="336">
        <v>8</v>
      </c>
      <c r="D54" s="336"/>
      <c r="E54" s="336">
        <v>1</v>
      </c>
      <c r="F54" s="336"/>
      <c r="G54" s="336">
        <v>0</v>
      </c>
      <c r="H54" s="336"/>
      <c r="I54" s="336">
        <v>0</v>
      </c>
      <c r="J54" s="336"/>
      <c r="K54" s="336">
        <v>0</v>
      </c>
      <c r="L54" s="336"/>
      <c r="M54" s="336">
        <v>0</v>
      </c>
      <c r="N54" s="336"/>
      <c r="O54" s="336">
        <v>0</v>
      </c>
      <c r="P54" s="336"/>
      <c r="Q54" s="336">
        <v>7</v>
      </c>
      <c r="R54" s="336"/>
      <c r="S54" s="336">
        <v>12</v>
      </c>
    </row>
    <row r="55" spans="1:19" ht="24.75" customHeight="1">
      <c r="A55" s="341" t="s">
        <v>186</v>
      </c>
      <c r="B55" s="342" t="s">
        <v>187</v>
      </c>
      <c r="C55" s="336">
        <v>764</v>
      </c>
      <c r="D55" s="336"/>
      <c r="E55" s="336">
        <v>207</v>
      </c>
      <c r="F55" s="336"/>
      <c r="G55" s="336">
        <v>503</v>
      </c>
      <c r="H55" s="336"/>
      <c r="I55" s="336">
        <v>45</v>
      </c>
      <c r="J55" s="336"/>
      <c r="K55" s="336">
        <v>123</v>
      </c>
      <c r="L55" s="336"/>
      <c r="M55" s="336">
        <v>123</v>
      </c>
      <c r="N55" s="336"/>
      <c r="O55" s="336">
        <v>57</v>
      </c>
      <c r="P55" s="336"/>
      <c r="Q55" s="336">
        <v>664</v>
      </c>
      <c r="R55" s="336"/>
      <c r="S55" s="336">
        <v>2042</v>
      </c>
    </row>
    <row r="56" spans="1:19" ht="24.75" customHeight="1">
      <c r="A56" s="341" t="s">
        <v>21</v>
      </c>
      <c r="B56" s="343" t="s">
        <v>22</v>
      </c>
      <c r="C56" s="346">
        <v>1</v>
      </c>
      <c r="D56" s="346"/>
      <c r="E56" s="346">
        <v>0</v>
      </c>
      <c r="F56" s="346"/>
      <c r="G56" s="346">
        <v>0</v>
      </c>
      <c r="H56" s="346"/>
      <c r="I56" s="346">
        <v>0</v>
      </c>
      <c r="J56" s="346"/>
      <c r="K56" s="346">
        <v>28</v>
      </c>
      <c r="L56" s="346"/>
      <c r="M56" s="346">
        <v>0</v>
      </c>
      <c r="N56" s="346"/>
      <c r="O56" s="346">
        <v>0</v>
      </c>
      <c r="P56" s="346"/>
      <c r="Q56" s="346">
        <v>0</v>
      </c>
      <c r="R56" s="346"/>
      <c r="S56" s="346">
        <v>7</v>
      </c>
    </row>
    <row r="57" spans="1:19" ht="12" customHeight="1">
      <c r="A57" s="341" t="s">
        <v>188</v>
      </c>
      <c r="B57" s="342" t="s">
        <v>189</v>
      </c>
      <c r="C57" s="336">
        <v>229</v>
      </c>
      <c r="D57" s="336"/>
      <c r="E57" s="336">
        <v>16</v>
      </c>
      <c r="F57" s="336"/>
      <c r="G57" s="336">
        <v>65</v>
      </c>
      <c r="H57" s="336"/>
      <c r="I57" s="336">
        <v>8</v>
      </c>
      <c r="J57" s="336"/>
      <c r="K57" s="336">
        <v>868</v>
      </c>
      <c r="L57" s="336"/>
      <c r="M57" s="336">
        <v>73</v>
      </c>
      <c r="N57" s="336"/>
      <c r="O57" s="336">
        <v>58</v>
      </c>
      <c r="P57" s="336"/>
      <c r="Q57" s="336">
        <v>120</v>
      </c>
      <c r="R57" s="336"/>
      <c r="S57" s="336">
        <v>638</v>
      </c>
    </row>
    <row r="58" spans="1:19" ht="12" customHeight="1">
      <c r="A58" s="341" t="s">
        <v>190</v>
      </c>
      <c r="B58" s="342" t="s">
        <v>191</v>
      </c>
      <c r="C58" s="336">
        <v>33</v>
      </c>
      <c r="D58" s="336"/>
      <c r="E58" s="336">
        <v>89</v>
      </c>
      <c r="F58" s="336"/>
      <c r="G58" s="336">
        <v>6</v>
      </c>
      <c r="H58" s="336"/>
      <c r="I58" s="336">
        <v>1</v>
      </c>
      <c r="J58" s="336"/>
      <c r="K58" s="336">
        <v>97</v>
      </c>
      <c r="L58" s="336"/>
      <c r="M58" s="336">
        <v>137</v>
      </c>
      <c r="N58" s="336"/>
      <c r="O58" s="336">
        <v>4</v>
      </c>
      <c r="P58" s="336"/>
      <c r="Q58" s="336">
        <v>87</v>
      </c>
      <c r="R58" s="336"/>
      <c r="S58" s="336">
        <v>101</v>
      </c>
    </row>
    <row r="59" spans="1:19" ht="12" customHeight="1">
      <c r="A59" s="341" t="s">
        <v>192</v>
      </c>
      <c r="B59" s="343" t="s">
        <v>193</v>
      </c>
      <c r="C59" s="346">
        <v>825</v>
      </c>
      <c r="D59" s="346"/>
      <c r="E59" s="346">
        <v>376</v>
      </c>
      <c r="F59" s="346"/>
      <c r="G59" s="346">
        <v>140</v>
      </c>
      <c r="H59" s="346"/>
      <c r="I59" s="346">
        <v>105</v>
      </c>
      <c r="J59" s="346"/>
      <c r="K59" s="346">
        <v>599</v>
      </c>
      <c r="L59" s="346"/>
      <c r="M59" s="346">
        <v>442</v>
      </c>
      <c r="N59" s="346"/>
      <c r="O59" s="346">
        <v>174</v>
      </c>
      <c r="P59" s="346"/>
      <c r="Q59" s="346">
        <v>413</v>
      </c>
      <c r="R59" s="346"/>
      <c r="S59" s="346">
        <v>3800</v>
      </c>
    </row>
    <row r="60" spans="1:19" ht="24.75" customHeight="1">
      <c r="A60" s="341" t="s">
        <v>194</v>
      </c>
      <c r="B60" s="342" t="s">
        <v>195</v>
      </c>
      <c r="C60" s="336">
        <v>911</v>
      </c>
      <c r="D60" s="336"/>
      <c r="E60" s="336">
        <v>666</v>
      </c>
      <c r="F60" s="336"/>
      <c r="G60" s="336">
        <v>118</v>
      </c>
      <c r="H60" s="336"/>
      <c r="I60" s="336">
        <v>52</v>
      </c>
      <c r="J60" s="336"/>
      <c r="K60" s="336">
        <v>250</v>
      </c>
      <c r="L60" s="336"/>
      <c r="M60" s="336">
        <v>158</v>
      </c>
      <c r="N60" s="336"/>
      <c r="O60" s="336">
        <v>629</v>
      </c>
      <c r="P60" s="336"/>
      <c r="Q60" s="336">
        <v>589</v>
      </c>
      <c r="R60" s="336"/>
      <c r="S60" s="336">
        <v>3181</v>
      </c>
    </row>
    <row r="61" spans="1:19" ht="35.25" customHeight="1">
      <c r="A61" s="341" t="s">
        <v>23</v>
      </c>
      <c r="B61" s="342" t="s">
        <v>24</v>
      </c>
      <c r="C61" s="336">
        <v>19384</v>
      </c>
      <c r="D61" s="336"/>
      <c r="E61" s="336">
        <v>9481</v>
      </c>
      <c r="F61" s="336"/>
      <c r="G61" s="336">
        <v>1739</v>
      </c>
      <c r="H61" s="336"/>
      <c r="I61" s="336">
        <v>1202</v>
      </c>
      <c r="J61" s="336"/>
      <c r="K61" s="336">
        <v>6295</v>
      </c>
      <c r="L61" s="336"/>
      <c r="M61" s="336">
        <v>6907</v>
      </c>
      <c r="N61" s="336"/>
      <c r="O61" s="336">
        <v>10196</v>
      </c>
      <c r="P61" s="336"/>
      <c r="Q61" s="336">
        <v>6957</v>
      </c>
      <c r="R61" s="336"/>
      <c r="S61" s="336">
        <v>51717</v>
      </c>
    </row>
    <row r="62" spans="1:19" ht="24.75" customHeight="1">
      <c r="A62" s="341" t="s">
        <v>196</v>
      </c>
      <c r="B62" s="343" t="s">
        <v>197</v>
      </c>
      <c r="C62" s="346">
        <v>25146</v>
      </c>
      <c r="D62" s="346"/>
      <c r="E62" s="346">
        <v>5977</v>
      </c>
      <c r="F62" s="346"/>
      <c r="G62" s="346">
        <v>2279</v>
      </c>
      <c r="H62" s="346"/>
      <c r="I62" s="346">
        <v>2657</v>
      </c>
      <c r="J62" s="346"/>
      <c r="K62" s="346">
        <v>4085</v>
      </c>
      <c r="L62" s="346"/>
      <c r="M62" s="346">
        <v>5361</v>
      </c>
      <c r="N62" s="346"/>
      <c r="O62" s="346">
        <v>2939</v>
      </c>
      <c r="P62" s="346"/>
      <c r="Q62" s="346">
        <v>3585</v>
      </c>
      <c r="R62" s="346"/>
      <c r="S62" s="346">
        <v>32969</v>
      </c>
    </row>
    <row r="63" spans="1:19" ht="12" customHeight="1">
      <c r="A63" s="341" t="s">
        <v>198</v>
      </c>
      <c r="B63" s="342" t="s">
        <v>199</v>
      </c>
      <c r="C63" s="336">
        <v>6023</v>
      </c>
      <c r="D63" s="336"/>
      <c r="E63" s="336">
        <v>2256</v>
      </c>
      <c r="F63" s="336"/>
      <c r="G63" s="336">
        <v>247</v>
      </c>
      <c r="H63" s="336"/>
      <c r="I63" s="336">
        <v>740</v>
      </c>
      <c r="J63" s="336"/>
      <c r="K63" s="336">
        <v>1782</v>
      </c>
      <c r="L63" s="336"/>
      <c r="M63" s="336">
        <v>1042</v>
      </c>
      <c r="N63" s="336"/>
      <c r="O63" s="336">
        <v>6859</v>
      </c>
      <c r="P63" s="336"/>
      <c r="Q63" s="336">
        <v>1661</v>
      </c>
      <c r="R63" s="336"/>
      <c r="S63" s="336">
        <v>16978</v>
      </c>
    </row>
    <row r="64" spans="1:19" ht="21.75" customHeight="1">
      <c r="A64" s="341" t="s">
        <v>200</v>
      </c>
      <c r="B64" s="342" t="s">
        <v>201</v>
      </c>
      <c r="C64" s="336">
        <v>149</v>
      </c>
      <c r="D64" s="336"/>
      <c r="E64" s="336">
        <v>0</v>
      </c>
      <c r="F64" s="336"/>
      <c r="G64" s="336">
        <v>0</v>
      </c>
      <c r="H64" s="336"/>
      <c r="I64" s="336">
        <v>79</v>
      </c>
      <c r="J64" s="336"/>
      <c r="K64" s="336">
        <v>97</v>
      </c>
      <c r="L64" s="336"/>
      <c r="M64" s="336">
        <v>15</v>
      </c>
      <c r="N64" s="336"/>
      <c r="O64" s="336">
        <v>0</v>
      </c>
      <c r="P64" s="336"/>
      <c r="Q64" s="336">
        <v>0</v>
      </c>
      <c r="R64" s="336"/>
      <c r="S64" s="336">
        <v>8</v>
      </c>
    </row>
    <row r="65" spans="1:19" ht="12" customHeight="1">
      <c r="A65" s="341" t="s">
        <v>202</v>
      </c>
      <c r="B65" s="342" t="s">
        <v>203</v>
      </c>
      <c r="C65" s="336">
        <v>305</v>
      </c>
      <c r="D65" s="336"/>
      <c r="E65" s="336">
        <v>79</v>
      </c>
      <c r="F65" s="336"/>
      <c r="G65" s="336">
        <v>0</v>
      </c>
      <c r="H65" s="336"/>
      <c r="I65" s="336">
        <v>180</v>
      </c>
      <c r="J65" s="336"/>
      <c r="K65" s="336">
        <v>257</v>
      </c>
      <c r="L65" s="336"/>
      <c r="M65" s="336">
        <v>0</v>
      </c>
      <c r="N65" s="336"/>
      <c r="O65" s="336">
        <v>7</v>
      </c>
      <c r="P65" s="336"/>
      <c r="Q65" s="336">
        <v>1</v>
      </c>
      <c r="R65" s="336"/>
      <c r="S65" s="336">
        <v>590</v>
      </c>
    </row>
    <row r="66" spans="1:19" ht="24.75" customHeight="1">
      <c r="A66" s="341" t="s">
        <v>204</v>
      </c>
      <c r="B66" s="342" t="s">
        <v>205</v>
      </c>
      <c r="C66" s="336">
        <v>85338</v>
      </c>
      <c r="D66" s="336"/>
      <c r="E66" s="336">
        <v>13785</v>
      </c>
      <c r="F66" s="336"/>
      <c r="G66" s="336">
        <v>12325</v>
      </c>
      <c r="H66" s="336"/>
      <c r="I66" s="336">
        <v>2614</v>
      </c>
      <c r="J66" s="336"/>
      <c r="K66" s="336">
        <v>7937</v>
      </c>
      <c r="L66" s="336"/>
      <c r="M66" s="336">
        <v>7258</v>
      </c>
      <c r="N66" s="336"/>
      <c r="O66" s="336">
        <v>30622</v>
      </c>
      <c r="P66" s="336"/>
      <c r="Q66" s="336">
        <v>8378</v>
      </c>
      <c r="R66" s="336"/>
      <c r="S66" s="336">
        <v>70676</v>
      </c>
    </row>
    <row r="67" spans="1:19" ht="12" customHeight="1">
      <c r="A67" s="341" t="s">
        <v>206</v>
      </c>
      <c r="B67" s="343" t="s">
        <v>207</v>
      </c>
      <c r="C67" s="346">
        <v>782</v>
      </c>
      <c r="D67" s="346"/>
      <c r="E67" s="346">
        <v>256</v>
      </c>
      <c r="F67" s="346"/>
      <c r="G67" s="346">
        <v>76</v>
      </c>
      <c r="H67" s="346"/>
      <c r="I67" s="346">
        <v>61</v>
      </c>
      <c r="J67" s="346"/>
      <c r="K67" s="346">
        <v>235</v>
      </c>
      <c r="L67" s="346"/>
      <c r="M67" s="346">
        <v>26</v>
      </c>
      <c r="N67" s="346"/>
      <c r="O67" s="346">
        <v>95</v>
      </c>
      <c r="P67" s="346"/>
      <c r="Q67" s="346">
        <v>384</v>
      </c>
      <c r="R67" s="346"/>
      <c r="S67" s="346">
        <v>2900</v>
      </c>
    </row>
    <row r="68" spans="1:19" ht="12" customHeight="1">
      <c r="A68" s="341" t="s">
        <v>208</v>
      </c>
      <c r="B68" s="342" t="s">
        <v>209</v>
      </c>
      <c r="C68" s="336">
        <v>64157</v>
      </c>
      <c r="D68" s="336"/>
      <c r="E68" s="336">
        <v>1339</v>
      </c>
      <c r="F68" s="336"/>
      <c r="G68" s="336">
        <v>6592</v>
      </c>
      <c r="H68" s="336"/>
      <c r="I68" s="336">
        <v>11468</v>
      </c>
      <c r="J68" s="336"/>
      <c r="K68" s="336">
        <v>72488</v>
      </c>
      <c r="L68" s="336"/>
      <c r="M68" s="336">
        <v>2071</v>
      </c>
      <c r="N68" s="336"/>
      <c r="O68" s="336">
        <v>3249</v>
      </c>
      <c r="P68" s="336"/>
      <c r="Q68" s="336">
        <v>10273</v>
      </c>
      <c r="R68" s="336"/>
      <c r="S68" s="336">
        <v>78913</v>
      </c>
    </row>
    <row r="69" spans="1:19" ht="12" customHeight="1">
      <c r="A69" s="341" t="s">
        <v>25</v>
      </c>
      <c r="B69" s="343" t="s">
        <v>26</v>
      </c>
      <c r="C69" s="346">
        <v>23963</v>
      </c>
      <c r="D69" s="346"/>
      <c r="E69" s="346">
        <v>2646</v>
      </c>
      <c r="F69" s="346"/>
      <c r="G69" s="346">
        <v>1319</v>
      </c>
      <c r="H69" s="346"/>
      <c r="I69" s="346">
        <v>4069</v>
      </c>
      <c r="J69" s="346"/>
      <c r="K69" s="346">
        <v>9406</v>
      </c>
      <c r="L69" s="346"/>
      <c r="M69" s="346">
        <v>759</v>
      </c>
      <c r="N69" s="346"/>
      <c r="O69" s="346">
        <v>944</v>
      </c>
      <c r="P69" s="346"/>
      <c r="Q69" s="346">
        <v>6455</v>
      </c>
      <c r="R69" s="346"/>
      <c r="S69" s="346">
        <v>36765</v>
      </c>
    </row>
    <row r="70" spans="1:19" ht="12" customHeight="1">
      <c r="A70" s="341" t="s">
        <v>210</v>
      </c>
      <c r="B70" s="348" t="s">
        <v>211</v>
      </c>
      <c r="C70" s="336">
        <v>274</v>
      </c>
      <c r="D70" s="336"/>
      <c r="E70" s="336">
        <v>2471</v>
      </c>
      <c r="F70" s="336"/>
      <c r="G70" s="336">
        <v>40</v>
      </c>
      <c r="H70" s="336"/>
      <c r="I70" s="336">
        <v>11</v>
      </c>
      <c r="J70" s="336"/>
      <c r="K70" s="336">
        <v>64</v>
      </c>
      <c r="L70" s="336"/>
      <c r="M70" s="336">
        <v>12</v>
      </c>
      <c r="N70" s="336"/>
      <c r="O70" s="336">
        <v>7</v>
      </c>
      <c r="P70" s="336"/>
      <c r="Q70" s="336">
        <v>76</v>
      </c>
      <c r="R70" s="336"/>
      <c r="S70" s="336">
        <v>517</v>
      </c>
    </row>
    <row r="71" spans="1:19" ht="35.25" customHeight="1">
      <c r="A71" s="341" t="s">
        <v>212</v>
      </c>
      <c r="B71" s="342" t="s">
        <v>213</v>
      </c>
      <c r="C71" s="336">
        <v>5569</v>
      </c>
      <c r="D71" s="336"/>
      <c r="E71" s="336">
        <v>180</v>
      </c>
      <c r="F71" s="336"/>
      <c r="G71" s="336">
        <v>68</v>
      </c>
      <c r="H71" s="336"/>
      <c r="I71" s="336">
        <v>1414</v>
      </c>
      <c r="J71" s="336"/>
      <c r="K71" s="336">
        <v>1361</v>
      </c>
      <c r="L71" s="336"/>
      <c r="M71" s="336">
        <v>3912</v>
      </c>
      <c r="N71" s="336"/>
      <c r="O71" s="336">
        <v>335</v>
      </c>
      <c r="P71" s="336"/>
      <c r="Q71" s="336">
        <v>11</v>
      </c>
      <c r="R71" s="336"/>
      <c r="S71" s="336">
        <v>17376</v>
      </c>
    </row>
    <row r="72" spans="1:19" ht="21.75" customHeight="1">
      <c r="A72" s="341" t="s">
        <v>214</v>
      </c>
      <c r="B72" s="342" t="s">
        <v>215</v>
      </c>
      <c r="C72" s="336">
        <v>39</v>
      </c>
      <c r="D72" s="336"/>
      <c r="E72" s="336">
        <v>2</v>
      </c>
      <c r="F72" s="336"/>
      <c r="G72" s="336">
        <v>86</v>
      </c>
      <c r="H72" s="336"/>
      <c r="I72" s="336">
        <v>7</v>
      </c>
      <c r="J72" s="336"/>
      <c r="K72" s="336">
        <v>175</v>
      </c>
      <c r="L72" s="336"/>
      <c r="M72" s="336">
        <v>0</v>
      </c>
      <c r="N72" s="336"/>
      <c r="O72" s="336">
        <v>2</v>
      </c>
      <c r="P72" s="336"/>
      <c r="Q72" s="336">
        <v>16</v>
      </c>
      <c r="R72" s="336"/>
      <c r="S72" s="336">
        <v>620</v>
      </c>
    </row>
    <row r="73" spans="1:19" ht="12" customHeight="1">
      <c r="A73" s="341" t="s">
        <v>216</v>
      </c>
      <c r="B73" s="342" t="s">
        <v>217</v>
      </c>
      <c r="C73" s="336">
        <v>212</v>
      </c>
      <c r="D73" s="336"/>
      <c r="E73" s="336">
        <v>14</v>
      </c>
      <c r="F73" s="336"/>
      <c r="G73" s="336">
        <v>258</v>
      </c>
      <c r="H73" s="336"/>
      <c r="I73" s="336">
        <v>3</v>
      </c>
      <c r="J73" s="336"/>
      <c r="K73" s="336">
        <v>4</v>
      </c>
      <c r="L73" s="336"/>
      <c r="M73" s="336">
        <v>39</v>
      </c>
      <c r="N73" s="336"/>
      <c r="O73" s="336">
        <v>0</v>
      </c>
      <c r="P73" s="336"/>
      <c r="Q73" s="336">
        <v>38</v>
      </c>
      <c r="R73" s="336"/>
      <c r="S73" s="336">
        <v>302</v>
      </c>
    </row>
    <row r="74" spans="1:19" ht="21.75" customHeight="1">
      <c r="A74" s="341" t="s">
        <v>218</v>
      </c>
      <c r="B74" s="342" t="s">
        <v>219</v>
      </c>
      <c r="C74" s="336">
        <v>1892</v>
      </c>
      <c r="D74" s="336"/>
      <c r="E74" s="336">
        <v>117</v>
      </c>
      <c r="F74" s="336"/>
      <c r="G74" s="336">
        <v>225</v>
      </c>
      <c r="H74" s="336"/>
      <c r="I74" s="336">
        <v>15</v>
      </c>
      <c r="J74" s="336"/>
      <c r="K74" s="336">
        <v>341</v>
      </c>
      <c r="L74" s="336"/>
      <c r="M74" s="336">
        <v>29</v>
      </c>
      <c r="N74" s="336"/>
      <c r="O74" s="336">
        <v>33</v>
      </c>
      <c r="P74" s="336"/>
      <c r="Q74" s="336">
        <v>199</v>
      </c>
      <c r="R74" s="336"/>
      <c r="S74" s="336">
        <v>3503</v>
      </c>
    </row>
    <row r="75" spans="1:19" ht="12" customHeight="1">
      <c r="A75" s="341" t="s">
        <v>220</v>
      </c>
      <c r="B75" s="343" t="s">
        <v>221</v>
      </c>
      <c r="C75" s="346">
        <v>290</v>
      </c>
      <c r="D75" s="346"/>
      <c r="E75" s="346">
        <v>15</v>
      </c>
      <c r="F75" s="346"/>
      <c r="G75" s="346">
        <v>353</v>
      </c>
      <c r="H75" s="346"/>
      <c r="I75" s="346">
        <v>112</v>
      </c>
      <c r="J75" s="346"/>
      <c r="K75" s="346">
        <v>39</v>
      </c>
      <c r="L75" s="346"/>
      <c r="M75" s="346">
        <v>817</v>
      </c>
      <c r="N75" s="346"/>
      <c r="O75" s="346">
        <v>4</v>
      </c>
      <c r="P75" s="346"/>
      <c r="Q75" s="346">
        <v>9</v>
      </c>
      <c r="R75" s="346"/>
      <c r="S75" s="346">
        <v>1083</v>
      </c>
    </row>
    <row r="76" spans="1:19" ht="24.75" customHeight="1">
      <c r="A76" s="341" t="s">
        <v>222</v>
      </c>
      <c r="B76" s="342" t="s">
        <v>223</v>
      </c>
      <c r="C76" s="336">
        <v>5842</v>
      </c>
      <c r="D76" s="336"/>
      <c r="E76" s="336">
        <v>331</v>
      </c>
      <c r="F76" s="336"/>
      <c r="G76" s="336">
        <v>1010</v>
      </c>
      <c r="H76" s="336"/>
      <c r="I76" s="336">
        <v>1327</v>
      </c>
      <c r="J76" s="336"/>
      <c r="K76" s="336">
        <v>546</v>
      </c>
      <c r="L76" s="336"/>
      <c r="M76" s="336">
        <v>137</v>
      </c>
      <c r="N76" s="336"/>
      <c r="O76" s="336">
        <v>1080</v>
      </c>
      <c r="P76" s="336"/>
      <c r="Q76" s="336">
        <v>788</v>
      </c>
      <c r="R76" s="336"/>
      <c r="S76" s="336">
        <v>15653</v>
      </c>
    </row>
    <row r="77" spans="1:19" ht="24.75" customHeight="1">
      <c r="A77" s="341" t="s">
        <v>224</v>
      </c>
      <c r="B77" s="342" t="s">
        <v>225</v>
      </c>
      <c r="C77" s="336">
        <v>164</v>
      </c>
      <c r="D77" s="336"/>
      <c r="E77" s="336">
        <v>27</v>
      </c>
      <c r="F77" s="336"/>
      <c r="G77" s="336">
        <v>16</v>
      </c>
      <c r="H77" s="336"/>
      <c r="I77" s="336">
        <v>10</v>
      </c>
      <c r="J77" s="336"/>
      <c r="K77" s="336">
        <v>32</v>
      </c>
      <c r="L77" s="336"/>
      <c r="M77" s="336">
        <v>4</v>
      </c>
      <c r="N77" s="336"/>
      <c r="O77" s="336">
        <v>15</v>
      </c>
      <c r="P77" s="336"/>
      <c r="Q77" s="336">
        <v>18</v>
      </c>
      <c r="R77" s="336"/>
      <c r="S77" s="336">
        <v>545</v>
      </c>
    </row>
    <row r="78" spans="1:19" ht="24.75" customHeight="1">
      <c r="A78" s="341" t="s">
        <v>226</v>
      </c>
      <c r="B78" s="343" t="s">
        <v>227</v>
      </c>
      <c r="C78" s="346">
        <v>367</v>
      </c>
      <c r="D78" s="346"/>
      <c r="E78" s="346">
        <v>7</v>
      </c>
      <c r="F78" s="346"/>
      <c r="G78" s="346">
        <v>7</v>
      </c>
      <c r="H78" s="346"/>
      <c r="I78" s="346">
        <v>4</v>
      </c>
      <c r="J78" s="346"/>
      <c r="K78" s="346">
        <v>10</v>
      </c>
      <c r="L78" s="346"/>
      <c r="M78" s="346">
        <v>1</v>
      </c>
      <c r="N78" s="346"/>
      <c r="O78" s="346">
        <v>64</v>
      </c>
      <c r="P78" s="346"/>
      <c r="Q78" s="346">
        <v>12</v>
      </c>
      <c r="R78" s="346"/>
      <c r="S78" s="346">
        <v>283</v>
      </c>
    </row>
    <row r="79" spans="1:19" ht="12" customHeight="1">
      <c r="A79" s="341" t="s">
        <v>228</v>
      </c>
      <c r="B79" s="347" t="s">
        <v>229</v>
      </c>
      <c r="C79" s="346">
        <v>451</v>
      </c>
      <c r="D79" s="346"/>
      <c r="E79" s="346">
        <v>25</v>
      </c>
      <c r="F79" s="346"/>
      <c r="G79" s="346">
        <v>20</v>
      </c>
      <c r="H79" s="346"/>
      <c r="I79" s="346">
        <v>2</v>
      </c>
      <c r="J79" s="346"/>
      <c r="K79" s="346">
        <v>690</v>
      </c>
      <c r="L79" s="346"/>
      <c r="M79" s="346">
        <v>4</v>
      </c>
      <c r="N79" s="346"/>
      <c r="O79" s="346">
        <v>69</v>
      </c>
      <c r="P79" s="346"/>
      <c r="Q79" s="346">
        <v>13</v>
      </c>
      <c r="R79" s="346"/>
      <c r="S79" s="346">
        <v>527</v>
      </c>
    </row>
    <row r="80" spans="1:19" ht="12" customHeight="1">
      <c r="A80" s="341" t="s">
        <v>27</v>
      </c>
      <c r="B80" s="342" t="s">
        <v>28</v>
      </c>
      <c r="C80" s="336">
        <v>118</v>
      </c>
      <c r="D80" s="336"/>
      <c r="E80" s="336">
        <v>1040</v>
      </c>
      <c r="F80" s="336"/>
      <c r="G80" s="336">
        <v>30</v>
      </c>
      <c r="H80" s="336"/>
      <c r="I80" s="336">
        <v>33</v>
      </c>
      <c r="J80" s="336"/>
      <c r="K80" s="336">
        <v>53</v>
      </c>
      <c r="L80" s="336"/>
      <c r="M80" s="336">
        <v>17</v>
      </c>
      <c r="N80" s="336"/>
      <c r="O80" s="336">
        <v>63</v>
      </c>
      <c r="P80" s="336"/>
      <c r="Q80" s="336">
        <v>167</v>
      </c>
      <c r="R80" s="336"/>
      <c r="S80" s="336">
        <v>1364</v>
      </c>
    </row>
    <row r="81" spans="1:19" ht="24.75" customHeight="1">
      <c r="A81" s="341" t="s">
        <v>230</v>
      </c>
      <c r="B81" s="342" t="s">
        <v>231</v>
      </c>
      <c r="C81" s="336">
        <v>1763</v>
      </c>
      <c r="D81" s="336"/>
      <c r="E81" s="336">
        <v>420</v>
      </c>
      <c r="F81" s="336"/>
      <c r="G81" s="336">
        <v>64</v>
      </c>
      <c r="H81" s="336"/>
      <c r="I81" s="336">
        <v>4</v>
      </c>
      <c r="J81" s="336"/>
      <c r="K81" s="336">
        <v>88</v>
      </c>
      <c r="L81" s="336"/>
      <c r="M81" s="336">
        <v>32</v>
      </c>
      <c r="N81" s="336"/>
      <c r="O81" s="336">
        <v>222</v>
      </c>
      <c r="P81" s="336"/>
      <c r="Q81" s="336">
        <v>30</v>
      </c>
      <c r="R81" s="336"/>
      <c r="S81" s="336">
        <v>1612</v>
      </c>
    </row>
    <row r="82" spans="1:19" ht="24.75" customHeight="1">
      <c r="A82" s="341" t="s">
        <v>232</v>
      </c>
      <c r="B82" s="342" t="s">
        <v>233</v>
      </c>
      <c r="C82" s="336">
        <v>2433</v>
      </c>
      <c r="D82" s="336"/>
      <c r="E82" s="336">
        <v>1989</v>
      </c>
      <c r="F82" s="336"/>
      <c r="G82" s="336">
        <v>113</v>
      </c>
      <c r="H82" s="336"/>
      <c r="I82" s="336">
        <v>38</v>
      </c>
      <c r="J82" s="336"/>
      <c r="K82" s="336">
        <v>97</v>
      </c>
      <c r="L82" s="336"/>
      <c r="M82" s="336">
        <v>175</v>
      </c>
      <c r="N82" s="336"/>
      <c r="O82" s="336">
        <v>136</v>
      </c>
      <c r="P82" s="336"/>
      <c r="Q82" s="336">
        <v>5325</v>
      </c>
      <c r="R82" s="336"/>
      <c r="S82" s="336">
        <v>6600</v>
      </c>
    </row>
    <row r="83" spans="1:19" ht="12" customHeight="1">
      <c r="A83" s="341" t="s">
        <v>234</v>
      </c>
      <c r="B83" s="342" t="s">
        <v>235</v>
      </c>
      <c r="C83" s="336">
        <v>627</v>
      </c>
      <c r="D83" s="336"/>
      <c r="E83" s="336">
        <v>80</v>
      </c>
      <c r="F83" s="336"/>
      <c r="G83" s="336">
        <v>1</v>
      </c>
      <c r="H83" s="336"/>
      <c r="I83" s="336">
        <v>4</v>
      </c>
      <c r="J83" s="336"/>
      <c r="K83" s="336">
        <v>26</v>
      </c>
      <c r="L83" s="336"/>
      <c r="M83" s="336">
        <v>4</v>
      </c>
      <c r="N83" s="336"/>
      <c r="O83" s="336">
        <v>57</v>
      </c>
      <c r="P83" s="336"/>
      <c r="Q83" s="336">
        <v>78</v>
      </c>
      <c r="R83" s="336"/>
      <c r="S83" s="336">
        <v>548</v>
      </c>
    </row>
    <row r="84" spans="1:19" ht="12" customHeight="1">
      <c r="A84" s="341" t="s">
        <v>236</v>
      </c>
      <c r="B84" s="342" t="s">
        <v>237</v>
      </c>
      <c r="C84" s="336">
        <v>1121</v>
      </c>
      <c r="D84" s="336"/>
      <c r="E84" s="336">
        <v>144</v>
      </c>
      <c r="F84" s="336"/>
      <c r="G84" s="336">
        <v>284</v>
      </c>
      <c r="H84" s="336"/>
      <c r="I84" s="336">
        <v>111</v>
      </c>
      <c r="J84" s="336"/>
      <c r="K84" s="336">
        <v>214</v>
      </c>
      <c r="L84" s="336"/>
      <c r="M84" s="336">
        <v>543</v>
      </c>
      <c r="N84" s="336"/>
      <c r="O84" s="336">
        <v>98</v>
      </c>
      <c r="P84" s="336"/>
      <c r="Q84" s="336">
        <v>3594</v>
      </c>
      <c r="R84" s="336"/>
      <c r="S84" s="336">
        <v>3969</v>
      </c>
    </row>
    <row r="85" spans="1:19" ht="24.75" customHeight="1">
      <c r="A85" s="341" t="s">
        <v>238</v>
      </c>
      <c r="B85" s="342" t="s">
        <v>239</v>
      </c>
      <c r="C85" s="336">
        <v>398</v>
      </c>
      <c r="D85" s="336"/>
      <c r="E85" s="336">
        <v>95</v>
      </c>
      <c r="F85" s="336"/>
      <c r="G85" s="336">
        <v>58</v>
      </c>
      <c r="H85" s="336"/>
      <c r="I85" s="336">
        <v>49</v>
      </c>
      <c r="J85" s="336"/>
      <c r="K85" s="336">
        <v>51</v>
      </c>
      <c r="L85" s="336"/>
      <c r="M85" s="336">
        <v>164</v>
      </c>
      <c r="N85" s="336"/>
      <c r="O85" s="336">
        <v>60</v>
      </c>
      <c r="P85" s="336"/>
      <c r="Q85" s="336">
        <v>414</v>
      </c>
      <c r="R85" s="336"/>
      <c r="S85" s="336">
        <v>8597</v>
      </c>
    </row>
    <row r="86" spans="1:19" ht="12" customHeight="1">
      <c r="A86" s="341" t="s">
        <v>240</v>
      </c>
      <c r="B86" s="343" t="s">
        <v>241</v>
      </c>
      <c r="C86" s="346">
        <v>6</v>
      </c>
      <c r="D86" s="346"/>
      <c r="E86" s="346">
        <v>0</v>
      </c>
      <c r="F86" s="346"/>
      <c r="G86" s="346">
        <v>0</v>
      </c>
      <c r="H86" s="346"/>
      <c r="I86" s="346">
        <v>0</v>
      </c>
      <c r="J86" s="346"/>
      <c r="K86" s="346">
        <v>0</v>
      </c>
      <c r="L86" s="346"/>
      <c r="M86" s="346">
        <v>1</v>
      </c>
      <c r="N86" s="346"/>
      <c r="O86" s="346">
        <v>0</v>
      </c>
      <c r="P86" s="346"/>
      <c r="Q86" s="346">
        <v>0</v>
      </c>
      <c r="R86" s="346"/>
      <c r="S86" s="346">
        <v>11</v>
      </c>
    </row>
    <row r="87" spans="1:19" ht="12" customHeight="1">
      <c r="A87" s="341" t="s">
        <v>242</v>
      </c>
      <c r="B87" s="342" t="s">
        <v>243</v>
      </c>
      <c r="C87" s="336">
        <v>8235</v>
      </c>
      <c r="D87" s="336"/>
      <c r="E87" s="336">
        <v>140</v>
      </c>
      <c r="F87" s="336"/>
      <c r="G87" s="336">
        <v>333</v>
      </c>
      <c r="H87" s="336"/>
      <c r="I87" s="336">
        <v>677</v>
      </c>
      <c r="J87" s="336"/>
      <c r="K87" s="336">
        <v>2128</v>
      </c>
      <c r="L87" s="336"/>
      <c r="M87" s="336">
        <v>472</v>
      </c>
      <c r="N87" s="336"/>
      <c r="O87" s="336">
        <v>322</v>
      </c>
      <c r="P87" s="336"/>
      <c r="Q87" s="336">
        <v>1629</v>
      </c>
      <c r="R87" s="336"/>
      <c r="S87" s="336">
        <v>4158</v>
      </c>
    </row>
    <row r="88" spans="1:19" ht="12" customHeight="1">
      <c r="A88" s="341" t="s">
        <v>244</v>
      </c>
      <c r="B88" s="342" t="s">
        <v>245</v>
      </c>
      <c r="C88" s="336">
        <v>43</v>
      </c>
      <c r="D88" s="336"/>
      <c r="E88" s="336">
        <v>41</v>
      </c>
      <c r="F88" s="336"/>
      <c r="G88" s="336">
        <v>3</v>
      </c>
      <c r="H88" s="336"/>
      <c r="I88" s="336">
        <v>0</v>
      </c>
      <c r="J88" s="336"/>
      <c r="K88" s="336">
        <v>39</v>
      </c>
      <c r="L88" s="336"/>
      <c r="M88" s="336">
        <v>25</v>
      </c>
      <c r="N88" s="336"/>
      <c r="O88" s="336">
        <v>0</v>
      </c>
      <c r="P88" s="336"/>
      <c r="Q88" s="336">
        <v>74</v>
      </c>
      <c r="R88" s="336"/>
      <c r="S88" s="336">
        <v>717</v>
      </c>
    </row>
    <row r="89" spans="1:19" ht="35.25" customHeight="1">
      <c r="A89" s="341" t="s">
        <v>246</v>
      </c>
      <c r="B89" s="342" t="s">
        <v>247</v>
      </c>
      <c r="C89" s="336">
        <v>97</v>
      </c>
      <c r="D89" s="336"/>
      <c r="E89" s="336">
        <v>10</v>
      </c>
      <c r="F89" s="336"/>
      <c r="G89" s="336">
        <v>4</v>
      </c>
      <c r="H89" s="336"/>
      <c r="I89" s="336">
        <v>43</v>
      </c>
      <c r="J89" s="336"/>
      <c r="K89" s="336">
        <v>128</v>
      </c>
      <c r="L89" s="336"/>
      <c r="M89" s="336">
        <v>64</v>
      </c>
      <c r="N89" s="336"/>
      <c r="O89" s="336">
        <v>3</v>
      </c>
      <c r="P89" s="336"/>
      <c r="Q89" s="336">
        <v>44</v>
      </c>
      <c r="R89" s="336"/>
      <c r="S89" s="336">
        <v>553</v>
      </c>
    </row>
    <row r="90" spans="1:19" ht="12" customHeight="1">
      <c r="A90" s="341" t="s">
        <v>248</v>
      </c>
      <c r="B90" s="342" t="s">
        <v>249</v>
      </c>
      <c r="C90" s="336">
        <v>5</v>
      </c>
      <c r="D90" s="336"/>
      <c r="E90" s="336">
        <v>11</v>
      </c>
      <c r="F90" s="336"/>
      <c r="G90" s="336">
        <v>0</v>
      </c>
      <c r="H90" s="336"/>
      <c r="I90" s="336">
        <v>1</v>
      </c>
      <c r="J90" s="336"/>
      <c r="K90" s="336">
        <v>31</v>
      </c>
      <c r="L90" s="336"/>
      <c r="M90" s="336">
        <v>0</v>
      </c>
      <c r="N90" s="336"/>
      <c r="O90" s="336">
        <v>0</v>
      </c>
      <c r="P90" s="336"/>
      <c r="Q90" s="336">
        <v>19</v>
      </c>
      <c r="R90" s="336"/>
      <c r="S90" s="336">
        <v>123</v>
      </c>
    </row>
    <row r="91" spans="1:19" ht="12" customHeight="1">
      <c r="A91" s="341" t="s">
        <v>250</v>
      </c>
      <c r="B91" s="342" t="s">
        <v>251</v>
      </c>
      <c r="C91" s="336">
        <v>2810</v>
      </c>
      <c r="D91" s="336"/>
      <c r="E91" s="336">
        <v>214</v>
      </c>
      <c r="F91" s="336"/>
      <c r="G91" s="336">
        <v>75</v>
      </c>
      <c r="H91" s="336"/>
      <c r="I91" s="336">
        <v>147</v>
      </c>
      <c r="J91" s="336"/>
      <c r="K91" s="336">
        <v>919</v>
      </c>
      <c r="L91" s="336"/>
      <c r="M91" s="336">
        <v>300</v>
      </c>
      <c r="N91" s="336"/>
      <c r="O91" s="336">
        <v>1686</v>
      </c>
      <c r="P91" s="336"/>
      <c r="Q91" s="336">
        <v>1011</v>
      </c>
      <c r="R91" s="336"/>
      <c r="S91" s="336">
        <v>2929</v>
      </c>
    </row>
    <row r="92" spans="1:19" ht="24.75" customHeight="1">
      <c r="A92" s="341" t="s">
        <v>252</v>
      </c>
      <c r="B92" s="342" t="s">
        <v>253</v>
      </c>
      <c r="C92" s="346">
        <v>16281</v>
      </c>
      <c r="D92" s="346"/>
      <c r="E92" s="346">
        <v>5014</v>
      </c>
      <c r="F92" s="346"/>
      <c r="G92" s="346">
        <v>205</v>
      </c>
      <c r="H92" s="346"/>
      <c r="I92" s="346">
        <v>680</v>
      </c>
      <c r="J92" s="346"/>
      <c r="K92" s="346">
        <v>1062</v>
      </c>
      <c r="L92" s="346"/>
      <c r="M92" s="346">
        <v>1172</v>
      </c>
      <c r="N92" s="346"/>
      <c r="O92" s="346">
        <v>7204</v>
      </c>
      <c r="P92" s="346"/>
      <c r="Q92" s="346">
        <v>5750</v>
      </c>
      <c r="R92" s="346"/>
      <c r="S92" s="346">
        <v>26530</v>
      </c>
    </row>
    <row r="93" spans="1:19" ht="24.75" customHeight="1">
      <c r="A93" s="341" t="s">
        <v>254</v>
      </c>
      <c r="B93" s="347" t="s">
        <v>255</v>
      </c>
      <c r="C93" s="346">
        <v>145</v>
      </c>
      <c r="D93" s="346"/>
      <c r="E93" s="346">
        <v>33</v>
      </c>
      <c r="F93" s="346"/>
      <c r="G93" s="346">
        <v>9</v>
      </c>
      <c r="H93" s="346"/>
      <c r="I93" s="346">
        <v>12</v>
      </c>
      <c r="J93" s="346"/>
      <c r="K93" s="346">
        <v>656</v>
      </c>
      <c r="L93" s="346"/>
      <c r="M93" s="346">
        <v>70</v>
      </c>
      <c r="N93" s="346"/>
      <c r="O93" s="346">
        <v>30</v>
      </c>
      <c r="P93" s="346"/>
      <c r="Q93" s="346">
        <v>80</v>
      </c>
      <c r="R93" s="346"/>
      <c r="S93" s="346">
        <v>828</v>
      </c>
    </row>
    <row r="94" spans="1:19" ht="12" customHeight="1">
      <c r="A94" s="341" t="s">
        <v>256</v>
      </c>
      <c r="B94" s="347" t="s">
        <v>257</v>
      </c>
      <c r="C94" s="346">
        <v>366</v>
      </c>
      <c r="D94" s="346"/>
      <c r="E94" s="346">
        <v>96</v>
      </c>
      <c r="F94" s="346"/>
      <c r="G94" s="346">
        <v>44</v>
      </c>
      <c r="H94" s="346"/>
      <c r="I94" s="346">
        <v>44</v>
      </c>
      <c r="J94" s="346"/>
      <c r="K94" s="346">
        <v>1500</v>
      </c>
      <c r="L94" s="346"/>
      <c r="M94" s="346">
        <v>6</v>
      </c>
      <c r="N94" s="346"/>
      <c r="O94" s="346">
        <v>18</v>
      </c>
      <c r="P94" s="346"/>
      <c r="Q94" s="346">
        <v>116</v>
      </c>
      <c r="R94" s="346"/>
      <c r="S94" s="346">
        <v>1846</v>
      </c>
    </row>
    <row r="95" spans="1:19" ht="12" customHeight="1">
      <c r="A95" s="341" t="s">
        <v>258</v>
      </c>
      <c r="B95" s="342" t="s">
        <v>259</v>
      </c>
      <c r="C95" s="336">
        <v>291</v>
      </c>
      <c r="D95" s="336"/>
      <c r="E95" s="336">
        <v>55</v>
      </c>
      <c r="F95" s="336"/>
      <c r="G95" s="336">
        <v>15</v>
      </c>
      <c r="H95" s="336"/>
      <c r="I95" s="336">
        <v>20</v>
      </c>
      <c r="J95" s="336"/>
      <c r="K95" s="336">
        <v>72</v>
      </c>
      <c r="L95" s="336"/>
      <c r="M95" s="336">
        <v>9</v>
      </c>
      <c r="N95" s="336"/>
      <c r="O95" s="336">
        <v>19</v>
      </c>
      <c r="P95" s="336"/>
      <c r="Q95" s="336">
        <v>71</v>
      </c>
      <c r="R95" s="336"/>
      <c r="S95" s="336">
        <v>958</v>
      </c>
    </row>
    <row r="96" spans="1:19" ht="12" customHeight="1">
      <c r="A96" s="341" t="s">
        <v>260</v>
      </c>
      <c r="B96" s="342" t="s">
        <v>261</v>
      </c>
      <c r="C96" s="336">
        <v>13</v>
      </c>
      <c r="D96" s="336"/>
      <c r="E96" s="336">
        <v>30</v>
      </c>
      <c r="F96" s="336"/>
      <c r="G96" s="336">
        <v>121</v>
      </c>
      <c r="H96" s="336"/>
      <c r="I96" s="336">
        <v>21</v>
      </c>
      <c r="J96" s="336"/>
      <c r="K96" s="336">
        <v>42</v>
      </c>
      <c r="L96" s="336"/>
      <c r="M96" s="336">
        <v>88</v>
      </c>
      <c r="N96" s="336"/>
      <c r="O96" s="336">
        <v>3</v>
      </c>
      <c r="P96" s="336"/>
      <c r="Q96" s="336">
        <v>173</v>
      </c>
      <c r="R96" s="336"/>
      <c r="S96" s="336">
        <v>406</v>
      </c>
    </row>
    <row r="97" spans="1:19" ht="12" customHeight="1">
      <c r="A97" s="341" t="s">
        <v>262</v>
      </c>
      <c r="B97" s="343" t="s">
        <v>263</v>
      </c>
      <c r="C97" s="346">
        <v>187</v>
      </c>
      <c r="D97" s="346"/>
      <c r="E97" s="346">
        <v>232</v>
      </c>
      <c r="F97" s="346"/>
      <c r="G97" s="346">
        <v>153</v>
      </c>
      <c r="H97" s="346"/>
      <c r="I97" s="346">
        <v>2</v>
      </c>
      <c r="J97" s="346"/>
      <c r="K97" s="346">
        <v>417</v>
      </c>
      <c r="L97" s="346"/>
      <c r="M97" s="346">
        <v>30</v>
      </c>
      <c r="N97" s="346"/>
      <c r="O97" s="346">
        <v>296</v>
      </c>
      <c r="P97" s="346"/>
      <c r="Q97" s="346">
        <v>162</v>
      </c>
      <c r="R97" s="346"/>
      <c r="S97" s="346">
        <v>4760</v>
      </c>
    </row>
    <row r="98" spans="1:19" ht="12.75" customHeight="1">
      <c r="A98" s="341" t="s">
        <v>264</v>
      </c>
      <c r="B98" s="349" t="s">
        <v>265</v>
      </c>
      <c r="C98" s="336">
        <v>93</v>
      </c>
      <c r="D98" s="336"/>
      <c r="E98" s="336">
        <v>0</v>
      </c>
      <c r="F98" s="336"/>
      <c r="G98" s="336">
        <v>17</v>
      </c>
      <c r="H98" s="336"/>
      <c r="I98" s="336">
        <v>19</v>
      </c>
      <c r="J98" s="336"/>
      <c r="K98" s="336">
        <v>54</v>
      </c>
      <c r="L98" s="336"/>
      <c r="M98" s="336">
        <v>35</v>
      </c>
      <c r="N98" s="336"/>
      <c r="O98" s="336">
        <v>5</v>
      </c>
      <c r="P98" s="336"/>
      <c r="Q98" s="336">
        <v>189</v>
      </c>
      <c r="R98" s="336"/>
      <c r="S98" s="336">
        <v>1291</v>
      </c>
    </row>
    <row r="99" spans="1:19" ht="24.75" customHeight="1">
      <c r="A99" s="341" t="s">
        <v>266</v>
      </c>
      <c r="B99" s="342" t="s">
        <v>267</v>
      </c>
      <c r="C99" s="336">
        <v>266</v>
      </c>
      <c r="D99" s="336"/>
      <c r="E99" s="336">
        <v>0</v>
      </c>
      <c r="F99" s="336"/>
      <c r="G99" s="336">
        <v>5</v>
      </c>
      <c r="H99" s="336"/>
      <c r="I99" s="336">
        <v>0</v>
      </c>
      <c r="J99" s="336"/>
      <c r="K99" s="336">
        <v>156</v>
      </c>
      <c r="L99" s="336"/>
      <c r="M99" s="336">
        <v>0</v>
      </c>
      <c r="N99" s="336"/>
      <c r="O99" s="336">
        <v>0</v>
      </c>
      <c r="P99" s="336"/>
      <c r="Q99" s="336">
        <v>0</v>
      </c>
      <c r="R99" s="336"/>
      <c r="S99" s="336">
        <v>114</v>
      </c>
    </row>
    <row r="100" spans="1:19" ht="12" customHeight="1">
      <c r="A100" s="341" t="s">
        <v>268</v>
      </c>
      <c r="B100" s="342" t="s">
        <v>269</v>
      </c>
      <c r="C100" s="336">
        <v>46</v>
      </c>
      <c r="D100" s="336"/>
      <c r="E100" s="336">
        <v>11</v>
      </c>
      <c r="F100" s="336"/>
      <c r="G100" s="336">
        <v>0</v>
      </c>
      <c r="H100" s="336"/>
      <c r="I100" s="336">
        <v>0</v>
      </c>
      <c r="J100" s="336"/>
      <c r="K100" s="336">
        <v>681</v>
      </c>
      <c r="L100" s="336"/>
      <c r="M100" s="336">
        <v>1</v>
      </c>
      <c r="N100" s="336"/>
      <c r="O100" s="336">
        <v>0</v>
      </c>
      <c r="P100" s="336"/>
      <c r="Q100" s="336">
        <v>13</v>
      </c>
      <c r="R100" s="336"/>
      <c r="S100" s="336">
        <v>3055</v>
      </c>
    </row>
    <row r="101" spans="1:19" ht="24.75" customHeight="1">
      <c r="A101" s="341" t="s">
        <v>270</v>
      </c>
      <c r="B101" s="343" t="s">
        <v>271</v>
      </c>
      <c r="C101" s="346">
        <v>9663</v>
      </c>
      <c r="D101" s="346"/>
      <c r="E101" s="346">
        <v>924</v>
      </c>
      <c r="F101" s="346"/>
      <c r="G101" s="346">
        <v>31</v>
      </c>
      <c r="H101" s="346"/>
      <c r="I101" s="346">
        <v>536</v>
      </c>
      <c r="J101" s="346"/>
      <c r="K101" s="346">
        <v>634</v>
      </c>
      <c r="L101" s="346"/>
      <c r="M101" s="346">
        <v>1244</v>
      </c>
      <c r="N101" s="346"/>
      <c r="O101" s="346">
        <v>7</v>
      </c>
      <c r="P101" s="346"/>
      <c r="Q101" s="346">
        <v>321</v>
      </c>
      <c r="R101" s="346"/>
      <c r="S101" s="346">
        <v>4057</v>
      </c>
    </row>
    <row r="102" spans="1:19" ht="12" customHeight="1">
      <c r="A102" s="341" t="s">
        <v>272</v>
      </c>
      <c r="B102" s="342" t="s">
        <v>273</v>
      </c>
      <c r="C102" s="336">
        <v>111</v>
      </c>
      <c r="D102" s="336"/>
      <c r="E102" s="336">
        <v>11</v>
      </c>
      <c r="F102" s="336"/>
      <c r="G102" s="336">
        <v>60</v>
      </c>
      <c r="H102" s="336"/>
      <c r="I102" s="336">
        <v>62</v>
      </c>
      <c r="J102" s="336"/>
      <c r="K102" s="336">
        <v>2900</v>
      </c>
      <c r="L102" s="336"/>
      <c r="M102" s="336">
        <v>1</v>
      </c>
      <c r="N102" s="336"/>
      <c r="O102" s="336">
        <v>8</v>
      </c>
      <c r="P102" s="336"/>
      <c r="Q102" s="336">
        <v>285</v>
      </c>
      <c r="R102" s="336"/>
      <c r="S102" s="336">
        <v>360</v>
      </c>
    </row>
    <row r="103" spans="1:19" ht="24.75" customHeight="1">
      <c r="A103" s="341" t="s">
        <v>274</v>
      </c>
      <c r="B103" s="342" t="s">
        <v>275</v>
      </c>
      <c r="C103" s="336">
        <v>260</v>
      </c>
      <c r="D103" s="336"/>
      <c r="E103" s="336">
        <v>662</v>
      </c>
      <c r="F103" s="336"/>
      <c r="G103" s="336">
        <v>8</v>
      </c>
      <c r="H103" s="336"/>
      <c r="I103" s="336">
        <v>46</v>
      </c>
      <c r="J103" s="336"/>
      <c r="K103" s="336">
        <v>14</v>
      </c>
      <c r="L103" s="336"/>
      <c r="M103" s="336">
        <v>28</v>
      </c>
      <c r="N103" s="336"/>
      <c r="O103" s="336">
        <v>15</v>
      </c>
      <c r="P103" s="336"/>
      <c r="Q103" s="336">
        <v>18</v>
      </c>
      <c r="R103" s="336"/>
      <c r="S103" s="336">
        <v>381</v>
      </c>
    </row>
    <row r="104" spans="1:19" ht="12" customHeight="1">
      <c r="A104" s="341" t="s">
        <v>276</v>
      </c>
      <c r="B104" s="343" t="s">
        <v>277</v>
      </c>
      <c r="C104" s="346">
        <v>3594</v>
      </c>
      <c r="D104" s="346"/>
      <c r="E104" s="346">
        <v>2924</v>
      </c>
      <c r="F104" s="346"/>
      <c r="G104" s="346">
        <v>26</v>
      </c>
      <c r="H104" s="346"/>
      <c r="I104" s="346">
        <v>29</v>
      </c>
      <c r="J104" s="346"/>
      <c r="K104" s="346">
        <v>79</v>
      </c>
      <c r="L104" s="346"/>
      <c r="M104" s="346">
        <v>102</v>
      </c>
      <c r="N104" s="346"/>
      <c r="O104" s="346">
        <v>34</v>
      </c>
      <c r="P104" s="346"/>
      <c r="Q104" s="346">
        <v>184</v>
      </c>
      <c r="R104" s="346"/>
      <c r="S104" s="346">
        <v>3879</v>
      </c>
    </row>
    <row r="105" spans="1:19" ht="21.75" customHeight="1">
      <c r="A105" s="341" t="s">
        <v>278</v>
      </c>
      <c r="B105" s="342" t="s">
        <v>279</v>
      </c>
      <c r="C105" s="336">
        <v>38</v>
      </c>
      <c r="D105" s="336"/>
      <c r="E105" s="336">
        <v>1</v>
      </c>
      <c r="F105" s="336"/>
      <c r="G105" s="336">
        <v>6</v>
      </c>
      <c r="H105" s="336"/>
      <c r="I105" s="336">
        <v>0</v>
      </c>
      <c r="J105" s="336"/>
      <c r="K105" s="336">
        <v>76</v>
      </c>
      <c r="L105" s="336"/>
      <c r="M105" s="336">
        <v>21</v>
      </c>
      <c r="N105" s="336"/>
      <c r="O105" s="336">
        <v>0</v>
      </c>
      <c r="P105" s="336"/>
      <c r="Q105" s="336">
        <v>2</v>
      </c>
      <c r="R105" s="336"/>
      <c r="S105" s="336">
        <v>35</v>
      </c>
    </row>
    <row r="106" spans="1:19" ht="24.75" customHeight="1">
      <c r="A106" s="341">
        <v>98</v>
      </c>
      <c r="B106" s="343" t="s">
        <v>280</v>
      </c>
      <c r="C106" s="346">
        <v>0</v>
      </c>
      <c r="D106" s="346"/>
      <c r="E106" s="346">
        <v>0</v>
      </c>
      <c r="F106" s="346"/>
      <c r="G106" s="346">
        <v>0</v>
      </c>
      <c r="H106" s="346"/>
      <c r="I106" s="346">
        <v>0</v>
      </c>
      <c r="J106" s="346"/>
      <c r="K106" s="346">
        <v>0</v>
      </c>
      <c r="L106" s="346"/>
      <c r="M106" s="346">
        <v>0</v>
      </c>
      <c r="N106" s="346"/>
      <c r="O106" s="346">
        <v>0</v>
      </c>
      <c r="P106" s="346"/>
      <c r="Q106" s="346">
        <v>0</v>
      </c>
      <c r="R106" s="346"/>
      <c r="S106" s="346">
        <v>0</v>
      </c>
    </row>
    <row r="107" spans="1:19" ht="24.75" customHeight="1">
      <c r="A107" s="350" t="s">
        <v>281</v>
      </c>
      <c r="B107" s="347" t="s">
        <v>282</v>
      </c>
      <c r="C107" s="346">
        <v>17</v>
      </c>
      <c r="D107" s="346"/>
      <c r="E107" s="346">
        <v>0</v>
      </c>
      <c r="F107" s="346"/>
      <c r="G107" s="346">
        <v>0</v>
      </c>
      <c r="H107" s="346"/>
      <c r="I107" s="346">
        <v>0</v>
      </c>
      <c r="J107" s="346"/>
      <c r="K107" s="346">
        <v>0</v>
      </c>
      <c r="L107" s="346"/>
      <c r="M107" s="346">
        <v>0</v>
      </c>
      <c r="N107" s="346"/>
      <c r="O107" s="346">
        <v>0</v>
      </c>
      <c r="P107" s="346"/>
      <c r="Q107" s="346">
        <v>0</v>
      </c>
      <c r="R107" s="346"/>
      <c r="S107" s="346">
        <v>10</v>
      </c>
    </row>
    <row r="108" spans="1:19" ht="12" customHeight="1">
      <c r="A108" s="351"/>
      <c r="B108" s="342" t="s">
        <v>127</v>
      </c>
      <c r="C108" s="336">
        <v>0</v>
      </c>
      <c r="D108" s="352"/>
      <c r="E108" s="336">
        <v>0</v>
      </c>
      <c r="F108" s="352"/>
      <c r="G108" s="336">
        <v>0</v>
      </c>
      <c r="H108" s="352"/>
      <c r="I108" s="336">
        <v>0</v>
      </c>
      <c r="J108" s="352"/>
      <c r="K108" s="336">
        <v>0</v>
      </c>
      <c r="L108" s="352"/>
      <c r="M108" s="336">
        <v>0</v>
      </c>
      <c r="N108" s="352"/>
      <c r="O108" s="336">
        <v>0</v>
      </c>
      <c r="P108" s="352"/>
      <c r="Q108" s="336">
        <v>0</v>
      </c>
      <c r="R108" s="352"/>
      <c r="S108" s="336">
        <v>0</v>
      </c>
    </row>
    <row r="109" spans="1:19" ht="9.75" customHeight="1">
      <c r="A109" s="452"/>
      <c r="B109" s="453"/>
      <c r="C109" s="453"/>
      <c r="D109" s="453"/>
      <c r="E109" s="453"/>
      <c r="F109" s="453"/>
      <c r="G109" s="453"/>
      <c r="H109" s="453"/>
      <c r="I109" s="453"/>
      <c r="J109" s="453"/>
      <c r="K109" s="453"/>
      <c r="L109" s="453"/>
      <c r="M109" s="453"/>
      <c r="N109" s="453"/>
      <c r="O109" s="453"/>
      <c r="P109" s="453"/>
      <c r="Q109" s="453"/>
      <c r="R109" s="453"/>
      <c r="S109" s="453"/>
    </row>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sheetData>
  <sheetProtection/>
  <mergeCells count="3">
    <mergeCell ref="C7:S7"/>
    <mergeCell ref="A109:S109"/>
    <mergeCell ref="A1:C1"/>
  </mergeCells>
  <printOptions horizontalCentered="1"/>
  <pageMargins left="0" right="0" top="0.1968503937007874" bottom="0" header="0" footer="0"/>
  <pageSetup horizontalDpi="600" verticalDpi="600" orientation="portrait" paperSize="9" scale="74" r:id="rId1"/>
  <rowBreaks count="1" manualBreakCount="1">
    <brk id="62" max="18" man="1"/>
  </rowBreaks>
</worksheet>
</file>

<file path=xl/worksheets/sheet6.xml><?xml version="1.0" encoding="utf-8"?>
<worksheet xmlns="http://schemas.openxmlformats.org/spreadsheetml/2006/main" xmlns:r="http://schemas.openxmlformats.org/officeDocument/2006/relationships">
  <sheetPr transitionEvaluation="1"/>
  <dimension ref="A1:S109"/>
  <sheetViews>
    <sheetView showGridLines="0" zoomScalePageLayoutView="0" workbookViewId="0" topLeftCell="A1">
      <pane ySplit="8" topLeftCell="A9" activePane="bottomLeft" state="frozen"/>
      <selection pane="topLeft" activeCell="A2" sqref="A2:B2"/>
      <selection pane="bottomLeft" activeCell="A1" sqref="A1:C1"/>
    </sheetView>
  </sheetViews>
  <sheetFormatPr defaultColWidth="12.57421875" defaultRowHeight="12.75"/>
  <cols>
    <col min="1" max="1" width="3.00390625" style="361" customWidth="1"/>
    <col min="2" max="2" width="35.421875" style="387" customWidth="1"/>
    <col min="3" max="3" width="10.7109375" style="360" customWidth="1"/>
    <col min="4" max="4" width="0.71875" style="360" customWidth="1"/>
    <col min="5" max="5" width="12.57421875" style="360" customWidth="1"/>
    <col min="6" max="6" width="0.71875" style="360" customWidth="1"/>
    <col min="7" max="7" width="8.7109375" style="360" customWidth="1"/>
    <col min="8" max="8" width="0.71875" style="360" customWidth="1"/>
    <col min="9" max="9" width="14.28125" style="360" customWidth="1"/>
    <col min="10" max="10" width="0.71875" style="360" customWidth="1"/>
    <col min="11" max="11" width="10.57421875" style="360" customWidth="1"/>
    <col min="12" max="12" width="0.71875" style="360" customWidth="1"/>
    <col min="13" max="13" width="12.7109375" style="360" customWidth="1"/>
    <col min="14" max="14" width="0.71875" style="360" customWidth="1"/>
    <col min="15" max="15" width="8.7109375" style="360" customWidth="1"/>
    <col min="16" max="16" width="0.71875" style="360" customWidth="1"/>
    <col min="17" max="17" width="8.7109375" style="360" customWidth="1"/>
    <col min="18" max="18" width="0.71875" style="360" customWidth="1"/>
    <col min="19" max="19" width="8.7109375" style="360" customWidth="1"/>
    <col min="20" max="16384" width="12.57421875" style="360" customWidth="1"/>
  </cols>
  <sheetData>
    <row r="1" spans="1:19" ht="12.75" customHeight="1">
      <c r="A1" s="459" t="s">
        <v>40</v>
      </c>
      <c r="B1" s="440"/>
      <c r="C1" s="440"/>
      <c r="D1" s="354"/>
      <c r="E1" s="354"/>
      <c r="F1" s="354"/>
      <c r="G1" s="354"/>
      <c r="H1" s="354"/>
      <c r="I1" s="354"/>
      <c r="J1" s="354"/>
      <c r="K1" s="354"/>
      <c r="L1" s="354"/>
      <c r="M1" s="355" t="s">
        <v>283</v>
      </c>
      <c r="N1" s="356"/>
      <c r="O1" s="357"/>
      <c r="P1" s="358"/>
      <c r="Q1" s="359"/>
      <c r="R1" s="358"/>
      <c r="S1" s="422" t="s">
        <v>288</v>
      </c>
    </row>
    <row r="2" spans="2:19" ht="12.75" customHeight="1">
      <c r="B2" s="354"/>
      <c r="C2" s="354"/>
      <c r="D2" s="354"/>
      <c r="E2" s="354"/>
      <c r="F2" s="354"/>
      <c r="G2" s="354"/>
      <c r="H2" s="354"/>
      <c r="I2" s="354"/>
      <c r="J2" s="354"/>
      <c r="K2" s="354"/>
      <c r="L2" s="354"/>
      <c r="M2" s="355" t="s">
        <v>284</v>
      </c>
      <c r="N2" s="354"/>
      <c r="O2" s="354"/>
      <c r="P2" s="362"/>
      <c r="Q2" s="354"/>
      <c r="R2" s="362"/>
      <c r="S2" s="354"/>
    </row>
    <row r="3" spans="2:19" ht="12.75" customHeight="1">
      <c r="B3" s="354"/>
      <c r="C3" s="354"/>
      <c r="D3" s="354"/>
      <c r="E3" s="354"/>
      <c r="F3" s="354"/>
      <c r="G3" s="354"/>
      <c r="H3" s="354"/>
      <c r="I3" s="354"/>
      <c r="J3" s="354"/>
      <c r="K3" s="354"/>
      <c r="L3" s="354"/>
      <c r="M3" s="355" t="s">
        <v>285</v>
      </c>
      <c r="N3" s="354"/>
      <c r="O3" s="354"/>
      <c r="P3" s="362"/>
      <c r="Q3" s="354"/>
      <c r="R3" s="362"/>
      <c r="S3" s="354"/>
    </row>
    <row r="4" spans="2:19" ht="12.75" customHeight="1">
      <c r="B4" s="354"/>
      <c r="C4" s="354"/>
      <c r="D4" s="354"/>
      <c r="E4" s="354"/>
      <c r="F4" s="354"/>
      <c r="G4" s="354"/>
      <c r="H4" s="354"/>
      <c r="I4" s="354"/>
      <c r="J4" s="354"/>
      <c r="K4" s="354"/>
      <c r="L4" s="354"/>
      <c r="M4" s="355" t="s">
        <v>286</v>
      </c>
      <c r="N4" s="354"/>
      <c r="O4" s="354"/>
      <c r="P4" s="362"/>
      <c r="Q4" s="354"/>
      <c r="R4" s="362"/>
      <c r="S4" s="354"/>
    </row>
    <row r="5" spans="2:19" ht="12.75" customHeight="1">
      <c r="B5" s="354"/>
      <c r="C5" s="354"/>
      <c r="D5" s="354"/>
      <c r="E5" s="354"/>
      <c r="F5" s="354"/>
      <c r="G5" s="354"/>
      <c r="H5" s="354"/>
      <c r="I5" s="354"/>
      <c r="J5" s="354"/>
      <c r="K5" s="354"/>
      <c r="L5" s="354"/>
      <c r="M5" s="355" t="s">
        <v>469</v>
      </c>
      <c r="N5" s="354"/>
      <c r="O5" s="354"/>
      <c r="P5" s="362"/>
      <c r="Q5" s="354"/>
      <c r="R5" s="362"/>
      <c r="S5" s="354"/>
    </row>
    <row r="6" spans="2:19" ht="12.75" customHeight="1">
      <c r="B6" s="354"/>
      <c r="C6" s="354"/>
      <c r="D6" s="354"/>
      <c r="E6" s="354"/>
      <c r="F6" s="354"/>
      <c r="G6" s="354"/>
      <c r="H6" s="354"/>
      <c r="I6" s="354"/>
      <c r="J6" s="354"/>
      <c r="K6" s="354"/>
      <c r="L6" s="354"/>
      <c r="M6" s="354"/>
      <c r="N6" s="354"/>
      <c r="O6" s="354"/>
      <c r="P6" s="354"/>
      <c r="Q6" s="354"/>
      <c r="R6" s="354"/>
      <c r="S6" s="362"/>
    </row>
    <row r="7" spans="2:19" ht="12.75" customHeight="1" thickBot="1">
      <c r="B7" s="455"/>
      <c r="C7" s="456" t="s">
        <v>464</v>
      </c>
      <c r="D7" s="456"/>
      <c r="E7" s="456"/>
      <c r="F7" s="456"/>
      <c r="G7" s="456"/>
      <c r="H7" s="456"/>
      <c r="I7" s="456"/>
      <c r="J7" s="456"/>
      <c r="K7" s="456"/>
      <c r="L7" s="456"/>
      <c r="M7" s="456"/>
      <c r="N7" s="456"/>
      <c r="O7" s="456"/>
      <c r="P7" s="456"/>
      <c r="Q7" s="456"/>
      <c r="R7" s="456"/>
      <c r="S7" s="456"/>
    </row>
    <row r="8" spans="2:19" ht="36.75" customHeight="1">
      <c r="B8" s="455"/>
      <c r="C8" s="363" t="s">
        <v>82</v>
      </c>
      <c r="D8" s="364"/>
      <c r="E8" s="363" t="s">
        <v>86</v>
      </c>
      <c r="F8" s="364"/>
      <c r="G8" s="363" t="s">
        <v>89</v>
      </c>
      <c r="H8" s="364"/>
      <c r="I8" s="363" t="s">
        <v>289</v>
      </c>
      <c r="J8" s="364"/>
      <c r="K8" s="363" t="s">
        <v>290</v>
      </c>
      <c r="L8" s="364"/>
      <c r="M8" s="363" t="s">
        <v>291</v>
      </c>
      <c r="N8" s="364"/>
      <c r="O8" s="363" t="s">
        <v>431</v>
      </c>
      <c r="P8" s="364"/>
      <c r="Q8" s="363" t="s">
        <v>101</v>
      </c>
      <c r="R8" s="364"/>
      <c r="S8" s="363" t="s">
        <v>292</v>
      </c>
    </row>
    <row r="9" spans="2:19" ht="12.75" customHeight="1">
      <c r="B9" s="365"/>
      <c r="C9" s="366"/>
      <c r="D9" s="367"/>
      <c r="E9" s="366"/>
      <c r="F9" s="367"/>
      <c r="G9" s="366"/>
      <c r="H9" s="367"/>
      <c r="I9" s="366"/>
      <c r="J9" s="367"/>
      <c r="K9" s="366"/>
      <c r="L9" s="367"/>
      <c r="M9" s="366"/>
      <c r="N9" s="367"/>
      <c r="O9" s="366"/>
      <c r="P9" s="367"/>
      <c r="Q9" s="366"/>
      <c r="R9" s="367"/>
      <c r="S9" s="366"/>
    </row>
    <row r="10" spans="1:19" ht="12.75" customHeight="1">
      <c r="A10" s="354" t="s">
        <v>1</v>
      </c>
      <c r="B10" s="368"/>
      <c r="C10" s="369">
        <v>462198</v>
      </c>
      <c r="D10" s="370"/>
      <c r="E10" s="369">
        <v>13689</v>
      </c>
      <c r="F10" s="369"/>
      <c r="G10" s="369">
        <v>164898</v>
      </c>
      <c r="H10" s="369"/>
      <c r="I10" s="369">
        <v>536987</v>
      </c>
      <c r="J10" s="369"/>
      <c r="K10" s="369">
        <v>488982</v>
      </c>
      <c r="L10" s="369"/>
      <c r="M10" s="369">
        <v>106391</v>
      </c>
      <c r="N10" s="369"/>
      <c r="O10" s="369">
        <v>180909</v>
      </c>
      <c r="P10" s="369"/>
      <c r="Q10" s="369">
        <v>30663</v>
      </c>
      <c r="R10" s="369"/>
      <c r="S10" s="369">
        <v>87</v>
      </c>
    </row>
    <row r="11" spans="1:19" ht="12.75" customHeight="1">
      <c r="A11" s="371"/>
      <c r="B11" s="368"/>
      <c r="C11" s="369"/>
      <c r="D11" s="372"/>
      <c r="E11" s="369"/>
      <c r="F11" s="372"/>
      <c r="G11" s="369"/>
      <c r="H11" s="372"/>
      <c r="I11" s="369"/>
      <c r="J11" s="372"/>
      <c r="K11" s="369"/>
      <c r="L11" s="372"/>
      <c r="M11" s="369"/>
      <c r="N11" s="372"/>
      <c r="O11" s="369"/>
      <c r="P11" s="372"/>
      <c r="Q11" s="369"/>
      <c r="R11" s="372"/>
      <c r="S11" s="369"/>
    </row>
    <row r="12" spans="1:19" ht="12.75" customHeight="1">
      <c r="A12" s="354" t="s">
        <v>287</v>
      </c>
      <c r="B12" s="368"/>
      <c r="C12" s="369"/>
      <c r="D12" s="372"/>
      <c r="E12" s="369"/>
      <c r="F12" s="372"/>
      <c r="G12" s="369"/>
      <c r="H12" s="372"/>
      <c r="I12" s="369"/>
      <c r="J12" s="372"/>
      <c r="K12" s="369"/>
      <c r="L12" s="372"/>
      <c r="M12" s="369"/>
      <c r="N12" s="372"/>
      <c r="O12" s="369"/>
      <c r="P12" s="372"/>
      <c r="Q12" s="369"/>
      <c r="R12" s="372"/>
      <c r="S12" s="369"/>
    </row>
    <row r="13" spans="1:19" ht="12.75" customHeight="1">
      <c r="A13" s="365" t="s">
        <v>123</v>
      </c>
      <c r="B13" s="368"/>
      <c r="C13" s="373">
        <v>124250</v>
      </c>
      <c r="D13" s="372"/>
      <c r="E13" s="373">
        <v>652</v>
      </c>
      <c r="F13" s="373"/>
      <c r="G13" s="373">
        <v>2848</v>
      </c>
      <c r="H13" s="373"/>
      <c r="I13" s="373">
        <v>372</v>
      </c>
      <c r="J13" s="373"/>
      <c r="K13" s="373">
        <v>404993</v>
      </c>
      <c r="L13" s="373"/>
      <c r="M13" s="373">
        <v>272</v>
      </c>
      <c r="N13" s="373"/>
      <c r="O13" s="373">
        <v>402</v>
      </c>
      <c r="P13" s="373"/>
      <c r="Q13" s="373">
        <v>1169</v>
      </c>
      <c r="R13" s="373"/>
      <c r="S13" s="373">
        <v>0</v>
      </c>
    </row>
    <row r="14" spans="1:19" ht="12.75" customHeight="1">
      <c r="A14" s="365" t="s">
        <v>124</v>
      </c>
      <c r="B14" s="368"/>
      <c r="C14" s="373">
        <v>114310</v>
      </c>
      <c r="D14" s="372"/>
      <c r="E14" s="373">
        <v>6458</v>
      </c>
      <c r="F14" s="373"/>
      <c r="G14" s="373">
        <v>82777</v>
      </c>
      <c r="H14" s="373"/>
      <c r="I14" s="373">
        <v>61983</v>
      </c>
      <c r="J14" s="373"/>
      <c r="K14" s="373">
        <v>25664</v>
      </c>
      <c r="L14" s="373"/>
      <c r="M14" s="373">
        <v>78927</v>
      </c>
      <c r="N14" s="373"/>
      <c r="O14" s="373">
        <v>78098</v>
      </c>
      <c r="P14" s="373"/>
      <c r="Q14" s="373">
        <v>25201</v>
      </c>
      <c r="R14" s="373"/>
      <c r="S14" s="373">
        <v>0</v>
      </c>
    </row>
    <row r="15" spans="1:19" ht="12.75" customHeight="1">
      <c r="A15" s="365" t="s">
        <v>125</v>
      </c>
      <c r="B15" s="368"/>
      <c r="C15" s="373">
        <v>993</v>
      </c>
      <c r="D15" s="372"/>
      <c r="E15" s="373">
        <v>11</v>
      </c>
      <c r="F15" s="373"/>
      <c r="G15" s="373">
        <v>413</v>
      </c>
      <c r="H15" s="373"/>
      <c r="I15" s="373">
        <v>8398</v>
      </c>
      <c r="J15" s="373"/>
      <c r="K15" s="373">
        <v>524</v>
      </c>
      <c r="L15" s="373"/>
      <c r="M15" s="373">
        <v>426</v>
      </c>
      <c r="N15" s="373"/>
      <c r="O15" s="373">
        <v>981</v>
      </c>
      <c r="P15" s="373"/>
      <c r="Q15" s="373">
        <v>170</v>
      </c>
      <c r="R15" s="373"/>
      <c r="S15" s="373">
        <v>0</v>
      </c>
    </row>
    <row r="16" spans="1:19" ht="12.75" customHeight="1">
      <c r="A16" s="365" t="s">
        <v>126</v>
      </c>
      <c r="B16" s="368"/>
      <c r="C16" s="373">
        <v>222645</v>
      </c>
      <c r="D16" s="372"/>
      <c r="E16" s="373">
        <v>6568</v>
      </c>
      <c r="F16" s="373"/>
      <c r="G16" s="373">
        <v>78860</v>
      </c>
      <c r="H16" s="373"/>
      <c r="I16" s="373">
        <v>466234</v>
      </c>
      <c r="J16" s="373"/>
      <c r="K16" s="373">
        <v>57801</v>
      </c>
      <c r="L16" s="373"/>
      <c r="M16" s="373">
        <v>26766</v>
      </c>
      <c r="N16" s="373"/>
      <c r="O16" s="373">
        <v>101428</v>
      </c>
      <c r="P16" s="373"/>
      <c r="Q16" s="373">
        <v>4123</v>
      </c>
      <c r="R16" s="373"/>
      <c r="S16" s="373">
        <v>87</v>
      </c>
    </row>
    <row r="17" spans="1:19" ht="12.75" customHeight="1">
      <c r="A17" s="365" t="s">
        <v>127</v>
      </c>
      <c r="B17" s="368"/>
      <c r="C17" s="373">
        <v>0</v>
      </c>
      <c r="D17" s="372"/>
      <c r="E17" s="373">
        <v>0</v>
      </c>
      <c r="F17" s="373"/>
      <c r="G17" s="373">
        <v>0</v>
      </c>
      <c r="H17" s="373"/>
      <c r="I17" s="373">
        <v>0</v>
      </c>
      <c r="J17" s="373"/>
      <c r="K17" s="373">
        <v>0</v>
      </c>
      <c r="L17" s="373"/>
      <c r="M17" s="373">
        <v>0</v>
      </c>
      <c r="N17" s="373"/>
      <c r="O17" s="373">
        <v>0</v>
      </c>
      <c r="P17" s="373"/>
      <c r="Q17" s="373">
        <v>0</v>
      </c>
      <c r="R17" s="373"/>
      <c r="S17" s="373">
        <v>0</v>
      </c>
    </row>
    <row r="18" spans="1:19" ht="12.75" customHeight="1">
      <c r="A18" s="368"/>
      <c r="B18" s="365"/>
      <c r="C18" s="424"/>
      <c r="D18" s="372"/>
      <c r="E18" s="362"/>
      <c r="F18" s="372"/>
      <c r="G18" s="362"/>
      <c r="H18" s="372"/>
      <c r="I18" s="362"/>
      <c r="J18" s="372"/>
      <c r="K18" s="362"/>
      <c r="L18" s="372"/>
      <c r="M18" s="362"/>
      <c r="N18" s="372"/>
      <c r="O18" s="362"/>
      <c r="P18" s="372"/>
      <c r="Q18" s="362"/>
      <c r="R18" s="372"/>
      <c r="S18" s="362"/>
    </row>
    <row r="19" spans="1:19" ht="12.75" customHeight="1">
      <c r="A19" s="374" t="s">
        <v>7</v>
      </c>
      <c r="B19" s="375"/>
      <c r="C19" s="376"/>
      <c r="D19" s="372"/>
      <c r="E19" s="376"/>
      <c r="F19" s="372"/>
      <c r="G19" s="376"/>
      <c r="H19" s="372"/>
      <c r="I19" s="376"/>
      <c r="J19" s="372"/>
      <c r="K19" s="376"/>
      <c r="L19" s="372"/>
      <c r="M19" s="376"/>
      <c r="N19" s="372"/>
      <c r="O19" s="376"/>
      <c r="P19" s="372"/>
      <c r="Q19" s="376"/>
      <c r="R19" s="372"/>
      <c r="S19" s="376"/>
    </row>
    <row r="20" spans="1:19" ht="24.75" customHeight="1">
      <c r="A20" s="377" t="s">
        <v>128</v>
      </c>
      <c r="B20" s="378" t="s">
        <v>129</v>
      </c>
      <c r="C20" s="373">
        <v>124212</v>
      </c>
      <c r="D20" s="373"/>
      <c r="E20" s="373">
        <v>652</v>
      </c>
      <c r="F20" s="373"/>
      <c r="G20" s="373">
        <v>2289</v>
      </c>
      <c r="H20" s="373"/>
      <c r="I20" s="373">
        <v>358</v>
      </c>
      <c r="J20" s="373"/>
      <c r="K20" s="373">
        <v>404942</v>
      </c>
      <c r="L20" s="373"/>
      <c r="M20" s="373">
        <v>272</v>
      </c>
      <c r="N20" s="373"/>
      <c r="O20" s="373">
        <v>389</v>
      </c>
      <c r="P20" s="373"/>
      <c r="Q20" s="373">
        <v>1108</v>
      </c>
      <c r="R20" s="373"/>
      <c r="S20" s="373">
        <v>0</v>
      </c>
    </row>
    <row r="21" spans="1:19" ht="12.75" customHeight="1">
      <c r="A21" s="377" t="s">
        <v>130</v>
      </c>
      <c r="B21" s="378" t="s">
        <v>131</v>
      </c>
      <c r="C21" s="373">
        <v>0</v>
      </c>
      <c r="D21" s="373"/>
      <c r="E21" s="373">
        <v>0</v>
      </c>
      <c r="F21" s="373"/>
      <c r="G21" s="373">
        <v>28</v>
      </c>
      <c r="H21" s="373"/>
      <c r="I21" s="373">
        <v>10</v>
      </c>
      <c r="J21" s="373"/>
      <c r="K21" s="373">
        <v>0</v>
      </c>
      <c r="L21" s="373"/>
      <c r="M21" s="373">
        <v>0</v>
      </c>
      <c r="N21" s="373"/>
      <c r="O21" s="373">
        <v>10</v>
      </c>
      <c r="P21" s="373"/>
      <c r="Q21" s="373">
        <v>0</v>
      </c>
      <c r="R21" s="373"/>
      <c r="S21" s="373">
        <v>0</v>
      </c>
    </row>
    <row r="22" spans="1:19" ht="12.75" customHeight="1">
      <c r="A22" s="377" t="s">
        <v>132</v>
      </c>
      <c r="B22" s="379" t="s">
        <v>133</v>
      </c>
      <c r="C22" s="380">
        <v>38</v>
      </c>
      <c r="D22" s="380"/>
      <c r="E22" s="380">
        <v>0</v>
      </c>
      <c r="F22" s="380"/>
      <c r="G22" s="380">
        <v>531</v>
      </c>
      <c r="H22" s="380"/>
      <c r="I22" s="380">
        <v>4</v>
      </c>
      <c r="J22" s="380"/>
      <c r="K22" s="380">
        <v>51</v>
      </c>
      <c r="L22" s="380"/>
      <c r="M22" s="380">
        <v>0</v>
      </c>
      <c r="N22" s="380"/>
      <c r="O22" s="380">
        <v>3</v>
      </c>
      <c r="P22" s="380"/>
      <c r="Q22" s="380">
        <v>61</v>
      </c>
      <c r="R22" s="380"/>
      <c r="S22" s="380">
        <v>0</v>
      </c>
    </row>
    <row r="23" spans="1:19" ht="12.75" customHeight="1">
      <c r="A23" s="377" t="s">
        <v>134</v>
      </c>
      <c r="B23" s="378" t="s">
        <v>135</v>
      </c>
      <c r="C23" s="381">
        <v>0</v>
      </c>
      <c r="D23" s="381"/>
      <c r="E23" s="381">
        <v>0</v>
      </c>
      <c r="F23" s="381"/>
      <c r="G23" s="381">
        <v>0</v>
      </c>
      <c r="H23" s="381"/>
      <c r="I23" s="381">
        <v>0</v>
      </c>
      <c r="J23" s="381"/>
      <c r="K23" s="381">
        <v>0</v>
      </c>
      <c r="L23" s="381"/>
      <c r="M23" s="381">
        <v>0</v>
      </c>
      <c r="N23" s="381"/>
      <c r="O23" s="381">
        <v>0</v>
      </c>
      <c r="P23" s="381"/>
      <c r="Q23" s="381">
        <v>0</v>
      </c>
      <c r="R23" s="381"/>
      <c r="S23" s="381">
        <v>0</v>
      </c>
    </row>
    <row r="24" spans="1:19" ht="12.75" customHeight="1">
      <c r="A24" s="377" t="s">
        <v>136</v>
      </c>
      <c r="B24" s="378" t="s">
        <v>137</v>
      </c>
      <c r="C24" s="373">
        <v>0</v>
      </c>
      <c r="D24" s="373"/>
      <c r="E24" s="373">
        <v>0</v>
      </c>
      <c r="F24" s="373"/>
      <c r="G24" s="373">
        <v>0</v>
      </c>
      <c r="H24" s="373"/>
      <c r="I24" s="373">
        <v>0</v>
      </c>
      <c r="J24" s="373"/>
      <c r="K24" s="373">
        <v>0</v>
      </c>
      <c r="L24" s="373"/>
      <c r="M24" s="373">
        <v>0</v>
      </c>
      <c r="N24" s="373"/>
      <c r="O24" s="373">
        <v>0</v>
      </c>
      <c r="P24" s="373"/>
      <c r="Q24" s="373">
        <v>0</v>
      </c>
      <c r="R24" s="373"/>
      <c r="S24" s="373">
        <v>0</v>
      </c>
    </row>
    <row r="25" spans="1:19" ht="12.75" customHeight="1">
      <c r="A25" s="377" t="s">
        <v>138</v>
      </c>
      <c r="B25" s="378" t="s">
        <v>139</v>
      </c>
      <c r="C25" s="373">
        <v>0</v>
      </c>
      <c r="D25" s="373"/>
      <c r="E25" s="373">
        <v>0</v>
      </c>
      <c r="F25" s="373"/>
      <c r="G25" s="373">
        <v>0</v>
      </c>
      <c r="H25" s="373"/>
      <c r="I25" s="373">
        <v>0</v>
      </c>
      <c r="J25" s="373"/>
      <c r="K25" s="373">
        <v>0</v>
      </c>
      <c r="L25" s="373"/>
      <c r="M25" s="373">
        <v>1</v>
      </c>
      <c r="N25" s="373"/>
      <c r="O25" s="373">
        <v>0</v>
      </c>
      <c r="P25" s="373"/>
      <c r="Q25" s="373">
        <v>0</v>
      </c>
      <c r="R25" s="373"/>
      <c r="S25" s="373">
        <v>0</v>
      </c>
    </row>
    <row r="26" spans="1:19" ht="12.75" customHeight="1">
      <c r="A26" s="377" t="s">
        <v>140</v>
      </c>
      <c r="B26" s="378" t="s">
        <v>141</v>
      </c>
      <c r="C26" s="373">
        <v>104</v>
      </c>
      <c r="D26" s="373"/>
      <c r="E26" s="373">
        <v>0</v>
      </c>
      <c r="F26" s="373"/>
      <c r="G26" s="373">
        <v>25</v>
      </c>
      <c r="H26" s="373"/>
      <c r="I26" s="373">
        <v>18</v>
      </c>
      <c r="J26" s="373"/>
      <c r="K26" s="373">
        <v>86</v>
      </c>
      <c r="L26" s="373"/>
      <c r="M26" s="373">
        <v>0</v>
      </c>
      <c r="N26" s="373"/>
      <c r="O26" s="373">
        <v>3</v>
      </c>
      <c r="P26" s="373"/>
      <c r="Q26" s="373">
        <v>8</v>
      </c>
      <c r="R26" s="373"/>
      <c r="S26" s="373">
        <v>0</v>
      </c>
    </row>
    <row r="27" spans="1:19" ht="12.75" customHeight="1">
      <c r="A27" s="377" t="s">
        <v>142</v>
      </c>
      <c r="B27" s="379" t="s">
        <v>143</v>
      </c>
      <c r="C27" s="380">
        <v>0</v>
      </c>
      <c r="D27" s="380"/>
      <c r="E27" s="380">
        <v>0</v>
      </c>
      <c r="F27" s="380"/>
      <c r="G27" s="380">
        <v>0</v>
      </c>
      <c r="H27" s="380"/>
      <c r="I27" s="380">
        <v>1</v>
      </c>
      <c r="J27" s="380"/>
      <c r="K27" s="380">
        <v>0</v>
      </c>
      <c r="L27" s="380"/>
      <c r="M27" s="380">
        <v>0</v>
      </c>
      <c r="N27" s="380"/>
      <c r="O27" s="380">
        <v>0</v>
      </c>
      <c r="P27" s="380"/>
      <c r="Q27" s="380">
        <v>0</v>
      </c>
      <c r="R27" s="380"/>
      <c r="S27" s="380">
        <v>0</v>
      </c>
    </row>
    <row r="28" spans="1:19" ht="12.75" customHeight="1">
      <c r="A28" s="377" t="s">
        <v>144</v>
      </c>
      <c r="B28" s="378" t="s">
        <v>145</v>
      </c>
      <c r="C28" s="373">
        <v>42247</v>
      </c>
      <c r="D28" s="373"/>
      <c r="E28" s="373">
        <v>2917</v>
      </c>
      <c r="F28" s="373"/>
      <c r="G28" s="373">
        <v>41399</v>
      </c>
      <c r="H28" s="373"/>
      <c r="I28" s="373">
        <v>14404</v>
      </c>
      <c r="J28" s="373"/>
      <c r="K28" s="373">
        <v>10879</v>
      </c>
      <c r="L28" s="373"/>
      <c r="M28" s="373">
        <v>33534</v>
      </c>
      <c r="N28" s="373"/>
      <c r="O28" s="373">
        <v>11261</v>
      </c>
      <c r="P28" s="373"/>
      <c r="Q28" s="373">
        <v>11818</v>
      </c>
      <c r="R28" s="373"/>
      <c r="S28" s="373">
        <v>0</v>
      </c>
    </row>
    <row r="29" spans="1:19" ht="12.75" customHeight="1">
      <c r="A29" s="377" t="s">
        <v>146</v>
      </c>
      <c r="B29" s="378" t="s">
        <v>147</v>
      </c>
      <c r="C29" s="373">
        <v>2117</v>
      </c>
      <c r="D29" s="373"/>
      <c r="E29" s="373">
        <v>103</v>
      </c>
      <c r="F29" s="373"/>
      <c r="G29" s="373">
        <v>2248</v>
      </c>
      <c r="H29" s="373"/>
      <c r="I29" s="373">
        <v>284</v>
      </c>
      <c r="J29" s="373"/>
      <c r="K29" s="373">
        <v>1251</v>
      </c>
      <c r="L29" s="373"/>
      <c r="M29" s="373">
        <v>476</v>
      </c>
      <c r="N29" s="373"/>
      <c r="O29" s="373">
        <v>1006</v>
      </c>
      <c r="P29" s="373"/>
      <c r="Q29" s="373">
        <v>2042</v>
      </c>
      <c r="R29" s="373"/>
      <c r="S29" s="373">
        <v>0</v>
      </c>
    </row>
    <row r="30" spans="1:19" ht="12.75" customHeight="1">
      <c r="A30" s="377" t="s">
        <v>148</v>
      </c>
      <c r="B30" s="378" t="s">
        <v>149</v>
      </c>
      <c r="C30" s="373">
        <v>5</v>
      </c>
      <c r="D30" s="373"/>
      <c r="E30" s="373">
        <v>0</v>
      </c>
      <c r="F30" s="373"/>
      <c r="G30" s="373">
        <v>0</v>
      </c>
      <c r="H30" s="373"/>
      <c r="I30" s="373">
        <v>9</v>
      </c>
      <c r="J30" s="373"/>
      <c r="K30" s="373">
        <v>0</v>
      </c>
      <c r="L30" s="373"/>
      <c r="M30" s="373">
        <v>0</v>
      </c>
      <c r="N30" s="373"/>
      <c r="O30" s="373">
        <v>0</v>
      </c>
      <c r="P30" s="373"/>
      <c r="Q30" s="373">
        <v>0</v>
      </c>
      <c r="R30" s="373"/>
      <c r="S30" s="373">
        <v>0</v>
      </c>
    </row>
    <row r="31" spans="1:19" ht="12.75" customHeight="1">
      <c r="A31" s="377" t="s">
        <v>9</v>
      </c>
      <c r="B31" s="378" t="s">
        <v>10</v>
      </c>
      <c r="C31" s="373">
        <v>2120</v>
      </c>
      <c r="D31" s="373"/>
      <c r="E31" s="373">
        <v>0</v>
      </c>
      <c r="F31" s="373"/>
      <c r="G31" s="373">
        <v>456</v>
      </c>
      <c r="H31" s="373"/>
      <c r="I31" s="373">
        <v>503</v>
      </c>
      <c r="J31" s="373"/>
      <c r="K31" s="373">
        <v>0</v>
      </c>
      <c r="L31" s="373"/>
      <c r="M31" s="373">
        <v>981</v>
      </c>
      <c r="N31" s="373"/>
      <c r="O31" s="373">
        <v>129</v>
      </c>
      <c r="P31" s="373"/>
      <c r="Q31" s="373">
        <v>219</v>
      </c>
      <c r="R31" s="373"/>
      <c r="S31" s="373">
        <v>0</v>
      </c>
    </row>
    <row r="32" spans="1:19" ht="12.75" customHeight="1">
      <c r="A32" s="377" t="s">
        <v>150</v>
      </c>
      <c r="B32" s="378" t="s">
        <v>151</v>
      </c>
      <c r="C32" s="373">
        <v>309</v>
      </c>
      <c r="D32" s="373"/>
      <c r="E32" s="373">
        <v>9</v>
      </c>
      <c r="F32" s="373"/>
      <c r="G32" s="373">
        <v>3316</v>
      </c>
      <c r="H32" s="373"/>
      <c r="I32" s="373">
        <v>829</v>
      </c>
      <c r="J32" s="373"/>
      <c r="K32" s="373">
        <v>135</v>
      </c>
      <c r="L32" s="373"/>
      <c r="M32" s="373">
        <v>125</v>
      </c>
      <c r="N32" s="373"/>
      <c r="O32" s="373">
        <v>28</v>
      </c>
      <c r="P32" s="373"/>
      <c r="Q32" s="373">
        <v>103</v>
      </c>
      <c r="R32" s="373"/>
      <c r="S32" s="373">
        <v>0</v>
      </c>
    </row>
    <row r="33" spans="1:19" ht="12.75" customHeight="1">
      <c r="A33" s="377" t="s">
        <v>152</v>
      </c>
      <c r="B33" s="378" t="s">
        <v>153</v>
      </c>
      <c r="C33" s="373">
        <v>591</v>
      </c>
      <c r="D33" s="373"/>
      <c r="E33" s="373">
        <v>0</v>
      </c>
      <c r="F33" s="373"/>
      <c r="G33" s="373">
        <v>3</v>
      </c>
      <c r="H33" s="373"/>
      <c r="I33" s="373">
        <v>118</v>
      </c>
      <c r="J33" s="373"/>
      <c r="K33" s="373">
        <v>164</v>
      </c>
      <c r="L33" s="373"/>
      <c r="M33" s="373">
        <v>201</v>
      </c>
      <c r="N33" s="373"/>
      <c r="O33" s="373">
        <v>1</v>
      </c>
      <c r="P33" s="373"/>
      <c r="Q33" s="373">
        <v>42</v>
      </c>
      <c r="R33" s="373"/>
      <c r="S33" s="373">
        <v>0</v>
      </c>
    </row>
    <row r="34" spans="1:19" ht="24.75" customHeight="1">
      <c r="A34" s="377" t="s">
        <v>154</v>
      </c>
      <c r="B34" s="378" t="s">
        <v>155</v>
      </c>
      <c r="C34" s="373">
        <v>1455</v>
      </c>
      <c r="D34" s="373"/>
      <c r="E34" s="373">
        <v>0</v>
      </c>
      <c r="F34" s="373"/>
      <c r="G34" s="373">
        <v>1161</v>
      </c>
      <c r="H34" s="373"/>
      <c r="I34" s="373">
        <v>499</v>
      </c>
      <c r="J34" s="373"/>
      <c r="K34" s="373">
        <v>25</v>
      </c>
      <c r="L34" s="373"/>
      <c r="M34" s="373">
        <v>142</v>
      </c>
      <c r="N34" s="373"/>
      <c r="O34" s="373">
        <v>2592</v>
      </c>
      <c r="P34" s="373"/>
      <c r="Q34" s="373">
        <v>37</v>
      </c>
      <c r="R34" s="373"/>
      <c r="S34" s="373">
        <v>0</v>
      </c>
    </row>
    <row r="35" spans="1:19" ht="12.75" customHeight="1">
      <c r="A35" s="377" t="s">
        <v>156</v>
      </c>
      <c r="B35" s="378" t="s">
        <v>157</v>
      </c>
      <c r="C35" s="373">
        <v>8518</v>
      </c>
      <c r="D35" s="373"/>
      <c r="E35" s="373">
        <v>0</v>
      </c>
      <c r="F35" s="373"/>
      <c r="G35" s="373">
        <v>727</v>
      </c>
      <c r="H35" s="373"/>
      <c r="I35" s="373">
        <v>6016</v>
      </c>
      <c r="J35" s="373"/>
      <c r="K35" s="373">
        <v>277</v>
      </c>
      <c r="L35" s="373"/>
      <c r="M35" s="373">
        <v>2352</v>
      </c>
      <c r="N35" s="373"/>
      <c r="O35" s="373">
        <v>2185</v>
      </c>
      <c r="P35" s="373"/>
      <c r="Q35" s="373">
        <v>1528</v>
      </c>
      <c r="R35" s="373"/>
      <c r="S35" s="373">
        <v>0</v>
      </c>
    </row>
    <row r="36" spans="1:19" ht="24.75" customHeight="1">
      <c r="A36" s="377" t="s">
        <v>158</v>
      </c>
      <c r="B36" s="378" t="s">
        <v>159</v>
      </c>
      <c r="C36" s="373">
        <v>2910</v>
      </c>
      <c r="D36" s="373"/>
      <c r="E36" s="373">
        <v>5</v>
      </c>
      <c r="F36" s="373"/>
      <c r="G36" s="373">
        <v>2234</v>
      </c>
      <c r="H36" s="373"/>
      <c r="I36" s="373">
        <v>7487</v>
      </c>
      <c r="J36" s="373"/>
      <c r="K36" s="373">
        <v>78</v>
      </c>
      <c r="L36" s="373"/>
      <c r="M36" s="373">
        <v>4611</v>
      </c>
      <c r="N36" s="373"/>
      <c r="O36" s="373">
        <v>1728</v>
      </c>
      <c r="P36" s="373"/>
      <c r="Q36" s="373">
        <v>71</v>
      </c>
      <c r="R36" s="373"/>
      <c r="S36" s="373">
        <v>0</v>
      </c>
    </row>
    <row r="37" spans="1:19" ht="12.75" customHeight="1">
      <c r="A37" s="377" t="s">
        <v>160</v>
      </c>
      <c r="B37" s="378" t="s">
        <v>161</v>
      </c>
      <c r="C37" s="373">
        <v>0</v>
      </c>
      <c r="D37" s="373"/>
      <c r="E37" s="373">
        <v>0</v>
      </c>
      <c r="F37" s="373"/>
      <c r="G37" s="373">
        <v>0</v>
      </c>
      <c r="H37" s="373"/>
      <c r="I37" s="373">
        <v>21</v>
      </c>
      <c r="J37" s="373"/>
      <c r="K37" s="373">
        <v>5</v>
      </c>
      <c r="L37" s="373"/>
      <c r="M37" s="373">
        <v>0</v>
      </c>
      <c r="N37" s="373"/>
      <c r="O37" s="373">
        <v>0</v>
      </c>
      <c r="P37" s="373"/>
      <c r="Q37" s="373">
        <v>0</v>
      </c>
      <c r="R37" s="373"/>
      <c r="S37" s="373">
        <v>0</v>
      </c>
    </row>
    <row r="38" spans="1:19" ht="12.75" customHeight="1">
      <c r="A38" s="377" t="s">
        <v>162</v>
      </c>
      <c r="B38" s="378" t="s">
        <v>163</v>
      </c>
      <c r="C38" s="373">
        <v>5483</v>
      </c>
      <c r="D38" s="373"/>
      <c r="E38" s="373">
        <v>236</v>
      </c>
      <c r="F38" s="373"/>
      <c r="G38" s="373">
        <v>584</v>
      </c>
      <c r="H38" s="373"/>
      <c r="I38" s="373">
        <v>3601</v>
      </c>
      <c r="J38" s="373"/>
      <c r="K38" s="373">
        <v>582</v>
      </c>
      <c r="L38" s="373"/>
      <c r="M38" s="373">
        <v>215</v>
      </c>
      <c r="N38" s="373"/>
      <c r="O38" s="373">
        <v>2028</v>
      </c>
      <c r="P38" s="373"/>
      <c r="Q38" s="373">
        <v>506</v>
      </c>
      <c r="R38" s="373"/>
      <c r="S38" s="373">
        <v>0</v>
      </c>
    </row>
    <row r="39" spans="1:19" ht="12.75" customHeight="1">
      <c r="A39" s="377" t="s">
        <v>164</v>
      </c>
      <c r="B39" s="378" t="s">
        <v>165</v>
      </c>
      <c r="C39" s="373">
        <v>93</v>
      </c>
      <c r="D39" s="373"/>
      <c r="E39" s="373">
        <v>10</v>
      </c>
      <c r="F39" s="373"/>
      <c r="G39" s="373">
        <v>870</v>
      </c>
      <c r="H39" s="373"/>
      <c r="I39" s="373">
        <v>3164</v>
      </c>
      <c r="J39" s="373"/>
      <c r="K39" s="373">
        <v>79</v>
      </c>
      <c r="L39" s="373"/>
      <c r="M39" s="373">
        <v>1890</v>
      </c>
      <c r="N39" s="373"/>
      <c r="O39" s="373">
        <v>159</v>
      </c>
      <c r="P39" s="373"/>
      <c r="Q39" s="373">
        <v>0</v>
      </c>
      <c r="R39" s="373"/>
      <c r="S39" s="373">
        <v>0</v>
      </c>
    </row>
    <row r="40" spans="1:19" ht="12.75" customHeight="1">
      <c r="A40" s="377" t="s">
        <v>11</v>
      </c>
      <c r="B40" s="378" t="s">
        <v>12</v>
      </c>
      <c r="C40" s="373">
        <v>7160</v>
      </c>
      <c r="D40" s="373"/>
      <c r="E40" s="373">
        <v>1076</v>
      </c>
      <c r="F40" s="373"/>
      <c r="G40" s="373">
        <v>3388</v>
      </c>
      <c r="H40" s="373"/>
      <c r="I40" s="373">
        <v>7198</v>
      </c>
      <c r="J40" s="373"/>
      <c r="K40" s="373">
        <v>3122</v>
      </c>
      <c r="L40" s="373"/>
      <c r="M40" s="373">
        <v>6384</v>
      </c>
      <c r="N40" s="373"/>
      <c r="O40" s="373">
        <v>5451</v>
      </c>
      <c r="P40" s="373"/>
      <c r="Q40" s="373">
        <v>1134</v>
      </c>
      <c r="R40" s="373"/>
      <c r="S40" s="373">
        <v>0</v>
      </c>
    </row>
    <row r="41" spans="1:19" ht="24.75" customHeight="1">
      <c r="A41" s="377" t="s">
        <v>166</v>
      </c>
      <c r="B41" s="378" t="s">
        <v>167</v>
      </c>
      <c r="C41" s="373">
        <v>8821</v>
      </c>
      <c r="D41" s="373"/>
      <c r="E41" s="373">
        <v>0</v>
      </c>
      <c r="F41" s="373"/>
      <c r="G41" s="373">
        <v>1100</v>
      </c>
      <c r="H41" s="373"/>
      <c r="I41" s="373">
        <v>820</v>
      </c>
      <c r="J41" s="373"/>
      <c r="K41" s="373">
        <v>150</v>
      </c>
      <c r="L41" s="373"/>
      <c r="M41" s="373">
        <v>829</v>
      </c>
      <c r="N41" s="373"/>
      <c r="O41" s="373">
        <v>1812</v>
      </c>
      <c r="P41" s="373"/>
      <c r="Q41" s="373">
        <v>739</v>
      </c>
      <c r="R41" s="373"/>
      <c r="S41" s="373">
        <v>0</v>
      </c>
    </row>
    <row r="42" spans="1:19" ht="24.75" customHeight="1">
      <c r="A42" s="377" t="s">
        <v>13</v>
      </c>
      <c r="B42" s="378" t="s">
        <v>14</v>
      </c>
      <c r="C42" s="373">
        <v>2675</v>
      </c>
      <c r="D42" s="373"/>
      <c r="E42" s="373">
        <v>516</v>
      </c>
      <c r="F42" s="373"/>
      <c r="G42" s="373">
        <v>1291</v>
      </c>
      <c r="H42" s="373"/>
      <c r="I42" s="373">
        <v>1201</v>
      </c>
      <c r="J42" s="373"/>
      <c r="K42" s="373">
        <v>361</v>
      </c>
      <c r="L42" s="373"/>
      <c r="M42" s="373">
        <v>2607</v>
      </c>
      <c r="N42" s="373"/>
      <c r="O42" s="373">
        <v>8933</v>
      </c>
      <c r="P42" s="373"/>
      <c r="Q42" s="373">
        <v>355</v>
      </c>
      <c r="R42" s="373"/>
      <c r="S42" s="373">
        <v>0</v>
      </c>
    </row>
    <row r="43" spans="1:19" ht="24.75" customHeight="1">
      <c r="A43" s="377" t="s">
        <v>15</v>
      </c>
      <c r="B43" s="378" t="s">
        <v>16</v>
      </c>
      <c r="C43" s="373">
        <v>5439</v>
      </c>
      <c r="D43" s="373"/>
      <c r="E43" s="373">
        <v>1428</v>
      </c>
      <c r="F43" s="373"/>
      <c r="G43" s="373">
        <v>3790</v>
      </c>
      <c r="H43" s="373"/>
      <c r="I43" s="373">
        <v>4067</v>
      </c>
      <c r="J43" s="373"/>
      <c r="K43" s="373">
        <v>6959</v>
      </c>
      <c r="L43" s="373"/>
      <c r="M43" s="373">
        <v>6283</v>
      </c>
      <c r="N43" s="373"/>
      <c r="O43" s="373">
        <v>18824</v>
      </c>
      <c r="P43" s="373"/>
      <c r="Q43" s="373">
        <v>4008</v>
      </c>
      <c r="R43" s="373"/>
      <c r="S43" s="373">
        <v>0</v>
      </c>
    </row>
    <row r="44" spans="1:19" ht="24.75" customHeight="1">
      <c r="A44" s="377" t="s">
        <v>168</v>
      </c>
      <c r="B44" s="378" t="s">
        <v>169</v>
      </c>
      <c r="C44" s="373">
        <v>106</v>
      </c>
      <c r="D44" s="373"/>
      <c r="E44" s="373">
        <v>0</v>
      </c>
      <c r="F44" s="373"/>
      <c r="G44" s="373">
        <v>360</v>
      </c>
      <c r="H44" s="373"/>
      <c r="I44" s="373">
        <v>458</v>
      </c>
      <c r="J44" s="373"/>
      <c r="K44" s="373">
        <v>0</v>
      </c>
      <c r="L44" s="373"/>
      <c r="M44" s="373">
        <v>369</v>
      </c>
      <c r="N44" s="373"/>
      <c r="O44" s="373">
        <v>1542</v>
      </c>
      <c r="P44" s="373"/>
      <c r="Q44" s="373">
        <v>108</v>
      </c>
      <c r="R44" s="373"/>
      <c r="S44" s="373">
        <v>0</v>
      </c>
    </row>
    <row r="45" spans="1:19" ht="12.75" customHeight="1">
      <c r="A45" s="377" t="s">
        <v>170</v>
      </c>
      <c r="B45" s="378" t="s">
        <v>171</v>
      </c>
      <c r="C45" s="373">
        <v>514</v>
      </c>
      <c r="D45" s="373"/>
      <c r="E45" s="373">
        <v>6</v>
      </c>
      <c r="F45" s="373"/>
      <c r="G45" s="373">
        <v>33</v>
      </c>
      <c r="H45" s="373"/>
      <c r="I45" s="373">
        <v>762</v>
      </c>
      <c r="J45" s="373"/>
      <c r="K45" s="373">
        <v>162</v>
      </c>
      <c r="L45" s="373"/>
      <c r="M45" s="373">
        <v>720</v>
      </c>
      <c r="N45" s="373"/>
      <c r="O45" s="373">
        <v>1075</v>
      </c>
      <c r="P45" s="373"/>
      <c r="Q45" s="373">
        <v>163</v>
      </c>
      <c r="R45" s="373"/>
      <c r="S45" s="373">
        <v>0</v>
      </c>
    </row>
    <row r="46" spans="1:19" ht="12.75" customHeight="1">
      <c r="A46" s="377" t="s">
        <v>172</v>
      </c>
      <c r="B46" s="378" t="s">
        <v>173</v>
      </c>
      <c r="C46" s="373">
        <v>1883</v>
      </c>
      <c r="D46" s="373"/>
      <c r="E46" s="373">
        <v>8</v>
      </c>
      <c r="F46" s="373"/>
      <c r="G46" s="373">
        <v>230</v>
      </c>
      <c r="H46" s="373"/>
      <c r="I46" s="373">
        <v>1420</v>
      </c>
      <c r="J46" s="373"/>
      <c r="K46" s="373">
        <v>360</v>
      </c>
      <c r="L46" s="373"/>
      <c r="M46" s="373">
        <v>3332</v>
      </c>
      <c r="N46" s="373"/>
      <c r="O46" s="373">
        <v>2453</v>
      </c>
      <c r="P46" s="373"/>
      <c r="Q46" s="373">
        <v>551</v>
      </c>
      <c r="R46" s="373"/>
      <c r="S46" s="373">
        <v>0</v>
      </c>
    </row>
    <row r="47" spans="1:19" ht="24.75" customHeight="1">
      <c r="A47" s="377" t="s">
        <v>17</v>
      </c>
      <c r="B47" s="378" t="s">
        <v>18</v>
      </c>
      <c r="C47" s="373">
        <v>15525</v>
      </c>
      <c r="D47" s="373"/>
      <c r="E47" s="373">
        <v>0</v>
      </c>
      <c r="F47" s="373"/>
      <c r="G47" s="373">
        <v>18053</v>
      </c>
      <c r="H47" s="373"/>
      <c r="I47" s="373">
        <v>3348</v>
      </c>
      <c r="J47" s="373"/>
      <c r="K47" s="373">
        <v>0</v>
      </c>
      <c r="L47" s="373"/>
      <c r="M47" s="373">
        <v>12423</v>
      </c>
      <c r="N47" s="373"/>
      <c r="O47" s="373">
        <v>12057</v>
      </c>
      <c r="P47" s="373"/>
      <c r="Q47" s="373">
        <v>1403</v>
      </c>
      <c r="R47" s="373"/>
      <c r="S47" s="373">
        <v>0</v>
      </c>
    </row>
    <row r="48" spans="1:19" ht="12.75" customHeight="1">
      <c r="A48" s="377" t="s">
        <v>19</v>
      </c>
      <c r="B48" s="378" t="s">
        <v>20</v>
      </c>
      <c r="C48" s="373">
        <v>25</v>
      </c>
      <c r="D48" s="373"/>
      <c r="E48" s="373">
        <v>0</v>
      </c>
      <c r="F48" s="373"/>
      <c r="G48" s="373">
        <v>84</v>
      </c>
      <c r="H48" s="373"/>
      <c r="I48" s="373">
        <v>1465</v>
      </c>
      <c r="J48" s="373"/>
      <c r="K48" s="373">
        <v>106</v>
      </c>
      <c r="L48" s="373"/>
      <c r="M48" s="373">
        <v>331</v>
      </c>
      <c r="N48" s="373"/>
      <c r="O48" s="373">
        <v>713</v>
      </c>
      <c r="P48" s="373"/>
      <c r="Q48" s="373">
        <v>13</v>
      </c>
      <c r="R48" s="373"/>
      <c r="S48" s="373">
        <v>0</v>
      </c>
    </row>
    <row r="49" spans="1:19" ht="12.75" customHeight="1">
      <c r="A49" s="377" t="s">
        <v>174</v>
      </c>
      <c r="B49" s="378" t="s">
        <v>175</v>
      </c>
      <c r="C49" s="373">
        <v>3084</v>
      </c>
      <c r="D49" s="373"/>
      <c r="E49" s="373">
        <v>5</v>
      </c>
      <c r="F49" s="373"/>
      <c r="G49" s="373">
        <v>665</v>
      </c>
      <c r="H49" s="373"/>
      <c r="I49" s="373">
        <v>833</v>
      </c>
      <c r="J49" s="373"/>
      <c r="K49" s="373">
        <v>139</v>
      </c>
      <c r="L49" s="373"/>
      <c r="M49" s="373">
        <v>210</v>
      </c>
      <c r="N49" s="373"/>
      <c r="O49" s="373">
        <v>1898</v>
      </c>
      <c r="P49" s="373"/>
      <c r="Q49" s="373">
        <v>129</v>
      </c>
      <c r="R49" s="373"/>
      <c r="S49" s="373">
        <v>0</v>
      </c>
    </row>
    <row r="50" spans="1:19" ht="12.75" customHeight="1">
      <c r="A50" s="377" t="s">
        <v>176</v>
      </c>
      <c r="B50" s="378" t="s">
        <v>177</v>
      </c>
      <c r="C50" s="373">
        <v>1722</v>
      </c>
      <c r="D50" s="373"/>
      <c r="E50" s="373">
        <v>2</v>
      </c>
      <c r="F50" s="373"/>
      <c r="G50" s="373">
        <v>46</v>
      </c>
      <c r="H50" s="373"/>
      <c r="I50" s="373">
        <v>1527</v>
      </c>
      <c r="J50" s="373"/>
      <c r="K50" s="373">
        <v>3</v>
      </c>
      <c r="L50" s="373"/>
      <c r="M50" s="373">
        <v>260</v>
      </c>
      <c r="N50" s="373"/>
      <c r="O50" s="373">
        <v>1239</v>
      </c>
      <c r="P50" s="373"/>
      <c r="Q50" s="373">
        <v>3</v>
      </c>
      <c r="R50" s="373"/>
      <c r="S50" s="373">
        <v>0</v>
      </c>
    </row>
    <row r="51" spans="1:19" ht="12.75" customHeight="1">
      <c r="A51" s="377" t="s">
        <v>178</v>
      </c>
      <c r="B51" s="379" t="s">
        <v>179</v>
      </c>
      <c r="C51" s="382">
        <v>540</v>
      </c>
      <c r="D51" s="382"/>
      <c r="E51" s="382">
        <v>32</v>
      </c>
      <c r="F51" s="382"/>
      <c r="G51" s="382">
        <v>445</v>
      </c>
      <c r="H51" s="382"/>
      <c r="I51" s="382">
        <v>476</v>
      </c>
      <c r="J51" s="382"/>
      <c r="K51" s="382">
        <v>88</v>
      </c>
      <c r="L51" s="382"/>
      <c r="M51" s="382">
        <v>198</v>
      </c>
      <c r="N51" s="382"/>
      <c r="O51" s="382">
        <v>442</v>
      </c>
      <c r="P51" s="382"/>
      <c r="Q51" s="382">
        <v>164</v>
      </c>
      <c r="R51" s="382"/>
      <c r="S51" s="382">
        <v>0</v>
      </c>
    </row>
    <row r="52" spans="1:19" ht="24.75" customHeight="1">
      <c r="A52" s="377" t="s">
        <v>180</v>
      </c>
      <c r="B52" s="383" t="s">
        <v>181</v>
      </c>
      <c r="C52" s="382">
        <v>67</v>
      </c>
      <c r="D52" s="382"/>
      <c r="E52" s="382">
        <v>17</v>
      </c>
      <c r="F52" s="382"/>
      <c r="G52" s="382">
        <v>38</v>
      </c>
      <c r="H52" s="382"/>
      <c r="I52" s="382">
        <v>299</v>
      </c>
      <c r="J52" s="382"/>
      <c r="K52" s="382">
        <v>2</v>
      </c>
      <c r="L52" s="382"/>
      <c r="M52" s="382">
        <v>65</v>
      </c>
      <c r="N52" s="382"/>
      <c r="O52" s="382">
        <v>25</v>
      </c>
      <c r="P52" s="382"/>
      <c r="Q52" s="382">
        <v>0</v>
      </c>
      <c r="R52" s="382"/>
      <c r="S52" s="382">
        <v>0</v>
      </c>
    </row>
    <row r="53" spans="1:19" ht="12.75" customHeight="1">
      <c r="A53" s="377" t="s">
        <v>182</v>
      </c>
      <c r="B53" s="378" t="s">
        <v>183</v>
      </c>
      <c r="C53" s="373">
        <v>60</v>
      </c>
      <c r="D53" s="373"/>
      <c r="E53" s="373">
        <v>0</v>
      </c>
      <c r="F53" s="373"/>
      <c r="G53" s="373">
        <v>1</v>
      </c>
      <c r="H53" s="373"/>
      <c r="I53" s="373">
        <v>6</v>
      </c>
      <c r="J53" s="373"/>
      <c r="K53" s="373">
        <v>100</v>
      </c>
      <c r="L53" s="373"/>
      <c r="M53" s="373">
        <v>32</v>
      </c>
      <c r="N53" s="373"/>
      <c r="O53" s="373">
        <v>66</v>
      </c>
      <c r="P53" s="373"/>
      <c r="Q53" s="373">
        <v>6</v>
      </c>
      <c r="R53" s="373"/>
      <c r="S53" s="373">
        <v>0</v>
      </c>
    </row>
    <row r="54" spans="1:19" ht="12.75" customHeight="1">
      <c r="A54" s="377" t="s">
        <v>184</v>
      </c>
      <c r="B54" s="378" t="s">
        <v>185</v>
      </c>
      <c r="C54" s="373">
        <v>0</v>
      </c>
      <c r="D54" s="373"/>
      <c r="E54" s="373">
        <v>0</v>
      </c>
      <c r="F54" s="373"/>
      <c r="G54" s="373">
        <v>2</v>
      </c>
      <c r="H54" s="373"/>
      <c r="I54" s="373">
        <v>6</v>
      </c>
      <c r="J54" s="373"/>
      <c r="K54" s="373">
        <v>0</v>
      </c>
      <c r="L54" s="373"/>
      <c r="M54" s="373">
        <v>0</v>
      </c>
      <c r="N54" s="373"/>
      <c r="O54" s="373">
        <v>1</v>
      </c>
      <c r="P54" s="373"/>
      <c r="Q54" s="373">
        <v>0</v>
      </c>
      <c r="R54" s="373"/>
      <c r="S54" s="373">
        <v>0</v>
      </c>
    </row>
    <row r="55" spans="1:19" ht="24.75" customHeight="1">
      <c r="A55" s="377" t="s">
        <v>186</v>
      </c>
      <c r="B55" s="378" t="s">
        <v>187</v>
      </c>
      <c r="C55" s="373">
        <v>729</v>
      </c>
      <c r="D55" s="373"/>
      <c r="E55" s="373">
        <v>88</v>
      </c>
      <c r="F55" s="373"/>
      <c r="G55" s="373">
        <v>228</v>
      </c>
      <c r="H55" s="373"/>
      <c r="I55" s="373">
        <v>1141</v>
      </c>
      <c r="J55" s="373"/>
      <c r="K55" s="373">
        <v>550</v>
      </c>
      <c r="L55" s="373"/>
      <c r="M55" s="373">
        <v>356</v>
      </c>
      <c r="N55" s="373"/>
      <c r="O55" s="373">
        <v>319</v>
      </c>
      <c r="P55" s="373"/>
      <c r="Q55" s="373">
        <v>51</v>
      </c>
      <c r="R55" s="373"/>
      <c r="S55" s="373">
        <v>0</v>
      </c>
    </row>
    <row r="56" spans="1:19" ht="24.75" customHeight="1">
      <c r="A56" s="377" t="s">
        <v>21</v>
      </c>
      <c r="B56" s="379" t="s">
        <v>22</v>
      </c>
      <c r="C56" s="382">
        <v>8</v>
      </c>
      <c r="D56" s="382"/>
      <c r="E56" s="382">
        <v>0</v>
      </c>
      <c r="F56" s="382"/>
      <c r="G56" s="382">
        <v>0</v>
      </c>
      <c r="H56" s="382"/>
      <c r="I56" s="382">
        <v>2</v>
      </c>
      <c r="J56" s="382"/>
      <c r="K56" s="382">
        <v>1</v>
      </c>
      <c r="L56" s="382"/>
      <c r="M56" s="382">
        <v>0</v>
      </c>
      <c r="N56" s="382"/>
      <c r="O56" s="382">
        <v>128</v>
      </c>
      <c r="P56" s="382"/>
      <c r="Q56" s="382">
        <v>0</v>
      </c>
      <c r="R56" s="382"/>
      <c r="S56" s="382">
        <v>0</v>
      </c>
    </row>
    <row r="57" spans="1:19" ht="12.75" customHeight="1">
      <c r="A57" s="377" t="s">
        <v>188</v>
      </c>
      <c r="B57" s="378" t="s">
        <v>189</v>
      </c>
      <c r="C57" s="373">
        <v>188</v>
      </c>
      <c r="D57" s="373"/>
      <c r="E57" s="373">
        <v>0</v>
      </c>
      <c r="F57" s="373"/>
      <c r="G57" s="373">
        <v>117</v>
      </c>
      <c r="H57" s="373"/>
      <c r="I57" s="373">
        <v>5182</v>
      </c>
      <c r="J57" s="373"/>
      <c r="K57" s="373">
        <v>175</v>
      </c>
      <c r="L57" s="373"/>
      <c r="M57" s="373">
        <v>162</v>
      </c>
      <c r="N57" s="373"/>
      <c r="O57" s="373">
        <v>116</v>
      </c>
      <c r="P57" s="373"/>
      <c r="Q57" s="373">
        <v>81</v>
      </c>
      <c r="R57" s="373"/>
      <c r="S57" s="373">
        <v>0</v>
      </c>
    </row>
    <row r="58" spans="1:19" ht="12.75" customHeight="1">
      <c r="A58" s="377" t="s">
        <v>190</v>
      </c>
      <c r="B58" s="378" t="s">
        <v>191</v>
      </c>
      <c r="C58" s="373">
        <v>23</v>
      </c>
      <c r="D58" s="373"/>
      <c r="E58" s="373">
        <v>0</v>
      </c>
      <c r="F58" s="373"/>
      <c r="G58" s="373">
        <v>33</v>
      </c>
      <c r="H58" s="373"/>
      <c r="I58" s="373">
        <v>785</v>
      </c>
      <c r="J58" s="373"/>
      <c r="K58" s="373">
        <v>12</v>
      </c>
      <c r="L58" s="373"/>
      <c r="M58" s="373">
        <v>0</v>
      </c>
      <c r="N58" s="373"/>
      <c r="O58" s="373">
        <v>54</v>
      </c>
      <c r="P58" s="373"/>
      <c r="Q58" s="373">
        <v>28</v>
      </c>
      <c r="R58" s="373"/>
      <c r="S58" s="373">
        <v>0</v>
      </c>
    </row>
    <row r="59" spans="1:19" ht="12.75" customHeight="1">
      <c r="A59" s="377" t="s">
        <v>192</v>
      </c>
      <c r="B59" s="379" t="s">
        <v>193</v>
      </c>
      <c r="C59" s="382">
        <v>782</v>
      </c>
      <c r="D59" s="382"/>
      <c r="E59" s="382">
        <v>11</v>
      </c>
      <c r="F59" s="382"/>
      <c r="G59" s="382">
        <v>263</v>
      </c>
      <c r="H59" s="382"/>
      <c r="I59" s="382">
        <v>2431</v>
      </c>
      <c r="J59" s="382"/>
      <c r="K59" s="382">
        <v>337</v>
      </c>
      <c r="L59" s="382"/>
      <c r="M59" s="382">
        <v>264</v>
      </c>
      <c r="N59" s="382"/>
      <c r="O59" s="382">
        <v>811</v>
      </c>
      <c r="P59" s="382"/>
      <c r="Q59" s="382">
        <v>61</v>
      </c>
      <c r="R59" s="382"/>
      <c r="S59" s="382">
        <v>0</v>
      </c>
    </row>
    <row r="60" spans="1:19" ht="24.75" customHeight="1">
      <c r="A60" s="377" t="s">
        <v>194</v>
      </c>
      <c r="B60" s="378" t="s">
        <v>195</v>
      </c>
      <c r="C60" s="373">
        <v>995</v>
      </c>
      <c r="D60" s="373"/>
      <c r="E60" s="373">
        <v>40</v>
      </c>
      <c r="F60" s="373"/>
      <c r="G60" s="373">
        <v>306</v>
      </c>
      <c r="H60" s="373"/>
      <c r="I60" s="373">
        <v>2306</v>
      </c>
      <c r="J60" s="373"/>
      <c r="K60" s="373">
        <v>143</v>
      </c>
      <c r="L60" s="373"/>
      <c r="M60" s="373">
        <v>311</v>
      </c>
      <c r="N60" s="373"/>
      <c r="O60" s="373">
        <v>1907</v>
      </c>
      <c r="P60" s="373"/>
      <c r="Q60" s="373">
        <v>47</v>
      </c>
      <c r="R60" s="373"/>
      <c r="S60" s="373">
        <v>0</v>
      </c>
    </row>
    <row r="61" spans="1:19" ht="37.5" customHeight="1">
      <c r="A61" s="377" t="s">
        <v>23</v>
      </c>
      <c r="B61" s="378" t="s">
        <v>24</v>
      </c>
      <c r="C61" s="373">
        <v>54097</v>
      </c>
      <c r="D61" s="373"/>
      <c r="E61" s="373">
        <v>559</v>
      </c>
      <c r="F61" s="373"/>
      <c r="G61" s="373">
        <v>8095</v>
      </c>
      <c r="H61" s="373"/>
      <c r="I61" s="373">
        <v>36455</v>
      </c>
      <c r="J61" s="373"/>
      <c r="K61" s="373">
        <v>30323</v>
      </c>
      <c r="L61" s="373"/>
      <c r="M61" s="373">
        <v>3210</v>
      </c>
      <c r="N61" s="373"/>
      <c r="O61" s="373">
        <v>9417</v>
      </c>
      <c r="P61" s="373"/>
      <c r="Q61" s="373">
        <v>993</v>
      </c>
      <c r="R61" s="373"/>
      <c r="S61" s="373">
        <v>0</v>
      </c>
    </row>
    <row r="62" spans="1:19" ht="24.75" customHeight="1">
      <c r="A62" s="377" t="s">
        <v>196</v>
      </c>
      <c r="B62" s="379" t="s">
        <v>197</v>
      </c>
      <c r="C62" s="382">
        <v>13306</v>
      </c>
      <c r="D62" s="382"/>
      <c r="E62" s="382">
        <v>479</v>
      </c>
      <c r="F62" s="382"/>
      <c r="G62" s="382">
        <v>14638</v>
      </c>
      <c r="H62" s="382"/>
      <c r="I62" s="382">
        <v>30587</v>
      </c>
      <c r="J62" s="382"/>
      <c r="K62" s="382">
        <v>5765</v>
      </c>
      <c r="L62" s="382"/>
      <c r="M62" s="382">
        <v>1615</v>
      </c>
      <c r="N62" s="382"/>
      <c r="O62" s="382">
        <v>9842</v>
      </c>
      <c r="P62" s="382"/>
      <c r="Q62" s="382">
        <v>610</v>
      </c>
      <c r="R62" s="382"/>
      <c r="S62" s="382">
        <v>0</v>
      </c>
    </row>
    <row r="63" spans="1:19" ht="12.75" customHeight="1">
      <c r="A63" s="377" t="s">
        <v>198</v>
      </c>
      <c r="B63" s="378" t="s">
        <v>199</v>
      </c>
      <c r="C63" s="373">
        <v>5638</v>
      </c>
      <c r="D63" s="373"/>
      <c r="E63" s="373">
        <v>83</v>
      </c>
      <c r="F63" s="373"/>
      <c r="G63" s="373">
        <v>3950</v>
      </c>
      <c r="H63" s="373"/>
      <c r="I63" s="373">
        <v>34233</v>
      </c>
      <c r="J63" s="373"/>
      <c r="K63" s="373">
        <v>1504</v>
      </c>
      <c r="L63" s="373"/>
      <c r="M63" s="373">
        <v>1831</v>
      </c>
      <c r="N63" s="373"/>
      <c r="O63" s="373">
        <v>7730</v>
      </c>
      <c r="P63" s="373"/>
      <c r="Q63" s="373">
        <v>274</v>
      </c>
      <c r="R63" s="373"/>
      <c r="S63" s="373">
        <v>87</v>
      </c>
    </row>
    <row r="64" spans="1:19" ht="24.75" customHeight="1">
      <c r="A64" s="377" t="s">
        <v>200</v>
      </c>
      <c r="B64" s="378" t="s">
        <v>201</v>
      </c>
      <c r="C64" s="373">
        <v>1184</v>
      </c>
      <c r="D64" s="373"/>
      <c r="E64" s="373">
        <v>0</v>
      </c>
      <c r="F64" s="373"/>
      <c r="G64" s="373">
        <v>2425</v>
      </c>
      <c r="H64" s="373"/>
      <c r="I64" s="373">
        <v>8</v>
      </c>
      <c r="J64" s="373"/>
      <c r="K64" s="373">
        <v>0</v>
      </c>
      <c r="L64" s="373"/>
      <c r="M64" s="373">
        <v>0</v>
      </c>
      <c r="N64" s="373"/>
      <c r="O64" s="373">
        <v>292</v>
      </c>
      <c r="P64" s="373"/>
      <c r="Q64" s="373">
        <v>0</v>
      </c>
      <c r="R64" s="373"/>
      <c r="S64" s="373">
        <v>0</v>
      </c>
    </row>
    <row r="65" spans="1:19" ht="12.75" customHeight="1">
      <c r="A65" s="377" t="s">
        <v>202</v>
      </c>
      <c r="B65" s="378" t="s">
        <v>203</v>
      </c>
      <c r="C65" s="373">
        <v>604</v>
      </c>
      <c r="D65" s="373"/>
      <c r="E65" s="373">
        <v>0</v>
      </c>
      <c r="F65" s="373"/>
      <c r="G65" s="373">
        <v>6</v>
      </c>
      <c r="H65" s="373"/>
      <c r="I65" s="373">
        <v>268</v>
      </c>
      <c r="J65" s="373"/>
      <c r="K65" s="373">
        <v>0</v>
      </c>
      <c r="L65" s="373"/>
      <c r="M65" s="373">
        <v>7</v>
      </c>
      <c r="N65" s="373"/>
      <c r="O65" s="373">
        <v>5</v>
      </c>
      <c r="P65" s="373"/>
      <c r="Q65" s="373">
        <v>0</v>
      </c>
      <c r="R65" s="373"/>
      <c r="S65" s="373">
        <v>0</v>
      </c>
    </row>
    <row r="66" spans="1:19" ht="24.75" customHeight="1">
      <c r="A66" s="377" t="s">
        <v>204</v>
      </c>
      <c r="B66" s="378" t="s">
        <v>205</v>
      </c>
      <c r="C66" s="373">
        <v>102752</v>
      </c>
      <c r="D66" s="373"/>
      <c r="E66" s="373">
        <v>65</v>
      </c>
      <c r="F66" s="373"/>
      <c r="G66" s="373">
        <v>16019</v>
      </c>
      <c r="H66" s="373"/>
      <c r="I66" s="373">
        <v>41545</v>
      </c>
      <c r="J66" s="373"/>
      <c r="K66" s="373">
        <v>3362</v>
      </c>
      <c r="L66" s="373"/>
      <c r="M66" s="373">
        <v>9270</v>
      </c>
      <c r="N66" s="373"/>
      <c r="O66" s="373">
        <v>25198</v>
      </c>
      <c r="P66" s="373"/>
      <c r="Q66" s="373">
        <v>628</v>
      </c>
      <c r="R66" s="373"/>
      <c r="S66" s="373">
        <v>0</v>
      </c>
    </row>
    <row r="67" spans="1:19" ht="12.75" customHeight="1">
      <c r="A67" s="377" t="s">
        <v>206</v>
      </c>
      <c r="B67" s="379" t="s">
        <v>207</v>
      </c>
      <c r="C67" s="382">
        <v>1019</v>
      </c>
      <c r="D67" s="382"/>
      <c r="E67" s="382">
        <v>41</v>
      </c>
      <c r="F67" s="382"/>
      <c r="G67" s="382">
        <v>153</v>
      </c>
      <c r="H67" s="382"/>
      <c r="I67" s="382">
        <v>5217</v>
      </c>
      <c r="J67" s="382"/>
      <c r="K67" s="382">
        <v>118</v>
      </c>
      <c r="L67" s="382"/>
      <c r="M67" s="382">
        <v>65</v>
      </c>
      <c r="N67" s="382"/>
      <c r="O67" s="382">
        <v>453</v>
      </c>
      <c r="P67" s="382"/>
      <c r="Q67" s="382">
        <v>38</v>
      </c>
      <c r="R67" s="382"/>
      <c r="S67" s="382">
        <v>0</v>
      </c>
    </row>
    <row r="68" spans="1:19" ht="12.75" customHeight="1">
      <c r="A68" s="377" t="s">
        <v>208</v>
      </c>
      <c r="B68" s="378" t="s">
        <v>209</v>
      </c>
      <c r="C68" s="373">
        <v>9576</v>
      </c>
      <c r="D68" s="373"/>
      <c r="E68" s="373">
        <v>3705</v>
      </c>
      <c r="F68" s="373"/>
      <c r="G68" s="373">
        <v>9322</v>
      </c>
      <c r="H68" s="373"/>
      <c r="I68" s="373">
        <v>89608</v>
      </c>
      <c r="J68" s="373"/>
      <c r="K68" s="373">
        <v>3535</v>
      </c>
      <c r="L68" s="373"/>
      <c r="M68" s="373">
        <v>1876</v>
      </c>
      <c r="N68" s="373"/>
      <c r="O68" s="373">
        <v>16300</v>
      </c>
      <c r="P68" s="373"/>
      <c r="Q68" s="373">
        <v>493</v>
      </c>
      <c r="R68" s="373"/>
      <c r="S68" s="373">
        <v>0</v>
      </c>
    </row>
    <row r="69" spans="1:19" ht="12.75" customHeight="1">
      <c r="A69" s="377" t="s">
        <v>25</v>
      </c>
      <c r="B69" s="379" t="s">
        <v>26</v>
      </c>
      <c r="C69" s="382">
        <v>8848</v>
      </c>
      <c r="D69" s="382"/>
      <c r="E69" s="382">
        <v>57</v>
      </c>
      <c r="F69" s="382"/>
      <c r="G69" s="382">
        <v>2755</v>
      </c>
      <c r="H69" s="382"/>
      <c r="I69" s="382">
        <v>59028</v>
      </c>
      <c r="J69" s="382"/>
      <c r="K69" s="382">
        <v>1293</v>
      </c>
      <c r="L69" s="382"/>
      <c r="M69" s="382">
        <v>1701</v>
      </c>
      <c r="N69" s="382"/>
      <c r="O69" s="382">
        <v>11406</v>
      </c>
      <c r="P69" s="382"/>
      <c r="Q69" s="382">
        <v>190</v>
      </c>
      <c r="R69" s="382"/>
      <c r="S69" s="382">
        <v>0</v>
      </c>
    </row>
    <row r="70" spans="1:19" ht="12.75" customHeight="1">
      <c r="A70" s="377" t="s">
        <v>210</v>
      </c>
      <c r="B70" s="384" t="s">
        <v>211</v>
      </c>
      <c r="C70" s="373">
        <v>74</v>
      </c>
      <c r="D70" s="373"/>
      <c r="E70" s="373">
        <v>0</v>
      </c>
      <c r="F70" s="373"/>
      <c r="G70" s="373">
        <v>258</v>
      </c>
      <c r="H70" s="373"/>
      <c r="I70" s="373">
        <v>483</v>
      </c>
      <c r="J70" s="373"/>
      <c r="K70" s="373">
        <v>18</v>
      </c>
      <c r="L70" s="373"/>
      <c r="M70" s="373">
        <v>46</v>
      </c>
      <c r="N70" s="373"/>
      <c r="O70" s="373">
        <v>2275</v>
      </c>
      <c r="P70" s="373"/>
      <c r="Q70" s="373">
        <v>2</v>
      </c>
      <c r="R70" s="373"/>
      <c r="S70" s="373">
        <v>0</v>
      </c>
    </row>
    <row r="71" spans="1:19" ht="34.5" customHeight="1">
      <c r="A71" s="377" t="s">
        <v>212</v>
      </c>
      <c r="B71" s="378" t="s">
        <v>213</v>
      </c>
      <c r="C71" s="373">
        <v>1049</v>
      </c>
      <c r="D71" s="373"/>
      <c r="E71" s="373">
        <v>27</v>
      </c>
      <c r="F71" s="373"/>
      <c r="G71" s="373">
        <v>1762</v>
      </c>
      <c r="H71" s="373"/>
      <c r="I71" s="373">
        <v>47285</v>
      </c>
      <c r="J71" s="373"/>
      <c r="K71" s="373">
        <v>30</v>
      </c>
      <c r="L71" s="373"/>
      <c r="M71" s="373">
        <v>212</v>
      </c>
      <c r="N71" s="373"/>
      <c r="O71" s="373">
        <v>1355</v>
      </c>
      <c r="P71" s="373"/>
      <c r="Q71" s="373">
        <v>14</v>
      </c>
      <c r="R71" s="373"/>
      <c r="S71" s="373">
        <v>0</v>
      </c>
    </row>
    <row r="72" spans="1:19" ht="24.75" customHeight="1">
      <c r="A72" s="377" t="s">
        <v>214</v>
      </c>
      <c r="B72" s="378" t="s">
        <v>215</v>
      </c>
      <c r="C72" s="373">
        <v>71</v>
      </c>
      <c r="D72" s="373"/>
      <c r="E72" s="373">
        <v>19</v>
      </c>
      <c r="F72" s="373"/>
      <c r="G72" s="373">
        <v>110</v>
      </c>
      <c r="H72" s="373"/>
      <c r="I72" s="373">
        <v>18010</v>
      </c>
      <c r="J72" s="373"/>
      <c r="K72" s="373">
        <v>6</v>
      </c>
      <c r="L72" s="373"/>
      <c r="M72" s="373">
        <v>5</v>
      </c>
      <c r="N72" s="373"/>
      <c r="O72" s="373">
        <v>44</v>
      </c>
      <c r="P72" s="373"/>
      <c r="Q72" s="373">
        <v>6</v>
      </c>
      <c r="R72" s="373"/>
      <c r="S72" s="373">
        <v>0</v>
      </c>
    </row>
    <row r="73" spans="1:19" ht="12.75" customHeight="1">
      <c r="A73" s="377" t="s">
        <v>216</v>
      </c>
      <c r="B73" s="378" t="s">
        <v>217</v>
      </c>
      <c r="C73" s="373">
        <v>42</v>
      </c>
      <c r="D73" s="373"/>
      <c r="E73" s="373">
        <v>0</v>
      </c>
      <c r="F73" s="373"/>
      <c r="G73" s="373">
        <v>394</v>
      </c>
      <c r="H73" s="373"/>
      <c r="I73" s="373">
        <v>1734</v>
      </c>
      <c r="J73" s="373"/>
      <c r="K73" s="373">
        <v>0</v>
      </c>
      <c r="L73" s="373"/>
      <c r="M73" s="373">
        <v>0</v>
      </c>
      <c r="N73" s="373"/>
      <c r="O73" s="373">
        <v>3</v>
      </c>
      <c r="P73" s="373"/>
      <c r="Q73" s="373">
        <v>0</v>
      </c>
      <c r="R73" s="373"/>
      <c r="S73" s="373">
        <v>0</v>
      </c>
    </row>
    <row r="74" spans="1:19" ht="24.75" customHeight="1">
      <c r="A74" s="377" t="s">
        <v>218</v>
      </c>
      <c r="B74" s="378" t="s">
        <v>219</v>
      </c>
      <c r="C74" s="373">
        <v>424</v>
      </c>
      <c r="D74" s="373"/>
      <c r="E74" s="373">
        <v>57</v>
      </c>
      <c r="F74" s="373"/>
      <c r="G74" s="373">
        <v>438</v>
      </c>
      <c r="H74" s="373"/>
      <c r="I74" s="373">
        <v>4172</v>
      </c>
      <c r="J74" s="373"/>
      <c r="K74" s="373">
        <v>53</v>
      </c>
      <c r="L74" s="373"/>
      <c r="M74" s="373">
        <v>234</v>
      </c>
      <c r="N74" s="373"/>
      <c r="O74" s="373">
        <v>482</v>
      </c>
      <c r="P74" s="373"/>
      <c r="Q74" s="373">
        <v>3</v>
      </c>
      <c r="R74" s="373"/>
      <c r="S74" s="373">
        <v>0</v>
      </c>
    </row>
    <row r="75" spans="1:19" ht="12.75" customHeight="1">
      <c r="A75" s="377" t="s">
        <v>220</v>
      </c>
      <c r="B75" s="379" t="s">
        <v>221</v>
      </c>
      <c r="C75" s="382">
        <v>62</v>
      </c>
      <c r="D75" s="382"/>
      <c r="E75" s="382">
        <v>2</v>
      </c>
      <c r="F75" s="382"/>
      <c r="G75" s="382">
        <v>1230</v>
      </c>
      <c r="H75" s="382"/>
      <c r="I75" s="382">
        <v>1860</v>
      </c>
      <c r="J75" s="382"/>
      <c r="K75" s="382">
        <v>0</v>
      </c>
      <c r="L75" s="382"/>
      <c r="M75" s="382">
        <v>0</v>
      </c>
      <c r="N75" s="382"/>
      <c r="O75" s="382">
        <v>10</v>
      </c>
      <c r="P75" s="382"/>
      <c r="Q75" s="382">
        <v>0</v>
      </c>
      <c r="R75" s="382"/>
      <c r="S75" s="382">
        <v>0</v>
      </c>
    </row>
    <row r="76" spans="1:19" ht="24.75" customHeight="1">
      <c r="A76" s="377" t="s">
        <v>222</v>
      </c>
      <c r="B76" s="378" t="s">
        <v>223</v>
      </c>
      <c r="C76" s="373">
        <v>1507</v>
      </c>
      <c r="D76" s="373"/>
      <c r="E76" s="373">
        <v>437</v>
      </c>
      <c r="F76" s="373"/>
      <c r="G76" s="373">
        <v>1534</v>
      </c>
      <c r="H76" s="373"/>
      <c r="I76" s="373">
        <v>5713</v>
      </c>
      <c r="J76" s="373"/>
      <c r="K76" s="373">
        <v>456</v>
      </c>
      <c r="L76" s="373"/>
      <c r="M76" s="373">
        <v>119</v>
      </c>
      <c r="N76" s="373"/>
      <c r="O76" s="373">
        <v>864</v>
      </c>
      <c r="P76" s="373"/>
      <c r="Q76" s="373">
        <v>61</v>
      </c>
      <c r="R76" s="373"/>
      <c r="S76" s="373">
        <v>0</v>
      </c>
    </row>
    <row r="77" spans="1:19" ht="24.75" customHeight="1">
      <c r="A77" s="377" t="s">
        <v>224</v>
      </c>
      <c r="B77" s="378" t="s">
        <v>225</v>
      </c>
      <c r="C77" s="373">
        <v>103</v>
      </c>
      <c r="D77" s="373"/>
      <c r="E77" s="373">
        <v>13</v>
      </c>
      <c r="F77" s="373"/>
      <c r="G77" s="373">
        <v>68</v>
      </c>
      <c r="H77" s="373"/>
      <c r="I77" s="373">
        <v>1902</v>
      </c>
      <c r="J77" s="373"/>
      <c r="K77" s="373">
        <v>18</v>
      </c>
      <c r="L77" s="373"/>
      <c r="M77" s="373">
        <v>10</v>
      </c>
      <c r="N77" s="373"/>
      <c r="O77" s="373">
        <v>59</v>
      </c>
      <c r="P77" s="373"/>
      <c r="Q77" s="373">
        <v>4</v>
      </c>
      <c r="R77" s="373"/>
      <c r="S77" s="373">
        <v>0</v>
      </c>
    </row>
    <row r="78" spans="1:19" ht="24.75" customHeight="1">
      <c r="A78" s="377" t="s">
        <v>226</v>
      </c>
      <c r="B78" s="379" t="s">
        <v>227</v>
      </c>
      <c r="C78" s="382">
        <v>25</v>
      </c>
      <c r="D78" s="382"/>
      <c r="E78" s="382">
        <v>2</v>
      </c>
      <c r="F78" s="382"/>
      <c r="G78" s="382">
        <v>12</v>
      </c>
      <c r="H78" s="382"/>
      <c r="I78" s="382">
        <v>1495</v>
      </c>
      <c r="J78" s="382"/>
      <c r="K78" s="382">
        <v>9</v>
      </c>
      <c r="L78" s="382"/>
      <c r="M78" s="382">
        <v>20</v>
      </c>
      <c r="N78" s="382"/>
      <c r="O78" s="382">
        <v>53</v>
      </c>
      <c r="P78" s="382"/>
      <c r="Q78" s="382">
        <v>0</v>
      </c>
      <c r="R78" s="382"/>
      <c r="S78" s="382">
        <v>0</v>
      </c>
    </row>
    <row r="79" spans="1:19" ht="12.75" customHeight="1">
      <c r="A79" s="377" t="s">
        <v>228</v>
      </c>
      <c r="B79" s="383" t="s">
        <v>229</v>
      </c>
      <c r="C79" s="382">
        <v>671</v>
      </c>
      <c r="D79" s="382"/>
      <c r="E79" s="382">
        <v>0</v>
      </c>
      <c r="F79" s="382"/>
      <c r="G79" s="382">
        <v>33</v>
      </c>
      <c r="H79" s="382"/>
      <c r="I79" s="382">
        <v>1070</v>
      </c>
      <c r="J79" s="382"/>
      <c r="K79" s="382">
        <v>25</v>
      </c>
      <c r="L79" s="382"/>
      <c r="M79" s="382">
        <v>22</v>
      </c>
      <c r="N79" s="382"/>
      <c r="O79" s="382">
        <v>127</v>
      </c>
      <c r="P79" s="382"/>
      <c r="Q79" s="382">
        <v>5</v>
      </c>
      <c r="R79" s="382"/>
      <c r="S79" s="382">
        <v>0</v>
      </c>
    </row>
    <row r="80" spans="1:19" ht="12.75" customHeight="1">
      <c r="A80" s="377" t="s">
        <v>27</v>
      </c>
      <c r="B80" s="378" t="s">
        <v>28</v>
      </c>
      <c r="C80" s="373">
        <v>364</v>
      </c>
      <c r="D80" s="373"/>
      <c r="E80" s="373">
        <v>2</v>
      </c>
      <c r="F80" s="373"/>
      <c r="G80" s="373">
        <v>49</v>
      </c>
      <c r="H80" s="373"/>
      <c r="I80" s="373">
        <v>4756</v>
      </c>
      <c r="J80" s="373"/>
      <c r="K80" s="373">
        <v>180</v>
      </c>
      <c r="L80" s="373"/>
      <c r="M80" s="373">
        <v>211</v>
      </c>
      <c r="N80" s="373"/>
      <c r="O80" s="373">
        <v>124</v>
      </c>
      <c r="P80" s="373"/>
      <c r="Q80" s="373">
        <v>5</v>
      </c>
      <c r="R80" s="373"/>
      <c r="S80" s="373">
        <v>0</v>
      </c>
    </row>
    <row r="81" spans="1:19" ht="24.75" customHeight="1">
      <c r="A81" s="377" t="s">
        <v>230</v>
      </c>
      <c r="B81" s="378" t="s">
        <v>231</v>
      </c>
      <c r="C81" s="373">
        <v>490</v>
      </c>
      <c r="D81" s="373"/>
      <c r="E81" s="373">
        <v>28</v>
      </c>
      <c r="F81" s="373"/>
      <c r="G81" s="373">
        <v>397</v>
      </c>
      <c r="H81" s="373"/>
      <c r="I81" s="373">
        <v>1876</v>
      </c>
      <c r="J81" s="373"/>
      <c r="K81" s="373">
        <v>114</v>
      </c>
      <c r="L81" s="373"/>
      <c r="M81" s="373">
        <v>1138</v>
      </c>
      <c r="N81" s="373"/>
      <c r="O81" s="373">
        <v>367</v>
      </c>
      <c r="P81" s="373"/>
      <c r="Q81" s="373">
        <v>196</v>
      </c>
      <c r="R81" s="373"/>
      <c r="S81" s="373">
        <v>0</v>
      </c>
    </row>
    <row r="82" spans="1:19" ht="24.75" customHeight="1">
      <c r="A82" s="377" t="s">
        <v>232</v>
      </c>
      <c r="B82" s="378" t="s">
        <v>233</v>
      </c>
      <c r="C82" s="373">
        <v>3537</v>
      </c>
      <c r="D82" s="373"/>
      <c r="E82" s="373">
        <v>102</v>
      </c>
      <c r="F82" s="373"/>
      <c r="G82" s="373">
        <v>1019</v>
      </c>
      <c r="H82" s="373"/>
      <c r="I82" s="373">
        <v>2325</v>
      </c>
      <c r="J82" s="373"/>
      <c r="K82" s="373">
        <v>47</v>
      </c>
      <c r="L82" s="373"/>
      <c r="M82" s="373">
        <v>843</v>
      </c>
      <c r="N82" s="373"/>
      <c r="O82" s="373">
        <v>1906</v>
      </c>
      <c r="P82" s="373"/>
      <c r="Q82" s="373">
        <v>126</v>
      </c>
      <c r="R82" s="373"/>
      <c r="S82" s="373">
        <v>0</v>
      </c>
    </row>
    <row r="83" spans="1:19" ht="12.75" customHeight="1">
      <c r="A83" s="377" t="s">
        <v>234</v>
      </c>
      <c r="B83" s="378" t="s">
        <v>235</v>
      </c>
      <c r="C83" s="373">
        <v>678</v>
      </c>
      <c r="D83" s="373"/>
      <c r="E83" s="373">
        <v>0</v>
      </c>
      <c r="F83" s="373"/>
      <c r="G83" s="373">
        <v>73</v>
      </c>
      <c r="H83" s="373"/>
      <c r="I83" s="373">
        <v>358</v>
      </c>
      <c r="J83" s="373"/>
      <c r="K83" s="373">
        <v>4</v>
      </c>
      <c r="L83" s="373"/>
      <c r="M83" s="373">
        <v>10</v>
      </c>
      <c r="N83" s="373"/>
      <c r="O83" s="373">
        <v>357</v>
      </c>
      <c r="P83" s="373"/>
      <c r="Q83" s="373">
        <v>8</v>
      </c>
      <c r="R83" s="373"/>
      <c r="S83" s="373">
        <v>0</v>
      </c>
    </row>
    <row r="84" spans="1:19" ht="12.75" customHeight="1">
      <c r="A84" s="377" t="s">
        <v>236</v>
      </c>
      <c r="B84" s="378" t="s">
        <v>237</v>
      </c>
      <c r="C84" s="373">
        <v>814</v>
      </c>
      <c r="D84" s="373"/>
      <c r="E84" s="373">
        <v>19</v>
      </c>
      <c r="F84" s="373"/>
      <c r="G84" s="373">
        <v>1058</v>
      </c>
      <c r="H84" s="373"/>
      <c r="I84" s="373">
        <v>5934</v>
      </c>
      <c r="J84" s="373"/>
      <c r="K84" s="373">
        <v>45</v>
      </c>
      <c r="L84" s="373"/>
      <c r="M84" s="373">
        <v>109</v>
      </c>
      <c r="N84" s="373"/>
      <c r="O84" s="373">
        <v>1076</v>
      </c>
      <c r="P84" s="373"/>
      <c r="Q84" s="373">
        <v>24</v>
      </c>
      <c r="R84" s="373"/>
      <c r="S84" s="373">
        <v>0</v>
      </c>
    </row>
    <row r="85" spans="1:19" ht="24.75" customHeight="1">
      <c r="A85" s="377" t="s">
        <v>238</v>
      </c>
      <c r="B85" s="378" t="s">
        <v>239</v>
      </c>
      <c r="C85" s="373">
        <v>332</v>
      </c>
      <c r="D85" s="373"/>
      <c r="E85" s="373">
        <v>4</v>
      </c>
      <c r="F85" s="373"/>
      <c r="G85" s="373">
        <v>218</v>
      </c>
      <c r="H85" s="373"/>
      <c r="I85" s="373">
        <v>1908</v>
      </c>
      <c r="J85" s="373"/>
      <c r="K85" s="373">
        <v>30</v>
      </c>
      <c r="L85" s="373"/>
      <c r="M85" s="373">
        <v>98</v>
      </c>
      <c r="N85" s="373"/>
      <c r="O85" s="373">
        <v>443</v>
      </c>
      <c r="P85" s="373"/>
      <c r="Q85" s="373">
        <v>13</v>
      </c>
      <c r="R85" s="373"/>
      <c r="S85" s="373">
        <v>0</v>
      </c>
    </row>
    <row r="86" spans="1:19" ht="12.75" customHeight="1">
      <c r="A86" s="377" t="s">
        <v>240</v>
      </c>
      <c r="B86" s="379" t="s">
        <v>241</v>
      </c>
      <c r="C86" s="382">
        <v>0</v>
      </c>
      <c r="D86" s="382"/>
      <c r="E86" s="382">
        <v>0</v>
      </c>
      <c r="F86" s="382"/>
      <c r="G86" s="382">
        <v>0</v>
      </c>
      <c r="H86" s="382"/>
      <c r="I86" s="382">
        <v>0</v>
      </c>
      <c r="J86" s="382"/>
      <c r="K86" s="382">
        <v>1</v>
      </c>
      <c r="L86" s="382"/>
      <c r="M86" s="382">
        <v>0</v>
      </c>
      <c r="N86" s="382"/>
      <c r="O86" s="382">
        <v>0</v>
      </c>
      <c r="P86" s="382"/>
      <c r="Q86" s="382">
        <v>0</v>
      </c>
      <c r="R86" s="382"/>
      <c r="S86" s="382">
        <v>0</v>
      </c>
    </row>
    <row r="87" spans="1:19" ht="12.75" customHeight="1">
      <c r="A87" s="377" t="s">
        <v>242</v>
      </c>
      <c r="B87" s="378" t="s">
        <v>243</v>
      </c>
      <c r="C87" s="373">
        <v>4009</v>
      </c>
      <c r="D87" s="373"/>
      <c r="E87" s="373">
        <v>28</v>
      </c>
      <c r="F87" s="373"/>
      <c r="G87" s="373">
        <v>2160</v>
      </c>
      <c r="H87" s="373"/>
      <c r="I87" s="373">
        <v>12125</v>
      </c>
      <c r="J87" s="373"/>
      <c r="K87" s="373">
        <v>2750</v>
      </c>
      <c r="L87" s="373"/>
      <c r="M87" s="373">
        <v>83</v>
      </c>
      <c r="N87" s="373"/>
      <c r="O87" s="373">
        <v>2520</v>
      </c>
      <c r="P87" s="373"/>
      <c r="Q87" s="373">
        <v>44</v>
      </c>
      <c r="R87" s="373"/>
      <c r="S87" s="373">
        <v>0</v>
      </c>
    </row>
    <row r="88" spans="1:19" ht="12.75" customHeight="1">
      <c r="A88" s="377" t="s">
        <v>244</v>
      </c>
      <c r="B88" s="378" t="s">
        <v>245</v>
      </c>
      <c r="C88" s="373">
        <v>183</v>
      </c>
      <c r="D88" s="373"/>
      <c r="E88" s="373">
        <v>0</v>
      </c>
      <c r="F88" s="373"/>
      <c r="G88" s="373">
        <v>3</v>
      </c>
      <c r="H88" s="373"/>
      <c r="I88" s="373">
        <v>110</v>
      </c>
      <c r="J88" s="373"/>
      <c r="K88" s="373">
        <v>339</v>
      </c>
      <c r="L88" s="373"/>
      <c r="M88" s="373">
        <v>50</v>
      </c>
      <c r="N88" s="373"/>
      <c r="O88" s="373">
        <v>66</v>
      </c>
      <c r="P88" s="373"/>
      <c r="Q88" s="373">
        <v>3</v>
      </c>
      <c r="R88" s="373"/>
      <c r="S88" s="373">
        <v>0</v>
      </c>
    </row>
    <row r="89" spans="1:19" ht="34.5" customHeight="1">
      <c r="A89" s="377" t="s">
        <v>246</v>
      </c>
      <c r="B89" s="378" t="s">
        <v>247</v>
      </c>
      <c r="C89" s="373">
        <v>56</v>
      </c>
      <c r="D89" s="373"/>
      <c r="E89" s="373">
        <v>0</v>
      </c>
      <c r="F89" s="373"/>
      <c r="G89" s="373">
        <v>50</v>
      </c>
      <c r="H89" s="373"/>
      <c r="I89" s="373">
        <v>370</v>
      </c>
      <c r="J89" s="373"/>
      <c r="K89" s="373">
        <v>12</v>
      </c>
      <c r="L89" s="373"/>
      <c r="M89" s="373">
        <v>0</v>
      </c>
      <c r="N89" s="373"/>
      <c r="O89" s="373">
        <v>116</v>
      </c>
      <c r="P89" s="373"/>
      <c r="Q89" s="373">
        <v>0</v>
      </c>
      <c r="R89" s="373"/>
      <c r="S89" s="373">
        <v>0</v>
      </c>
    </row>
    <row r="90" spans="1:19" ht="12.75" customHeight="1">
      <c r="A90" s="377" t="s">
        <v>248</v>
      </c>
      <c r="B90" s="378" t="s">
        <v>249</v>
      </c>
      <c r="C90" s="373">
        <v>26</v>
      </c>
      <c r="D90" s="373"/>
      <c r="E90" s="373">
        <v>0</v>
      </c>
      <c r="F90" s="373"/>
      <c r="G90" s="373">
        <v>4</v>
      </c>
      <c r="H90" s="373"/>
      <c r="I90" s="373">
        <v>1311</v>
      </c>
      <c r="J90" s="373"/>
      <c r="K90" s="373">
        <v>0</v>
      </c>
      <c r="L90" s="373"/>
      <c r="M90" s="373">
        <v>4</v>
      </c>
      <c r="N90" s="373"/>
      <c r="O90" s="373">
        <v>21</v>
      </c>
      <c r="P90" s="373"/>
      <c r="Q90" s="373">
        <v>0</v>
      </c>
      <c r="R90" s="373"/>
      <c r="S90" s="373">
        <v>0</v>
      </c>
    </row>
    <row r="91" spans="1:19" ht="12.75" customHeight="1">
      <c r="A91" s="377" t="s">
        <v>250</v>
      </c>
      <c r="B91" s="378" t="s">
        <v>251</v>
      </c>
      <c r="C91" s="373">
        <v>1545</v>
      </c>
      <c r="D91" s="373"/>
      <c r="E91" s="373">
        <v>47</v>
      </c>
      <c r="F91" s="373"/>
      <c r="G91" s="373">
        <v>848</v>
      </c>
      <c r="H91" s="373"/>
      <c r="I91" s="373">
        <v>13921</v>
      </c>
      <c r="J91" s="373"/>
      <c r="K91" s="373">
        <v>4519</v>
      </c>
      <c r="L91" s="373"/>
      <c r="M91" s="373">
        <v>591</v>
      </c>
      <c r="N91" s="373"/>
      <c r="O91" s="373">
        <v>699</v>
      </c>
      <c r="P91" s="373"/>
      <c r="Q91" s="373">
        <v>70</v>
      </c>
      <c r="R91" s="373"/>
      <c r="S91" s="373">
        <v>0</v>
      </c>
    </row>
    <row r="92" spans="1:19" ht="24.75" customHeight="1">
      <c r="A92" s="377" t="s">
        <v>252</v>
      </c>
      <c r="B92" s="378" t="s">
        <v>253</v>
      </c>
      <c r="C92" s="382">
        <v>2979</v>
      </c>
      <c r="D92" s="382"/>
      <c r="E92" s="382">
        <v>584</v>
      </c>
      <c r="F92" s="382"/>
      <c r="G92" s="382">
        <v>2370</v>
      </c>
      <c r="H92" s="382"/>
      <c r="I92" s="382">
        <v>21514</v>
      </c>
      <c r="J92" s="382"/>
      <c r="K92" s="382">
        <v>1299</v>
      </c>
      <c r="L92" s="382"/>
      <c r="M92" s="382">
        <v>2018</v>
      </c>
      <c r="N92" s="382"/>
      <c r="O92" s="382">
        <v>1825</v>
      </c>
      <c r="P92" s="382"/>
      <c r="Q92" s="382">
        <v>134</v>
      </c>
      <c r="R92" s="382"/>
      <c r="S92" s="382">
        <v>0</v>
      </c>
    </row>
    <row r="93" spans="1:19" ht="24.75" customHeight="1">
      <c r="A93" s="377" t="s">
        <v>254</v>
      </c>
      <c r="B93" s="383" t="s">
        <v>255</v>
      </c>
      <c r="C93" s="382">
        <v>50</v>
      </c>
      <c r="D93" s="382"/>
      <c r="E93" s="382">
        <v>1</v>
      </c>
      <c r="F93" s="382"/>
      <c r="G93" s="382">
        <v>44</v>
      </c>
      <c r="H93" s="382"/>
      <c r="I93" s="382">
        <v>52</v>
      </c>
      <c r="J93" s="382"/>
      <c r="K93" s="382">
        <v>40</v>
      </c>
      <c r="L93" s="382"/>
      <c r="M93" s="382">
        <v>32</v>
      </c>
      <c r="N93" s="382"/>
      <c r="O93" s="382">
        <v>10</v>
      </c>
      <c r="P93" s="382"/>
      <c r="Q93" s="382">
        <v>5</v>
      </c>
      <c r="R93" s="382"/>
      <c r="S93" s="382">
        <v>0</v>
      </c>
    </row>
    <row r="94" spans="1:19" ht="12.75" customHeight="1">
      <c r="A94" s="377" t="s">
        <v>256</v>
      </c>
      <c r="B94" s="383" t="s">
        <v>257</v>
      </c>
      <c r="C94" s="382">
        <v>236</v>
      </c>
      <c r="D94" s="382"/>
      <c r="E94" s="382">
        <v>0</v>
      </c>
      <c r="F94" s="382"/>
      <c r="G94" s="382">
        <v>213</v>
      </c>
      <c r="H94" s="382"/>
      <c r="I94" s="382">
        <v>2447</v>
      </c>
      <c r="J94" s="382"/>
      <c r="K94" s="382">
        <v>80</v>
      </c>
      <c r="L94" s="382"/>
      <c r="M94" s="382">
        <v>81</v>
      </c>
      <c r="N94" s="382"/>
      <c r="O94" s="382">
        <v>464</v>
      </c>
      <c r="P94" s="382"/>
      <c r="Q94" s="382">
        <v>3</v>
      </c>
      <c r="R94" s="382"/>
      <c r="S94" s="382">
        <v>0</v>
      </c>
    </row>
    <row r="95" spans="1:19" ht="12.75" customHeight="1">
      <c r="A95" s="377" t="s">
        <v>258</v>
      </c>
      <c r="B95" s="378" t="s">
        <v>259</v>
      </c>
      <c r="C95" s="373">
        <v>119</v>
      </c>
      <c r="D95" s="373"/>
      <c r="E95" s="373">
        <v>34</v>
      </c>
      <c r="F95" s="373"/>
      <c r="G95" s="373">
        <v>146</v>
      </c>
      <c r="H95" s="373"/>
      <c r="I95" s="373">
        <v>153</v>
      </c>
      <c r="J95" s="373"/>
      <c r="K95" s="373">
        <v>29</v>
      </c>
      <c r="L95" s="373"/>
      <c r="M95" s="373">
        <v>36</v>
      </c>
      <c r="N95" s="373"/>
      <c r="O95" s="373">
        <v>96</v>
      </c>
      <c r="P95" s="373"/>
      <c r="Q95" s="373">
        <v>8</v>
      </c>
      <c r="R95" s="373"/>
      <c r="S95" s="373">
        <v>0</v>
      </c>
    </row>
    <row r="96" spans="1:19" ht="12.75" customHeight="1">
      <c r="A96" s="377" t="s">
        <v>260</v>
      </c>
      <c r="B96" s="378" t="s">
        <v>261</v>
      </c>
      <c r="C96" s="373">
        <v>23</v>
      </c>
      <c r="D96" s="373"/>
      <c r="E96" s="373">
        <v>0</v>
      </c>
      <c r="F96" s="373"/>
      <c r="G96" s="373">
        <v>664</v>
      </c>
      <c r="H96" s="373"/>
      <c r="I96" s="373">
        <v>186</v>
      </c>
      <c r="J96" s="373"/>
      <c r="K96" s="373">
        <v>1</v>
      </c>
      <c r="L96" s="373"/>
      <c r="M96" s="373">
        <v>19</v>
      </c>
      <c r="N96" s="373"/>
      <c r="O96" s="373">
        <v>403</v>
      </c>
      <c r="P96" s="373"/>
      <c r="Q96" s="373">
        <v>7</v>
      </c>
      <c r="R96" s="373"/>
      <c r="S96" s="373">
        <v>0</v>
      </c>
    </row>
    <row r="97" spans="1:19" ht="12.75" customHeight="1">
      <c r="A97" s="377" t="s">
        <v>262</v>
      </c>
      <c r="B97" s="379" t="s">
        <v>263</v>
      </c>
      <c r="C97" s="382">
        <v>168</v>
      </c>
      <c r="D97" s="382"/>
      <c r="E97" s="382">
        <v>0</v>
      </c>
      <c r="F97" s="382"/>
      <c r="G97" s="382">
        <v>87</v>
      </c>
      <c r="H97" s="382"/>
      <c r="I97" s="382">
        <v>1115</v>
      </c>
      <c r="J97" s="382"/>
      <c r="K97" s="382">
        <v>31</v>
      </c>
      <c r="L97" s="382"/>
      <c r="M97" s="382">
        <v>32</v>
      </c>
      <c r="N97" s="382"/>
      <c r="O97" s="382">
        <v>246</v>
      </c>
      <c r="P97" s="382"/>
      <c r="Q97" s="382">
        <v>34</v>
      </c>
      <c r="R97" s="382"/>
      <c r="S97" s="382">
        <v>0</v>
      </c>
    </row>
    <row r="98" spans="1:19" ht="12.75" customHeight="1">
      <c r="A98" s="377" t="s">
        <v>264</v>
      </c>
      <c r="B98" s="385" t="s">
        <v>265</v>
      </c>
      <c r="C98" s="373">
        <v>201</v>
      </c>
      <c r="D98" s="373"/>
      <c r="E98" s="373">
        <v>80</v>
      </c>
      <c r="F98" s="373"/>
      <c r="G98" s="373">
        <v>85</v>
      </c>
      <c r="H98" s="373"/>
      <c r="I98" s="373">
        <v>3648</v>
      </c>
      <c r="J98" s="373"/>
      <c r="K98" s="373">
        <v>8</v>
      </c>
      <c r="L98" s="373"/>
      <c r="M98" s="373">
        <v>149</v>
      </c>
      <c r="N98" s="373"/>
      <c r="O98" s="373">
        <v>302</v>
      </c>
      <c r="P98" s="373"/>
      <c r="Q98" s="373">
        <v>19</v>
      </c>
      <c r="R98" s="373"/>
      <c r="S98" s="373">
        <v>0</v>
      </c>
    </row>
    <row r="99" spans="1:19" ht="24.75" customHeight="1">
      <c r="A99" s="377" t="s">
        <v>266</v>
      </c>
      <c r="B99" s="378" t="s">
        <v>267</v>
      </c>
      <c r="C99" s="373">
        <v>1219</v>
      </c>
      <c r="D99" s="373"/>
      <c r="E99" s="373">
        <v>0</v>
      </c>
      <c r="F99" s="373"/>
      <c r="G99" s="373">
        <v>1</v>
      </c>
      <c r="H99" s="373"/>
      <c r="I99" s="373">
        <v>487</v>
      </c>
      <c r="J99" s="373"/>
      <c r="K99" s="373">
        <v>1264</v>
      </c>
      <c r="L99" s="373"/>
      <c r="M99" s="373">
        <v>0</v>
      </c>
      <c r="N99" s="373"/>
      <c r="O99" s="373">
        <v>814</v>
      </c>
      <c r="P99" s="373"/>
      <c r="Q99" s="373">
        <v>0</v>
      </c>
      <c r="R99" s="373"/>
      <c r="S99" s="373">
        <v>0</v>
      </c>
    </row>
    <row r="100" spans="1:19" ht="12.75" customHeight="1">
      <c r="A100" s="377" t="s">
        <v>268</v>
      </c>
      <c r="B100" s="378" t="s">
        <v>269</v>
      </c>
      <c r="C100" s="373">
        <v>658</v>
      </c>
      <c r="D100" s="373"/>
      <c r="E100" s="373">
        <v>0</v>
      </c>
      <c r="F100" s="373"/>
      <c r="G100" s="373">
        <v>1</v>
      </c>
      <c r="H100" s="373"/>
      <c r="I100" s="373">
        <v>756</v>
      </c>
      <c r="J100" s="373"/>
      <c r="K100" s="373">
        <v>10</v>
      </c>
      <c r="L100" s="373"/>
      <c r="M100" s="373">
        <v>173</v>
      </c>
      <c r="N100" s="373"/>
      <c r="O100" s="373">
        <v>375</v>
      </c>
      <c r="P100" s="373"/>
      <c r="Q100" s="373">
        <v>0</v>
      </c>
      <c r="R100" s="373"/>
      <c r="S100" s="373">
        <v>0</v>
      </c>
    </row>
    <row r="101" spans="1:19" ht="24.75" customHeight="1">
      <c r="A101" s="377" t="s">
        <v>270</v>
      </c>
      <c r="B101" s="379" t="s">
        <v>271</v>
      </c>
      <c r="C101" s="382">
        <v>1947</v>
      </c>
      <c r="D101" s="382"/>
      <c r="E101" s="382">
        <v>2</v>
      </c>
      <c r="F101" s="382"/>
      <c r="G101" s="382">
        <v>1004</v>
      </c>
      <c r="H101" s="382"/>
      <c r="I101" s="382">
        <v>5358</v>
      </c>
      <c r="J101" s="382"/>
      <c r="K101" s="382">
        <v>252</v>
      </c>
      <c r="L101" s="382"/>
      <c r="M101" s="382">
        <v>411</v>
      </c>
      <c r="N101" s="382"/>
      <c r="O101" s="382">
        <v>758</v>
      </c>
      <c r="P101" s="382"/>
      <c r="Q101" s="382">
        <v>7</v>
      </c>
      <c r="R101" s="382"/>
      <c r="S101" s="382">
        <v>0</v>
      </c>
    </row>
    <row r="102" spans="1:19" ht="12.75" customHeight="1">
      <c r="A102" s="377" t="s">
        <v>272</v>
      </c>
      <c r="B102" s="378" t="s">
        <v>273</v>
      </c>
      <c r="C102" s="373">
        <v>202</v>
      </c>
      <c r="D102" s="373"/>
      <c r="E102" s="373">
        <v>16</v>
      </c>
      <c r="F102" s="373"/>
      <c r="G102" s="373">
        <v>191</v>
      </c>
      <c r="H102" s="373"/>
      <c r="I102" s="373">
        <v>859</v>
      </c>
      <c r="J102" s="373"/>
      <c r="K102" s="373">
        <v>59</v>
      </c>
      <c r="L102" s="373"/>
      <c r="M102" s="373">
        <v>74</v>
      </c>
      <c r="N102" s="373"/>
      <c r="O102" s="373">
        <v>383</v>
      </c>
      <c r="P102" s="373"/>
      <c r="Q102" s="373">
        <v>8</v>
      </c>
      <c r="R102" s="373"/>
      <c r="S102" s="373">
        <v>0</v>
      </c>
    </row>
    <row r="103" spans="1:19" ht="24.75" customHeight="1">
      <c r="A103" s="377" t="s">
        <v>274</v>
      </c>
      <c r="B103" s="378" t="s">
        <v>275</v>
      </c>
      <c r="C103" s="373">
        <v>35</v>
      </c>
      <c r="D103" s="373"/>
      <c r="E103" s="373">
        <v>0</v>
      </c>
      <c r="F103" s="373"/>
      <c r="G103" s="373">
        <v>154</v>
      </c>
      <c r="H103" s="373"/>
      <c r="I103" s="373">
        <v>532</v>
      </c>
      <c r="J103" s="373"/>
      <c r="K103" s="373">
        <v>12</v>
      </c>
      <c r="L103" s="373"/>
      <c r="M103" s="373">
        <v>1</v>
      </c>
      <c r="N103" s="373"/>
      <c r="O103" s="373">
        <v>53</v>
      </c>
      <c r="P103" s="373"/>
      <c r="Q103" s="373">
        <v>12</v>
      </c>
      <c r="R103" s="373"/>
      <c r="S103" s="373">
        <v>0</v>
      </c>
    </row>
    <row r="104" spans="1:19" ht="12.75" customHeight="1">
      <c r="A104" s="377" t="s">
        <v>276</v>
      </c>
      <c r="B104" s="379" t="s">
        <v>277</v>
      </c>
      <c r="C104" s="382">
        <v>715</v>
      </c>
      <c r="D104" s="382"/>
      <c r="E104" s="382">
        <v>35</v>
      </c>
      <c r="F104" s="382"/>
      <c r="G104" s="382">
        <v>4513</v>
      </c>
      <c r="H104" s="382"/>
      <c r="I104" s="382">
        <v>1029</v>
      </c>
      <c r="J104" s="382"/>
      <c r="K104" s="382">
        <v>16</v>
      </c>
      <c r="L104" s="382"/>
      <c r="M104" s="382">
        <v>47</v>
      </c>
      <c r="N104" s="382"/>
      <c r="O104" s="382">
        <v>161</v>
      </c>
      <c r="P104" s="382"/>
      <c r="Q104" s="382">
        <v>27</v>
      </c>
      <c r="R104" s="382"/>
      <c r="S104" s="382">
        <v>0</v>
      </c>
    </row>
    <row r="105" spans="1:19" ht="24.75" customHeight="1">
      <c r="A105" s="377" t="s">
        <v>278</v>
      </c>
      <c r="B105" s="378" t="s">
        <v>279</v>
      </c>
      <c r="C105" s="373">
        <v>12</v>
      </c>
      <c r="D105" s="373"/>
      <c r="E105" s="373">
        <v>0</v>
      </c>
      <c r="F105" s="373"/>
      <c r="G105" s="373">
        <v>0</v>
      </c>
      <c r="H105" s="373"/>
      <c r="I105" s="373">
        <v>90</v>
      </c>
      <c r="J105" s="373"/>
      <c r="K105" s="373">
        <v>1</v>
      </c>
      <c r="L105" s="373"/>
      <c r="M105" s="373">
        <v>2</v>
      </c>
      <c r="N105" s="373"/>
      <c r="O105" s="373">
        <v>8</v>
      </c>
      <c r="P105" s="373"/>
      <c r="Q105" s="373">
        <v>2</v>
      </c>
      <c r="R105" s="373"/>
      <c r="S105" s="373">
        <v>0</v>
      </c>
    </row>
    <row r="106" spans="1:19" ht="24.75" customHeight="1">
      <c r="A106" s="377">
        <v>98</v>
      </c>
      <c r="B106" s="379" t="s">
        <v>280</v>
      </c>
      <c r="C106" s="382">
        <v>0</v>
      </c>
      <c r="D106" s="382"/>
      <c r="E106" s="382">
        <v>0</v>
      </c>
      <c r="F106" s="382"/>
      <c r="G106" s="382">
        <v>0</v>
      </c>
      <c r="H106" s="382"/>
      <c r="I106" s="382">
        <v>0</v>
      </c>
      <c r="J106" s="382"/>
      <c r="K106" s="382">
        <v>0</v>
      </c>
      <c r="L106" s="382"/>
      <c r="M106" s="382">
        <v>0</v>
      </c>
      <c r="N106" s="382"/>
      <c r="O106" s="382">
        <v>0</v>
      </c>
      <c r="P106" s="382"/>
      <c r="Q106" s="382">
        <v>0</v>
      </c>
      <c r="R106" s="382"/>
      <c r="S106" s="382">
        <v>0</v>
      </c>
    </row>
    <row r="107" spans="1:19" ht="24.75" customHeight="1">
      <c r="A107" s="386" t="s">
        <v>281</v>
      </c>
      <c r="B107" s="383" t="s">
        <v>282</v>
      </c>
      <c r="C107" s="382">
        <v>0</v>
      </c>
      <c r="D107" s="382"/>
      <c r="E107" s="382">
        <v>0</v>
      </c>
      <c r="F107" s="382"/>
      <c r="G107" s="382">
        <v>0</v>
      </c>
      <c r="H107" s="382"/>
      <c r="I107" s="382">
        <v>35</v>
      </c>
      <c r="J107" s="382"/>
      <c r="K107" s="382">
        <v>0</v>
      </c>
      <c r="L107" s="382"/>
      <c r="M107" s="382">
        <v>0</v>
      </c>
      <c r="N107" s="382"/>
      <c r="O107" s="382">
        <v>13</v>
      </c>
      <c r="P107" s="382"/>
      <c r="Q107" s="382">
        <v>0</v>
      </c>
      <c r="R107" s="382"/>
      <c r="S107" s="382">
        <v>0</v>
      </c>
    </row>
    <row r="108" spans="1:19" ht="12.75" customHeight="1">
      <c r="A108" s="388"/>
      <c r="B108" s="378" t="s">
        <v>127</v>
      </c>
      <c r="C108" s="373">
        <v>0</v>
      </c>
      <c r="D108" s="373">
        <v>0</v>
      </c>
      <c r="E108" s="373">
        <v>0</v>
      </c>
      <c r="F108" s="373">
        <v>0</v>
      </c>
      <c r="G108" s="373">
        <v>0</v>
      </c>
      <c r="H108" s="373">
        <v>0</v>
      </c>
      <c r="I108" s="373">
        <v>0</v>
      </c>
      <c r="J108" s="373">
        <v>0</v>
      </c>
      <c r="K108" s="373">
        <v>0</v>
      </c>
      <c r="L108" s="373">
        <v>0</v>
      </c>
      <c r="M108" s="373">
        <v>0</v>
      </c>
      <c r="N108" s="373">
        <v>0</v>
      </c>
      <c r="O108" s="373">
        <v>0</v>
      </c>
      <c r="P108" s="373">
        <v>0</v>
      </c>
      <c r="Q108" s="373">
        <v>0</v>
      </c>
      <c r="R108" s="373">
        <v>0</v>
      </c>
      <c r="S108" s="373">
        <v>0</v>
      </c>
    </row>
    <row r="109" spans="1:19" ht="9.75" customHeight="1">
      <c r="A109" s="457"/>
      <c r="B109" s="458"/>
      <c r="C109" s="458"/>
      <c r="D109" s="458"/>
      <c r="E109" s="458"/>
      <c r="F109" s="458"/>
      <c r="G109" s="458"/>
      <c r="H109" s="458"/>
      <c r="I109" s="458"/>
      <c r="J109" s="458"/>
      <c r="K109" s="458"/>
      <c r="L109" s="458"/>
      <c r="M109" s="458"/>
      <c r="N109" s="458"/>
      <c r="O109" s="458"/>
      <c r="P109" s="458"/>
      <c r="Q109" s="458"/>
      <c r="R109" s="458"/>
      <c r="S109" s="458"/>
    </row>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0.5" customHeight="1"/>
    <row r="631" ht="10.5" customHeight="1"/>
  </sheetData>
  <sheetProtection/>
  <mergeCells count="4">
    <mergeCell ref="B7:B8"/>
    <mergeCell ref="C7:S7"/>
    <mergeCell ref="A109:S109"/>
    <mergeCell ref="A1:C1"/>
  </mergeCells>
  <printOptions horizontalCentered="1"/>
  <pageMargins left="0" right="0" top="0.1968503937007874" bottom="0" header="0" footer="0"/>
  <pageSetup horizontalDpi="600" verticalDpi="600" orientation="portrait" paperSize="9" scale="73" r:id="rId1"/>
  <rowBreaks count="1" manualBreakCount="1">
    <brk id="62" max="255" man="1"/>
  </rowBreaks>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P253"/>
  <sheetViews>
    <sheetView showGridLines="0" zoomScalePageLayoutView="0" workbookViewId="0" topLeftCell="A1">
      <selection activeCell="A1" sqref="A1:D1"/>
    </sheetView>
  </sheetViews>
  <sheetFormatPr defaultColWidth="9.28125" defaultRowHeight="12.75"/>
  <cols>
    <col min="1" max="1" width="18.57421875" style="403" customWidth="1"/>
    <col min="2" max="2" width="10.7109375" style="393" customWidth="1"/>
    <col min="3" max="3" width="1.421875" style="393" customWidth="1"/>
    <col min="4" max="4" width="10.7109375" style="393" customWidth="1"/>
    <col min="5" max="5" width="1.57421875" style="393" customWidth="1"/>
    <col min="6" max="6" width="9.00390625" style="393" customWidth="1"/>
    <col min="7" max="7" width="1.421875" style="393" customWidth="1"/>
    <col min="8" max="8" width="9.00390625" style="393" customWidth="1"/>
    <col min="9" max="9" width="1.421875" style="393" customWidth="1"/>
    <col min="10" max="10" width="9.00390625" style="393" customWidth="1"/>
    <col min="11" max="11" width="1.421875" style="393" customWidth="1"/>
    <col min="12" max="12" width="8.57421875" style="393" customWidth="1"/>
    <col min="13" max="13" width="1.421875" style="393" customWidth="1"/>
    <col min="14" max="14" width="8.57421875" style="393" customWidth="1"/>
    <col min="15" max="15" width="1.421875" style="393" customWidth="1"/>
    <col min="16" max="16" width="8.57421875" style="393" customWidth="1"/>
    <col min="17" max="16384" width="9.28125" style="393" customWidth="1"/>
  </cols>
  <sheetData>
    <row r="1" spans="1:16" ht="12.75" customHeight="1">
      <c r="A1" s="469" t="s">
        <v>40</v>
      </c>
      <c r="B1" s="440"/>
      <c r="C1" s="440"/>
      <c r="D1" s="440"/>
      <c r="E1" s="389"/>
      <c r="F1" s="389"/>
      <c r="G1" s="389"/>
      <c r="H1" s="389" t="s">
        <v>103</v>
      </c>
      <c r="I1" s="389"/>
      <c r="J1" s="390" t="s">
        <v>432</v>
      </c>
      <c r="K1" s="391"/>
      <c r="L1" s="392"/>
      <c r="M1" s="392"/>
      <c r="N1" s="392"/>
      <c r="O1" s="392"/>
      <c r="P1" s="392"/>
    </row>
    <row r="2" spans="1:16" ht="12.75" customHeight="1">
      <c r="A2" s="389"/>
      <c r="B2" s="394"/>
      <c r="C2" s="389"/>
      <c r="D2" s="389"/>
      <c r="E2" s="389"/>
      <c r="F2" s="389"/>
      <c r="G2" s="389"/>
      <c r="H2" s="389" t="s">
        <v>103</v>
      </c>
      <c r="I2" s="389"/>
      <c r="J2" s="395" t="s">
        <v>294</v>
      </c>
      <c r="K2" s="389"/>
      <c r="L2" s="389"/>
      <c r="M2" s="389"/>
      <c r="N2" s="389"/>
      <c r="O2" s="389"/>
      <c r="P2" s="389"/>
    </row>
    <row r="3" spans="1:16" ht="12.75" customHeight="1">
      <c r="A3" s="389"/>
      <c r="B3" s="389"/>
      <c r="C3" s="389"/>
      <c r="D3" s="389"/>
      <c r="E3" s="389"/>
      <c r="F3" s="389"/>
      <c r="G3" s="389"/>
      <c r="H3" s="389" t="s">
        <v>103</v>
      </c>
      <c r="I3" s="389"/>
      <c r="J3" s="395" t="s">
        <v>295</v>
      </c>
      <c r="K3" s="389"/>
      <c r="L3" s="389"/>
      <c r="M3" s="389"/>
      <c r="N3" s="389"/>
      <c r="O3" s="389"/>
      <c r="P3" s="389"/>
    </row>
    <row r="4" spans="1:16" ht="12.75" customHeight="1">
      <c r="A4" s="389"/>
      <c r="B4" s="389"/>
      <c r="C4" s="389"/>
      <c r="D4" s="389"/>
      <c r="E4" s="389"/>
      <c r="F4" s="389"/>
      <c r="G4" s="389"/>
      <c r="H4" s="389"/>
      <c r="I4" s="389"/>
      <c r="J4" s="395" t="s">
        <v>296</v>
      </c>
      <c r="K4" s="389"/>
      <c r="L4" s="389"/>
      <c r="M4" s="389"/>
      <c r="N4" s="389"/>
      <c r="O4" s="389"/>
      <c r="P4" s="389"/>
    </row>
    <row r="5" spans="1:16" ht="12.75" customHeight="1">
      <c r="A5" s="389"/>
      <c r="B5" s="389"/>
      <c r="C5" s="389"/>
      <c r="D5" s="389"/>
      <c r="E5" s="389"/>
      <c r="F5" s="389"/>
      <c r="G5" s="389"/>
      <c r="H5" s="389"/>
      <c r="I5" s="389"/>
      <c r="J5" s="389"/>
      <c r="K5" s="389"/>
      <c r="L5" s="389"/>
      <c r="M5" s="389"/>
      <c r="N5" s="389"/>
      <c r="O5" s="396"/>
      <c r="P5" s="389"/>
    </row>
    <row r="6" spans="1:16" ht="12.75" customHeight="1" thickBot="1">
      <c r="A6" s="389"/>
      <c r="B6" s="389"/>
      <c r="C6" s="389"/>
      <c r="D6" s="389"/>
      <c r="E6" s="389"/>
      <c r="F6" s="389"/>
      <c r="G6" s="389"/>
      <c r="H6" s="389"/>
      <c r="I6" s="389"/>
      <c r="J6" s="389"/>
      <c r="K6" s="389"/>
      <c r="L6" s="389"/>
      <c r="M6" s="389"/>
      <c r="N6" s="389"/>
      <c r="O6" s="389"/>
      <c r="P6" s="389"/>
    </row>
    <row r="7" spans="1:16" ht="34.5" customHeight="1" thickBot="1">
      <c r="A7" s="397"/>
      <c r="B7" s="460" t="s">
        <v>105</v>
      </c>
      <c r="C7" s="460"/>
      <c r="D7" s="460"/>
      <c r="E7" s="398"/>
      <c r="F7" s="461" t="s">
        <v>297</v>
      </c>
      <c r="G7" s="461"/>
      <c r="H7" s="462"/>
      <c r="I7" s="462"/>
      <c r="J7" s="462"/>
      <c r="K7" s="462"/>
      <c r="L7" s="462"/>
      <c r="M7" s="462"/>
      <c r="N7" s="462"/>
      <c r="O7" s="462"/>
      <c r="P7" s="462"/>
    </row>
    <row r="8" spans="1:16" ht="15" customHeight="1">
      <c r="A8" s="397"/>
      <c r="B8" s="399"/>
      <c r="C8" s="399"/>
      <c r="D8" s="399"/>
      <c r="E8" s="400"/>
      <c r="F8" s="465" t="s">
        <v>107</v>
      </c>
      <c r="G8" s="465"/>
      <c r="H8" s="465"/>
      <c r="I8" s="465"/>
      <c r="J8" s="465"/>
      <c r="K8" s="401"/>
      <c r="L8" s="463" t="s">
        <v>298</v>
      </c>
      <c r="M8" s="463"/>
      <c r="N8" s="464"/>
      <c r="O8" s="464"/>
      <c r="P8" s="464"/>
    </row>
    <row r="9" spans="1:16" ht="15" customHeight="1">
      <c r="A9" s="397"/>
      <c r="B9" s="402"/>
      <c r="C9" s="402"/>
      <c r="D9" s="402"/>
      <c r="E9" s="400"/>
      <c r="F9" s="466"/>
      <c r="G9" s="466"/>
      <c r="H9" s="466"/>
      <c r="I9" s="466"/>
      <c r="J9" s="466"/>
      <c r="K9" s="400"/>
      <c r="L9" s="467" t="s">
        <v>109</v>
      </c>
      <c r="M9" s="467"/>
      <c r="N9" s="468"/>
      <c r="O9" s="468"/>
      <c r="P9" s="468"/>
    </row>
    <row r="10" spans="2:16" ht="19.5" customHeight="1">
      <c r="B10" s="404">
        <v>2016</v>
      </c>
      <c r="C10" s="405"/>
      <c r="D10" s="404">
        <v>2017</v>
      </c>
      <c r="E10" s="400"/>
      <c r="F10" s="404">
        <v>2015</v>
      </c>
      <c r="G10" s="405"/>
      <c r="H10" s="404">
        <v>2016</v>
      </c>
      <c r="I10" s="405"/>
      <c r="J10" s="404">
        <v>2017</v>
      </c>
      <c r="K10" s="400"/>
      <c r="L10" s="404">
        <v>2015</v>
      </c>
      <c r="M10" s="405"/>
      <c r="N10" s="404">
        <v>2016</v>
      </c>
      <c r="O10" s="405"/>
      <c r="P10" s="404">
        <v>2017</v>
      </c>
    </row>
    <row r="11" spans="1:16" ht="12.75" customHeight="1">
      <c r="A11" s="406"/>
      <c r="B11" s="407"/>
      <c r="C11" s="408"/>
      <c r="D11" s="407"/>
      <c r="E11" s="400"/>
      <c r="F11" s="408"/>
      <c r="G11" s="408"/>
      <c r="H11" s="408"/>
      <c r="I11" s="408"/>
      <c r="J11" s="408"/>
      <c r="K11" s="400"/>
      <c r="L11" s="408"/>
      <c r="M11" s="408"/>
      <c r="N11" s="408"/>
      <c r="O11" s="408"/>
      <c r="P11" s="408"/>
    </row>
    <row r="12" spans="1:16" s="411" customFormat="1" ht="15" customHeight="1">
      <c r="A12" s="409" t="s">
        <v>299</v>
      </c>
      <c r="B12" s="410">
        <v>3279598</v>
      </c>
      <c r="C12" s="410"/>
      <c r="D12" s="410">
        <v>3692620</v>
      </c>
      <c r="F12" s="410">
        <v>411787</v>
      </c>
      <c r="G12" s="410"/>
      <c r="H12" s="410">
        <v>332886</v>
      </c>
      <c r="I12" s="410"/>
      <c r="J12" s="410">
        <v>413022</v>
      </c>
      <c r="L12" s="412">
        <v>16.244543724173298</v>
      </c>
      <c r="M12" s="412"/>
      <c r="N12" s="412">
        <v>11.296862401211927</v>
      </c>
      <c r="O12" s="412"/>
      <c r="P12" s="412">
        <v>12.593677639759507</v>
      </c>
    </row>
    <row r="13" spans="1:16" ht="12.75" customHeight="1">
      <c r="A13" s="397" t="s">
        <v>300</v>
      </c>
      <c r="B13" s="414">
        <v>82069</v>
      </c>
      <c r="C13" s="414"/>
      <c r="D13" s="415">
        <v>115811</v>
      </c>
      <c r="E13" s="400"/>
      <c r="F13" s="414">
        <v>12414</v>
      </c>
      <c r="G13" s="414"/>
      <c r="H13" s="414">
        <v>19079</v>
      </c>
      <c r="I13" s="414"/>
      <c r="J13" s="414">
        <v>33742</v>
      </c>
      <c r="K13" s="400"/>
      <c r="L13" s="413">
        <v>24.545238848465676</v>
      </c>
      <c r="M13" s="413"/>
      <c r="N13" s="413">
        <v>30.288934751547863</v>
      </c>
      <c r="O13" s="413"/>
      <c r="P13" s="413">
        <v>41.11418440580487</v>
      </c>
    </row>
    <row r="14" spans="1:16" ht="12.75" customHeight="1">
      <c r="A14" s="397" t="s">
        <v>301</v>
      </c>
      <c r="B14" s="414">
        <v>489570</v>
      </c>
      <c r="C14" s="414"/>
      <c r="D14" s="415">
        <v>576005</v>
      </c>
      <c r="E14" s="400"/>
      <c r="F14" s="414">
        <v>53625</v>
      </c>
      <c r="G14" s="414"/>
      <c r="H14" s="414">
        <v>81561</v>
      </c>
      <c r="I14" s="414"/>
      <c r="J14" s="414">
        <v>86435</v>
      </c>
      <c r="K14" s="400"/>
      <c r="L14" s="413">
        <v>15.13189083028579</v>
      </c>
      <c r="M14" s="413"/>
      <c r="N14" s="413">
        <v>19.99000022058337</v>
      </c>
      <c r="O14" s="413"/>
      <c r="P14" s="413">
        <v>17.65528933553935</v>
      </c>
    </row>
    <row r="15" spans="1:16" ht="12.75" customHeight="1">
      <c r="A15" s="397" t="s">
        <v>302</v>
      </c>
      <c r="B15" s="414">
        <v>554724</v>
      </c>
      <c r="C15" s="414"/>
      <c r="D15" s="415">
        <v>613409</v>
      </c>
      <c r="E15" s="400"/>
      <c r="F15" s="414">
        <v>47762</v>
      </c>
      <c r="G15" s="414"/>
      <c r="H15" s="414">
        <v>41873</v>
      </c>
      <c r="I15" s="414"/>
      <c r="J15" s="414">
        <v>58685</v>
      </c>
      <c r="K15" s="400"/>
      <c r="L15" s="413">
        <v>10.269432302204525</v>
      </c>
      <c r="M15" s="413"/>
      <c r="N15" s="413">
        <v>8.164749605635944</v>
      </c>
      <c r="O15" s="413"/>
      <c r="P15" s="413">
        <v>10.579134849042045</v>
      </c>
    </row>
    <row r="16" spans="1:16" ht="12.75" customHeight="1">
      <c r="A16" s="397" t="s">
        <v>303</v>
      </c>
      <c r="B16" s="414">
        <v>523771</v>
      </c>
      <c r="C16" s="414"/>
      <c r="D16" s="415">
        <v>547407</v>
      </c>
      <c r="E16" s="400"/>
      <c r="F16" s="414">
        <v>43339</v>
      </c>
      <c r="G16" s="414"/>
      <c r="H16" s="414">
        <v>4064</v>
      </c>
      <c r="I16" s="414"/>
      <c r="J16" s="414">
        <v>23636</v>
      </c>
      <c r="K16" s="400"/>
      <c r="L16" s="413">
        <v>9.097798340778558</v>
      </c>
      <c r="M16" s="413"/>
      <c r="N16" s="413">
        <v>0.7819790766720479</v>
      </c>
      <c r="O16" s="413"/>
      <c r="P16" s="413">
        <v>4.5126591582962785</v>
      </c>
    </row>
    <row r="17" spans="1:16" ht="12.75" customHeight="1">
      <c r="A17" s="397" t="s">
        <v>304</v>
      </c>
      <c r="B17" s="414">
        <v>552389</v>
      </c>
      <c r="C17" s="414"/>
      <c r="D17" s="415">
        <v>591737</v>
      </c>
      <c r="E17" s="400"/>
      <c r="F17" s="414">
        <v>71297</v>
      </c>
      <c r="G17" s="414"/>
      <c r="H17" s="414">
        <v>29378</v>
      </c>
      <c r="I17" s="414"/>
      <c r="J17" s="414">
        <v>39348</v>
      </c>
      <c r="K17" s="400"/>
      <c r="L17" s="413">
        <v>15.783659572207192</v>
      </c>
      <c r="M17" s="413"/>
      <c r="N17" s="413">
        <v>5.617090271523926</v>
      </c>
      <c r="O17" s="413"/>
      <c r="P17" s="413">
        <v>7.1232410493329885</v>
      </c>
    </row>
    <row r="18" spans="1:16" ht="12.75" customHeight="1">
      <c r="A18" s="397" t="s">
        <v>305</v>
      </c>
      <c r="B18" s="414">
        <v>465424</v>
      </c>
      <c r="C18" s="414"/>
      <c r="D18" s="415">
        <v>520197</v>
      </c>
      <c r="E18" s="400"/>
      <c r="F18" s="414">
        <v>80912</v>
      </c>
      <c r="G18" s="414"/>
      <c r="H18" s="414">
        <v>50761</v>
      </c>
      <c r="I18" s="414"/>
      <c r="J18" s="414">
        <v>54773</v>
      </c>
      <c r="K18" s="400"/>
      <c r="L18" s="413">
        <v>24.243223241278677</v>
      </c>
      <c r="M18" s="413"/>
      <c r="N18" s="413">
        <v>12.241506958662818</v>
      </c>
      <c r="O18" s="413"/>
      <c r="P18" s="413">
        <v>11.768409020591976</v>
      </c>
    </row>
    <row r="19" spans="1:16" ht="12.75" customHeight="1">
      <c r="A19" s="397" t="s">
        <v>306</v>
      </c>
      <c r="B19" s="414">
        <v>316753</v>
      </c>
      <c r="C19" s="414"/>
      <c r="D19" s="415">
        <v>372485</v>
      </c>
      <c r="E19" s="400"/>
      <c r="F19" s="414">
        <v>52522</v>
      </c>
      <c r="G19" s="414"/>
      <c r="H19" s="414">
        <v>48758</v>
      </c>
      <c r="I19" s="414"/>
      <c r="J19" s="414">
        <v>55732</v>
      </c>
      <c r="K19" s="400"/>
      <c r="L19" s="413">
        <v>24.3752117434667</v>
      </c>
      <c r="M19" s="413"/>
      <c r="N19" s="413">
        <v>18.193623015354767</v>
      </c>
      <c r="O19" s="413"/>
      <c r="P19" s="413">
        <v>17.59478205415576</v>
      </c>
    </row>
    <row r="20" spans="1:16" ht="12.75" customHeight="1">
      <c r="A20" s="397" t="s">
        <v>307</v>
      </c>
      <c r="B20" s="414">
        <v>189474</v>
      </c>
      <c r="C20" s="414"/>
      <c r="D20" s="415">
        <v>220578</v>
      </c>
      <c r="E20" s="400"/>
      <c r="F20" s="414">
        <v>31794</v>
      </c>
      <c r="G20" s="414"/>
      <c r="H20" s="414">
        <v>34613</v>
      </c>
      <c r="I20" s="414"/>
      <c r="J20" s="414">
        <v>31104</v>
      </c>
      <c r="K20" s="400"/>
      <c r="L20" s="413">
        <v>25.834707923326317</v>
      </c>
      <c r="M20" s="413"/>
      <c r="N20" s="413">
        <v>22.351011552295283</v>
      </c>
      <c r="O20" s="413"/>
      <c r="P20" s="413">
        <v>16.415972640045602</v>
      </c>
    </row>
    <row r="21" spans="1:16" ht="12.75" customHeight="1">
      <c r="A21" s="397" t="s">
        <v>308</v>
      </c>
      <c r="B21" s="414">
        <v>82013</v>
      </c>
      <c r="C21" s="414"/>
      <c r="D21" s="415">
        <v>102935</v>
      </c>
      <c r="E21" s="400"/>
      <c r="F21" s="414">
        <v>15349</v>
      </c>
      <c r="G21" s="414"/>
      <c r="H21" s="414">
        <v>17591</v>
      </c>
      <c r="I21" s="414"/>
      <c r="J21" s="414">
        <v>20922</v>
      </c>
      <c r="K21" s="400"/>
      <c r="L21" s="413">
        <v>31.277892119903</v>
      </c>
      <c r="M21" s="413"/>
      <c r="N21" s="413">
        <v>27.305889292477726</v>
      </c>
      <c r="O21" s="413"/>
      <c r="P21" s="413">
        <v>25.51058978454635</v>
      </c>
    </row>
    <row r="22" spans="1:16" ht="12.75" customHeight="1">
      <c r="A22" s="397" t="s">
        <v>309</v>
      </c>
      <c r="B22" s="414">
        <v>23411</v>
      </c>
      <c r="C22" s="414"/>
      <c r="D22" s="415">
        <v>32056</v>
      </c>
      <c r="E22" s="400"/>
      <c r="F22" s="414">
        <v>2773</v>
      </c>
      <c r="G22" s="414"/>
      <c r="H22" s="414">
        <v>5208</v>
      </c>
      <c r="I22" s="414"/>
      <c r="J22" s="414">
        <v>8645</v>
      </c>
      <c r="K22" s="400"/>
      <c r="L22" s="413">
        <v>17.971484121840568</v>
      </c>
      <c r="M22" s="413"/>
      <c r="N22" s="413">
        <v>28.61066857111465</v>
      </c>
      <c r="O22" s="413"/>
      <c r="P22" s="413">
        <v>36.92708555807099</v>
      </c>
    </row>
    <row r="23" spans="1:16" ht="12.75" customHeight="1">
      <c r="A23" s="397"/>
      <c r="B23" s="416"/>
      <c r="C23" s="416"/>
      <c r="D23" s="416"/>
      <c r="E23" s="400"/>
      <c r="F23" s="416"/>
      <c r="G23" s="416"/>
      <c r="H23" s="416"/>
      <c r="I23" s="416"/>
      <c r="J23" s="416"/>
      <c r="K23" s="400"/>
      <c r="L23" s="417"/>
      <c r="M23" s="417"/>
      <c r="N23" s="417"/>
      <c r="O23" s="417"/>
      <c r="P23" s="417"/>
    </row>
    <row r="24" spans="1:16" s="411" customFormat="1" ht="15" customHeight="1">
      <c r="A24" s="409" t="s">
        <v>310</v>
      </c>
      <c r="B24" s="410">
        <v>2188355</v>
      </c>
      <c r="C24" s="410"/>
      <c r="D24" s="410">
        <v>2431675</v>
      </c>
      <c r="F24" s="410">
        <v>295421</v>
      </c>
      <c r="G24" s="410"/>
      <c r="H24" s="410">
        <v>215613</v>
      </c>
      <c r="I24" s="410"/>
      <c r="J24" s="410">
        <v>243320</v>
      </c>
      <c r="L24" s="412">
        <v>17.61266925054894</v>
      </c>
      <c r="M24" s="412"/>
      <c r="N24" s="412">
        <v>10.929609649918742</v>
      </c>
      <c r="O24" s="412"/>
      <c r="P24" s="412">
        <v>11.1188541164482</v>
      </c>
    </row>
    <row r="25" spans="1:16" ht="12.75" customHeight="1">
      <c r="A25" s="397" t="s">
        <v>300</v>
      </c>
      <c r="B25" s="414">
        <v>56872</v>
      </c>
      <c r="C25" s="414"/>
      <c r="D25" s="415">
        <v>79550</v>
      </c>
      <c r="E25" s="400"/>
      <c r="F25" s="414">
        <v>8889</v>
      </c>
      <c r="G25" s="414"/>
      <c r="H25" s="414">
        <v>12843</v>
      </c>
      <c r="I25" s="414"/>
      <c r="J25" s="414">
        <v>22678</v>
      </c>
      <c r="K25" s="400"/>
      <c r="L25" s="408">
        <v>25.29595902105862</v>
      </c>
      <c r="M25" s="419"/>
      <c r="N25" s="408">
        <v>29.169411069976608</v>
      </c>
      <c r="O25" s="419"/>
      <c r="P25" s="408">
        <v>39.87550991700661</v>
      </c>
    </row>
    <row r="26" spans="1:16" ht="12.75" customHeight="1">
      <c r="A26" s="397" t="s">
        <v>311</v>
      </c>
      <c r="B26" s="414">
        <v>333718</v>
      </c>
      <c r="C26" s="414"/>
      <c r="D26" s="415">
        <v>383782</v>
      </c>
      <c r="E26" s="400"/>
      <c r="F26" s="414">
        <v>41572</v>
      </c>
      <c r="G26" s="414"/>
      <c r="H26" s="414">
        <v>55298</v>
      </c>
      <c r="I26" s="414"/>
      <c r="J26" s="414">
        <v>50064</v>
      </c>
      <c r="K26" s="400"/>
      <c r="L26" s="408">
        <v>17.552185367830845</v>
      </c>
      <c r="M26" s="419"/>
      <c r="N26" s="408">
        <v>19.861360534444366</v>
      </c>
      <c r="O26" s="419"/>
      <c r="P26" s="408">
        <v>15.00188782145404</v>
      </c>
    </row>
    <row r="27" spans="1:16" ht="12.75" customHeight="1">
      <c r="A27" s="397" t="s">
        <v>302</v>
      </c>
      <c r="B27" s="414">
        <v>371161</v>
      </c>
      <c r="C27" s="414"/>
      <c r="D27" s="415">
        <v>406764</v>
      </c>
      <c r="E27" s="400"/>
      <c r="F27" s="414">
        <v>32915</v>
      </c>
      <c r="G27" s="414"/>
      <c r="H27" s="414">
        <v>27974</v>
      </c>
      <c r="I27" s="414"/>
      <c r="J27" s="414">
        <v>35603</v>
      </c>
      <c r="K27" s="400"/>
      <c r="L27" s="408">
        <v>10.608433890264028</v>
      </c>
      <c r="M27" s="419"/>
      <c r="N27" s="408">
        <v>8.151241160067253</v>
      </c>
      <c r="O27" s="419"/>
      <c r="P27" s="408">
        <v>9.592333246219296</v>
      </c>
    </row>
    <row r="28" spans="1:16" ht="12.75" customHeight="1">
      <c r="A28" s="397" t="s">
        <v>303</v>
      </c>
      <c r="B28" s="414">
        <v>356223</v>
      </c>
      <c r="C28" s="414"/>
      <c r="D28" s="415">
        <v>364396</v>
      </c>
      <c r="E28" s="400"/>
      <c r="F28" s="414">
        <v>30813</v>
      </c>
      <c r="G28" s="414"/>
      <c r="H28" s="414">
        <v>34</v>
      </c>
      <c r="I28" s="414"/>
      <c r="J28" s="414">
        <v>8173</v>
      </c>
      <c r="K28" s="400"/>
      <c r="L28" s="408">
        <v>9.469967053501179</v>
      </c>
      <c r="M28" s="419"/>
      <c r="N28" s="408">
        <v>0.009545494105657389</v>
      </c>
      <c r="O28" s="419"/>
      <c r="P28" s="408">
        <v>2.2943493261243657</v>
      </c>
    </row>
    <row r="29" spans="1:16" ht="12.75" customHeight="1">
      <c r="A29" s="397" t="s">
        <v>304</v>
      </c>
      <c r="B29" s="414">
        <v>372433</v>
      </c>
      <c r="C29" s="414"/>
      <c r="D29" s="415">
        <v>391690</v>
      </c>
      <c r="E29" s="400"/>
      <c r="F29" s="414">
        <v>53106</v>
      </c>
      <c r="G29" s="414"/>
      <c r="H29" s="414">
        <v>15172</v>
      </c>
      <c r="I29" s="414"/>
      <c r="J29" s="414">
        <v>19257</v>
      </c>
      <c r="K29" s="400"/>
      <c r="L29" s="408">
        <v>17.460176554717165</v>
      </c>
      <c r="M29" s="419"/>
      <c r="N29" s="408">
        <v>4.246755173388643</v>
      </c>
      <c r="O29" s="419"/>
      <c r="P29" s="408">
        <v>5.1705944424903265</v>
      </c>
    </row>
    <row r="30" spans="1:16" ht="12.75" customHeight="1">
      <c r="A30" s="397" t="s">
        <v>305</v>
      </c>
      <c r="B30" s="414">
        <v>305187</v>
      </c>
      <c r="C30" s="414"/>
      <c r="D30" s="415">
        <v>339978</v>
      </c>
      <c r="E30" s="400"/>
      <c r="F30" s="414">
        <v>55727</v>
      </c>
      <c r="G30" s="414"/>
      <c r="H30" s="414">
        <v>33023</v>
      </c>
      <c r="I30" s="414"/>
      <c r="J30" s="414">
        <v>34791</v>
      </c>
      <c r="K30" s="400"/>
      <c r="L30" s="408">
        <v>25.747446139061253</v>
      </c>
      <c r="M30" s="419"/>
      <c r="N30" s="408">
        <v>12.133493040960596</v>
      </c>
      <c r="O30" s="419"/>
      <c r="P30" s="408">
        <v>11.3998958015905</v>
      </c>
    </row>
    <row r="31" spans="1:16" ht="12.75" customHeight="1">
      <c r="A31" s="397" t="s">
        <v>306</v>
      </c>
      <c r="B31" s="414">
        <v>203668</v>
      </c>
      <c r="C31" s="414"/>
      <c r="D31" s="415">
        <v>237025</v>
      </c>
      <c r="E31" s="400"/>
      <c r="F31" s="414">
        <v>36991</v>
      </c>
      <c r="G31" s="414"/>
      <c r="H31" s="414">
        <v>33738</v>
      </c>
      <c r="I31" s="414"/>
      <c r="J31" s="414">
        <v>33357</v>
      </c>
      <c r="K31" s="400"/>
      <c r="L31" s="408">
        <v>27.825544046517575</v>
      </c>
      <c r="M31" s="419"/>
      <c r="N31" s="408">
        <v>19.854057553110106</v>
      </c>
      <c r="O31" s="419"/>
      <c r="P31" s="408">
        <v>16.378125184123178</v>
      </c>
    </row>
    <row r="32" spans="1:16" ht="12.75" customHeight="1">
      <c r="A32" s="397" t="s">
        <v>307</v>
      </c>
      <c r="B32" s="414">
        <v>119327</v>
      </c>
      <c r="C32" s="414"/>
      <c r="D32" s="415">
        <v>139446</v>
      </c>
      <c r="E32" s="400"/>
      <c r="F32" s="414">
        <v>21720</v>
      </c>
      <c r="G32" s="414"/>
      <c r="H32" s="414">
        <v>22303</v>
      </c>
      <c r="I32" s="414"/>
      <c r="J32" s="414">
        <v>20119</v>
      </c>
      <c r="K32" s="400"/>
      <c r="L32" s="408">
        <v>28.84308934452353</v>
      </c>
      <c r="M32" s="419"/>
      <c r="N32" s="408">
        <v>22.9870959762533</v>
      </c>
      <c r="O32" s="419"/>
      <c r="P32" s="408">
        <v>16.86039203197935</v>
      </c>
    </row>
    <row r="33" spans="1:16" ht="12.75" customHeight="1">
      <c r="A33" s="397" t="s">
        <v>308</v>
      </c>
      <c r="B33" s="414">
        <v>53764</v>
      </c>
      <c r="C33" s="414"/>
      <c r="D33" s="415">
        <v>67125</v>
      </c>
      <c r="E33" s="400"/>
      <c r="F33" s="414">
        <v>11789</v>
      </c>
      <c r="G33" s="414"/>
      <c r="H33" s="414">
        <v>11328</v>
      </c>
      <c r="I33" s="414"/>
      <c r="J33" s="414">
        <v>13361</v>
      </c>
      <c r="K33" s="400"/>
      <c r="L33" s="408">
        <v>38.46706039742879</v>
      </c>
      <c r="M33" s="419"/>
      <c r="N33" s="408">
        <v>26.694316146667923</v>
      </c>
      <c r="O33" s="419"/>
      <c r="P33" s="408">
        <v>24.851201547503905</v>
      </c>
    </row>
    <row r="34" spans="1:16" ht="12.75" customHeight="1">
      <c r="A34" s="397" t="s">
        <v>309</v>
      </c>
      <c r="B34" s="414">
        <v>16002</v>
      </c>
      <c r="C34" s="414"/>
      <c r="D34" s="415">
        <v>21919</v>
      </c>
      <c r="E34" s="400"/>
      <c r="F34" s="414">
        <v>1899</v>
      </c>
      <c r="G34" s="414"/>
      <c r="H34" s="414">
        <v>3900</v>
      </c>
      <c r="I34" s="414"/>
      <c r="J34" s="414">
        <v>5917</v>
      </c>
      <c r="K34" s="400"/>
      <c r="L34" s="408">
        <v>18.612172890326377</v>
      </c>
      <c r="M34" s="419"/>
      <c r="N34" s="408">
        <v>32.22607833415964</v>
      </c>
      <c r="O34" s="419"/>
      <c r="P34" s="408">
        <v>36.97662792150982</v>
      </c>
    </row>
    <row r="35" spans="1:16" ht="12.75" customHeight="1">
      <c r="A35" s="397"/>
      <c r="B35" s="420"/>
      <c r="C35" s="420"/>
      <c r="D35" s="420"/>
      <c r="E35" s="400"/>
      <c r="F35" s="416"/>
      <c r="G35" s="416"/>
      <c r="H35" s="416"/>
      <c r="I35" s="416"/>
      <c r="J35" s="416"/>
      <c r="K35" s="400"/>
      <c r="L35" s="417"/>
      <c r="M35" s="417"/>
      <c r="N35" s="417"/>
      <c r="O35" s="417"/>
      <c r="P35" s="417"/>
    </row>
    <row r="36" spans="1:16" s="411" customFormat="1" ht="15" customHeight="1">
      <c r="A36" s="409" t="s">
        <v>312</v>
      </c>
      <c r="B36" s="410">
        <v>1091243</v>
      </c>
      <c r="C36" s="410"/>
      <c r="D36" s="410">
        <v>1260945</v>
      </c>
      <c r="F36" s="410">
        <v>116366</v>
      </c>
      <c r="G36" s="410"/>
      <c r="H36" s="410">
        <v>117273</v>
      </c>
      <c r="I36" s="410"/>
      <c r="J36" s="410">
        <v>169702</v>
      </c>
      <c r="L36" s="412">
        <v>13.568733354788456</v>
      </c>
      <c r="M36" s="412"/>
      <c r="N36" s="412">
        <v>12.04071994003922</v>
      </c>
      <c r="O36" s="412"/>
      <c r="P36" s="412">
        <v>15.551256686182638</v>
      </c>
    </row>
    <row r="37" spans="1:16" ht="12.75" customHeight="1">
      <c r="A37" s="397" t="s">
        <v>300</v>
      </c>
      <c r="B37" s="414">
        <v>25197</v>
      </c>
      <c r="C37" s="414"/>
      <c r="D37" s="415">
        <v>36261</v>
      </c>
      <c r="E37" s="400"/>
      <c r="F37" s="414">
        <v>3525</v>
      </c>
      <c r="G37" s="414"/>
      <c r="H37" s="414">
        <v>6236</v>
      </c>
      <c r="I37" s="414"/>
      <c r="J37" s="414">
        <v>11064</v>
      </c>
      <c r="K37" s="400"/>
      <c r="L37" s="408">
        <v>22.836227001813942</v>
      </c>
      <c r="M37" s="419"/>
      <c r="N37" s="408">
        <v>32.888560729919305</v>
      </c>
      <c r="O37" s="419"/>
      <c r="P37" s="408">
        <v>43.90998928443862</v>
      </c>
    </row>
    <row r="38" spans="1:16" ht="12.75" customHeight="1">
      <c r="A38" s="397" t="s">
        <v>311</v>
      </c>
      <c r="B38" s="414">
        <v>155852</v>
      </c>
      <c r="C38" s="414"/>
      <c r="D38" s="415">
        <v>192223</v>
      </c>
      <c r="E38" s="400"/>
      <c r="F38" s="414">
        <v>12053</v>
      </c>
      <c r="G38" s="414"/>
      <c r="H38" s="414">
        <v>26263</v>
      </c>
      <c r="I38" s="414"/>
      <c r="J38" s="414">
        <v>36371</v>
      </c>
      <c r="K38" s="400"/>
      <c r="L38" s="408">
        <v>10.254730465559488</v>
      </c>
      <c r="M38" s="419"/>
      <c r="N38" s="408">
        <v>20.26638063415876</v>
      </c>
      <c r="O38" s="419"/>
      <c r="P38" s="408">
        <v>23.336883710186587</v>
      </c>
    </row>
    <row r="39" spans="1:16" ht="12.75" customHeight="1">
      <c r="A39" s="397" t="s">
        <v>302</v>
      </c>
      <c r="B39" s="414">
        <v>183563</v>
      </c>
      <c r="C39" s="414"/>
      <c r="D39" s="415">
        <v>206645</v>
      </c>
      <c r="E39" s="400"/>
      <c r="F39" s="414">
        <v>14847</v>
      </c>
      <c r="G39" s="414"/>
      <c r="H39" s="414">
        <v>13899</v>
      </c>
      <c r="I39" s="414"/>
      <c r="J39" s="414">
        <v>23082</v>
      </c>
      <c r="K39" s="400"/>
      <c r="L39" s="408">
        <v>9.590032102417693</v>
      </c>
      <c r="M39" s="419"/>
      <c r="N39" s="408">
        <v>8.19207374575632</v>
      </c>
      <c r="O39" s="419"/>
      <c r="P39" s="408">
        <v>12.574429487423936</v>
      </c>
    </row>
    <row r="40" spans="1:16" ht="12.75" customHeight="1">
      <c r="A40" s="397" t="s">
        <v>303</v>
      </c>
      <c r="B40" s="414">
        <v>167548</v>
      </c>
      <c r="C40" s="414"/>
      <c r="D40" s="415">
        <v>183011</v>
      </c>
      <c r="E40" s="400"/>
      <c r="F40" s="414">
        <v>12526</v>
      </c>
      <c r="G40" s="414"/>
      <c r="H40" s="414">
        <v>4030</v>
      </c>
      <c r="I40" s="414"/>
      <c r="J40" s="414">
        <v>15463</v>
      </c>
      <c r="K40" s="400"/>
      <c r="L40" s="408">
        <v>8.295803751192116</v>
      </c>
      <c r="M40" s="419"/>
      <c r="N40" s="408">
        <v>2.4645604765224625</v>
      </c>
      <c r="O40" s="419"/>
      <c r="P40" s="408">
        <v>9.228997063528062</v>
      </c>
    </row>
    <row r="41" spans="1:16" ht="12.75" customHeight="1">
      <c r="A41" s="397" t="s">
        <v>304</v>
      </c>
      <c r="B41" s="414">
        <v>179956</v>
      </c>
      <c r="C41" s="414"/>
      <c r="D41" s="415">
        <v>200047</v>
      </c>
      <c r="E41" s="400"/>
      <c r="F41" s="414">
        <v>18191</v>
      </c>
      <c r="G41" s="414"/>
      <c r="H41" s="414">
        <v>14206</v>
      </c>
      <c r="I41" s="414"/>
      <c r="J41" s="414">
        <v>20091</v>
      </c>
      <c r="K41" s="400"/>
      <c r="L41" s="408">
        <v>12.327950175861858</v>
      </c>
      <c r="M41" s="419"/>
      <c r="N41" s="408">
        <v>8.570739064856712</v>
      </c>
      <c r="O41" s="419"/>
      <c r="P41" s="408">
        <v>11.164395741181178</v>
      </c>
    </row>
    <row r="42" spans="1:16" ht="12.75" customHeight="1">
      <c r="A42" s="397" t="s">
        <v>305</v>
      </c>
      <c r="B42" s="414">
        <v>160237</v>
      </c>
      <c r="C42" s="414"/>
      <c r="D42" s="415">
        <v>180219</v>
      </c>
      <c r="E42" s="400"/>
      <c r="F42" s="414">
        <v>25185</v>
      </c>
      <c r="G42" s="414"/>
      <c r="H42" s="414">
        <v>17738</v>
      </c>
      <c r="I42" s="414"/>
      <c r="J42" s="414">
        <v>19982</v>
      </c>
      <c r="K42" s="400"/>
      <c r="L42" s="408">
        <v>21.46802598155378</v>
      </c>
      <c r="M42" s="419"/>
      <c r="N42" s="408">
        <v>12.447806651274746</v>
      </c>
      <c r="O42" s="419"/>
      <c r="P42" s="408">
        <v>12.470278400119822</v>
      </c>
    </row>
    <row r="43" spans="1:16" ht="12.75" customHeight="1">
      <c r="A43" s="397" t="s">
        <v>306</v>
      </c>
      <c r="B43" s="414">
        <v>113085</v>
      </c>
      <c r="C43" s="414"/>
      <c r="D43" s="415">
        <v>135460</v>
      </c>
      <c r="E43" s="400"/>
      <c r="F43" s="414">
        <v>15531</v>
      </c>
      <c r="G43" s="414"/>
      <c r="H43" s="414">
        <v>15020</v>
      </c>
      <c r="I43" s="414"/>
      <c r="J43" s="414">
        <v>22375</v>
      </c>
      <c r="K43" s="400"/>
      <c r="L43" s="408">
        <v>18.817699372379867</v>
      </c>
      <c r="M43" s="419"/>
      <c r="N43" s="408">
        <v>15.31637179421812</v>
      </c>
      <c r="O43" s="419"/>
      <c r="P43" s="408">
        <v>19.786001680152097</v>
      </c>
    </row>
    <row r="44" spans="1:16" ht="12.75" customHeight="1">
      <c r="A44" s="397" t="s">
        <v>307</v>
      </c>
      <c r="B44" s="414">
        <v>70147</v>
      </c>
      <c r="C44" s="414"/>
      <c r="D44" s="415">
        <v>81132</v>
      </c>
      <c r="E44" s="400"/>
      <c r="F44" s="414">
        <v>10074</v>
      </c>
      <c r="G44" s="414"/>
      <c r="H44" s="414">
        <v>12310</v>
      </c>
      <c r="I44" s="414"/>
      <c r="J44" s="414">
        <v>10985</v>
      </c>
      <c r="K44" s="400"/>
      <c r="L44" s="408">
        <v>21.091639972363545</v>
      </c>
      <c r="M44" s="419"/>
      <c r="N44" s="408">
        <v>21.283953178761</v>
      </c>
      <c r="O44" s="419"/>
      <c r="P44" s="408">
        <v>15.65997120333015</v>
      </c>
    </row>
    <row r="45" spans="1:16" ht="12.75" customHeight="1">
      <c r="A45" s="397" t="s">
        <v>308</v>
      </c>
      <c r="B45" s="414">
        <v>28249</v>
      </c>
      <c r="C45" s="414"/>
      <c r="D45" s="415">
        <v>35810</v>
      </c>
      <c r="E45" s="400"/>
      <c r="F45" s="414">
        <v>3560</v>
      </c>
      <c r="G45" s="414"/>
      <c r="H45" s="414">
        <v>6263</v>
      </c>
      <c r="I45" s="414"/>
      <c r="J45" s="414">
        <v>7561</v>
      </c>
      <c r="K45" s="400"/>
      <c r="L45" s="408">
        <v>19.320525344621732</v>
      </c>
      <c r="M45" s="419"/>
      <c r="N45" s="408">
        <v>28.486309469662512</v>
      </c>
      <c r="O45" s="419"/>
      <c r="P45" s="408">
        <v>26.765549222981345</v>
      </c>
    </row>
    <row r="46" spans="1:16" ht="12.75" customHeight="1">
      <c r="A46" s="397" t="s">
        <v>309</v>
      </c>
      <c r="B46" s="414">
        <v>7409</v>
      </c>
      <c r="C46" s="414"/>
      <c r="D46" s="415">
        <v>10137</v>
      </c>
      <c r="E46" s="400"/>
      <c r="F46" s="414">
        <v>874</v>
      </c>
      <c r="G46" s="414"/>
      <c r="H46" s="414">
        <v>1308</v>
      </c>
      <c r="I46" s="414"/>
      <c r="J46" s="414">
        <v>2728</v>
      </c>
      <c r="K46" s="400"/>
      <c r="L46" s="408">
        <v>16.720872393342262</v>
      </c>
      <c r="M46" s="419"/>
      <c r="N46" s="408">
        <v>21.43910834289461</v>
      </c>
      <c r="O46" s="419"/>
      <c r="P46" s="408">
        <v>36.82008368200837</v>
      </c>
    </row>
    <row r="47" spans="1:16" ht="12.75" customHeight="1">
      <c r="A47" s="397"/>
      <c r="B47" s="400"/>
      <c r="C47" s="400"/>
      <c r="D47" s="400"/>
      <c r="E47" s="400"/>
      <c r="F47" s="400"/>
      <c r="G47" s="400"/>
      <c r="H47" s="400"/>
      <c r="I47" s="400"/>
      <c r="J47" s="400"/>
      <c r="K47" s="400"/>
      <c r="L47" s="400"/>
      <c r="M47" s="400"/>
      <c r="N47" s="400"/>
      <c r="O47" s="400"/>
      <c r="P47" s="400"/>
    </row>
    <row r="48" spans="1:16" ht="11.25">
      <c r="A48" s="397"/>
      <c r="B48" s="418"/>
      <c r="C48" s="418"/>
      <c r="D48" s="418"/>
      <c r="E48" s="418"/>
      <c r="F48" s="418"/>
      <c r="G48" s="418"/>
      <c r="H48" s="418"/>
      <c r="I48" s="418"/>
      <c r="J48" s="418"/>
      <c r="K48" s="418"/>
      <c r="L48" s="418"/>
      <c r="M48" s="418"/>
      <c r="N48" s="418"/>
      <c r="O48" s="418"/>
      <c r="P48" s="418"/>
    </row>
    <row r="49" spans="1:16" ht="11.25">
      <c r="A49" s="397"/>
      <c r="B49" s="418"/>
      <c r="C49" s="418"/>
      <c r="D49" s="418"/>
      <c r="E49" s="418"/>
      <c r="F49" s="418"/>
      <c r="G49" s="418"/>
      <c r="H49" s="418"/>
      <c r="I49" s="418"/>
      <c r="J49" s="418"/>
      <c r="K49" s="418"/>
      <c r="L49" s="418"/>
      <c r="M49" s="418"/>
      <c r="N49" s="418"/>
      <c r="O49" s="418"/>
      <c r="P49" s="418"/>
    </row>
    <row r="50" spans="1:16" ht="11.25">
      <c r="A50" s="397"/>
      <c r="B50" s="418"/>
      <c r="C50" s="418"/>
      <c r="D50" s="418"/>
      <c r="E50" s="418"/>
      <c r="F50" s="418"/>
      <c r="G50" s="418"/>
      <c r="H50" s="418"/>
      <c r="I50" s="418"/>
      <c r="J50" s="418"/>
      <c r="K50" s="418"/>
      <c r="L50" s="418"/>
      <c r="M50" s="418"/>
      <c r="N50" s="418"/>
      <c r="O50" s="418"/>
      <c r="P50" s="418"/>
    </row>
    <row r="51" spans="1:16" ht="11.25">
      <c r="A51" s="397"/>
      <c r="B51" s="418"/>
      <c r="C51" s="418"/>
      <c r="D51" s="418"/>
      <c r="E51" s="418"/>
      <c r="F51" s="418"/>
      <c r="G51" s="418"/>
      <c r="H51" s="418"/>
      <c r="I51" s="418"/>
      <c r="J51" s="418"/>
      <c r="K51" s="418"/>
      <c r="L51" s="418"/>
      <c r="M51" s="418"/>
      <c r="N51" s="418"/>
      <c r="O51" s="418"/>
      <c r="P51" s="418"/>
    </row>
    <row r="52" spans="1:16" ht="11.25">
      <c r="A52" s="397"/>
      <c r="B52" s="418"/>
      <c r="C52" s="418"/>
      <c r="D52" s="418"/>
      <c r="E52" s="418"/>
      <c r="F52" s="418"/>
      <c r="G52" s="418"/>
      <c r="H52" s="418"/>
      <c r="I52" s="418"/>
      <c r="J52" s="418"/>
      <c r="K52" s="418"/>
      <c r="L52" s="418"/>
      <c r="M52" s="418"/>
      <c r="N52" s="418"/>
      <c r="O52" s="418"/>
      <c r="P52" s="418"/>
    </row>
    <row r="53" spans="1:16" ht="11.25">
      <c r="A53" s="397"/>
      <c r="B53" s="418"/>
      <c r="C53" s="418"/>
      <c r="D53" s="418"/>
      <c r="E53" s="418"/>
      <c r="F53" s="418"/>
      <c r="G53" s="418"/>
      <c r="H53" s="418"/>
      <c r="I53" s="418"/>
      <c r="J53" s="418"/>
      <c r="K53" s="418"/>
      <c r="L53" s="418"/>
      <c r="M53" s="418"/>
      <c r="N53" s="418"/>
      <c r="O53" s="418"/>
      <c r="P53" s="418"/>
    </row>
    <row r="54" spans="1:16" ht="11.25">
      <c r="A54" s="397"/>
      <c r="B54" s="418"/>
      <c r="C54" s="418"/>
      <c r="D54" s="418"/>
      <c r="E54" s="418"/>
      <c r="F54" s="418"/>
      <c r="G54" s="418"/>
      <c r="H54" s="418"/>
      <c r="I54" s="418"/>
      <c r="J54" s="418"/>
      <c r="K54" s="418"/>
      <c r="L54" s="418"/>
      <c r="M54" s="418"/>
      <c r="N54" s="418"/>
      <c r="O54" s="418"/>
      <c r="P54" s="418"/>
    </row>
    <row r="55" spans="1:16" ht="11.25">
      <c r="A55" s="397"/>
      <c r="B55" s="418"/>
      <c r="C55" s="418"/>
      <c r="D55" s="418"/>
      <c r="E55" s="418"/>
      <c r="F55" s="418"/>
      <c r="G55" s="418"/>
      <c r="H55" s="418"/>
      <c r="I55" s="418"/>
      <c r="J55" s="418"/>
      <c r="K55" s="418"/>
      <c r="L55" s="418"/>
      <c r="M55" s="418"/>
      <c r="N55" s="418"/>
      <c r="O55" s="418"/>
      <c r="P55" s="418"/>
    </row>
    <row r="56" spans="1:16" ht="11.25">
      <c r="A56" s="397"/>
      <c r="B56" s="418"/>
      <c r="C56" s="418"/>
      <c r="D56" s="418"/>
      <c r="E56" s="418"/>
      <c r="F56" s="418"/>
      <c r="G56" s="418"/>
      <c r="H56" s="418"/>
      <c r="I56" s="418"/>
      <c r="J56" s="418"/>
      <c r="K56" s="418"/>
      <c r="L56" s="418"/>
      <c r="M56" s="418"/>
      <c r="N56" s="418"/>
      <c r="O56" s="418"/>
      <c r="P56" s="418"/>
    </row>
    <row r="57" spans="1:16" ht="11.25">
      <c r="A57" s="397"/>
      <c r="B57" s="418"/>
      <c r="C57" s="418"/>
      <c r="D57" s="418"/>
      <c r="E57" s="418"/>
      <c r="F57" s="418"/>
      <c r="G57" s="418"/>
      <c r="H57" s="418"/>
      <c r="I57" s="418"/>
      <c r="J57" s="418"/>
      <c r="K57" s="418"/>
      <c r="L57" s="418"/>
      <c r="M57" s="418"/>
      <c r="N57" s="418"/>
      <c r="O57" s="418"/>
      <c r="P57" s="418"/>
    </row>
    <row r="58" spans="1:16" ht="11.25">
      <c r="A58" s="397"/>
      <c r="B58" s="418"/>
      <c r="C58" s="418"/>
      <c r="D58" s="418"/>
      <c r="E58" s="418"/>
      <c r="F58" s="418"/>
      <c r="G58" s="418"/>
      <c r="H58" s="418"/>
      <c r="I58" s="418"/>
      <c r="J58" s="418"/>
      <c r="K58" s="418"/>
      <c r="L58" s="418"/>
      <c r="M58" s="418"/>
      <c r="N58" s="418"/>
      <c r="O58" s="418"/>
      <c r="P58" s="418"/>
    </row>
    <row r="59" spans="1:16" ht="11.25">
      <c r="A59" s="397"/>
      <c r="B59" s="418"/>
      <c r="C59" s="418"/>
      <c r="D59" s="418"/>
      <c r="E59" s="418"/>
      <c r="F59" s="418"/>
      <c r="G59" s="418"/>
      <c r="H59" s="418"/>
      <c r="I59" s="418"/>
      <c r="J59" s="418"/>
      <c r="K59" s="418"/>
      <c r="L59" s="418"/>
      <c r="M59" s="418"/>
      <c r="N59" s="418"/>
      <c r="O59" s="418"/>
      <c r="P59" s="418"/>
    </row>
    <row r="60" spans="1:16" ht="11.25">
      <c r="A60" s="397"/>
      <c r="B60" s="418"/>
      <c r="C60" s="418"/>
      <c r="D60" s="418"/>
      <c r="E60" s="418"/>
      <c r="F60" s="418"/>
      <c r="G60" s="418"/>
      <c r="H60" s="418"/>
      <c r="I60" s="418"/>
      <c r="J60" s="418"/>
      <c r="K60" s="418"/>
      <c r="L60" s="418"/>
      <c r="M60" s="418"/>
      <c r="N60" s="418"/>
      <c r="O60" s="418"/>
      <c r="P60" s="418"/>
    </row>
    <row r="61" spans="1:16" ht="11.25">
      <c r="A61" s="397"/>
      <c r="B61" s="418"/>
      <c r="C61" s="418"/>
      <c r="D61" s="418"/>
      <c r="E61" s="418"/>
      <c r="F61" s="418"/>
      <c r="G61" s="418"/>
      <c r="H61" s="418"/>
      <c r="I61" s="418"/>
      <c r="J61" s="418"/>
      <c r="K61" s="418"/>
      <c r="L61" s="418"/>
      <c r="M61" s="418"/>
      <c r="N61" s="418"/>
      <c r="O61" s="418"/>
      <c r="P61" s="418"/>
    </row>
    <row r="62" spans="1:16" ht="11.25">
      <c r="A62" s="397"/>
      <c r="B62" s="418"/>
      <c r="C62" s="418"/>
      <c r="D62" s="418"/>
      <c r="E62" s="418"/>
      <c r="F62" s="418"/>
      <c r="G62" s="418"/>
      <c r="H62" s="418"/>
      <c r="I62" s="418"/>
      <c r="J62" s="418"/>
      <c r="K62" s="418"/>
      <c r="L62" s="418"/>
      <c r="M62" s="418"/>
      <c r="N62" s="418"/>
      <c r="O62" s="418"/>
      <c r="P62" s="418"/>
    </row>
    <row r="63" spans="1:16" ht="11.25">
      <c r="A63" s="397"/>
      <c r="B63" s="418"/>
      <c r="C63" s="418"/>
      <c r="D63" s="418"/>
      <c r="E63" s="418"/>
      <c r="F63" s="418"/>
      <c r="G63" s="418"/>
      <c r="H63" s="418"/>
      <c r="I63" s="418"/>
      <c r="J63" s="418"/>
      <c r="K63" s="418"/>
      <c r="L63" s="418"/>
      <c r="M63" s="418"/>
      <c r="N63" s="418"/>
      <c r="O63" s="418"/>
      <c r="P63" s="418"/>
    </row>
    <row r="64" spans="1:16" ht="11.25">
      <c r="A64" s="397"/>
      <c r="B64" s="418"/>
      <c r="C64" s="418"/>
      <c r="D64" s="418"/>
      <c r="E64" s="418"/>
      <c r="F64" s="418"/>
      <c r="G64" s="418"/>
      <c r="H64" s="418"/>
      <c r="I64" s="418"/>
      <c r="J64" s="418"/>
      <c r="K64" s="418"/>
      <c r="L64" s="418"/>
      <c r="M64" s="418"/>
      <c r="N64" s="418"/>
      <c r="O64" s="418"/>
      <c r="P64" s="418"/>
    </row>
    <row r="65" spans="1:16" ht="11.25">
      <c r="A65" s="397"/>
      <c r="B65" s="418"/>
      <c r="C65" s="418"/>
      <c r="D65" s="418"/>
      <c r="E65" s="418"/>
      <c r="F65" s="418"/>
      <c r="G65" s="418"/>
      <c r="H65" s="418"/>
      <c r="I65" s="418"/>
      <c r="J65" s="418"/>
      <c r="K65" s="418"/>
      <c r="L65" s="418"/>
      <c r="M65" s="418"/>
      <c r="N65" s="418"/>
      <c r="O65" s="418"/>
      <c r="P65" s="418"/>
    </row>
    <row r="66" spans="1:16" ht="11.25">
      <c r="A66" s="397"/>
      <c r="B66" s="418"/>
      <c r="C66" s="418"/>
      <c r="D66" s="418"/>
      <c r="E66" s="418"/>
      <c r="F66" s="418"/>
      <c r="G66" s="418"/>
      <c r="H66" s="418"/>
      <c r="I66" s="418"/>
      <c r="J66" s="418"/>
      <c r="K66" s="418"/>
      <c r="L66" s="418"/>
      <c r="M66" s="418"/>
      <c r="N66" s="418"/>
      <c r="O66" s="418"/>
      <c r="P66" s="418"/>
    </row>
    <row r="67" spans="1:16" ht="11.25">
      <c r="A67" s="397"/>
      <c r="B67" s="418"/>
      <c r="C67" s="418"/>
      <c r="D67" s="418"/>
      <c r="E67" s="418"/>
      <c r="F67" s="418"/>
      <c r="G67" s="418"/>
      <c r="H67" s="418"/>
      <c r="I67" s="418"/>
      <c r="J67" s="418"/>
      <c r="K67" s="418"/>
      <c r="L67" s="418"/>
      <c r="M67" s="418"/>
      <c r="N67" s="418"/>
      <c r="O67" s="418"/>
      <c r="P67" s="418"/>
    </row>
    <row r="68" spans="1:16" ht="11.25">
      <c r="A68" s="397"/>
      <c r="B68" s="418"/>
      <c r="C68" s="418"/>
      <c r="D68" s="418"/>
      <c r="E68" s="418"/>
      <c r="F68" s="418"/>
      <c r="G68" s="418"/>
      <c r="H68" s="418"/>
      <c r="I68" s="418"/>
      <c r="J68" s="418"/>
      <c r="K68" s="418"/>
      <c r="L68" s="418"/>
      <c r="M68" s="418"/>
      <c r="N68" s="418"/>
      <c r="O68" s="418"/>
      <c r="P68" s="418"/>
    </row>
    <row r="69" spans="1:16" ht="11.25">
      <c r="A69" s="397"/>
      <c r="B69" s="418"/>
      <c r="C69" s="418"/>
      <c r="D69" s="418"/>
      <c r="E69" s="418"/>
      <c r="F69" s="418"/>
      <c r="G69" s="418"/>
      <c r="H69" s="418"/>
      <c r="I69" s="418"/>
      <c r="J69" s="418"/>
      <c r="K69" s="418"/>
      <c r="L69" s="418"/>
      <c r="M69" s="418"/>
      <c r="N69" s="418"/>
      <c r="O69" s="418"/>
      <c r="P69" s="418"/>
    </row>
    <row r="70" spans="1:16" ht="11.25">
      <c r="A70" s="397"/>
      <c r="B70" s="418"/>
      <c r="C70" s="418"/>
      <c r="D70" s="418"/>
      <c r="E70" s="418"/>
      <c r="F70" s="418"/>
      <c r="G70" s="418"/>
      <c r="H70" s="418"/>
      <c r="I70" s="418"/>
      <c r="J70" s="418"/>
      <c r="K70" s="418"/>
      <c r="L70" s="418"/>
      <c r="M70" s="418"/>
      <c r="N70" s="418"/>
      <c r="O70" s="418"/>
      <c r="P70" s="418"/>
    </row>
    <row r="71" spans="1:16" ht="11.25">
      <c r="A71" s="397"/>
      <c r="B71" s="418"/>
      <c r="C71" s="418"/>
      <c r="D71" s="418"/>
      <c r="E71" s="418"/>
      <c r="F71" s="418"/>
      <c r="G71" s="418"/>
      <c r="H71" s="418"/>
      <c r="I71" s="418"/>
      <c r="J71" s="418"/>
      <c r="K71" s="418"/>
      <c r="L71" s="418"/>
      <c r="M71" s="418"/>
      <c r="N71" s="418"/>
      <c r="O71" s="418"/>
      <c r="P71" s="418"/>
    </row>
    <row r="72" spans="1:16" ht="11.25">
      <c r="A72" s="397"/>
      <c r="B72" s="418"/>
      <c r="C72" s="418"/>
      <c r="D72" s="418"/>
      <c r="E72" s="418"/>
      <c r="F72" s="418"/>
      <c r="G72" s="418"/>
      <c r="H72" s="418"/>
      <c r="I72" s="418"/>
      <c r="J72" s="418"/>
      <c r="K72" s="418"/>
      <c r="L72" s="418"/>
      <c r="M72" s="418"/>
      <c r="N72" s="418"/>
      <c r="O72" s="418"/>
      <c r="P72" s="418"/>
    </row>
    <row r="73" spans="1:16" ht="11.25">
      <c r="A73" s="397"/>
      <c r="B73" s="418"/>
      <c r="C73" s="418"/>
      <c r="D73" s="418"/>
      <c r="E73" s="418"/>
      <c r="F73" s="418"/>
      <c r="G73" s="418"/>
      <c r="H73" s="418"/>
      <c r="I73" s="418"/>
      <c r="J73" s="418"/>
      <c r="K73" s="418"/>
      <c r="L73" s="418"/>
      <c r="M73" s="418"/>
      <c r="N73" s="418"/>
      <c r="O73" s="418"/>
      <c r="P73" s="418"/>
    </row>
    <row r="74" spans="1:16" ht="11.25">
      <c r="A74" s="397"/>
      <c r="B74" s="418"/>
      <c r="C74" s="418"/>
      <c r="D74" s="418"/>
      <c r="E74" s="418"/>
      <c r="F74" s="418"/>
      <c r="G74" s="418"/>
      <c r="H74" s="418"/>
      <c r="I74" s="418"/>
      <c r="J74" s="418"/>
      <c r="K74" s="418"/>
      <c r="L74" s="418"/>
      <c r="M74" s="418"/>
      <c r="N74" s="418"/>
      <c r="O74" s="418"/>
      <c r="P74" s="418"/>
    </row>
    <row r="75" spans="1:16" ht="11.25">
      <c r="A75" s="397"/>
      <c r="B75" s="418"/>
      <c r="C75" s="418"/>
      <c r="D75" s="418"/>
      <c r="E75" s="418"/>
      <c r="F75" s="418"/>
      <c r="G75" s="418"/>
      <c r="H75" s="418"/>
      <c r="I75" s="418"/>
      <c r="J75" s="418"/>
      <c r="K75" s="418"/>
      <c r="L75" s="418"/>
      <c r="M75" s="418"/>
      <c r="N75" s="418"/>
      <c r="O75" s="418"/>
      <c r="P75" s="418"/>
    </row>
    <row r="76" spans="1:16" ht="11.25">
      <c r="A76" s="397"/>
      <c r="B76" s="418"/>
      <c r="C76" s="418"/>
      <c r="D76" s="418"/>
      <c r="E76" s="418"/>
      <c r="F76" s="418"/>
      <c r="G76" s="418"/>
      <c r="H76" s="418"/>
      <c r="I76" s="418"/>
      <c r="J76" s="418"/>
      <c r="K76" s="418"/>
      <c r="L76" s="418"/>
      <c r="M76" s="418"/>
      <c r="N76" s="418"/>
      <c r="O76" s="418"/>
      <c r="P76" s="418"/>
    </row>
    <row r="77" spans="1:16" ht="11.25">
      <c r="A77" s="397"/>
      <c r="B77" s="418"/>
      <c r="C77" s="418"/>
      <c r="D77" s="418"/>
      <c r="E77" s="418"/>
      <c r="F77" s="418"/>
      <c r="G77" s="418"/>
      <c r="H77" s="418"/>
      <c r="I77" s="418"/>
      <c r="J77" s="418"/>
      <c r="K77" s="418"/>
      <c r="L77" s="418"/>
      <c r="M77" s="418"/>
      <c r="N77" s="418"/>
      <c r="O77" s="418"/>
      <c r="P77" s="418"/>
    </row>
    <row r="78" spans="1:16" ht="11.25">
      <c r="A78" s="397"/>
      <c r="B78" s="418"/>
      <c r="C78" s="418"/>
      <c r="D78" s="418"/>
      <c r="E78" s="418"/>
      <c r="F78" s="418"/>
      <c r="G78" s="418"/>
      <c r="H78" s="418"/>
      <c r="I78" s="418"/>
      <c r="J78" s="418"/>
      <c r="K78" s="418"/>
      <c r="L78" s="418"/>
      <c r="M78" s="418"/>
      <c r="N78" s="418"/>
      <c r="O78" s="418"/>
      <c r="P78" s="418"/>
    </row>
    <row r="79" spans="1:16" ht="11.25">
      <c r="A79" s="397"/>
      <c r="B79" s="418"/>
      <c r="C79" s="418"/>
      <c r="D79" s="418"/>
      <c r="E79" s="418"/>
      <c r="F79" s="418"/>
      <c r="G79" s="418"/>
      <c r="H79" s="418"/>
      <c r="I79" s="418"/>
      <c r="J79" s="418"/>
      <c r="K79" s="418"/>
      <c r="L79" s="418"/>
      <c r="M79" s="418"/>
      <c r="N79" s="418"/>
      <c r="O79" s="418"/>
      <c r="P79" s="418"/>
    </row>
    <row r="80" spans="1:16" ht="11.25">
      <c r="A80" s="397"/>
      <c r="B80" s="418"/>
      <c r="C80" s="418"/>
      <c r="D80" s="418"/>
      <c r="E80" s="418"/>
      <c r="F80" s="418"/>
      <c r="G80" s="418"/>
      <c r="H80" s="418"/>
      <c r="I80" s="418"/>
      <c r="J80" s="418"/>
      <c r="K80" s="418"/>
      <c r="L80" s="418"/>
      <c r="M80" s="418"/>
      <c r="N80" s="418"/>
      <c r="O80" s="418"/>
      <c r="P80" s="418"/>
    </row>
    <row r="81" spans="1:16" ht="11.25">
      <c r="A81" s="397"/>
      <c r="B81" s="418"/>
      <c r="C81" s="418"/>
      <c r="D81" s="418"/>
      <c r="E81" s="418"/>
      <c r="F81" s="418"/>
      <c r="G81" s="418"/>
      <c r="H81" s="418"/>
      <c r="I81" s="418"/>
      <c r="J81" s="418"/>
      <c r="K81" s="418"/>
      <c r="L81" s="418"/>
      <c r="M81" s="418"/>
      <c r="N81" s="418"/>
      <c r="O81" s="418"/>
      <c r="P81" s="418"/>
    </row>
    <row r="82" spans="1:16" ht="11.25">
      <c r="A82" s="397"/>
      <c r="B82" s="418"/>
      <c r="C82" s="418"/>
      <c r="D82" s="418"/>
      <c r="E82" s="418"/>
      <c r="F82" s="418"/>
      <c r="G82" s="418"/>
      <c r="H82" s="418"/>
      <c r="I82" s="418"/>
      <c r="J82" s="418"/>
      <c r="K82" s="418"/>
      <c r="L82" s="418"/>
      <c r="M82" s="418"/>
      <c r="N82" s="418"/>
      <c r="O82" s="418"/>
      <c r="P82" s="418"/>
    </row>
    <row r="83" spans="1:16" ht="11.25">
      <c r="A83" s="397"/>
      <c r="B83" s="418"/>
      <c r="C83" s="418"/>
      <c r="D83" s="418"/>
      <c r="E83" s="418"/>
      <c r="F83" s="418"/>
      <c r="G83" s="418"/>
      <c r="H83" s="418"/>
      <c r="I83" s="418"/>
      <c r="J83" s="418"/>
      <c r="K83" s="418"/>
      <c r="L83" s="418"/>
      <c r="M83" s="418"/>
      <c r="N83" s="418"/>
      <c r="O83" s="418"/>
      <c r="P83" s="418"/>
    </row>
    <row r="84" spans="1:16" ht="11.25">
      <c r="A84" s="397"/>
      <c r="B84" s="418"/>
      <c r="C84" s="418"/>
      <c r="D84" s="418"/>
      <c r="E84" s="418"/>
      <c r="F84" s="418"/>
      <c r="G84" s="418"/>
      <c r="H84" s="418"/>
      <c r="I84" s="418"/>
      <c r="J84" s="418"/>
      <c r="K84" s="418"/>
      <c r="L84" s="418"/>
      <c r="M84" s="418"/>
      <c r="N84" s="418"/>
      <c r="O84" s="418"/>
      <c r="P84" s="418"/>
    </row>
    <row r="85" spans="1:16" ht="11.25">
      <c r="A85" s="397"/>
      <c r="B85" s="418"/>
      <c r="C85" s="418"/>
      <c r="D85" s="418"/>
      <c r="E85" s="418"/>
      <c r="F85" s="418"/>
      <c r="G85" s="418"/>
      <c r="H85" s="418"/>
      <c r="I85" s="418"/>
      <c r="J85" s="418"/>
      <c r="K85" s="418"/>
      <c r="L85" s="418"/>
      <c r="M85" s="418"/>
      <c r="N85" s="418"/>
      <c r="O85" s="418"/>
      <c r="P85" s="418"/>
    </row>
    <row r="86" spans="1:16" ht="11.25">
      <c r="A86" s="397"/>
      <c r="B86" s="418"/>
      <c r="C86" s="418"/>
      <c r="D86" s="418"/>
      <c r="E86" s="418"/>
      <c r="F86" s="418"/>
      <c r="G86" s="418"/>
      <c r="H86" s="418"/>
      <c r="I86" s="418"/>
      <c r="J86" s="418"/>
      <c r="K86" s="418"/>
      <c r="L86" s="418"/>
      <c r="M86" s="418"/>
      <c r="N86" s="418"/>
      <c r="O86" s="418"/>
      <c r="P86" s="418"/>
    </row>
    <row r="87" spans="1:16" ht="11.25">
      <c r="A87" s="397"/>
      <c r="B87" s="418"/>
      <c r="C87" s="418"/>
      <c r="D87" s="418"/>
      <c r="E87" s="418"/>
      <c r="F87" s="418"/>
      <c r="G87" s="418"/>
      <c r="H87" s="418"/>
      <c r="I87" s="418"/>
      <c r="J87" s="418"/>
      <c r="K87" s="418"/>
      <c r="L87" s="418"/>
      <c r="M87" s="418"/>
      <c r="N87" s="418"/>
      <c r="O87" s="418"/>
      <c r="P87" s="418"/>
    </row>
    <row r="88" spans="1:16" ht="11.25">
      <c r="A88" s="397"/>
      <c r="B88" s="418"/>
      <c r="C88" s="418"/>
      <c r="D88" s="418"/>
      <c r="E88" s="418"/>
      <c r="F88" s="418"/>
      <c r="G88" s="418"/>
      <c r="H88" s="418"/>
      <c r="I88" s="418"/>
      <c r="J88" s="418"/>
      <c r="K88" s="418"/>
      <c r="L88" s="418"/>
      <c r="M88" s="418"/>
      <c r="N88" s="418"/>
      <c r="O88" s="418"/>
      <c r="P88" s="418"/>
    </row>
    <row r="89" spans="1:16" ht="11.25">
      <c r="A89" s="397"/>
      <c r="B89" s="418"/>
      <c r="C89" s="418"/>
      <c r="D89" s="418"/>
      <c r="E89" s="418"/>
      <c r="F89" s="418"/>
      <c r="G89" s="418"/>
      <c r="H89" s="418"/>
      <c r="I89" s="418"/>
      <c r="J89" s="418"/>
      <c r="K89" s="418"/>
      <c r="L89" s="418"/>
      <c r="M89" s="418"/>
      <c r="N89" s="418"/>
      <c r="O89" s="418"/>
      <c r="P89" s="418"/>
    </row>
    <row r="90" spans="1:16" ht="11.25">
      <c r="A90" s="397"/>
      <c r="B90" s="418"/>
      <c r="C90" s="418"/>
      <c r="D90" s="418"/>
      <c r="E90" s="418"/>
      <c r="F90" s="418"/>
      <c r="G90" s="418"/>
      <c r="H90" s="418"/>
      <c r="I90" s="418"/>
      <c r="J90" s="418"/>
      <c r="K90" s="418"/>
      <c r="L90" s="418"/>
      <c r="M90" s="418"/>
      <c r="N90" s="418"/>
      <c r="O90" s="418"/>
      <c r="P90" s="418"/>
    </row>
    <row r="91" spans="1:16" ht="11.25">
      <c r="A91" s="397"/>
      <c r="B91" s="418"/>
      <c r="C91" s="418"/>
      <c r="D91" s="418"/>
      <c r="E91" s="418"/>
      <c r="F91" s="418"/>
      <c r="G91" s="418"/>
      <c r="H91" s="418"/>
      <c r="I91" s="418"/>
      <c r="J91" s="418"/>
      <c r="K91" s="418"/>
      <c r="L91" s="418"/>
      <c r="M91" s="418"/>
      <c r="N91" s="418"/>
      <c r="O91" s="418"/>
      <c r="P91" s="418"/>
    </row>
    <row r="92" spans="1:16" ht="11.25">
      <c r="A92" s="397"/>
      <c r="B92" s="418"/>
      <c r="C92" s="418"/>
      <c r="D92" s="418"/>
      <c r="E92" s="418"/>
      <c r="F92" s="418"/>
      <c r="G92" s="418"/>
      <c r="H92" s="418"/>
      <c r="I92" s="418"/>
      <c r="J92" s="418"/>
      <c r="K92" s="418"/>
      <c r="L92" s="418"/>
      <c r="M92" s="418"/>
      <c r="N92" s="418"/>
      <c r="O92" s="418"/>
      <c r="P92" s="418"/>
    </row>
    <row r="93" spans="1:16" ht="11.25">
      <c r="A93" s="397"/>
      <c r="B93" s="418"/>
      <c r="C93" s="418"/>
      <c r="D93" s="418"/>
      <c r="E93" s="418"/>
      <c r="F93" s="418"/>
      <c r="G93" s="418"/>
      <c r="H93" s="418"/>
      <c r="I93" s="418"/>
      <c r="J93" s="418"/>
      <c r="K93" s="418"/>
      <c r="L93" s="418"/>
      <c r="M93" s="418"/>
      <c r="N93" s="418"/>
      <c r="O93" s="418"/>
      <c r="P93" s="418"/>
    </row>
    <row r="94" spans="1:16" ht="11.25">
      <c r="A94" s="397"/>
      <c r="B94" s="418"/>
      <c r="C94" s="418"/>
      <c r="D94" s="418"/>
      <c r="E94" s="418"/>
      <c r="F94" s="418"/>
      <c r="G94" s="418"/>
      <c r="H94" s="418"/>
      <c r="I94" s="418"/>
      <c r="J94" s="418"/>
      <c r="K94" s="418"/>
      <c r="L94" s="418"/>
      <c r="M94" s="418"/>
      <c r="N94" s="418"/>
      <c r="O94" s="418"/>
      <c r="P94" s="418"/>
    </row>
    <row r="95" spans="1:16" ht="11.25">
      <c r="A95" s="397"/>
      <c r="B95" s="418"/>
      <c r="C95" s="418"/>
      <c r="D95" s="418"/>
      <c r="E95" s="418"/>
      <c r="F95" s="418"/>
      <c r="G95" s="418"/>
      <c r="H95" s="418"/>
      <c r="I95" s="418"/>
      <c r="J95" s="418"/>
      <c r="K95" s="418"/>
      <c r="L95" s="418"/>
      <c r="M95" s="418"/>
      <c r="N95" s="418"/>
      <c r="O95" s="418"/>
      <c r="P95" s="418"/>
    </row>
    <row r="253" ht="11.25">
      <c r="A253" s="421"/>
    </row>
  </sheetData>
  <sheetProtection/>
  <mergeCells count="6">
    <mergeCell ref="B7:D7"/>
    <mergeCell ref="F7:P7"/>
    <mergeCell ref="L8:P8"/>
    <mergeCell ref="F8:J9"/>
    <mergeCell ref="L9:P9"/>
    <mergeCell ref="A1:D1"/>
  </mergeCells>
  <conditionalFormatting sqref="L12:P22">
    <cfRule type="cellIs" priority="1" dxfId="0" operator="notBetween" stopIfTrue="1">
      <formula>L24</formula>
      <formula>L36</formula>
    </cfRule>
  </conditionalFormatting>
  <printOptions horizontalCentered="1"/>
  <pageMargins left="0" right="0" top="0" bottom="0"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Q48"/>
  <sheetViews>
    <sheetView showGridLines="0" zoomScalePageLayoutView="0" workbookViewId="0" topLeftCell="A1">
      <selection activeCell="A1" sqref="A1:D1"/>
    </sheetView>
  </sheetViews>
  <sheetFormatPr defaultColWidth="11.421875" defaultRowHeight="12.75"/>
  <cols>
    <col min="1" max="1" width="1.7109375" style="0" customWidth="1"/>
    <col min="2" max="2" width="24.00390625" style="0" customWidth="1"/>
    <col min="3" max="3" width="10.7109375" style="0" customWidth="1"/>
    <col min="4" max="4" width="0.85546875" style="0" customWidth="1"/>
    <col min="5" max="5" width="10.7109375" style="0" customWidth="1"/>
    <col min="6" max="6" width="0.85546875" style="0" customWidth="1"/>
    <col min="7" max="7" width="8.28125" style="0" customWidth="1"/>
    <col min="8" max="8" width="0.85546875" style="0" customWidth="1"/>
    <col min="9" max="9" width="8.28125" style="0" customWidth="1"/>
    <col min="10" max="10" width="0.85546875" style="0" customWidth="1"/>
    <col min="11" max="11" width="8.28125" style="0" customWidth="1"/>
    <col min="12" max="12" width="0.85546875" style="0" customWidth="1"/>
    <col min="13" max="13" width="8.28125" style="0" customWidth="1"/>
    <col min="14" max="14" width="0.85546875" style="0" customWidth="1"/>
    <col min="15" max="15" width="8.28125" style="0" customWidth="1"/>
    <col min="16" max="16" width="0.85546875" style="0" customWidth="1"/>
    <col min="17" max="17" width="8.28125" style="0" customWidth="1"/>
  </cols>
  <sheetData>
    <row r="1" spans="1:17" ht="12.75" customHeight="1">
      <c r="A1" s="473" t="s">
        <v>40</v>
      </c>
      <c r="B1" s="440"/>
      <c r="C1" s="440"/>
      <c r="D1" s="440"/>
      <c r="E1" s="149"/>
      <c r="F1" s="149"/>
      <c r="G1" s="150"/>
      <c r="H1" s="150"/>
      <c r="K1" s="151" t="s">
        <v>423</v>
      </c>
      <c r="L1" s="152"/>
      <c r="M1" s="153"/>
      <c r="N1" s="153"/>
      <c r="O1" s="153"/>
      <c r="P1" s="153"/>
      <c r="Q1" s="153"/>
    </row>
    <row r="2" spans="1:15" ht="12.75" customHeight="1">
      <c r="A2" s="149"/>
      <c r="B2" s="149"/>
      <c r="C2" s="149"/>
      <c r="D2" s="149"/>
      <c r="E2" s="149"/>
      <c r="F2" s="149"/>
      <c r="G2" s="150"/>
      <c r="H2" s="150"/>
      <c r="K2" s="151" t="s">
        <v>294</v>
      </c>
      <c r="L2" s="149"/>
      <c r="M2" s="149"/>
      <c r="N2" s="149"/>
      <c r="O2" s="149"/>
    </row>
    <row r="3" spans="1:15" ht="12.75" customHeight="1">
      <c r="A3" s="149"/>
      <c r="B3" s="149"/>
      <c r="C3" s="149"/>
      <c r="D3" s="149"/>
      <c r="E3" s="149"/>
      <c r="F3" s="149"/>
      <c r="G3" s="150"/>
      <c r="H3" s="150"/>
      <c r="K3" s="151" t="s">
        <v>314</v>
      </c>
      <c r="L3" s="149"/>
      <c r="M3" s="149"/>
      <c r="N3" s="149"/>
      <c r="O3" s="149"/>
    </row>
    <row r="4" spans="1:15" ht="12.75" customHeight="1">
      <c r="A4" s="149"/>
      <c r="B4" s="149"/>
      <c r="C4" s="149"/>
      <c r="D4" s="149"/>
      <c r="E4" s="149"/>
      <c r="F4" s="149"/>
      <c r="G4" s="150"/>
      <c r="H4" s="150"/>
      <c r="K4" s="151" t="s">
        <v>315</v>
      </c>
      <c r="L4" s="149"/>
      <c r="M4" s="149"/>
      <c r="N4" s="149"/>
      <c r="O4" s="149"/>
    </row>
    <row r="5" spans="1:15" ht="12.75" customHeight="1">
      <c r="A5" s="149"/>
      <c r="B5" s="149"/>
      <c r="C5" s="149"/>
      <c r="D5" s="149"/>
      <c r="E5" s="149"/>
      <c r="F5" s="149"/>
      <c r="G5" s="149"/>
      <c r="H5" s="149"/>
      <c r="K5" s="151" t="s">
        <v>316</v>
      </c>
      <c r="L5" s="149"/>
      <c r="M5" s="149"/>
      <c r="N5" s="149"/>
      <c r="O5" s="149"/>
    </row>
    <row r="6" spans="1:15" ht="12.75" customHeight="1">
      <c r="A6" s="149"/>
      <c r="B6" s="149"/>
      <c r="C6" s="149"/>
      <c r="D6" s="149"/>
      <c r="E6" s="149"/>
      <c r="F6" s="149"/>
      <c r="G6" s="149"/>
      <c r="H6" s="149"/>
      <c r="K6" s="151"/>
      <c r="L6" s="149"/>
      <c r="M6" s="149"/>
      <c r="N6" s="149"/>
      <c r="O6" s="149"/>
    </row>
    <row r="7" spans="1:13" ht="12.75" customHeight="1" thickBot="1">
      <c r="A7" s="149"/>
      <c r="B7" s="149"/>
      <c r="C7" s="154"/>
      <c r="D7" s="154"/>
      <c r="E7" s="154"/>
      <c r="F7" s="154"/>
      <c r="G7" s="154"/>
      <c r="H7" s="154"/>
      <c r="I7" s="154"/>
      <c r="J7" s="154"/>
      <c r="K7" s="154"/>
      <c r="L7" s="154"/>
      <c r="M7" s="154"/>
    </row>
    <row r="8" spans="1:17" ht="34.5" customHeight="1" thickBot="1">
      <c r="A8" s="155"/>
      <c r="B8" s="155"/>
      <c r="C8" s="474" t="s">
        <v>105</v>
      </c>
      <c r="D8" s="474"/>
      <c r="E8" s="474"/>
      <c r="F8" s="174"/>
      <c r="G8" s="471" t="s">
        <v>297</v>
      </c>
      <c r="H8" s="471"/>
      <c r="I8" s="471"/>
      <c r="J8" s="471"/>
      <c r="K8" s="471"/>
      <c r="L8" s="471"/>
      <c r="M8" s="471"/>
      <c r="N8" s="471"/>
      <c r="O8" s="471"/>
      <c r="P8" s="471"/>
      <c r="Q8" s="471"/>
    </row>
    <row r="9" spans="1:17" ht="15" customHeight="1">
      <c r="A9" s="155"/>
      <c r="B9" s="155"/>
      <c r="C9" s="38"/>
      <c r="D9" s="38"/>
      <c r="E9" s="38"/>
      <c r="F9" s="175"/>
      <c r="G9" s="446" t="s">
        <v>107</v>
      </c>
      <c r="H9" s="446"/>
      <c r="I9" s="446"/>
      <c r="J9" s="446"/>
      <c r="K9" s="446"/>
      <c r="L9" s="35"/>
      <c r="M9" s="446" t="s">
        <v>298</v>
      </c>
      <c r="N9" s="446"/>
      <c r="O9" s="446"/>
      <c r="P9" s="446"/>
      <c r="Q9" s="446"/>
    </row>
    <row r="10" spans="1:17" ht="15" customHeight="1">
      <c r="A10" s="155"/>
      <c r="B10" s="155"/>
      <c r="C10" s="156"/>
      <c r="D10" s="157"/>
      <c r="E10" s="158"/>
      <c r="F10" s="157"/>
      <c r="G10" s="11"/>
      <c r="H10" s="11"/>
      <c r="I10" s="11"/>
      <c r="J10" s="11"/>
      <c r="K10" s="11"/>
      <c r="L10" s="2"/>
      <c r="M10" s="472" t="s">
        <v>109</v>
      </c>
      <c r="N10" s="472"/>
      <c r="O10" s="472"/>
      <c r="P10" s="472"/>
      <c r="Q10" s="472"/>
    </row>
    <row r="11" spans="3:17" ht="19.5" customHeight="1">
      <c r="C11" s="36">
        <v>2016</v>
      </c>
      <c r="D11" s="37"/>
      <c r="E11" s="36">
        <v>2017</v>
      </c>
      <c r="F11" s="2"/>
      <c r="G11" s="36">
        <v>2015</v>
      </c>
      <c r="H11" s="37"/>
      <c r="I11" s="36">
        <v>2016</v>
      </c>
      <c r="J11" s="37"/>
      <c r="K11" s="36">
        <v>2017</v>
      </c>
      <c r="L11" s="2"/>
      <c r="M11" s="36">
        <v>2015</v>
      </c>
      <c r="N11" s="37"/>
      <c r="O11" s="36">
        <v>2016</v>
      </c>
      <c r="P11" s="37"/>
      <c r="Q11" s="36">
        <v>2017</v>
      </c>
    </row>
    <row r="12" ht="12.75" customHeight="1">
      <c r="F12" s="2"/>
    </row>
    <row r="13" spans="1:17" s="1" customFormat="1" ht="15" customHeight="1">
      <c r="A13" s="155" t="s">
        <v>299</v>
      </c>
      <c r="B13" s="155"/>
      <c r="C13" s="28">
        <v>3279598</v>
      </c>
      <c r="E13" s="28">
        <v>3692620</v>
      </c>
      <c r="G13" s="28">
        <v>411787</v>
      </c>
      <c r="H13" s="28"/>
      <c r="I13" s="28">
        <v>332886</v>
      </c>
      <c r="J13" s="28"/>
      <c r="K13" s="28">
        <v>413022</v>
      </c>
      <c r="L13" s="28"/>
      <c r="M13" s="29">
        <v>16.244543724173298</v>
      </c>
      <c r="N13" s="29"/>
      <c r="O13" s="29">
        <v>11.296862401211927</v>
      </c>
      <c r="P13" s="29"/>
      <c r="Q13" s="29">
        <v>12.593677639759507</v>
      </c>
    </row>
    <row r="14" spans="1:17" ht="12.75" customHeight="1">
      <c r="A14" s="470" t="s">
        <v>317</v>
      </c>
      <c r="B14" s="470"/>
      <c r="C14" s="30">
        <v>416727</v>
      </c>
      <c r="D14" s="2"/>
      <c r="E14" s="30">
        <v>447809</v>
      </c>
      <c r="F14" s="2"/>
      <c r="G14" s="30">
        <v>18785</v>
      </c>
      <c r="H14" s="28"/>
      <c r="I14" s="30">
        <v>20681</v>
      </c>
      <c r="J14" s="28"/>
      <c r="K14" s="30">
        <v>31082</v>
      </c>
      <c r="L14" s="28"/>
      <c r="M14" s="31">
        <v>4.979311405101508</v>
      </c>
      <c r="N14" s="31"/>
      <c r="O14" s="31">
        <v>5.221868166829106</v>
      </c>
      <c r="P14" s="31"/>
      <c r="Q14" s="31">
        <v>7.458599994720765</v>
      </c>
    </row>
    <row r="15" spans="1:17" ht="12.75" customHeight="1">
      <c r="A15" s="470" t="s">
        <v>318</v>
      </c>
      <c r="B15" s="470"/>
      <c r="C15" s="30">
        <v>540745</v>
      </c>
      <c r="D15" s="2"/>
      <c r="E15" s="30">
        <v>720506</v>
      </c>
      <c r="F15" s="2"/>
      <c r="G15" s="30">
        <v>115595</v>
      </c>
      <c r="H15" s="28"/>
      <c r="I15" s="30">
        <v>118913</v>
      </c>
      <c r="J15" s="28"/>
      <c r="K15" s="30">
        <v>179761</v>
      </c>
      <c r="L15" s="28"/>
      <c r="M15" s="31">
        <v>37.746908440195014</v>
      </c>
      <c r="N15" s="31"/>
      <c r="O15" s="31">
        <v>28.189658442223443</v>
      </c>
      <c r="P15" s="31"/>
      <c r="Q15" s="31">
        <v>33.24321075553172</v>
      </c>
    </row>
    <row r="16" spans="1:17" ht="12.75" customHeight="1">
      <c r="A16" s="470" t="s">
        <v>319</v>
      </c>
      <c r="B16" s="470"/>
      <c r="C16" s="30">
        <v>1922582</v>
      </c>
      <c r="D16" s="2"/>
      <c r="E16" s="30">
        <v>2076702</v>
      </c>
      <c r="F16" s="2"/>
      <c r="G16" s="30">
        <v>216462</v>
      </c>
      <c r="H16" s="28"/>
      <c r="I16" s="30">
        <v>155200</v>
      </c>
      <c r="J16" s="28"/>
      <c r="K16" s="30">
        <v>154120</v>
      </c>
      <c r="L16" s="28"/>
      <c r="M16" s="31">
        <v>13.957006164083253</v>
      </c>
      <c r="N16" s="31"/>
      <c r="O16" s="31">
        <v>8.781350042039582</v>
      </c>
      <c r="P16" s="31"/>
      <c r="Q16" s="31">
        <v>8.016303075759577</v>
      </c>
    </row>
    <row r="17" spans="1:17" ht="12.75" customHeight="1">
      <c r="A17" s="15"/>
      <c r="B17" s="34" t="s">
        <v>320</v>
      </c>
      <c r="C17" s="30">
        <v>298018</v>
      </c>
      <c r="D17" s="2"/>
      <c r="E17" s="30">
        <v>322212</v>
      </c>
      <c r="F17" s="2"/>
      <c r="G17" s="30">
        <v>38412</v>
      </c>
      <c r="H17" s="28"/>
      <c r="I17" s="30">
        <v>38083</v>
      </c>
      <c r="J17" s="28"/>
      <c r="K17" s="30">
        <v>24194</v>
      </c>
      <c r="L17" s="28"/>
      <c r="M17" s="31">
        <v>17.339960184721225</v>
      </c>
      <c r="N17" s="31"/>
      <c r="O17" s="31">
        <v>14.650970434916422</v>
      </c>
      <c r="P17" s="31"/>
      <c r="Q17" s="31">
        <v>8.11830157909925</v>
      </c>
    </row>
    <row r="18" spans="1:17" ht="12.75" customHeight="1">
      <c r="A18" s="15"/>
      <c r="B18" s="34" t="s">
        <v>321</v>
      </c>
      <c r="C18" s="30">
        <v>1624564</v>
      </c>
      <c r="D18" s="2"/>
      <c r="E18" s="30">
        <v>1754490</v>
      </c>
      <c r="F18" s="2"/>
      <c r="G18" s="30">
        <v>178050</v>
      </c>
      <c r="H18" s="28"/>
      <c r="I18" s="30">
        <v>117117</v>
      </c>
      <c r="J18" s="28"/>
      <c r="K18" s="30">
        <v>129926</v>
      </c>
      <c r="L18" s="28"/>
      <c r="M18" s="31">
        <v>13.39329034141043</v>
      </c>
      <c r="N18" s="31"/>
      <c r="O18" s="31">
        <v>7.769228370881365</v>
      </c>
      <c r="P18" s="31"/>
      <c r="Q18" s="31">
        <v>7.997591969291453</v>
      </c>
    </row>
    <row r="19" spans="1:17" ht="12.75" customHeight="1">
      <c r="A19" s="470" t="s">
        <v>322</v>
      </c>
      <c r="B19" s="470"/>
      <c r="C19" s="30">
        <v>399544</v>
      </c>
      <c r="D19" s="2"/>
      <c r="E19" s="30">
        <v>447603</v>
      </c>
      <c r="F19" s="2"/>
      <c r="G19" s="30">
        <v>60945</v>
      </c>
      <c r="H19" s="28"/>
      <c r="I19" s="30">
        <v>38092</v>
      </c>
      <c r="J19" s="28"/>
      <c r="K19" s="30">
        <v>48059</v>
      </c>
      <c r="L19" s="28"/>
      <c r="M19" s="31">
        <v>20.280725573780312</v>
      </c>
      <c r="N19" s="31"/>
      <c r="O19" s="31">
        <v>10.538605402653742</v>
      </c>
      <c r="P19" s="31"/>
      <c r="Q19" s="31">
        <v>12.028462447189796</v>
      </c>
    </row>
    <row r="20" spans="1:17" ht="12.75" customHeight="1">
      <c r="A20" s="15"/>
      <c r="B20" s="34" t="s">
        <v>323</v>
      </c>
      <c r="C20" s="30">
        <v>156682</v>
      </c>
      <c r="D20" s="2"/>
      <c r="E20" s="30">
        <v>164905</v>
      </c>
      <c r="F20" s="2"/>
      <c r="G20" s="30">
        <v>22901</v>
      </c>
      <c r="H20" s="28"/>
      <c r="I20" s="30">
        <v>10386</v>
      </c>
      <c r="J20" s="28"/>
      <c r="K20" s="30">
        <v>8223</v>
      </c>
      <c r="L20" s="28"/>
      <c r="M20" s="31">
        <v>18.559098828963897</v>
      </c>
      <c r="N20" s="31"/>
      <c r="O20" s="31">
        <v>7.099305517580795</v>
      </c>
      <c r="P20" s="31"/>
      <c r="Q20" s="31">
        <v>5.248209749684073</v>
      </c>
    </row>
    <row r="21" spans="1:17" ht="12.75" customHeight="1">
      <c r="A21" s="15"/>
      <c r="B21" s="34" t="s">
        <v>324</v>
      </c>
      <c r="C21" s="30">
        <v>73438</v>
      </c>
      <c r="D21" s="2"/>
      <c r="E21" s="30">
        <v>74223</v>
      </c>
      <c r="G21" s="30">
        <v>7580</v>
      </c>
      <c r="H21" s="28"/>
      <c r="I21" s="30">
        <v>-3768</v>
      </c>
      <c r="J21" s="28"/>
      <c r="K21" s="30">
        <v>785</v>
      </c>
      <c r="L21" s="28"/>
      <c r="M21" s="31">
        <v>10.886737712923333</v>
      </c>
      <c r="N21" s="31"/>
      <c r="O21" s="31">
        <v>-4.8804497059814</v>
      </c>
      <c r="P21" s="31"/>
      <c r="Q21" s="31">
        <v>1.0689288923990306</v>
      </c>
    </row>
    <row r="22" spans="1:17" ht="12.75" customHeight="1">
      <c r="A22" s="15"/>
      <c r="B22" s="34" t="s">
        <v>325</v>
      </c>
      <c r="C22" s="30">
        <v>157346</v>
      </c>
      <c r="D22" s="2"/>
      <c r="E22" s="30">
        <v>194033</v>
      </c>
      <c r="G22" s="30">
        <v>24905</v>
      </c>
      <c r="H22" s="28"/>
      <c r="I22" s="30">
        <v>26881</v>
      </c>
      <c r="J22" s="28"/>
      <c r="K22" s="30">
        <v>36687</v>
      </c>
      <c r="L22" s="28"/>
      <c r="M22" s="31">
        <v>23.593217127699887</v>
      </c>
      <c r="N22" s="31"/>
      <c r="O22" s="31">
        <v>20.60399340819377</v>
      </c>
      <c r="P22" s="31"/>
      <c r="Q22" s="31">
        <v>23.316131328410002</v>
      </c>
    </row>
    <row r="23" spans="1:17" ht="12.75" customHeight="1">
      <c r="A23" s="15"/>
      <c r="B23" s="15" t="s">
        <v>424</v>
      </c>
      <c r="C23" s="30">
        <v>12078</v>
      </c>
      <c r="D23" s="2"/>
      <c r="E23" s="30">
        <v>14442</v>
      </c>
      <c r="G23" s="30">
        <v>5559</v>
      </c>
      <c r="H23" s="28"/>
      <c r="I23" s="30">
        <v>4593</v>
      </c>
      <c r="J23" s="28"/>
      <c r="K23" s="30">
        <v>2364</v>
      </c>
      <c r="L23" s="28"/>
      <c r="M23" s="31">
        <v>288.62928348909657</v>
      </c>
      <c r="N23" s="31"/>
      <c r="O23" s="31">
        <v>61.362725450901806</v>
      </c>
      <c r="P23" s="31"/>
      <c r="Q23" s="31">
        <v>19.57277694982613</v>
      </c>
    </row>
    <row r="24" spans="3:17" ht="12.75" customHeight="1">
      <c r="C24" s="12"/>
      <c r="E24" s="12"/>
      <c r="H24" s="28"/>
      <c r="J24" s="28"/>
      <c r="L24" s="28"/>
      <c r="M24" s="29"/>
      <c r="N24" s="29"/>
      <c r="O24" s="29"/>
      <c r="P24" s="29"/>
      <c r="Q24" s="29"/>
    </row>
    <row r="25" spans="1:17" s="1" customFormat="1" ht="15" customHeight="1">
      <c r="A25" s="155" t="s">
        <v>310</v>
      </c>
      <c r="B25" s="155"/>
      <c r="C25" s="28">
        <v>2188355</v>
      </c>
      <c r="E25" s="28">
        <v>2431675</v>
      </c>
      <c r="G25" s="28">
        <v>295421</v>
      </c>
      <c r="H25" s="28"/>
      <c r="I25" s="28">
        <v>215613</v>
      </c>
      <c r="J25" s="28"/>
      <c r="K25" s="28">
        <v>243320</v>
      </c>
      <c r="L25" s="28"/>
      <c r="M25" s="29">
        <v>17.61266925054894</v>
      </c>
      <c r="N25" s="29"/>
      <c r="O25" s="29">
        <v>10.929609649918742</v>
      </c>
      <c r="P25" s="29"/>
      <c r="Q25" s="29">
        <v>11.1188541164482</v>
      </c>
    </row>
    <row r="26" spans="1:17" ht="12.75" customHeight="1">
      <c r="A26" s="470" t="s">
        <v>317</v>
      </c>
      <c r="B26" s="470"/>
      <c r="C26" s="30">
        <v>335120</v>
      </c>
      <c r="D26" s="2"/>
      <c r="E26" s="30">
        <v>353812</v>
      </c>
      <c r="G26" s="30">
        <v>18129</v>
      </c>
      <c r="H26" s="28"/>
      <c r="I26" s="30">
        <v>16657</v>
      </c>
      <c r="J26" s="28"/>
      <c r="K26" s="30">
        <v>18692</v>
      </c>
      <c r="L26" s="28"/>
      <c r="M26" s="31">
        <v>6.036279608702311</v>
      </c>
      <c r="N26" s="29"/>
      <c r="O26" s="31">
        <v>5.23043493278654</v>
      </c>
      <c r="P26" s="29"/>
      <c r="Q26" s="31">
        <v>5.577703509190737</v>
      </c>
    </row>
    <row r="27" spans="1:17" ht="12.75" customHeight="1">
      <c r="A27" s="470" t="s">
        <v>318</v>
      </c>
      <c r="B27" s="470"/>
      <c r="C27" s="30">
        <v>389911</v>
      </c>
      <c r="D27" s="2"/>
      <c r="E27" s="30">
        <v>509664</v>
      </c>
      <c r="G27" s="30">
        <v>84247</v>
      </c>
      <c r="H27" s="28"/>
      <c r="I27" s="30">
        <v>81861</v>
      </c>
      <c r="J27" s="28"/>
      <c r="K27" s="30">
        <v>119753</v>
      </c>
      <c r="L27" s="28"/>
      <c r="M27" s="31">
        <v>37.64337386004656</v>
      </c>
      <c r="N27" s="29"/>
      <c r="O27" s="31">
        <v>26.573932803116378</v>
      </c>
      <c r="P27" s="29"/>
      <c r="Q27" s="31">
        <v>30.712906278612298</v>
      </c>
    </row>
    <row r="28" spans="1:17" ht="12.75" customHeight="1">
      <c r="A28" s="470" t="s">
        <v>319</v>
      </c>
      <c r="B28" s="470"/>
      <c r="C28" s="30">
        <v>1247348</v>
      </c>
      <c r="D28" s="2"/>
      <c r="E28" s="30">
        <v>1326596</v>
      </c>
      <c r="G28" s="30">
        <v>158905</v>
      </c>
      <c r="H28" s="28"/>
      <c r="I28" s="30">
        <v>92414</v>
      </c>
      <c r="J28" s="28"/>
      <c r="K28" s="30">
        <v>79248</v>
      </c>
      <c r="L28" s="28"/>
      <c r="M28" s="31">
        <v>15.953852749267341</v>
      </c>
      <c r="N28" s="29"/>
      <c r="O28" s="31">
        <v>8.001669359461234</v>
      </c>
      <c r="P28" s="29"/>
      <c r="Q28" s="31">
        <v>6.353319202019003</v>
      </c>
    </row>
    <row r="29" spans="1:17" ht="12.75" customHeight="1">
      <c r="A29" s="15"/>
      <c r="B29" s="34" t="s">
        <v>320</v>
      </c>
      <c r="C29" s="30">
        <v>194735</v>
      </c>
      <c r="D29" s="2"/>
      <c r="E29" s="30">
        <v>205918</v>
      </c>
      <c r="G29" s="30">
        <v>27802</v>
      </c>
      <c r="H29" s="28"/>
      <c r="I29" s="30">
        <v>24144</v>
      </c>
      <c r="J29" s="28"/>
      <c r="K29" s="30">
        <v>11183</v>
      </c>
      <c r="L29" s="28"/>
      <c r="M29" s="31">
        <v>19.47068751794606</v>
      </c>
      <c r="N29" s="29"/>
      <c r="O29" s="31">
        <v>14.153149931708004</v>
      </c>
      <c r="P29" s="29"/>
      <c r="Q29" s="31">
        <v>5.742675944231905</v>
      </c>
    </row>
    <row r="30" spans="1:17" ht="12.75" customHeight="1">
      <c r="A30" s="15"/>
      <c r="B30" s="34" t="s">
        <v>321</v>
      </c>
      <c r="C30" s="30">
        <v>1052613</v>
      </c>
      <c r="D30" s="2"/>
      <c r="E30" s="30">
        <v>1120678</v>
      </c>
      <c r="G30" s="30">
        <v>131103</v>
      </c>
      <c r="H30" s="28"/>
      <c r="I30" s="30">
        <v>68270</v>
      </c>
      <c r="J30" s="28"/>
      <c r="K30" s="30">
        <v>68065</v>
      </c>
      <c r="L30" s="28"/>
      <c r="M30" s="31">
        <v>15.36531339365243</v>
      </c>
      <c r="N30" s="29"/>
      <c r="O30" s="31">
        <v>6.935590541102035</v>
      </c>
      <c r="P30" s="29"/>
      <c r="Q30" s="31">
        <v>6.466289130003145</v>
      </c>
    </row>
    <row r="31" spans="1:17" ht="12.75" customHeight="1">
      <c r="A31" s="470" t="s">
        <v>322</v>
      </c>
      <c r="B31" s="470"/>
      <c r="C31" s="30">
        <v>215976</v>
      </c>
      <c r="D31" s="2"/>
      <c r="E31" s="30">
        <v>241603</v>
      </c>
      <c r="G31" s="30">
        <v>34140</v>
      </c>
      <c r="H31" s="28"/>
      <c r="I31" s="30">
        <v>24681</v>
      </c>
      <c r="J31" s="28"/>
      <c r="K31" s="30">
        <v>25627</v>
      </c>
      <c r="L31" s="28"/>
      <c r="M31" s="31">
        <v>21.72377589004486</v>
      </c>
      <c r="N31" s="29"/>
      <c r="O31" s="31">
        <v>12.902062259860426</v>
      </c>
      <c r="P31" s="29"/>
      <c r="Q31" s="31">
        <v>11.865670259658481</v>
      </c>
    </row>
    <row r="32" spans="1:17" ht="12.75" customHeight="1">
      <c r="A32" s="15"/>
      <c r="B32" s="34" t="s">
        <v>323</v>
      </c>
      <c r="C32" s="30">
        <v>97507</v>
      </c>
      <c r="D32" s="2"/>
      <c r="E32" s="30">
        <v>102780</v>
      </c>
      <c r="G32" s="30">
        <v>14422</v>
      </c>
      <c r="H32" s="28"/>
      <c r="I32" s="30">
        <v>7091</v>
      </c>
      <c r="J32" s="28"/>
      <c r="K32" s="30">
        <v>5273</v>
      </c>
      <c r="L32" s="28"/>
      <c r="M32" s="31">
        <v>18.977814037950363</v>
      </c>
      <c r="N32" s="29"/>
      <c r="O32" s="31">
        <v>7.842638471067068</v>
      </c>
      <c r="P32" s="29"/>
      <c r="Q32" s="31">
        <v>5.40781687468592</v>
      </c>
    </row>
    <row r="33" spans="1:17" ht="12.75" customHeight="1">
      <c r="A33" s="15"/>
      <c r="B33" s="34" t="s">
        <v>324</v>
      </c>
      <c r="C33" s="30">
        <v>34846</v>
      </c>
      <c r="D33" s="2"/>
      <c r="E33" s="30">
        <v>35714</v>
      </c>
      <c r="G33" s="30">
        <v>3921</v>
      </c>
      <c r="H33" s="28"/>
      <c r="I33" s="30">
        <v>-909</v>
      </c>
      <c r="J33" s="28"/>
      <c r="K33" s="30">
        <v>868</v>
      </c>
      <c r="L33" s="28"/>
      <c r="M33" s="31">
        <v>12.317019538857824</v>
      </c>
      <c r="N33" s="29"/>
      <c r="O33" s="31">
        <v>-2.542301775975388</v>
      </c>
      <c r="P33" s="29"/>
      <c r="Q33" s="31">
        <v>2.490960224989956</v>
      </c>
    </row>
    <row r="34" spans="1:17" ht="12.75" customHeight="1">
      <c r="A34" s="15"/>
      <c r="B34" s="34" t="s">
        <v>325</v>
      </c>
      <c r="C34" s="30">
        <v>76391</v>
      </c>
      <c r="D34" s="2"/>
      <c r="E34" s="30">
        <v>94178</v>
      </c>
      <c r="G34" s="30">
        <v>12513</v>
      </c>
      <c r="H34" s="28"/>
      <c r="I34" s="30">
        <v>15638</v>
      </c>
      <c r="J34" s="28"/>
      <c r="K34" s="30">
        <v>17787</v>
      </c>
      <c r="L34" s="28"/>
      <c r="M34" s="31">
        <v>25.93905472636816</v>
      </c>
      <c r="N34" s="29"/>
      <c r="O34" s="31">
        <v>25.74029266044475</v>
      </c>
      <c r="P34" s="29"/>
      <c r="Q34" s="31">
        <v>23.284156510583706</v>
      </c>
    </row>
    <row r="35" spans="1:17" ht="12.75" customHeight="1">
      <c r="A35" s="15"/>
      <c r="B35" s="15" t="s">
        <v>424</v>
      </c>
      <c r="C35" s="30">
        <v>7232</v>
      </c>
      <c r="D35" s="2"/>
      <c r="E35" s="30">
        <v>8931</v>
      </c>
      <c r="G35" s="30">
        <v>3284</v>
      </c>
      <c r="H35" s="28"/>
      <c r="I35" s="30">
        <v>2861</v>
      </c>
      <c r="J35" s="28"/>
      <c r="K35" s="30">
        <v>1699</v>
      </c>
      <c r="L35" s="28"/>
      <c r="M35" s="30">
        <v>302.11591536338545</v>
      </c>
      <c r="N35" s="29"/>
      <c r="O35" s="31">
        <v>65.45412948981927</v>
      </c>
      <c r="P35" s="29"/>
      <c r="Q35" s="31">
        <v>23.492809734513273</v>
      </c>
    </row>
    <row r="36" spans="3:17" ht="12.75" customHeight="1">
      <c r="C36" s="12"/>
      <c r="E36" s="12"/>
      <c r="H36" s="28"/>
      <c r="J36" s="28"/>
      <c r="L36" s="28"/>
      <c r="M36" s="29"/>
      <c r="N36" s="29"/>
      <c r="O36" s="29"/>
      <c r="P36" s="29"/>
      <c r="Q36" s="29"/>
    </row>
    <row r="37" spans="1:17" s="1" customFormat="1" ht="15" customHeight="1">
      <c r="A37" s="155" t="s">
        <v>312</v>
      </c>
      <c r="B37" s="155"/>
      <c r="C37" s="28">
        <v>1091243</v>
      </c>
      <c r="E37" s="28">
        <v>1260945</v>
      </c>
      <c r="G37" s="28">
        <v>116366</v>
      </c>
      <c r="H37" s="28"/>
      <c r="I37" s="28">
        <v>117273</v>
      </c>
      <c r="J37" s="28"/>
      <c r="K37" s="28">
        <v>169702</v>
      </c>
      <c r="L37" s="28"/>
      <c r="M37" s="29">
        <v>13.568733354788456</v>
      </c>
      <c r="N37" s="29"/>
      <c r="O37" s="29">
        <v>12.04071994003922</v>
      </c>
      <c r="P37" s="29"/>
      <c r="Q37" s="29">
        <v>15.551256686182638</v>
      </c>
    </row>
    <row r="38" spans="1:17" ht="12.75" customHeight="1">
      <c r="A38" s="470" t="s">
        <v>317</v>
      </c>
      <c r="B38" s="470"/>
      <c r="C38" s="30">
        <v>81607</v>
      </c>
      <c r="D38" s="2"/>
      <c r="E38" s="30">
        <v>93997</v>
      </c>
      <c r="G38" s="30">
        <v>656</v>
      </c>
      <c r="H38" s="28"/>
      <c r="I38" s="30">
        <v>4024</v>
      </c>
      <c r="J38" s="28"/>
      <c r="K38" s="30">
        <v>12390</v>
      </c>
      <c r="L38" s="28"/>
      <c r="M38" s="31">
        <v>0.8527565094180197</v>
      </c>
      <c r="N38" s="29"/>
      <c r="O38" s="31">
        <v>5.1867032726241575</v>
      </c>
      <c r="P38" s="29"/>
      <c r="Q38" s="31">
        <v>15.182521107257957</v>
      </c>
    </row>
    <row r="39" spans="1:17" ht="12.75" customHeight="1">
      <c r="A39" s="470" t="s">
        <v>318</v>
      </c>
      <c r="B39" s="470"/>
      <c r="C39" s="30">
        <v>150834</v>
      </c>
      <c r="D39" s="2"/>
      <c r="E39" s="30">
        <v>210842</v>
      </c>
      <c r="G39" s="30">
        <v>31348</v>
      </c>
      <c r="H39" s="28"/>
      <c r="I39" s="30">
        <v>37052</v>
      </c>
      <c r="J39" s="28"/>
      <c r="K39" s="30">
        <v>60008</v>
      </c>
      <c r="L39" s="28"/>
      <c r="M39" s="31">
        <v>38.02799815610064</v>
      </c>
      <c r="N39" s="29"/>
      <c r="O39" s="31">
        <v>32.56402594434972</v>
      </c>
      <c r="P39" s="29"/>
      <c r="Q39" s="31">
        <v>39.78413355079093</v>
      </c>
    </row>
    <row r="40" spans="1:17" ht="12.75" customHeight="1">
      <c r="A40" s="470" t="s">
        <v>319</v>
      </c>
      <c r="B40" s="470"/>
      <c r="C40" s="30">
        <v>675234</v>
      </c>
      <c r="D40" s="2"/>
      <c r="E40" s="30">
        <v>750106</v>
      </c>
      <c r="G40" s="30">
        <v>57557</v>
      </c>
      <c r="H40" s="28"/>
      <c r="I40" s="30">
        <v>62786</v>
      </c>
      <c r="J40" s="28"/>
      <c r="K40" s="30">
        <v>74872</v>
      </c>
      <c r="L40" s="28"/>
      <c r="M40" s="31">
        <v>10.372667785204662</v>
      </c>
      <c r="N40" s="29"/>
      <c r="O40" s="31">
        <v>10.251645854015361</v>
      </c>
      <c r="P40" s="29"/>
      <c r="Q40" s="31">
        <v>11.088304202691216</v>
      </c>
    </row>
    <row r="41" spans="1:17" ht="12.75" customHeight="1">
      <c r="A41" s="15"/>
      <c r="B41" s="34" t="s">
        <v>320</v>
      </c>
      <c r="C41" s="30">
        <v>103283</v>
      </c>
      <c r="D41" s="2"/>
      <c r="E41" s="30">
        <v>116294</v>
      </c>
      <c r="G41" s="30">
        <v>10610</v>
      </c>
      <c r="H41" s="28"/>
      <c r="I41" s="30">
        <v>13939</v>
      </c>
      <c r="J41" s="28"/>
      <c r="K41" s="30">
        <v>13011</v>
      </c>
      <c r="L41" s="28"/>
      <c r="M41" s="31">
        <v>13.47575380394747</v>
      </c>
      <c r="N41" s="29"/>
      <c r="O41" s="31">
        <v>15.601495343839542</v>
      </c>
      <c r="P41" s="29"/>
      <c r="Q41" s="31">
        <v>12.597426488386278</v>
      </c>
    </row>
    <row r="42" spans="1:17" ht="12.75" customHeight="1">
      <c r="A42" s="15"/>
      <c r="B42" s="34" t="s">
        <v>321</v>
      </c>
      <c r="C42" s="30">
        <v>571951</v>
      </c>
      <c r="D42" s="2"/>
      <c r="E42" s="30">
        <v>633812</v>
      </c>
      <c r="G42" s="30">
        <v>46947</v>
      </c>
      <c r="H42" s="28"/>
      <c r="I42" s="30">
        <v>48847</v>
      </c>
      <c r="J42" s="28"/>
      <c r="K42" s="30">
        <v>61861</v>
      </c>
      <c r="L42" s="28"/>
      <c r="M42" s="31">
        <v>9.859563127287847</v>
      </c>
      <c r="N42" s="29"/>
      <c r="O42" s="31">
        <v>9.337913684468099</v>
      </c>
      <c r="P42" s="29"/>
      <c r="Q42" s="31">
        <v>10.815786667039658</v>
      </c>
    </row>
    <row r="43" spans="1:17" ht="12.75" customHeight="1">
      <c r="A43" s="470" t="s">
        <v>322</v>
      </c>
      <c r="B43" s="470"/>
      <c r="C43" s="30">
        <v>183568</v>
      </c>
      <c r="D43" s="2"/>
      <c r="E43" s="30">
        <v>206000</v>
      </c>
      <c r="G43" s="30">
        <v>26805</v>
      </c>
      <c r="H43" s="28"/>
      <c r="I43" s="30">
        <v>13411</v>
      </c>
      <c r="J43" s="28"/>
      <c r="K43" s="30">
        <v>22432</v>
      </c>
      <c r="L43" s="28"/>
      <c r="M43" s="31">
        <v>18.69872760756739</v>
      </c>
      <c r="N43" s="29"/>
      <c r="O43" s="31">
        <v>7.881544691079415</v>
      </c>
      <c r="P43" s="29"/>
      <c r="Q43" s="31">
        <v>12.219994770330342</v>
      </c>
    </row>
    <row r="44" spans="1:17" ht="12.75" customHeight="1">
      <c r="A44" s="15"/>
      <c r="B44" s="34" t="s">
        <v>323</v>
      </c>
      <c r="C44" s="30">
        <v>59175</v>
      </c>
      <c r="D44" s="2"/>
      <c r="E44" s="30">
        <v>62125</v>
      </c>
      <c r="G44" s="30">
        <v>8479</v>
      </c>
      <c r="H44" s="28"/>
      <c r="I44" s="30">
        <v>3295</v>
      </c>
      <c r="J44" s="28"/>
      <c r="K44" s="30">
        <v>2950</v>
      </c>
      <c r="L44" s="28"/>
      <c r="M44" s="31">
        <v>17.887808274087046</v>
      </c>
      <c r="N44" s="29"/>
      <c r="O44" s="31">
        <v>5.896564065855404</v>
      </c>
      <c r="P44" s="29"/>
      <c r="Q44" s="31">
        <v>4.985213350232361</v>
      </c>
    </row>
    <row r="45" spans="1:17" ht="12.75" customHeight="1">
      <c r="A45" s="15"/>
      <c r="B45" s="34" t="s">
        <v>324</v>
      </c>
      <c r="C45" s="30">
        <v>38592</v>
      </c>
      <c r="D45" s="2"/>
      <c r="E45" s="30">
        <v>38509</v>
      </c>
      <c r="G45" s="30">
        <v>3659</v>
      </c>
      <c r="H45" s="28"/>
      <c r="I45" s="30">
        <v>-2859</v>
      </c>
      <c r="J45" s="28"/>
      <c r="K45" s="30">
        <v>-83</v>
      </c>
      <c r="L45" s="28"/>
      <c r="M45" s="31">
        <v>9.681943268416596</v>
      </c>
      <c r="N45" s="29"/>
      <c r="O45" s="31">
        <v>-6.8973004270102045</v>
      </c>
      <c r="P45" s="29"/>
      <c r="Q45" s="31">
        <v>-0.21507048092868988</v>
      </c>
    </row>
    <row r="46" spans="1:17" ht="12.75" customHeight="1">
      <c r="A46" s="15"/>
      <c r="B46" s="34" t="s">
        <v>325</v>
      </c>
      <c r="C46" s="30">
        <v>80955</v>
      </c>
      <c r="D46" s="2"/>
      <c r="E46" s="30">
        <v>99855</v>
      </c>
      <c r="G46" s="30">
        <v>12392</v>
      </c>
      <c r="H46" s="28"/>
      <c r="I46" s="30">
        <v>11243</v>
      </c>
      <c r="J46" s="28"/>
      <c r="K46" s="30">
        <v>18900</v>
      </c>
      <c r="L46" s="28"/>
      <c r="M46" s="31">
        <v>21.618981158408932</v>
      </c>
      <c r="N46" s="29"/>
      <c r="O46" s="31">
        <v>16.127782878127153</v>
      </c>
      <c r="P46" s="29"/>
      <c r="Q46" s="31">
        <v>23.346303501945524</v>
      </c>
    </row>
    <row r="47" spans="1:17" ht="12.75" customHeight="1">
      <c r="A47" s="15"/>
      <c r="B47" s="15" t="s">
        <v>424</v>
      </c>
      <c r="C47" s="30">
        <v>4846</v>
      </c>
      <c r="D47" s="2"/>
      <c r="E47" s="30">
        <v>5511</v>
      </c>
      <c r="G47" s="30">
        <v>2275</v>
      </c>
      <c r="H47" s="28"/>
      <c r="I47" s="30">
        <v>1732</v>
      </c>
      <c r="J47" s="28"/>
      <c r="K47" s="30">
        <v>665</v>
      </c>
      <c r="L47" s="28"/>
      <c r="M47" s="30">
        <v>271.15613825983314</v>
      </c>
      <c r="N47" s="29"/>
      <c r="O47" s="31">
        <v>55.61978163134233</v>
      </c>
      <c r="P47" s="29"/>
      <c r="Q47" s="31">
        <v>13.722657862154355</v>
      </c>
    </row>
    <row r="48" spans="5:17" ht="12.75" customHeight="1">
      <c r="E48" s="12"/>
      <c r="G48" s="28"/>
      <c r="H48" s="28"/>
      <c r="I48" s="28"/>
      <c r="J48" s="28"/>
      <c r="L48" s="28"/>
      <c r="M48" s="29"/>
      <c r="N48" s="29"/>
      <c r="O48" s="29"/>
      <c r="P48" s="29"/>
      <c r="Q48" s="31"/>
    </row>
  </sheetData>
  <sheetProtection/>
  <mergeCells count="18">
    <mergeCell ref="A1:D1"/>
    <mergeCell ref="A26:B26"/>
    <mergeCell ref="A27:B27"/>
    <mergeCell ref="A28:B28"/>
    <mergeCell ref="C8:E8"/>
    <mergeCell ref="A14:B14"/>
    <mergeCell ref="A15:B15"/>
    <mergeCell ref="A16:B16"/>
    <mergeCell ref="A40:B40"/>
    <mergeCell ref="A43:B43"/>
    <mergeCell ref="G8:Q8"/>
    <mergeCell ref="G9:K9"/>
    <mergeCell ref="M9:Q9"/>
    <mergeCell ref="M10:Q10"/>
    <mergeCell ref="A38:B38"/>
    <mergeCell ref="A39:B39"/>
    <mergeCell ref="A31:B31"/>
    <mergeCell ref="A19:B19"/>
  </mergeCells>
  <conditionalFormatting sqref="M13:Q23">
    <cfRule type="cellIs" priority="1" dxfId="0" operator="notBetween" stopIfTrue="1">
      <formula>M25</formula>
      <formula>M37</formula>
    </cfRule>
  </conditionalFormatting>
  <printOptions horizontalCentered="1"/>
  <pageMargins left="0" right="0" top="0" bottom="0"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P34"/>
  <sheetViews>
    <sheetView showGridLines="0" zoomScalePageLayoutView="0" workbookViewId="0" topLeftCell="A1">
      <selection activeCell="A1" sqref="A1:B1"/>
    </sheetView>
  </sheetViews>
  <sheetFormatPr defaultColWidth="11.421875" defaultRowHeight="12.75"/>
  <cols>
    <col min="1" max="1" width="33.8515625" style="0" customWidth="1"/>
    <col min="2" max="2" width="10.28125" style="0" customWidth="1"/>
    <col min="3" max="3" width="0.85546875" style="0" customWidth="1"/>
    <col min="4" max="4" width="10.28125" style="0" customWidth="1"/>
    <col min="5" max="5" width="0.85546875" style="0" customWidth="1"/>
    <col min="6" max="6" width="8.28125" style="0" customWidth="1"/>
    <col min="7" max="7" width="0.85546875" style="0" customWidth="1"/>
    <col min="8" max="8" width="8.28125" style="0" customWidth="1"/>
    <col min="9" max="9" width="0.85546875" style="0" customWidth="1"/>
    <col min="10" max="10" width="8.28125" style="0" customWidth="1"/>
    <col min="11" max="11" width="0.85546875" style="0" customWidth="1"/>
    <col min="12" max="12" width="8.28125" style="0" customWidth="1"/>
    <col min="13" max="13" width="0.85546875" style="0" customWidth="1"/>
    <col min="14" max="14" width="8.28125" style="0" customWidth="1"/>
    <col min="15" max="15" width="0.85546875" style="0" customWidth="1"/>
    <col min="16" max="16" width="8.28125" style="0" customWidth="1"/>
  </cols>
  <sheetData>
    <row r="1" spans="1:16" ht="12.75" customHeight="1">
      <c r="A1" s="475" t="s">
        <v>40</v>
      </c>
      <c r="B1" s="440"/>
      <c r="C1" s="137"/>
      <c r="D1" s="137"/>
      <c r="E1" s="137"/>
      <c r="F1" s="138"/>
      <c r="G1" s="138"/>
      <c r="I1" s="139" t="s">
        <v>313</v>
      </c>
      <c r="K1" s="140"/>
      <c r="L1" s="141"/>
      <c r="M1" s="141"/>
      <c r="N1" s="141"/>
      <c r="O1" s="141"/>
      <c r="P1" s="141"/>
    </row>
    <row r="2" spans="1:14" ht="12.75" customHeight="1">
      <c r="A2" s="137"/>
      <c r="B2" s="137"/>
      <c r="C2" s="137"/>
      <c r="D2" s="137"/>
      <c r="E2" s="137"/>
      <c r="F2" s="138"/>
      <c r="G2" s="138"/>
      <c r="I2" s="139" t="s">
        <v>294</v>
      </c>
      <c r="K2" s="137"/>
      <c r="L2" s="137"/>
      <c r="M2" s="137"/>
      <c r="N2" s="137"/>
    </row>
    <row r="3" spans="1:14" ht="12.75" customHeight="1">
      <c r="A3" s="137"/>
      <c r="B3" s="137"/>
      <c r="C3" s="137"/>
      <c r="D3" s="137"/>
      <c r="E3" s="137"/>
      <c r="F3" s="138"/>
      <c r="G3" s="138"/>
      <c r="I3" s="139" t="s">
        <v>295</v>
      </c>
      <c r="K3" s="137"/>
      <c r="L3" s="137"/>
      <c r="M3" s="137"/>
      <c r="N3" s="137"/>
    </row>
    <row r="4" spans="1:14" ht="12.75" customHeight="1">
      <c r="A4" s="137"/>
      <c r="B4" s="137"/>
      <c r="C4" s="137"/>
      <c r="D4" s="137"/>
      <c r="E4" s="137"/>
      <c r="F4" s="138"/>
      <c r="G4" s="138"/>
      <c r="I4" s="139" t="s">
        <v>327</v>
      </c>
      <c r="K4" s="137"/>
      <c r="L4" s="137"/>
      <c r="M4" s="137"/>
      <c r="N4" s="137"/>
    </row>
    <row r="5" spans="1:14" ht="12.75" customHeight="1">
      <c r="A5" s="137"/>
      <c r="B5" s="137"/>
      <c r="C5" s="137"/>
      <c r="D5" s="137"/>
      <c r="E5" s="137"/>
      <c r="F5" s="138"/>
      <c r="G5" s="138"/>
      <c r="I5" s="139" t="s">
        <v>328</v>
      </c>
      <c r="K5" s="137"/>
      <c r="L5" s="137"/>
      <c r="M5" s="137"/>
      <c r="N5" s="137"/>
    </row>
    <row r="6" spans="1:12" ht="12.75" customHeight="1">
      <c r="A6" s="137"/>
      <c r="B6" s="137"/>
      <c r="C6" s="137"/>
      <c r="D6" s="137"/>
      <c r="E6" s="137"/>
      <c r="F6" s="137"/>
      <c r="G6" s="137"/>
      <c r="H6" s="137"/>
      <c r="I6" s="137"/>
      <c r="J6" s="137"/>
      <c r="K6" s="137"/>
      <c r="L6" s="137"/>
    </row>
    <row r="7" spans="1:12" ht="12.75" customHeight="1" thickBot="1">
      <c r="A7" s="137"/>
      <c r="B7" s="142"/>
      <c r="C7" s="142"/>
      <c r="D7" s="142"/>
      <c r="E7" s="143"/>
      <c r="F7" s="142"/>
      <c r="G7" s="142"/>
      <c r="H7" s="142"/>
      <c r="I7" s="142"/>
      <c r="J7" s="142"/>
      <c r="K7" s="142"/>
      <c r="L7" s="142"/>
    </row>
    <row r="8" spans="1:16" ht="34.5" customHeight="1" thickBot="1">
      <c r="A8" s="144"/>
      <c r="B8" s="478" t="s">
        <v>105</v>
      </c>
      <c r="C8" s="478"/>
      <c r="D8" s="478"/>
      <c r="E8" s="172"/>
      <c r="F8" s="471" t="s">
        <v>297</v>
      </c>
      <c r="G8" s="471"/>
      <c r="H8" s="471"/>
      <c r="I8" s="471"/>
      <c r="J8" s="471"/>
      <c r="K8" s="471"/>
      <c r="L8" s="471"/>
      <c r="M8" s="471"/>
      <c r="N8" s="471"/>
      <c r="O8" s="471"/>
      <c r="P8" s="471"/>
    </row>
    <row r="9" spans="1:16" ht="15" customHeight="1">
      <c r="A9" s="145"/>
      <c r="B9" s="38"/>
      <c r="C9" s="38"/>
      <c r="D9" s="38"/>
      <c r="E9" s="173"/>
      <c r="F9" s="446" t="s">
        <v>107</v>
      </c>
      <c r="G9" s="446"/>
      <c r="H9" s="446"/>
      <c r="I9" s="446"/>
      <c r="J9" s="446"/>
      <c r="K9" s="35"/>
      <c r="L9" s="477" t="s">
        <v>298</v>
      </c>
      <c r="M9" s="477"/>
      <c r="N9" s="477"/>
      <c r="O9" s="477"/>
      <c r="P9" s="477"/>
    </row>
    <row r="10" spans="1:16" ht="15" customHeight="1">
      <c r="A10" s="145"/>
      <c r="B10" s="146"/>
      <c r="C10" s="147"/>
      <c r="D10" s="143"/>
      <c r="E10" s="147"/>
      <c r="F10" s="11"/>
      <c r="G10" s="11"/>
      <c r="H10" s="11"/>
      <c r="I10" s="11"/>
      <c r="J10" s="11"/>
      <c r="K10" s="2"/>
      <c r="L10" s="472" t="s">
        <v>109</v>
      </c>
      <c r="M10" s="472"/>
      <c r="N10" s="472"/>
      <c r="O10" s="472"/>
      <c r="P10" s="472"/>
    </row>
    <row r="11" spans="2:16" ht="19.5" customHeight="1">
      <c r="B11" s="36">
        <v>2016</v>
      </c>
      <c r="C11" s="37"/>
      <c r="D11" s="36">
        <v>2017</v>
      </c>
      <c r="E11" s="2"/>
      <c r="F11" s="36">
        <v>2015</v>
      </c>
      <c r="G11" s="37"/>
      <c r="H11" s="36">
        <v>2016</v>
      </c>
      <c r="I11" s="37"/>
      <c r="J11" s="36">
        <v>2017</v>
      </c>
      <c r="K11" s="2"/>
      <c r="L11" s="36">
        <v>2015</v>
      </c>
      <c r="M11" s="37"/>
      <c r="N11" s="36">
        <v>2016</v>
      </c>
      <c r="O11" s="37"/>
      <c r="P11" s="36">
        <v>2017</v>
      </c>
    </row>
    <row r="12" spans="5:9" ht="12.75" customHeight="1">
      <c r="E12" s="147"/>
      <c r="I12" s="147"/>
    </row>
    <row r="13" spans="1:16" s="1" customFormat="1" ht="15" customHeight="1">
      <c r="A13" s="145" t="s">
        <v>299</v>
      </c>
      <c r="B13" s="27">
        <v>3279598</v>
      </c>
      <c r="C13" s="147"/>
      <c r="D13" s="27">
        <v>3692620</v>
      </c>
      <c r="E13" s="147"/>
      <c r="F13" s="13">
        <v>411787</v>
      </c>
      <c r="G13" s="13"/>
      <c r="H13" s="13">
        <v>332886</v>
      </c>
      <c r="I13" s="13"/>
      <c r="J13" s="13">
        <v>413022</v>
      </c>
      <c r="K13" s="27"/>
      <c r="L13" s="39">
        <v>16.244543724173298</v>
      </c>
      <c r="M13" s="39"/>
      <c r="N13" s="39">
        <v>11.296862401211927</v>
      </c>
      <c r="O13" s="39"/>
      <c r="P13" s="39">
        <v>12.593677639759507</v>
      </c>
    </row>
    <row r="14" spans="1:16" ht="12.75" customHeight="1">
      <c r="A14" s="148" t="s">
        <v>329</v>
      </c>
      <c r="B14" s="21">
        <v>2172</v>
      </c>
      <c r="C14" s="147"/>
      <c r="D14" s="30">
        <v>3557</v>
      </c>
      <c r="E14" s="147"/>
      <c r="F14" s="14">
        <v>140</v>
      </c>
      <c r="G14" s="14"/>
      <c r="H14" s="14">
        <v>-187</v>
      </c>
      <c r="I14" s="14"/>
      <c r="J14" s="14">
        <v>1385</v>
      </c>
      <c r="K14" s="21"/>
      <c r="L14" s="40">
        <v>6.309148264984227</v>
      </c>
      <c r="M14" s="40"/>
      <c r="N14" s="40">
        <v>-7.927087749046206</v>
      </c>
      <c r="O14" s="40"/>
      <c r="P14" s="40">
        <v>63.76611418047882</v>
      </c>
    </row>
    <row r="15" spans="1:16" ht="12.75" customHeight="1">
      <c r="A15" s="148" t="s">
        <v>330</v>
      </c>
      <c r="B15" s="21">
        <v>1440864</v>
      </c>
      <c r="C15" s="147"/>
      <c r="D15" s="30">
        <v>1589647</v>
      </c>
      <c r="E15" s="147"/>
      <c r="F15" s="14">
        <v>162465</v>
      </c>
      <c r="G15" s="14"/>
      <c r="H15" s="14">
        <v>99005</v>
      </c>
      <c r="I15" s="14"/>
      <c r="J15" s="14">
        <v>148783</v>
      </c>
      <c r="K15" s="21"/>
      <c r="L15" s="40">
        <v>13.775294770025962</v>
      </c>
      <c r="M15" s="40"/>
      <c r="N15" s="40">
        <v>7.378196964062543</v>
      </c>
      <c r="O15" s="40"/>
      <c r="P15" s="40">
        <v>10.325957203455705</v>
      </c>
    </row>
    <row r="16" spans="1:16" ht="12.75" customHeight="1">
      <c r="A16" s="148" t="s">
        <v>331</v>
      </c>
      <c r="B16" s="21">
        <v>1760405</v>
      </c>
      <c r="C16" s="147"/>
      <c r="D16" s="30">
        <v>2032729</v>
      </c>
      <c r="E16" s="147"/>
      <c r="F16" s="14">
        <v>238749</v>
      </c>
      <c r="G16" s="14"/>
      <c r="H16" s="14">
        <v>249542</v>
      </c>
      <c r="I16" s="14"/>
      <c r="J16" s="14">
        <v>272324</v>
      </c>
      <c r="K16" s="21"/>
      <c r="L16" s="40">
        <v>18.76789344351214</v>
      </c>
      <c r="M16" s="40"/>
      <c r="N16" s="40">
        <v>16.516520690492783</v>
      </c>
      <c r="O16" s="40"/>
      <c r="P16" s="40">
        <v>15.469394826758615</v>
      </c>
    </row>
    <row r="17" spans="1:16" ht="12.75" customHeight="1">
      <c r="A17" s="148" t="s">
        <v>332</v>
      </c>
      <c r="B17" s="21">
        <v>74569</v>
      </c>
      <c r="C17" s="147"/>
      <c r="D17" s="30">
        <v>65342</v>
      </c>
      <c r="E17" s="138"/>
      <c r="F17" s="14">
        <v>9837</v>
      </c>
      <c r="G17" s="14"/>
      <c r="H17" s="14">
        <v>-15288</v>
      </c>
      <c r="I17" s="14"/>
      <c r="J17" s="14">
        <v>-9227</v>
      </c>
      <c r="K17" s="21"/>
      <c r="L17" s="40">
        <v>12.293176705823544</v>
      </c>
      <c r="M17" s="40"/>
      <c r="N17" s="40">
        <v>-17.013699544832345</v>
      </c>
      <c r="O17" s="40"/>
      <c r="P17" s="40">
        <v>-12.373774624844105</v>
      </c>
    </row>
    <row r="18" spans="1:16" ht="12.75" customHeight="1">
      <c r="A18" s="148" t="s">
        <v>333</v>
      </c>
      <c r="B18" s="21">
        <v>1588</v>
      </c>
      <c r="C18" s="147"/>
      <c r="D18" s="30">
        <v>1345</v>
      </c>
      <c r="E18" s="138"/>
      <c r="F18" s="14">
        <v>596</v>
      </c>
      <c r="G18" s="14"/>
      <c r="H18" s="14">
        <v>-186</v>
      </c>
      <c r="I18" s="14"/>
      <c r="J18" s="14">
        <v>-243</v>
      </c>
      <c r="K18" s="21"/>
      <c r="L18" s="40">
        <v>50.59422750424448</v>
      </c>
      <c r="M18" s="40"/>
      <c r="N18" s="40">
        <v>-10.4847801578354</v>
      </c>
      <c r="O18" s="40"/>
      <c r="P18" s="40">
        <v>-15.302267002518892</v>
      </c>
    </row>
    <row r="19" spans="1:16" ht="12.75" customHeight="1">
      <c r="A19" s="145"/>
      <c r="B19" s="138"/>
      <c r="C19" s="138"/>
      <c r="D19" s="138"/>
      <c r="E19" s="138"/>
      <c r="F19" s="14"/>
      <c r="G19" s="14"/>
      <c r="H19" s="14"/>
      <c r="I19" s="14"/>
      <c r="J19" s="14"/>
      <c r="K19" s="138"/>
      <c r="L19" s="40"/>
      <c r="M19" s="40"/>
      <c r="N19" s="40"/>
      <c r="O19" s="40"/>
      <c r="P19" s="40"/>
    </row>
    <row r="20" spans="1:16" s="1" customFormat="1" ht="15" customHeight="1">
      <c r="A20" s="145" t="s">
        <v>310</v>
      </c>
      <c r="B20" s="27">
        <v>2188355</v>
      </c>
      <c r="C20" s="147"/>
      <c r="D20" s="27">
        <v>2431675</v>
      </c>
      <c r="E20" s="138"/>
      <c r="F20" s="13">
        <v>295421</v>
      </c>
      <c r="G20" s="13"/>
      <c r="H20" s="13">
        <v>215613</v>
      </c>
      <c r="I20" s="13"/>
      <c r="J20" s="13">
        <v>243320</v>
      </c>
      <c r="K20" s="27"/>
      <c r="L20" s="39">
        <v>17.61266925054894</v>
      </c>
      <c r="M20" s="39"/>
      <c r="N20" s="39">
        <v>10.929609649918742</v>
      </c>
      <c r="O20" s="39"/>
      <c r="P20" s="39">
        <v>11.1188541164482</v>
      </c>
    </row>
    <row r="21" spans="1:16" ht="12.75" customHeight="1">
      <c r="A21" s="148" t="s">
        <v>329</v>
      </c>
      <c r="B21" s="21">
        <v>1622</v>
      </c>
      <c r="C21" s="147"/>
      <c r="D21" s="30">
        <v>2798</v>
      </c>
      <c r="E21" s="138"/>
      <c r="F21" s="14">
        <v>130</v>
      </c>
      <c r="G21" s="14"/>
      <c r="H21" s="14">
        <v>-45</v>
      </c>
      <c r="I21" s="14"/>
      <c r="J21" s="14">
        <v>1176</v>
      </c>
      <c r="K21" s="21"/>
      <c r="L21" s="40">
        <v>8.458035133376708</v>
      </c>
      <c r="M21" s="40"/>
      <c r="N21" s="40">
        <v>-2.699460107978404</v>
      </c>
      <c r="O21" s="40"/>
      <c r="P21" s="40">
        <v>72.50308261405672</v>
      </c>
    </row>
    <row r="22" spans="1:16" ht="12.75" customHeight="1">
      <c r="A22" s="148" t="s">
        <v>330</v>
      </c>
      <c r="B22" s="21">
        <v>1042423</v>
      </c>
      <c r="C22" s="147"/>
      <c r="D22" s="30">
        <v>1130632</v>
      </c>
      <c r="E22" s="138"/>
      <c r="F22" s="14">
        <v>124526</v>
      </c>
      <c r="G22" s="14"/>
      <c r="H22" s="14">
        <v>61362</v>
      </c>
      <c r="I22" s="14"/>
      <c r="J22" s="14">
        <v>88209</v>
      </c>
      <c r="K22" s="21"/>
      <c r="L22" s="40">
        <v>14.538343441890873</v>
      </c>
      <c r="M22" s="40"/>
      <c r="N22" s="40">
        <v>6.2546569479369785</v>
      </c>
      <c r="O22" s="40"/>
      <c r="P22" s="40">
        <v>8.4619199691488</v>
      </c>
    </row>
    <row r="23" spans="1:16" ht="12.75" customHeight="1">
      <c r="A23" s="148" t="s">
        <v>331</v>
      </c>
      <c r="B23" s="21">
        <v>1093614</v>
      </c>
      <c r="C23" s="147"/>
      <c r="D23" s="30">
        <v>1256455</v>
      </c>
      <c r="E23" s="138"/>
      <c r="F23" s="14">
        <v>163207</v>
      </c>
      <c r="G23" s="14"/>
      <c r="H23" s="14">
        <v>163199</v>
      </c>
      <c r="I23" s="14"/>
      <c r="J23" s="14">
        <v>162841</v>
      </c>
      <c r="K23" s="21"/>
      <c r="L23" s="40">
        <v>21.272849083951158</v>
      </c>
      <c r="M23" s="40"/>
      <c r="N23" s="40">
        <v>17.54045237877721</v>
      </c>
      <c r="O23" s="40"/>
      <c r="P23" s="40">
        <v>14.890171486465974</v>
      </c>
    </row>
    <row r="24" spans="1:16" ht="12.75" customHeight="1">
      <c r="A24" s="148" t="s">
        <v>332</v>
      </c>
      <c r="B24" s="21">
        <v>49768</v>
      </c>
      <c r="C24" s="147"/>
      <c r="D24" s="30">
        <v>40970</v>
      </c>
      <c r="E24" s="138"/>
      <c r="F24" s="14">
        <v>7244</v>
      </c>
      <c r="G24" s="14"/>
      <c r="H24" s="14">
        <v>-8921</v>
      </c>
      <c r="I24" s="14"/>
      <c r="J24" s="14">
        <v>-8798</v>
      </c>
      <c r="K24" s="21"/>
      <c r="L24" s="40">
        <v>14.08105743998445</v>
      </c>
      <c r="M24" s="40"/>
      <c r="N24" s="40">
        <v>-15.200463459932866</v>
      </c>
      <c r="O24" s="40"/>
      <c r="P24" s="40">
        <v>-17.678026040829447</v>
      </c>
    </row>
    <row r="25" spans="1:16" ht="12.75" customHeight="1">
      <c r="A25" s="148" t="s">
        <v>333</v>
      </c>
      <c r="B25" s="30">
        <v>928</v>
      </c>
      <c r="C25" s="147"/>
      <c r="D25" s="30">
        <v>820</v>
      </c>
      <c r="E25" s="138"/>
      <c r="F25" s="14">
        <v>314</v>
      </c>
      <c r="G25" s="14"/>
      <c r="H25" s="14">
        <v>18</v>
      </c>
      <c r="I25" s="14"/>
      <c r="J25" s="14">
        <v>-108</v>
      </c>
      <c r="K25" s="30"/>
      <c r="L25" s="40">
        <v>52.68456375838926</v>
      </c>
      <c r="M25" s="40"/>
      <c r="N25" s="40">
        <v>1.978021978021978</v>
      </c>
      <c r="O25" s="40"/>
      <c r="P25" s="40">
        <v>-11.637931034482758</v>
      </c>
    </row>
    <row r="26" spans="1:16" ht="12.75" customHeight="1">
      <c r="A26" s="145"/>
      <c r="B26" s="138"/>
      <c r="C26" s="138"/>
      <c r="D26" s="138"/>
      <c r="E26" s="138"/>
      <c r="F26" s="14"/>
      <c r="G26" s="14"/>
      <c r="H26" s="14"/>
      <c r="I26" s="14"/>
      <c r="J26" s="14"/>
      <c r="K26" s="138"/>
      <c r="L26" s="40"/>
      <c r="M26" s="40"/>
      <c r="N26" s="40"/>
      <c r="O26" s="40"/>
      <c r="P26" s="40"/>
    </row>
    <row r="27" spans="1:16" s="1" customFormat="1" ht="15" customHeight="1">
      <c r="A27" s="145" t="s">
        <v>312</v>
      </c>
      <c r="B27" s="27">
        <v>1091243</v>
      </c>
      <c r="C27" s="147"/>
      <c r="D27" s="27">
        <v>1260945</v>
      </c>
      <c r="E27" s="138"/>
      <c r="F27" s="13">
        <v>116366</v>
      </c>
      <c r="G27" s="13"/>
      <c r="H27" s="13">
        <v>117273</v>
      </c>
      <c r="I27" s="13"/>
      <c r="J27" s="13">
        <v>169702</v>
      </c>
      <c r="K27" s="27"/>
      <c r="L27" s="39">
        <v>13.568733354788456</v>
      </c>
      <c r="M27" s="39"/>
      <c r="N27" s="39">
        <v>12.04071994003922</v>
      </c>
      <c r="O27" s="39"/>
      <c r="P27" s="39">
        <v>15.551256686182638</v>
      </c>
    </row>
    <row r="28" spans="1:16" ht="12.75" customHeight="1">
      <c r="A28" s="148" t="s">
        <v>329</v>
      </c>
      <c r="B28" s="32">
        <v>550</v>
      </c>
      <c r="C28" s="147"/>
      <c r="D28" s="30">
        <v>759</v>
      </c>
      <c r="E28" s="138"/>
      <c r="F28" s="14">
        <v>10</v>
      </c>
      <c r="G28" s="14"/>
      <c r="H28" s="14">
        <v>-142</v>
      </c>
      <c r="I28" s="14"/>
      <c r="J28" s="14">
        <v>209</v>
      </c>
      <c r="K28" s="32"/>
      <c r="L28" s="40">
        <v>1.466275659824047</v>
      </c>
      <c r="M28" s="40"/>
      <c r="N28" s="40">
        <v>-20.520231213872833</v>
      </c>
      <c r="O28" s="40"/>
      <c r="P28" s="40">
        <v>38</v>
      </c>
    </row>
    <row r="29" spans="1:16" ht="12.75" customHeight="1">
      <c r="A29" s="148" t="s">
        <v>330</v>
      </c>
      <c r="B29" s="32">
        <v>398441</v>
      </c>
      <c r="C29" s="147"/>
      <c r="D29" s="30">
        <v>459015</v>
      </c>
      <c r="E29" s="138"/>
      <c r="F29" s="14">
        <v>37939</v>
      </c>
      <c r="G29" s="14"/>
      <c r="H29" s="14">
        <v>37643</v>
      </c>
      <c r="I29" s="14"/>
      <c r="J29" s="14">
        <v>60574</v>
      </c>
      <c r="K29" s="32"/>
      <c r="L29" s="40">
        <v>11.750950105154262</v>
      </c>
      <c r="M29" s="40"/>
      <c r="N29" s="40">
        <v>10.433261825176414</v>
      </c>
      <c r="O29" s="40"/>
      <c r="P29" s="40">
        <v>15.202752728760343</v>
      </c>
    </row>
    <row r="30" spans="1:16" ht="12.75" customHeight="1">
      <c r="A30" s="148" t="s">
        <v>331</v>
      </c>
      <c r="B30" s="32">
        <v>666791</v>
      </c>
      <c r="C30" s="147"/>
      <c r="D30" s="30">
        <v>776274</v>
      </c>
      <c r="E30" s="138"/>
      <c r="F30" s="14">
        <v>75542</v>
      </c>
      <c r="G30" s="14"/>
      <c r="H30" s="14">
        <v>86343</v>
      </c>
      <c r="I30" s="14"/>
      <c r="J30" s="14">
        <v>109483</v>
      </c>
      <c r="K30" s="32"/>
      <c r="L30" s="40">
        <v>14.961596812079872</v>
      </c>
      <c r="M30" s="40"/>
      <c r="N30" s="40">
        <v>14.875234301780694</v>
      </c>
      <c r="O30" s="40"/>
      <c r="P30" s="40">
        <v>16.41938778417825</v>
      </c>
    </row>
    <row r="31" spans="1:16" ht="12.75" customHeight="1">
      <c r="A31" s="148" t="s">
        <v>332</v>
      </c>
      <c r="B31" s="32">
        <v>24801</v>
      </c>
      <c r="C31" s="147"/>
      <c r="D31" s="30">
        <v>24372</v>
      </c>
      <c r="E31" s="138"/>
      <c r="F31" s="14">
        <v>2593</v>
      </c>
      <c r="G31" s="14"/>
      <c r="H31" s="14">
        <v>-6367</v>
      </c>
      <c r="I31" s="14"/>
      <c r="J31" s="14">
        <v>-429</v>
      </c>
      <c r="K31" s="32"/>
      <c r="L31" s="40">
        <v>9.074365704286965</v>
      </c>
      <c r="M31" s="40"/>
      <c r="N31" s="40">
        <v>-20.428003080082135</v>
      </c>
      <c r="O31" s="40"/>
      <c r="P31" s="40">
        <v>-1.7297689609289948</v>
      </c>
    </row>
    <row r="32" spans="1:16" ht="12.75" customHeight="1">
      <c r="A32" s="148" t="s">
        <v>333</v>
      </c>
      <c r="B32" s="30">
        <v>660</v>
      </c>
      <c r="C32" s="147"/>
      <c r="D32" s="30">
        <v>525</v>
      </c>
      <c r="E32" s="138"/>
      <c r="F32" s="14">
        <v>282</v>
      </c>
      <c r="G32" s="14"/>
      <c r="H32" s="14">
        <v>-204</v>
      </c>
      <c r="I32" s="14"/>
      <c r="J32" s="14">
        <v>-135</v>
      </c>
      <c r="K32" s="30"/>
      <c r="L32" s="40">
        <v>48.45360824742268</v>
      </c>
      <c r="M32" s="40"/>
      <c r="N32" s="40">
        <v>-23.61111111111111</v>
      </c>
      <c r="O32" s="40"/>
      <c r="P32" s="40">
        <v>-20.454545454545453</v>
      </c>
    </row>
    <row r="33" spans="1:16" ht="12.75" customHeight="1">
      <c r="A33" s="145"/>
      <c r="B33" s="138"/>
      <c r="C33" s="138"/>
      <c r="D33" s="138"/>
      <c r="E33" s="138"/>
      <c r="F33" s="138"/>
      <c r="G33" s="138"/>
      <c r="H33" s="138"/>
      <c r="I33" s="138"/>
      <c r="J33" s="138"/>
      <c r="K33" s="138"/>
      <c r="L33" s="138"/>
      <c r="M33" s="1"/>
      <c r="N33" s="1"/>
      <c r="O33" s="1"/>
      <c r="P33" s="1"/>
    </row>
    <row r="34" spans="1:16" ht="24.75" customHeight="1">
      <c r="A34" s="476" t="s">
        <v>422</v>
      </c>
      <c r="B34" s="476"/>
      <c r="C34" s="476"/>
      <c r="D34" s="476"/>
      <c r="E34" s="476"/>
      <c r="F34" s="476"/>
      <c r="G34" s="476"/>
      <c r="H34" s="476"/>
      <c r="I34" s="476"/>
      <c r="J34" s="476"/>
      <c r="K34" s="476"/>
      <c r="L34" s="476"/>
      <c r="M34" s="476"/>
      <c r="N34" s="476"/>
      <c r="O34" s="476"/>
      <c r="P34" s="476"/>
    </row>
  </sheetData>
  <sheetProtection/>
  <mergeCells count="7">
    <mergeCell ref="A1:B1"/>
    <mergeCell ref="A34:P34"/>
    <mergeCell ref="F8:P8"/>
    <mergeCell ref="L9:P9"/>
    <mergeCell ref="L10:P10"/>
    <mergeCell ref="F9:J9"/>
    <mergeCell ref="B8:D8"/>
  </mergeCells>
  <conditionalFormatting sqref="L13:P18">
    <cfRule type="cellIs" priority="1" dxfId="0" operator="notBetween" stopIfTrue="1">
      <formula>L20</formula>
      <formula>L27</formula>
    </cfRule>
  </conditionalFormatting>
  <printOptions horizontalCentered="1"/>
  <pageMargins left="0" right="0" top="0" bottom="0" header="0" footer="0"/>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2020-02-06T09:14:07Z</dcterms:created>
  <dcterms:modified xsi:type="dcterms:W3CDTF">2020-02-06T09:14:12Z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