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7C65F30C-35E1-44E7-B0F4-52DD8A9E267C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ENE. 2025" sheetId="2" r:id="rId1"/>
  </sheets>
  <definedNames>
    <definedName name="_xlnm._FilterDatabase" localSheetId="0" hidden="1">'Calendario Conv-ENE. 2025'!$B$5:$O$5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  <c r="E2" i="2"/>
  <c r="M4" i="2"/>
  <c r="I4" i="2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<sst xmlns="http://schemas.openxmlformats.org/spreadsheetml/2006/main" count="106" uniqueCount="56">
  <si>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</si>
  <si>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</si>
  <si>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</si>
  <si>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</si>
  <si>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</si>
  <si>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</si>
  <si>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</si>
  <si>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</si>
  <si>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</si>
  <si>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</si>
  <si>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</si>
  <si>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</si>
  <si>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</si>
  <si>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</si>
  <si>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>Actualizado:  Enero 2025</t>
  </si>
  <si>
    <t xml:space="preserve">ARAGON </t>
  </si>
  <si>
    <t xml:space="preserve">Procedimiento de licitación. Contrato </t>
  </si>
  <si>
    <t>Compra de alimentos y gestión de tarjetas</t>
  </si>
  <si>
    <t>No aplica</t>
  </si>
  <si>
    <t>Instituto Aragonés de Servicios Sociales</t>
  </si>
  <si>
    <t>ESO.4.13</t>
  </si>
  <si>
    <t>MARZO 2025</t>
  </si>
  <si>
    <t>Empresas y/o Entidades del Tercer Sector</t>
  </si>
  <si>
    <t>ES24</t>
  </si>
  <si>
    <t xml:space="preserve">BALEARES </t>
  </si>
  <si>
    <t xml:space="preserve"> Convocatoria de subvención por concurrencia competitiva </t>
  </si>
  <si>
    <t>D.G. Fondos Europeos (Gobierno de Illes Balears)</t>
  </si>
  <si>
    <t>Entidades del Tercer Sector</t>
  </si>
  <si>
    <t>ES53</t>
  </si>
  <si>
    <t xml:space="preserve">CANARIAS </t>
  </si>
  <si>
    <t>Compra de alimentos y gestión de tarjetas. Medidas de acompañamiento.</t>
  </si>
  <si>
    <t>Dirección General de Servicios Sociales e Inmigración (Gobierno de Canarias)</t>
  </si>
  <si>
    <t>ES70</t>
  </si>
  <si>
    <t>CASTILLA-LA MANCHA</t>
  </si>
  <si>
    <t xml:space="preserve">Convocatoria de subvención por concurrencia competitiva </t>
  </si>
  <si>
    <t>Viceconsejería de Servicios y Prestaciones Sociales</t>
  </si>
  <si>
    <t>ES42</t>
  </si>
  <si>
    <t>CEUTA</t>
  </si>
  <si>
    <t>https://contrataciondelestado.es/wps/portal/!ut/p/b0/04_Sj9CPykssy0xPLMnMz0vMAfIjU1JTC3Iy87KtUlJLEnNyUuNzMpMzSxKTgQr0w_Wj9KMyU1zLcvQjvczCHc1DCs2i8l3C3D0LvF0q0osdA21t9Qtycx0BsxNDAA!!/</t>
  </si>
  <si>
    <t>PROCESA Sociedad de Desarrollo de Ceuta, S.A.</t>
  </si>
  <si>
    <t>ES63</t>
  </si>
  <si>
    <t xml:space="preserve">LA RIOJA </t>
  </si>
  <si>
    <t>Dirección General de de Servicios Sociales e Instituto de Igualdad (Comunidad de La Rioja)</t>
  </si>
  <si>
    <t>ABRIL 2025</t>
  </si>
  <si>
    <t>ES23</t>
  </si>
  <si>
    <t xml:space="preserve">MELILLA </t>
  </si>
  <si>
    <t>Dirección General de Servicios Sociales</t>
  </si>
  <si>
    <t>FEBRERO 2025</t>
  </si>
  <si>
    <t>ES64</t>
  </si>
  <si>
    <t>Medidas de acompañamiento</t>
  </si>
  <si>
    <t xml:space="preserve">MURCIA </t>
  </si>
  <si>
    <t>Dirección General de Servicios Sociales, Tercer Sector y Gestión de la Diversidad. Consejería de Política Social, Familias e Igualdad. Comunidad Autónoma de la Región de Murcia</t>
  </si>
  <si>
    <t>ES62</t>
  </si>
  <si>
    <t>C.C.A.A</t>
  </si>
  <si>
    <t xml:space="preserve">Programa :   FSE+ Asistencia Material Básica </t>
  </si>
  <si>
    <t>Importe Coste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</si>
</sst>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18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0" fontId="1" fillId="0" borderId="0" applyBorder="0" applyProtection="0"/>
    <xf numFmtId="0" fontId="9" fillId="0" borderId="0"/>
    <xf numFmtId="0" fontId="10" fillId="0" borderId="0" applyNumberFormat="0" applyFill="0" applyBorder="0" applyAlignment="0" applyProtection="0"/>
    <xf numFmtId="0" fontId="12" fillId="0" borderId="0"/>
    <xf numFmtId="43" fontId="13" fillId="0" borderId="0" applyBorder="0" applyAlignment="0" applyProtection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8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0" fontId="11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3" fillId="0" borderId="17" xfId="0" applyFont="1" applyBorder="1" applyAlignment="1">
      <alignment horizontal="right" vertical="center" wrapText="1" indent="1"/>
    </xf>
    <xf numFmtId="0" fontId="3" fillId="0" borderId="14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0" fontId="15" fillId="3" borderId="11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rataciondelestado.es/wps/portal/!ut/p/b0/04_Sj9CPykssy0xPLMnMz0vMAfIjU1JTC3Iy87KtUlJLEnNyUuNzMpMzSxKTgQr0w_Wj9KMyU1zLcvQjvczCHc1DCs2i8l3C3D0LvF0q0osdA21t9Qtycx0BsxNDAA!!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O14"/>
  <sheetViews>
    <sheetView tabSelected="1" zoomScaleNormal="100" zoomScalePageLayoutView="64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4.5" x14ac:dyDescent="0.35"/>
  <cols>
    <col min="1" max="1" width="13.26953125" customWidth="1"/>
    <col min="2" max="2" width="32" customWidth="1"/>
    <col min="3" max="3" width="42.6328125" customWidth="1"/>
    <col min="4" max="4" width="46.54296875" customWidth="1"/>
    <col min="5" max="5" width="45.54296875" customWidth="1"/>
    <col min="6" max="6" width="15.36328125" bestFit="1" customWidth="1"/>
    <col min="7" max="7" width="14.90625" bestFit="1" customWidth="1"/>
    <col min="8" max="8" width="12.453125" customWidth="1"/>
    <col min="9" max="9" width="15.7265625" customWidth="1"/>
    <col min="10" max="10" width="17.453125" customWidth="1"/>
    <col min="11" max="11" width="12.54296875" bestFit="1" customWidth="1"/>
    <col min="12" max="12" width="12.08984375" customWidth="1"/>
    <col min="13" max="13" width="48.08984375" customWidth="1"/>
    <col min="14" max="14" width="12.36328125" customWidth="1"/>
    <col min="15" max="15" width="14" customWidth="1"/>
  </cols>
  <sheetData>
    <row r="1" spans="1:15" ht="40.25" customHeight="1" x14ac:dyDescent="0.35">
      <c r="A1" s="26" t="e" vm="1">
        <v>#VALUE!</v>
      </c>
      <c r="B1" s="26"/>
      <c r="C1" s="26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21" customHeight="1" x14ac:dyDescent="0.35">
      <c r="A2" s="28" t="s">
        <v>54</v>
      </c>
      <c r="B2" s="27"/>
      <c r="C2" s="27"/>
      <c r="D2" s="27"/>
      <c r="E2" s="27" t="str">
        <f>A2</f>
        <v xml:space="preserve">Programa :   FSE+ Asistencia Material Básica </v>
      </c>
      <c r="F2" s="27"/>
      <c r="G2" s="27"/>
      <c r="H2" s="27"/>
      <c r="I2" s="27"/>
      <c r="J2" s="27"/>
      <c r="K2" s="27"/>
      <c r="L2" s="27" t="str">
        <f>A2</f>
        <v xml:space="preserve">Programa :   FSE+ Asistencia Material Básica </v>
      </c>
      <c r="M2" s="27"/>
      <c r="N2" s="27"/>
      <c r="O2" s="29"/>
    </row>
    <row r="3" spans="1:15" ht="24.5" customHeight="1" x14ac:dyDescent="0.5">
      <c r="A3" s="25" t="s">
        <v>13</v>
      </c>
      <c r="B3" s="25"/>
      <c r="C3" s="25"/>
      <c r="D3" s="5"/>
      <c r="E3" s="6"/>
      <c r="F3" s="7"/>
      <c r="G3" s="8"/>
      <c r="H3" s="9"/>
      <c r="I3" s="10"/>
      <c r="J3" s="10"/>
      <c r="K3" s="10"/>
      <c r="L3" s="10"/>
      <c r="M3" s="10"/>
      <c r="N3" s="10"/>
      <c r="O3" s="10"/>
    </row>
    <row r="4" spans="1:15" ht="14.5" customHeight="1" x14ac:dyDescent="0.35">
      <c r="B4" s="20"/>
      <c r="D4" s="21" t="s">
        <v>14</v>
      </c>
      <c r="E4" s="11"/>
      <c r="I4" s="22" t="str">
        <f>D4</f>
        <v>Actualizado:  Enero 2025</v>
      </c>
      <c r="J4" s="22"/>
      <c r="K4" s="23"/>
      <c r="L4" s="12"/>
      <c r="M4" s="24" t="str">
        <f>D4</f>
        <v>Actualizado:  Enero 2025</v>
      </c>
      <c r="N4" s="22"/>
      <c r="O4" s="23"/>
    </row>
    <row r="5" spans="1:15" ht="26" x14ac:dyDescent="0.35">
      <c r="A5" s="13" t="s">
        <v>53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0</v>
      </c>
      <c r="I5" s="13" t="s">
        <v>55</v>
      </c>
      <c r="J5" s="13" t="s">
        <v>7</v>
      </c>
      <c r="K5" s="13" t="s">
        <v>8</v>
      </c>
      <c r="L5" s="13" t="s">
        <v>9</v>
      </c>
      <c r="M5" s="13" t="s">
        <v>10</v>
      </c>
      <c r="N5" s="13" t="s">
        <v>11</v>
      </c>
      <c r="O5" s="13" t="s">
        <v>12</v>
      </c>
    </row>
    <row r="6" spans="1:15" x14ac:dyDescent="0.35">
      <c r="A6" s="14" t="s">
        <v>15</v>
      </c>
      <c r="B6" s="14" t="s">
        <v>16</v>
      </c>
      <c r="C6" s="14" t="s">
        <v>17</v>
      </c>
      <c r="D6" s="1" t="s">
        <v>18</v>
      </c>
      <c r="E6" s="14" t="s">
        <v>19</v>
      </c>
      <c r="F6" s="15">
        <v>4</v>
      </c>
      <c r="G6" s="16">
        <v>4</v>
      </c>
      <c r="H6" s="16" t="s">
        <v>20</v>
      </c>
      <c r="I6" s="17"/>
      <c r="J6" s="17">
        <v>5478149</v>
      </c>
      <c r="K6" s="18" t="s">
        <v>21</v>
      </c>
      <c r="L6" s="18" t="s">
        <v>21</v>
      </c>
      <c r="M6" s="14" t="s">
        <v>22</v>
      </c>
      <c r="N6" s="19" t="s">
        <v>23</v>
      </c>
      <c r="O6" s="18">
        <v>45673</v>
      </c>
    </row>
    <row r="7" spans="1:15" ht="26" x14ac:dyDescent="0.35">
      <c r="A7" s="14" t="s">
        <v>24</v>
      </c>
      <c r="B7" s="14" t="s">
        <v>25</v>
      </c>
      <c r="C7" s="14" t="s">
        <v>17</v>
      </c>
      <c r="D7" s="1" t="s">
        <v>18</v>
      </c>
      <c r="E7" s="14" t="s">
        <v>26</v>
      </c>
      <c r="F7" s="15">
        <v>4</v>
      </c>
      <c r="G7" s="16">
        <v>4</v>
      </c>
      <c r="H7" s="16" t="s">
        <v>20</v>
      </c>
      <c r="I7" s="17"/>
      <c r="J7" s="17">
        <v>2400000</v>
      </c>
      <c r="K7" s="18" t="s">
        <v>21</v>
      </c>
      <c r="L7" s="18" t="s">
        <v>21</v>
      </c>
      <c r="M7" s="14" t="s">
        <v>27</v>
      </c>
      <c r="N7" s="19" t="s">
        <v>28</v>
      </c>
      <c r="O7" s="18">
        <v>45680</v>
      </c>
    </row>
    <row r="8" spans="1:15" ht="26" x14ac:dyDescent="0.35">
      <c r="A8" s="14" t="s">
        <v>29</v>
      </c>
      <c r="B8" s="14" t="s">
        <v>16</v>
      </c>
      <c r="C8" s="14" t="s">
        <v>30</v>
      </c>
      <c r="D8" s="1" t="s">
        <v>18</v>
      </c>
      <c r="E8" s="14" t="s">
        <v>31</v>
      </c>
      <c r="F8" s="15">
        <v>4</v>
      </c>
      <c r="G8" s="16">
        <v>4</v>
      </c>
      <c r="H8" s="16" t="s">
        <v>20</v>
      </c>
      <c r="I8" s="17"/>
      <c r="J8" s="17">
        <v>6123942</v>
      </c>
      <c r="K8" s="18" t="s">
        <v>21</v>
      </c>
      <c r="L8" s="18" t="s">
        <v>21</v>
      </c>
      <c r="M8" s="14" t="s">
        <v>27</v>
      </c>
      <c r="N8" s="19" t="s">
        <v>32</v>
      </c>
      <c r="O8" s="18">
        <v>45679</v>
      </c>
    </row>
    <row r="9" spans="1:15" ht="26" x14ac:dyDescent="0.35">
      <c r="A9" s="14" t="s">
        <v>33</v>
      </c>
      <c r="B9" s="14" t="s">
        <v>34</v>
      </c>
      <c r="C9" s="14" t="s">
        <v>17</v>
      </c>
      <c r="D9" s="1" t="s">
        <v>18</v>
      </c>
      <c r="E9" s="14" t="s">
        <v>35</v>
      </c>
      <c r="F9" s="15">
        <v>4</v>
      </c>
      <c r="G9" s="16">
        <v>4</v>
      </c>
      <c r="H9" s="16" t="s">
        <v>20</v>
      </c>
      <c r="I9" s="17"/>
      <c r="J9" s="17">
        <v>10912192</v>
      </c>
      <c r="K9" s="18" t="s">
        <v>21</v>
      </c>
      <c r="L9" s="18" t="s">
        <v>21</v>
      </c>
      <c r="M9" s="14" t="s">
        <v>27</v>
      </c>
      <c r="N9" s="19" t="s">
        <v>36</v>
      </c>
      <c r="O9" s="18">
        <v>45671</v>
      </c>
    </row>
    <row r="10" spans="1:15" ht="72.5" x14ac:dyDescent="0.35">
      <c r="A10" s="14" t="s">
        <v>37</v>
      </c>
      <c r="B10" s="14" t="s">
        <v>16</v>
      </c>
      <c r="C10" s="14" t="s">
        <v>30</v>
      </c>
      <c r="D10" s="1" t="s">
        <v>38</v>
      </c>
      <c r="E10" s="14" t="s">
        <v>39</v>
      </c>
      <c r="F10" s="15">
        <v>4</v>
      </c>
      <c r="G10" s="16">
        <v>4</v>
      </c>
      <c r="H10" s="16" t="s">
        <v>20</v>
      </c>
      <c r="I10" s="17"/>
      <c r="J10" s="17">
        <v>1096163</v>
      </c>
      <c r="K10" s="18">
        <v>45679</v>
      </c>
      <c r="L10" s="18">
        <v>45708</v>
      </c>
      <c r="M10" s="14" t="s">
        <v>22</v>
      </c>
      <c r="N10" s="19" t="s">
        <v>40</v>
      </c>
      <c r="O10" s="18">
        <v>45667</v>
      </c>
    </row>
    <row r="11" spans="1:15" ht="26" x14ac:dyDescent="0.35">
      <c r="A11" s="14" t="s">
        <v>41</v>
      </c>
      <c r="B11" s="14" t="s">
        <v>34</v>
      </c>
      <c r="C11" s="14" t="s">
        <v>17</v>
      </c>
      <c r="D11" s="1" t="s">
        <v>18</v>
      </c>
      <c r="E11" s="14" t="s">
        <v>42</v>
      </c>
      <c r="F11" s="15">
        <v>4</v>
      </c>
      <c r="G11" s="16">
        <v>4</v>
      </c>
      <c r="H11" s="16" t="s">
        <v>20</v>
      </c>
      <c r="I11" s="17"/>
      <c r="J11" s="17">
        <v>2121279</v>
      </c>
      <c r="K11" s="18" t="s">
        <v>21</v>
      </c>
      <c r="L11" s="18" t="s">
        <v>43</v>
      </c>
      <c r="M11" s="14" t="s">
        <v>27</v>
      </c>
      <c r="N11" s="19" t="s">
        <v>44</v>
      </c>
      <c r="O11" s="18">
        <v>45681</v>
      </c>
    </row>
    <row r="12" spans="1:15" x14ac:dyDescent="0.35">
      <c r="A12" s="14" t="s">
        <v>45</v>
      </c>
      <c r="B12" s="14" t="s">
        <v>16</v>
      </c>
      <c r="C12" s="14" t="s">
        <v>17</v>
      </c>
      <c r="D12" s="1" t="s">
        <v>18</v>
      </c>
      <c r="E12" s="14" t="s">
        <v>46</v>
      </c>
      <c r="F12" s="15">
        <v>4</v>
      </c>
      <c r="G12" s="16">
        <v>4</v>
      </c>
      <c r="H12" s="16" t="s">
        <v>20</v>
      </c>
      <c r="I12" s="17"/>
      <c r="J12" s="17">
        <v>1628123</v>
      </c>
      <c r="K12" s="18" t="s">
        <v>47</v>
      </c>
      <c r="L12" s="18" t="s">
        <v>21</v>
      </c>
      <c r="M12" s="14" t="s">
        <v>22</v>
      </c>
      <c r="N12" s="19" t="s">
        <v>48</v>
      </c>
      <c r="O12" s="18">
        <v>45679</v>
      </c>
    </row>
    <row r="13" spans="1:15" x14ac:dyDescent="0.35">
      <c r="A13" s="14" t="s">
        <v>45</v>
      </c>
      <c r="B13" s="14" t="s">
        <v>16</v>
      </c>
      <c r="C13" s="14" t="s">
        <v>49</v>
      </c>
      <c r="D13" s="1" t="s">
        <v>18</v>
      </c>
      <c r="E13" s="14" t="s">
        <v>46</v>
      </c>
      <c r="F13" s="15">
        <v>4</v>
      </c>
      <c r="G13" s="16">
        <v>4</v>
      </c>
      <c r="H13" s="16" t="s">
        <v>20</v>
      </c>
      <c r="I13" s="17"/>
      <c r="J13" s="17">
        <v>137448</v>
      </c>
      <c r="K13" s="18" t="s">
        <v>47</v>
      </c>
      <c r="L13" s="18" t="s">
        <v>21</v>
      </c>
      <c r="M13" s="14" t="s">
        <v>22</v>
      </c>
      <c r="N13" s="19" t="s">
        <v>48</v>
      </c>
      <c r="O13" s="18">
        <v>45679</v>
      </c>
    </row>
    <row r="14" spans="1:15" ht="52" x14ac:dyDescent="0.35">
      <c r="A14" s="14" t="s">
        <v>50</v>
      </c>
      <c r="B14" s="14" t="s">
        <v>34</v>
      </c>
      <c r="C14" s="14" t="s">
        <v>30</v>
      </c>
      <c r="D14" s="1" t="s">
        <v>18</v>
      </c>
      <c r="E14" s="14" t="s">
        <v>51</v>
      </c>
      <c r="F14" s="15">
        <v>4</v>
      </c>
      <c r="G14" s="16">
        <v>4</v>
      </c>
      <c r="H14" s="16" t="s">
        <v>20</v>
      </c>
      <c r="I14" s="17"/>
      <c r="J14" s="17">
        <v>5260886.333333333</v>
      </c>
      <c r="K14" s="18" t="s">
        <v>21</v>
      </c>
      <c r="L14" s="18" t="s">
        <v>43</v>
      </c>
      <c r="M14" s="14" t="s">
        <v>27</v>
      </c>
      <c r="N14" s="19" t="s">
        <v>52</v>
      </c>
      <c r="O14" s="18">
        <v>45677</v>
      </c>
    </row>
  </sheetData>
  <sheetProtection algorithmName="SHA-512" hashValue="YJvFjQcHZVxRFgsbkvZsPE9XlD0siIAWqLozLyfhi7+qtmuV/Ig/okzc5NuwcWza7kUqKQOkzLIGj6eQ+igChQ==" saltValue="Ma2z4AuVcjRqWaNUu+SFSg==" spinCount="100000" sheet="1" objects="1" scenarios="1" formatRows="0" sort="0" autoFilter="0"/>
  <autoFilter ref="B5:O5" xr:uid="{1ECD61D9-5F9F-48E9-874B-893D39CA074E}"/>
  <mergeCells count="7">
    <mergeCell ref="I4:K4"/>
    <mergeCell ref="M4:O4"/>
    <mergeCell ref="A3:C3"/>
    <mergeCell ref="A1:C1"/>
    <mergeCell ref="E2:K2"/>
    <mergeCell ref="L2:O2"/>
    <mergeCell ref="A2:D2"/>
  </mergeCells>
  <hyperlinks>
    <hyperlink ref="D10" r:id="rId1" xr:uid="{906BB455-A055-4633-B603-ECED2CFFD060}"/>
  </hyperlinks>
  <pageMargins left="0.56666666666666665" right="0.55000000000000004" top="0.75" bottom="0.75" header="0.3" footer="0.3"/>
  <pageSetup paperSize="9" orientation="landscape" horizontalDpi="1200" verticalDpi="1200" r:id="rId2"/>
  <headerFooter>
    <oddFooter>&amp;L&amp;9Calendario de Convocatorias – FSE+ Asistencia Material Básica.&amp;R&amp;9Actualizado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2025-02-24T08:14:40Z</dcterms:modified>
</cp:coreProperties>
</file>