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C62B36C4-AF36-4898-8614-E8CF40FC2F5D}" xr6:coauthVersionLast="47" xr6:coauthVersionMax="47" xr10:uidLastSave="{00000000-0000-0000-0000-000000000000}"/>
  <bookViews>
    <workbookView xWindow="-110" yWindow="-110" windowWidth="19420" windowHeight="10420" xr2:uid="{DB9F06E5-939F-42AC-8766-BD23FEACE845}"/>
  </bookViews>
  <sheets>
    <sheet name="Calendario Conv- ENE. 2025 " sheetId="2" r:id="rId1"/>
  </sheets>
  <definedNames>
    <definedName name="_xlnm._FilterDatabase" localSheetId="0" hidden="1">'Calendario Conv- ENE. 2025 '!$A$5:$N$5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L2" i="2"/>
  <c r="L4" i="2"/>
  <c r="I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<sst xmlns="http://schemas.openxmlformats.org/spreadsheetml/2006/main" count="130" uniqueCount="85">
  <si>
    <t>Objetivo específico</t>
  </si>
  <si>
    <t>Título Convocatoria</t>
  </si>
  <si>
    <t>Descripción Convocatoria</t>
  </si>
  <si>
    <t>URL publicación/información</t>
  </si>
  <si>
    <t>Entidad convocante</t>
  </si>
  <si>
    <t>Prioridad</t>
  </si>
  <si>
    <t>Objetivo 
político</t>
  </si>
  <si>
    <t>Importe Coste Total
 Convocatoria</t>
  </si>
  <si>
    <t>Importe Total 
de la Ayuda</t>
  </si>
  <si>
    <t>Fecha 
Inicio</t>
  </si>
  <si>
    <t xml:space="preserve">Fecha
 Finalización </t>
  </si>
  <si>
    <t>Tipo de solicitantes admisibles</t>
  </si>
  <si>
    <t xml:space="preserve">Zona 
geográfica </t>
  </si>
  <si>
    <t>Fecha 
Actualización</t>
  </si>
  <si>
    <t xml:space="preserve">Calendario Convocatorias Propuestas </t>
  </si>
  <si>
    <t>Programa :   FSE+ C.A. CANARIAS</t>
  </si>
  <si>
    <r>
      <t xml:space="preserve">Convocatoria de  subvenciones para la </t>
    </r>
    <r>
      <rPr>
        <b/>
        <sz val="11"/>
        <color theme="4" tint="-0.249977111117893"/>
        <rFont val="Calibri"/>
        <family val="2"/>
        <scheme val="minor"/>
      </rPr>
      <t>incorporación de personal innovador</t>
    </r>
    <r>
      <rPr>
        <sz val="11"/>
        <color theme="4" tint="-0.249977111117893"/>
        <rFont val="Calibri"/>
        <family val="2"/>
        <scheme val="minor"/>
      </rPr>
      <t xml:space="preserve"> al tejido productivo, cofinanciadas por el Fondo Social Europeo+ en el marco financiero 2021-2027, para el ejercicio 2023.</t>
    </r>
  </si>
  <si>
    <t>Se trata de  la concesión de subvenciones a empresas y clústeres para la contratación de personal innovador que participe en la realización de un proyecto de innovación. Estas ayudas tienen como finalidad incentivar la incorporación de personal cualificado
a las empresas y clústeres, para el desarrollo de proyectos de innovación, y así fortalecer el sistema de I+D+i canario.</t>
  </si>
  <si>
    <t>BOC - 2023/104. Miércoles 31 de mayo de 2023 - 1737 (gobiernodecanarias.org)</t>
  </si>
  <si>
    <t>ACIISI</t>
  </si>
  <si>
    <t>ESO4.1</t>
  </si>
  <si>
    <t>ES70</t>
  </si>
  <si>
    <r>
      <t xml:space="preserve">Subvenciones a la contratación de personas con especiales dificultades de </t>
    </r>
    <r>
      <rPr>
        <b/>
        <sz val="11"/>
        <color theme="4" tint="-0.249977111117893"/>
        <rFont val="Calibri"/>
        <family val="2"/>
        <scheme val="minor"/>
      </rPr>
      <t>inserción socio laboral</t>
    </r>
    <r>
      <rPr>
        <sz val="11"/>
        <color theme="4" tint="-0.249977111117893"/>
        <rFont val="Calibri"/>
        <family val="2"/>
        <scheme val="minor"/>
      </rPr>
      <t xml:space="preserve"> en las plazas de inserción. Ejercicio 2022</t>
    </r>
  </si>
  <si>
    <t xml:space="preserve"> Subvenciones dirigidas a la inserción laboral en empresas de inserción y a la inserción laboral definitiva en el mercado de trabajo ordinario de personas en situación de exclusión social, para el ejercicio 2022</t>
  </si>
  <si>
    <t>BOC - 2022/247. Lunes 19 de diciembre de 2022 - 3865 (gobiernodecanarias.org)</t>
  </si>
  <si>
    <t>SCE</t>
  </si>
  <si>
    <t>ESO4.8</t>
  </si>
  <si>
    <t>Las entidades solicitantes deberán reunir los siguientes requisitos:
1º Estar inscrita en el Registro de Empresas de Inserción dependiente del SCE, en los términos establecidos en el Decreto 137/2009, de 20 de octubre, por el que se regula la calificación de empresas de inserción, el procedimiento de acceso a las mismas y el Registro de Empresas de Inserción (BOC 241, de 10/12/2009).
2º Cumplir con las obligaciones establecidas tanto en el artículo 6 del Decreto 137/2009, de 20 de octubre, como en el artículo 9.3 de la Ley 44/2007, de 13 de diciembre.
3º Que no hayan amortizado ninguna plaza de inserción que haya sido objeto de subvención por parte del SCE.
4º La plaza de inserción en el momento de la solicitud, deberá estar cubierta, es decir, la entidad tiene que cotizar en la Seguridad Social, por una persona con la que se haya formalizado el proceso de inserción socio-laboral perteneciente a alguno de los colectivos previstos en el artículo 2.1 de la Ley 44/2007, de 13 de diciembre, para la regulación del régimen de las empresas de inserción (BOE núm. 299, de 14/12/2007).</t>
  </si>
  <si>
    <r>
      <t xml:space="preserve">Convocatoria efectuada  para la concesión en el </t>
    </r>
    <r>
      <rPr>
        <b/>
        <sz val="11"/>
        <color theme="4" tint="-0.249977111117893"/>
        <rFont val="Calibri"/>
        <family val="2"/>
        <scheme val="minor"/>
      </rPr>
      <t>año 2022</t>
    </r>
    <r>
      <rPr>
        <sz val="11"/>
        <color theme="4" tint="-0.249977111117893"/>
        <rFont val="Calibri"/>
        <family val="2"/>
        <scheme val="minor"/>
      </rPr>
      <t xml:space="preserve"> de subvenciones destinadas a financiar la contratación laboral de personas jóvenes desempleadas para la obtención de una práctica profesional, vinculada a la realización de proyectos de interés público y social destinados a la juventud en la Comunidad Autónoma de Canarias, susceptibles de estar cofinanciadas por el Fondo Social Europeo en el ámbito del nuevo Marco Financiero Plurianual para el periodo 2021-2027 (Fondo Social Europeo Plus FSE+).</t>
    </r>
  </si>
  <si>
    <t>Se trata de la concesión de subvenciones, en régimen  de concurrencia competitiva, destinadas a financiar en el año 2022, la contratación laboral  de personas jóvenes desempleadas para la obtención de una práctica profesional inscritas  en el Sistema Nacional de Garantía Juvenil Plus, vinculada a la realización de proyectos de  interés público y social destinados a la juventud en la Comunidad Autónoma de Canarias.</t>
  </si>
  <si>
    <t>http://sede.gobiernodecanarias.org/boc/boc-a-2022-175-2807.pdf</t>
  </si>
  <si>
    <t>DGJ</t>
  </si>
  <si>
    <t>Podrán solicitar las subvenciones objeto de las presentes bases las entidades que se  señalan a continuación:
a) Fundaciones públicas y privadas sin ánimo de lucro, inscritas en el Registro de Fundaciones de Canarias o en cualquier registro siempre que tengan sede o delegación  permanente en Canarias.
b) Asociaciones/Entidades sin ánimo de lucro y las federaciones de estas, inscritas en  el Registro de Asociaciones de Canarias o en otros registros siempre que tengan sede o  delegación permanente en Canarias.
c) Entidades sin ánimo de lucro constituidas legalmente e inscritas en el registro específico que corresponda, siempre que tengan sede o delegación permanente en Canarias,  quedando excluidos los partidos políticos y las organizaciones sindicales.
2. Serán destinatarias de las subvenciones las personas jóvenes desempleadas entre 18 y  menores de 30 años con titulación universitaria o de formación profesional, inscritas como beneficiarias en el Sistema Nacional de Garantía Juvenil Plus, que resulten contratadas  para el desarrollo de los proyectos presentados por las entidades beneficiarias de las subvenciones.
3. No podrán ser destinatarias de las subvenciones las personas jóvenes que ya lo hubieran sido en las convocatorias efectuadas en los años 2019, 2020 y 2021.</t>
  </si>
  <si>
    <r>
      <t xml:space="preserve">Convocatoria efectuada, por el trámite de urgencia, para la concesión en el </t>
    </r>
    <r>
      <rPr>
        <b/>
        <sz val="11"/>
        <color theme="4" tint="-0.249977111117893"/>
        <rFont val="Calibri"/>
        <family val="2"/>
        <scheme val="minor"/>
      </rPr>
      <t xml:space="preserve">año 2023 </t>
    </r>
    <r>
      <rPr>
        <sz val="11"/>
        <color theme="4" tint="-0.249977111117893"/>
        <rFont val="Calibri"/>
        <family val="2"/>
        <scheme val="minor"/>
      </rPr>
      <t>de subvenciones destinadas a financiar la contratación laboral de personas jóvenes desempleadas para la obtención de una práctica profesional, vinculada a la realización de proyectos de interés público y social destinados a la juventud en la Comunidad Autónoma de Canarias, susceptibles de estar cofinanciadas por el Fondo Social Europeo en el ámbito del nuevo Marco Financiero Plurianual para el periodo 2021-2027 (Fondo Social Europeo Plus FSE+).</t>
    </r>
  </si>
  <si>
    <t>Subvencionar, en el año 2023, la contratación laboral para la obtención de una práctica profesional de las personas jóvenes con titulación universitaria y formación profesional, inscritas en situación de beneficiarias en el fichero del Sistema Nacional de Garantía Juvenil Plus, para la realización de tareas y funciones acordes a su perfil formativo y derivadas del desarrollo de proyectos de interés público y social destinados a jóvenes de Canarias.</t>
  </si>
  <si>
    <t>sede.gobiernodecanarias.org/sede/movil/tramites/5332</t>
  </si>
  <si>
    <r>
      <t>Convocatoria de subvenciones para la realización de</t>
    </r>
    <r>
      <rPr>
        <b/>
        <sz val="11"/>
        <color theme="4" tint="-0.249977111117893"/>
        <rFont val="Calibri"/>
        <family val="2"/>
        <scheme val="minor"/>
      </rPr>
      <t xml:space="preserve"> estancias breves</t>
    </r>
    <r>
      <rPr>
        <sz val="11"/>
        <color theme="4" tint="-0.249977111117893"/>
        <rFont val="Calibri"/>
        <family val="2"/>
        <scheme val="minor"/>
      </rPr>
      <t xml:space="preserve"> en España y en el extranjero dentro de un programa oficial de doctorado en Canarias, cofinanciadas por el Fondo Social Europeo Plus, para el </t>
    </r>
    <r>
      <rPr>
        <b/>
        <sz val="11"/>
        <color theme="4" tint="-0.249977111117893"/>
        <rFont val="Calibri"/>
        <family val="2"/>
        <scheme val="minor"/>
      </rPr>
      <t>año 2023.</t>
    </r>
  </si>
  <si>
    <t>Convocatoria de subvenciones para la realización de estancias breves en España y en el extranjero dentro de un programa oficial de doctorado en Canarias, cofinanciadas por el Fondo Social Europeo Plus, para el año 2023. - Sede electrónica del Gobierno de Canarias</t>
  </si>
  <si>
    <t>ESO4.6</t>
  </si>
  <si>
    <t>31/11/2023</t>
  </si>
  <si>
    <t>Las personas beneficiarias deberán ser beneficiarias o participantes de subvenciones de cualquier convocatoria activa de los programas de ayudas a la formación del personal investigador dentro de programas oficiales de doctorado o de subvenciones para la contratación predoctoral de personal investigador dentro de un programa oficial de doctorado en Canarias del Gobierno de Canarias.</t>
  </si>
  <si>
    <r>
      <t xml:space="preserve">Convocatoria de concesión de subvenciones para el Programa </t>
    </r>
    <r>
      <rPr>
        <b/>
        <sz val="11"/>
        <color theme="4" tint="-0.249977111117893"/>
        <rFont val="Calibri"/>
        <family val="2"/>
        <scheme val="minor"/>
      </rPr>
      <t>DIGINNOVA, ejercicio 2023</t>
    </r>
    <r>
      <rPr>
        <sz val="11"/>
        <color theme="4" tint="-0.249977111117893"/>
        <rFont val="Calibri"/>
        <family val="2"/>
        <scheme val="minor"/>
      </rPr>
      <t>, susceptibles de ser cofinanciadas por el Fondo Social Europeo Plus en el ámbito del nuevo marco financiero plurianual para el periodo 2021-2027 (Fondo Social Europeo Plus FSE+).</t>
    </r>
  </si>
  <si>
    <t>Se trata de la concesión de subvenciones a entidades sin ánimo de lucro que cumplan los requisitos establecidos en la base 2 para llevar a cabo actuaciones de formación con la finalidad última de favorecer la incorporación de talento a las empresas y centros de investigación de Canarias, fomentando así la innovación, la sostenibilidad y la transformación digital.</t>
  </si>
  <si>
    <t>BOC - 2023/186. Miércoles 20 de septiembre de 2023 - 3152 (gobiernodecanarias.org)</t>
  </si>
  <si>
    <t>ESO4.7</t>
  </si>
  <si>
    <r>
      <t>CONVOCATORIA PARA LA CONCESIÓN DE SUBVENCIONES CON CARGO AL PROGRAMA DESTINADO A LA CONTRATACIÓN LABORAL PARA LA OBTENCIÓN DE PRÁCTICA LABORAL DE PERSONAS DESEMPLEADAS, PREFERENTEMENTE DE PRIMER EMPLEO, DENOMINADO “</t>
    </r>
    <r>
      <rPr>
        <b/>
        <sz val="11"/>
        <color theme="4" tint="-0.249977111117893"/>
        <rFont val="Calibri"/>
        <family val="2"/>
        <scheme val="minor"/>
      </rPr>
      <t>NUEVAS OPORTUNIDADES DE EMPLEO</t>
    </r>
    <r>
      <rPr>
        <sz val="11"/>
        <color theme="4" tint="-0.249977111117893"/>
        <rFont val="Calibri"/>
        <family val="2"/>
        <scheme val="minor"/>
      </rPr>
      <t xml:space="preserve">”, CORRESPONDIENTE AL </t>
    </r>
    <r>
      <rPr>
        <b/>
        <sz val="11"/>
        <color theme="4" tint="-0.249977111117893"/>
        <rFont val="Calibri"/>
        <family val="2"/>
        <scheme val="minor"/>
      </rPr>
      <t>EJERCICIO 2022-2023</t>
    </r>
    <r>
      <rPr>
        <sz val="11"/>
        <color theme="4" tint="-0.249977111117893"/>
        <rFont val="Calibri"/>
        <family val="2"/>
        <scheme val="minor"/>
      </rPr>
      <t xml:space="preserve"> Y SUSCEPTIBLE DE SER COFINANCIADA POR EL FONDO SOCIAL EUROPEO PLUS EN EL ÁMBITO DEL NUEVO MARCO FINANCIERO PLURIANUAL PARA EL PERIODO 2021-2027, PROGRAMA FSE+ CANARIAS 2021-2027.</t>
    </r>
  </si>
  <si>
    <t>Este programa de fomento del empleo tiene como objeto favorecer la contratación laboral, en la modalidad contractual de contrato formativo para la obtención de la práctica profesional, de personas desempleadas, inscritas como demandantes de empleo en el SCE, favoreciendo con ello la lucha contra el desempleo y la inserción socio-laboral de las personas desempleadas, al mismo tiempo que contribuirá al desarrollo de proyectos de interés general por parte de las entidades públicas beneficiarias.</t>
  </si>
  <si>
    <t>BOC - 2022/241. Viernes 9 de diciembre de 2022 - 3731 (gobiernodecanarias.org)</t>
  </si>
  <si>
    <t>1 y 5</t>
  </si>
  <si>
    <t>Podrán ser entidades beneficiarias de la subvención regulada en estas bases los Cabildos Insulares y/o las entidades de derecho público, dependientes o vinculadas a las mismas, que contraten trabajadores desempleados bajo la modalidad contractual de contrato formativo para la obtención de la práctica profesional, que deberá ser suscrito de conformidad con la normativa aplicable.</t>
  </si>
  <si>
    <t>BOC - 2023/236. Jueves 30 de noviembre de 2023 - 4019 (gobiernodecanarias.org)</t>
  </si>
  <si>
    <r>
      <t xml:space="preserve">Convocatoria de  subvenciones para la </t>
    </r>
    <r>
      <rPr>
        <b/>
        <sz val="11"/>
        <color theme="4" tint="-0.249977111117893"/>
        <rFont val="Calibri"/>
        <family val="2"/>
        <scheme val="minor"/>
      </rPr>
      <t>incorporación de personal innovador</t>
    </r>
    <r>
      <rPr>
        <sz val="11"/>
        <color theme="4" tint="-0.249977111117893"/>
        <rFont val="Calibri"/>
        <family val="2"/>
        <scheme val="minor"/>
      </rPr>
      <t xml:space="preserve"> al tejido productivo, cofinanciadas por el Fondo Social Europeo+ en el marco financiero 2021-2027, para el ejercicio 2024.</t>
    </r>
  </si>
  <si>
    <t>Boletín Oficial de Canarias núm. 234 58312 Martes 28 de noviembre de 2023</t>
  </si>
  <si>
    <r>
      <t xml:space="preserve">Convocatoria de concesión de subvenciones para el Programa </t>
    </r>
    <r>
      <rPr>
        <b/>
        <sz val="11"/>
        <color theme="4" tint="-0.249977111117893"/>
        <rFont val="Calibri"/>
        <family val="2"/>
        <scheme val="minor"/>
      </rPr>
      <t>DIGINNOVA, ejercicio 2024</t>
    </r>
    <r>
      <rPr>
        <sz val="11"/>
        <color theme="4" tint="-0.249977111117893"/>
        <rFont val="Calibri"/>
        <family val="2"/>
        <scheme val="minor"/>
      </rPr>
      <t>, susceptibles de ser cofinanciadas por el Fondo Social Europeo Plus en el ámbito del nuevo marco financiero plurianual para el periodo 2021-2027 (Fondo Social Europeo Plus FSE+).</t>
    </r>
  </si>
  <si>
    <t>BOC - 2024/134. Miércoles 10 de julio de 2024 - 2210</t>
  </si>
  <si>
    <r>
      <t xml:space="preserve">Convocatoria efectuada, por el trámite de urgencia, para la concesión en el </t>
    </r>
    <r>
      <rPr>
        <b/>
        <sz val="11"/>
        <color theme="4" tint="-0.249977111117893"/>
        <rFont val="Calibri"/>
        <family val="2"/>
        <scheme val="minor"/>
      </rPr>
      <t xml:space="preserve">año 2024 </t>
    </r>
    <r>
      <rPr>
        <sz val="11"/>
        <color theme="4" tint="-0.249977111117893"/>
        <rFont val="Calibri"/>
        <family val="2"/>
        <scheme val="minor"/>
      </rPr>
      <t>de subvenciones destinadas a financiar la contratación laboral de personas jóvenes desempleadas para la obtención de una práctica profesional, vinculada a la realización de proyectos de interés público y social destinados a la juventud en la Comunidad Autónoma de Canarias, susceptibles de estar cofinanciadas por el Fondo Social Europeo en el ámbito del nuevo Marco Financiero Plurianual para el periodo 2021-2027 (Fondo Social Europeo Plus FSE+).</t>
    </r>
  </si>
  <si>
    <t>Subvencionar, en el año 2024, la contratación laboral para la obtención de una práctica profesional de las personas jóvenes con titulación universitaria y formación profesional, inscritas en situación de beneficiarias en el fichero del Sistema Nacional de Garantía Juvenil Plus, para la realización de tareas y funciones acordes a su perfil formativo y derivadas del desarrollo de proyectos de interés público y social destinados a jóvenes de Canarias.</t>
  </si>
  <si>
    <t>BOC - 2024/134. Miércoles 10 de julio de 2024</t>
  </si>
  <si>
    <t>Viceconsejería de Economía e Internacionalización.- Extracto de la Resolución de 21 de febrero de 2024, por la que se aprueba, para el ejercicio 2024, la convocatoria de concesión de becas de formación práctica del Programa de Becas en Negocios Internacionales, cofinanciado por el Fondo Social Europeo Plus Canarias 2021- 2027. BDNS (Identif.): 745445</t>
  </si>
  <si>
    <t>Formación de personas jóvenes de Canarias con titulación universitaria en materia de internacionalización empresarial y atracción de inversiones, para así facilitar la creación de una red de personas agentes especializadas que presten sus servicios tanto a las empresas canarias, en sus procesos de internacionalización, como a las empresas extranjeras interesadas en invertir en el Archipiélago Canario</t>
  </si>
  <si>
    <t>BOC - 2024/43. Miércoles 28 de febrero de 2024</t>
  </si>
  <si>
    <t>VICECONSEJERÍA DE ECONOMÍA E INTERNACIONALIZACIÓN</t>
  </si>
  <si>
    <r>
      <t>Convocatoria de subvenciones para la realización de</t>
    </r>
    <r>
      <rPr>
        <b/>
        <sz val="11"/>
        <color theme="4" tint="-0.249977111117893"/>
        <rFont val="Calibri"/>
        <family val="2"/>
        <scheme val="minor"/>
      </rPr>
      <t xml:space="preserve"> estancias breves</t>
    </r>
    <r>
      <rPr>
        <sz val="11"/>
        <color theme="4" tint="-0.249977111117893"/>
        <rFont val="Calibri"/>
        <family val="2"/>
        <scheme val="minor"/>
      </rPr>
      <t xml:space="preserve"> en España y en el extranjero dentro de un programa oficial de doctorado en Canarias, cofinanciadas por el Fondo Social Europeo Plus, para el </t>
    </r>
    <r>
      <rPr>
        <b/>
        <sz val="11"/>
        <color theme="4" tint="-0.249977111117893"/>
        <rFont val="Calibri"/>
        <family val="2"/>
        <scheme val="minor"/>
      </rPr>
      <t>año 2024.</t>
    </r>
    <r>
      <rPr>
        <sz val="11"/>
        <color theme="4" tint="-0.249977111117893"/>
        <rFont val="Calibri"/>
        <family val="2"/>
        <scheme val="minor"/>
      </rPr>
      <t xml:space="preserve">
Orden de 28 de agosto de 2024, por la que se convocan subvenciones para la realización de estancias breves en España y en el extranjero, dentro de un programa oficial de doctorado en Canarias, cofinanciadas por el Fondo Social Europeo Plus para el año 2024.</t>
    </r>
  </si>
  <si>
    <t>Financiar una estancia en España o en el extranjero, dentro de un programa predoctoral,
que irá destinada a gastos de alojamiento, manutención, asistencia sanitaria y gastos de
desplazamiento.</t>
  </si>
  <si>
    <t>BOC - 2024/178. Martes 10 de septiembre de 2024 - 2888</t>
  </si>
  <si>
    <r>
      <t xml:space="preserve">Resolución de 10 de octubre de 2024, de la Presidenta, por la que se aprueban las bases reguladoras y se convocan subvenciones destinadas a la financiación de </t>
    </r>
    <r>
      <rPr>
        <b/>
        <sz val="11"/>
        <color theme="4" tint="-0.249977111117893"/>
        <rFont val="Calibri"/>
        <family val="2"/>
        <scheme val="minor"/>
      </rPr>
      <t>Proyectos de Itinerarios Integrados de Inserción Laboral</t>
    </r>
    <r>
      <rPr>
        <sz val="11"/>
        <color theme="4" tint="-0.249977111117893"/>
        <rFont val="Calibri"/>
        <family val="2"/>
        <scheme val="minor"/>
      </rPr>
      <t xml:space="preserve"> para personas en situación de exclusión social o en riesgo de padecerla, inmigrantes y personas con discapacidad, en régimen de concurrencia competitiva para el </t>
    </r>
    <r>
      <rPr>
        <b/>
        <sz val="11"/>
        <color theme="4" tint="-0.249977111117893"/>
        <rFont val="Calibri"/>
        <family val="2"/>
        <scheme val="minor"/>
      </rPr>
      <t>ejercicio 2024</t>
    </r>
    <r>
      <rPr>
        <sz val="11"/>
        <color theme="4" tint="-0.249977111117893"/>
        <rFont val="Calibri"/>
        <family val="2"/>
        <scheme val="minor"/>
      </rPr>
      <t>, cofinanciadas al 85% por el Programa Fondo Social Europeo Plus (FSE+) Canarias 2021-2027, y se acuerda su tramitación de urgencia.</t>
    </r>
  </si>
  <si>
    <t>Las presentes bases reguladoras están destinadas a financiar la ejecución de los PIIIL para la inserción laboral en Canarias de personas en situación de exclusión social o en riesgo de padecerla, inmigrantes y personas con discapacidad.</t>
  </si>
  <si>
    <t>BOC - 2024/210. Lunes 21 de octubre de 2024 - 3451</t>
  </si>
  <si>
    <r>
      <t>Resolución de 22 de octubre de 2024, de la Presidenta, por la que se aprueban las bases reguladoras y se convocan subvenciones destinadas a la financiación de</t>
    </r>
    <r>
      <rPr>
        <b/>
        <sz val="11"/>
        <color theme="4" tint="-0.249977111117893"/>
        <rFont val="Calibri"/>
        <family val="2"/>
        <scheme val="minor"/>
      </rPr>
      <t xml:space="preserve"> proyectos de formación en alternancia con el empleo-Garantía Juvenil,</t>
    </r>
    <r>
      <rPr>
        <sz val="11"/>
        <color theme="4" tint="-0.249977111117893"/>
        <rFont val="Calibri"/>
        <family val="2"/>
        <scheme val="minor"/>
      </rPr>
      <t xml:space="preserve"> en régimen de concurrencia competitiva para el ejercicio 2024, cofinanciadas al 85% por el Programa Fondo Social Europeo Plus 2021-2027 Canarias.</t>
    </r>
  </si>
  <si>
    <t>El objeto de las subvenciones es financiar la ejecución en Canarias de los PFAE-GJ para la mejora de la empleabilidad de las personas, no ocupadas y no integradas en los sistemas de educación o formación, que presenten mayores dificultades de inserción, inscritas como demandantes de empleo en el SCE, mediante la adquisición de las aptitudes y competencias profesionales necesarias, de manera que sea posible su incorporación al mercado laboral de forma estable y duradera en el tiempo.</t>
  </si>
  <si>
    <t>BOC - 2024/218. Jueves 31 de octubre de 2024 - 3607</t>
  </si>
  <si>
    <r>
      <t xml:space="preserve">ORDEN de 11 de octubre de 2024, por la que se aprueban las bases reguladoras para la concesión de becas al alumnado de centros docentes públicos que participe en proyectos de </t>
    </r>
    <r>
      <rPr>
        <b/>
        <sz val="11"/>
        <color theme="4" tint="-0.249977111117893"/>
        <rFont val="Calibri"/>
        <family val="2"/>
        <scheme val="minor"/>
      </rPr>
      <t>Formación Profesional Dual en el curso 2023/2024</t>
    </r>
    <r>
      <rPr>
        <sz val="11"/>
        <color theme="4" tint="-0.249977111117893"/>
        <rFont val="Calibri"/>
        <family val="2"/>
        <scheme val="minor"/>
      </rPr>
      <t>, susceptibles de ser cofinanciadas por la Unión Europea y la Comunidad Autónoma de Canarias dentro del Programa FSE+ Canarias 2021-2027, y se procede a su convocatoria.</t>
    </r>
  </si>
  <si>
    <t>La finalidad de estos proyectos es mejorar la empleabilidad y la inserción laboral, de forma estable y duradera en el tiempo de los colectivos a los que van dirigidos, aumentando su competitividad y proporcionando a las personas desempleadas con especiales dificultades el apoyo que necesitan, y que por su vulnerabilidad, no se pueden incluir en otros programas de subvenciones y ayudas en materia de formación profesional, con el fin de que obtengan los conocimientos y prácticas adecuadas que mejoren su capacitación profesional, favoreciendo la generación de empleo y oportunidades.</t>
  </si>
  <si>
    <t>BOC - 2024/211. Martes 22 de octubre de 2024 - 3461</t>
  </si>
  <si>
    <t xml:space="preserve">DG DE FORMACIÓN PROFESIONAL Y ENSEÑANZA DE REGIMEN ESPECIAL </t>
  </si>
  <si>
    <t>ESO4.5</t>
  </si>
  <si>
    <t>Actualizado:  Enero 2025</t>
  </si>
  <si>
    <t>Podrán ser entidades beneficiarias de estas subvenciones las empresas o clústeres que reúnan los siguientes requisitos en el momento de presentación de la solicitud:
a) Que vaya a realizar un proyecto de innovación, según definición de la base 2.b).
b) No ser una sociedad pública de la Administración de la Comunidad Autónoma de Canarias u otra Administración Pública.
c) Contar, al menos, con una persona trabajadora en plantilla.
d) Contar con un compromiso explícito en materia de igualdad entre mujeres y hombres
que deberá constar por escrito, debiendo acreditarse la forma elegida para realizar su difusión a toda la plantilla. Este compromiso abarcará como mínimo las siguientes medidas:
- La aplicación de criterios de acceso al empleo adecuados al principio de igualdad y no discriminación.
- La aplicación de criterios de promoción profesional adecuados al principio de igualdad y no discriminación.
- La aplicación de sistemas y criterios de retribución que cumplan con los parámetros de publicidad, objetividad y transparencia y fomenten el principio de igualdad y no discriminación.
- La implantación de medidas específicas para prevenir el acoso sexual y el acoso por razón de sexo en el trabajo: códigos de conducta, protocolos de actuación para dar cauce a las denuncias o reclamaciones que se puedan formular en materia de acoso.
- La adopción de medidas para impulsar la presencia de mujeres en los consejos de administración, en otros órganos colegiados y en el resto de los diferentes puestos de toma de decisión y su evolución en los últimos años.
e) Tener su domicilio social y fiscal en la Comunidad Autónoma de Canarias.
f) Tener centro de trabajo en Canarias, al que se adscriba la persona a contratar.
g) Disponer de personalidad jurídica propia.
h) Estar válidamente constituida en el momento de la presentación de la solicitud.
i) Encontrarse al corriente de sus obligaciones tributarias, frente a la Seguridad Social y por reintegro de subvenciones.
j) No haber sido sancionada, administrativa o penalmente, por incurrir en discriminación por razón de sexo.
k) No estar incursa en ninguna de las circunstancias que establece el artículo 13 de la Ley 38/2003, de 17 de noviembre, General de Subvenciones.
l) No ser empresa en crisis definida como tal en el Reglamento (UE) nº 651/2014 de la Comisión, de 17 de junio de 2014.
m) No estar incursa en un procedimiento de recuperación de ayudas, por haber sido estas declaradas ilegales e incompatibles por la Comisión Europea.
n) Que la operación para la que se solicita financiación no haya concluido materialmente o se haya ejecutado íntegramente en la fecha de solicitud.
o) Figurar en situación de alta de tercero en el Sistema Económico Financiero y Logístico de Canarias (SEFLOGIC).
p) No ser empresa que opere en los sectores y actividades excluidos por el artículo 1 del Reglamento (UE) nº 1407/2013 de la Comisión, de 18 de diciembre de 2013 relativo a la aplicación de los artículos 107 y 108 del Tratado de Funcionamiento de la Unión Europea a las ayudas de minimis.</t>
  </si>
  <si>
    <t>Podrán ser beneficiarias de estas subvenciones las entidades sin ánimo de lucro que acrediten el cumplimiento de los siguientes requisitos a la fecha de la solicitud:
a) Tener ubicado su domicilio social y fiscal en Canarias.
b) Haber desarrollado proyectos de formación en innovación, sostenibilidad o transformación digital, en los dos años anteriores a la publicación de la correspondiente convocatoria.
c) Disponer de personalidad jurídica propia.
d) Tener como objeto social la realización de cursos de formación en innovación, sostenibilidad, transformación digital.
e) No estar incursas en las prohibiciones para ser entidad beneficiaria contenidas en el artículo 13 y cumplir las obligaciones recogidas en el artículo 14 de la Ley 38/2003, de 17 de noviembre, General de Subvenciones.
f) Figurar en situación de alta de tercero en el Sistema Económico Financiero y Logístico de Canarias (SEFLOGIC).
g) Estar válidamente constituidas en el momento de la presentación de la solicitud.
h) No haber sido sancionadas, administrativa o penalmente, por incurrir en discriminación por razón de sexo.
i) No ser empresa en crisis definida como tal en el Reglamento (UE) n.º 651/2014 de la Comisión, de 17 de junio de 2014.
j) No estar incursas en un procedimiento de recuperación de ayudas, por haber sido estas declaradas ilegales e incompatibles por la Comisión Europea.
k) Que la operación para la que se solicita financiación no haya concluido materialmente o se haya ejecutado íntegramente en la fecha de solicitud.
l) Estar al corriente en el cumplimiento de sus obligaciones tributarias y frente a la Seguridad Social.</t>
  </si>
  <si>
    <t>Podrán solicitar las subvenciones objeto de las presentes bases las Entidades que se señalan a continuación:
a) Fundaciones públicas y privadas sin ánimo de lucro, inscritas en el Registro de Fundaciones de Canarias o en cualquier registro siempre que tengan sede o delegación permanente en Canarias.
b) Asociaciones/Entidades sin ánimo de lucro y las federaciones de estas, inscritas en el Registro de Asociaciones de Canarias o en otros registros siempre que tengan sede o delegación permanente en Canarias.
c) Entidades sin ánimo de lucro constituidas legalmente e inscritas en el registro específico que corresponda, siempre que tengan sede o delegación permanente en Canarias, quedando excluidos los partidos políticos y las organizaciones sindicales.
2. Serán destinatarias de las subvenciones las personas jóvenes desempleadas entre 18 y menores de 30 años con titulación universitaria o de formación profesional, inscritas como beneficiarias en el Sistema Nacional de Garantía Juvenil Plus, que resulten contratadas para el desarrollo de los proyectos presentados por las entidades beneficiarias de las subvenciones.
3. No podrán ser destinatarias de las subvenciones las personas jóvenes que ya lo hubieran sido en las convocatorias efectuadas en los años 2020, 2021 y 2022.</t>
  </si>
  <si>
    <t>Podrán ser entidades beneficiarias de estas subvenciones las empresas o clústeres que reúnan los siguientes requisitos en el momento de presentación de la solicitud:
a) Que vaya a realizar un proyecto de innovación, según definición de la base 2.b).
b) No ser una sociedad pública de la Administración de la Comunidad Autónoma de Canarias u otra Administración Pública.
c) Contar, al menos, con una persona trabajadora en plantilla.
d) Contar con un compromiso explícito en materia de igualdad entre mujeres y hombres
que deberá constar por escrito, debiendo acreditarse la forma elegida para realizar su difusión a toda la plantilla. Este compromiso abarcará como mínimo las siguientes medidas:
- La aplicación de criterios de acceso al empleo adecuados al principio de igualdad y no discriminación.
- La aplicación de criterios de promoción profesional adecuados al principio de igualdad
y no discriminación.
- La aplicación de sistemas y criterios de retribución que cumplan con los parámetros de publicidad, objetividad y transparencia y fomenten el principio de igualdad y no discriminación.
- La implantación de medidas específicas para prevenir el acoso sexual y el acoso por razón de sexo en el trabajo: códigos de conducta, protocolos de actuación para dar cauce a las denuncias o reclamaciones que se puedan formular en materia de acoso.
- La adopción de medidas para impulsar la presencia de mujeres en los consejos de administración, en otros órganos colegiados y en el resto de los diferentes puestos de toma de decisión y su evolución en los últimos años.
e) Tener su domicilio social y fiscal en la Comunidad Autónoma de Canarias.
f) Tener centro de trabajo en Canarias, al que se adscriba la persona a contratar.
g) Disponer de personalidad jurídica propia.
h) Estar válidamente constituida en el momento de la presentación de la solicitud.
i) Encontrarse al corriente de sus obligaciones tributarias, frente a la Seguridad Social y por reintegro de subvenciones.
j) No haber sido sancionada, administrativa o penalmente, por incurrir en discriminación por razón de sexo.
k) No estar incursa en ninguna de las circunstancias que establece el artículo 13 de la Ley 38/2003, de 17 de noviembre, General de Subvenciones.
l) No ser empresa en crisis definida como tal en el Reglamento (UE) nº 651/2014 de la Comisión, de 17 de junio de 2014.
m) No estar incursa en un procedimiento de recuperación de ayudas, por haber sido estas declaradas ilegales e incompatibles por la Comisión Europea.
n) Que la operación para la que se solicita financiación no haya concluido materialmente o se haya ejecutado íntegramente en la fecha de solicitud.
o) Figurar en situación de alta de tercero en el Sistema Económico Financiero y Logístico de Canarias (SEFLOGIC).
p) No ser empresa que opere en los sectores y actividades excluidos por el artículo 1 del Reglamento (UE) nº 1407/2013 de la Comisión, de 18 de diciembre de 2013 relativo a la aplicación de los artículos 107 y 108 del Tratado de Funcionamiento de la Unión Europea a las ayudas de minimis.</t>
  </si>
  <si>
    <t>Podrán ser personas beneficiarias de la formación práctica quienes acrediten el cumplimiento de los siguientes requisitos: 
a) Nivel de inglés intermedio alto (B2), de acuerdo con los niveles del Marco Común Europeo de Referencia para las Lenguas. 
b) Dominio de la lengua castellana. 
c) No padecer enfermedad ni estar afectado/a por limitación física o psíquica incompatible con el desempeño de las correspondientes funciones como persona becaria en el momento de aceptación de la beca de formación teórica. 
d) Estar empadronada o acreditar la residencia en la Comunidad Autónoma de Canarias al menos durante los dos últimos años.  
e) No haber disfrutado de otras ayudas para la misma finalidad del Programa de Becas de cualquier Administración o ente público o privado, nacional de la Unión Europea o de Organismos Internacionales.
f) Poseer nacionalidad de alguno de los Estados miembros de la Unión Europea.
g) Haber nacido a partir de 1 de enero de 1995. 
h) Estar en posesión de una Licenciatura, Diplomatura o Grado Universitario. 
i) Estar en posesión de un Posgrado Universitario en Negocios Internacionales (o titulación de posgrado equivalente), con un mínimo de 60 créditos ECTS y que contenga, al menos, las siguientes asignaturas o materias: Gestión financiera; Marketing internacional; Financiación internacional; Fiscalidad o tributación internacional; Mercados e instituciones multilaterales; Proyecto o Trabajo de Final de Máster. 
j) Conocimiento de otros idiomas como el francés, portugués, alemán u otros. 
k) No haber renunciado a la formación teórica del Programa de Becas en Negocios Internacionales en ediciones anteriores. 
l) Encontrarse en situación legal de desempleo.</t>
  </si>
  <si>
    <t>Podrán solicitar subvenciones para la realización de los PIIIL las fundaciones y asociaciones sin ánimo de lucro (en adelante, entidad beneficiaria) que cuenten con un centro de trabajo, delegación o establecimiento en el territorio de la Comunidad Autónoma de Canarias para el desarrollo de la actividad objeto de subvención, y reúnan los siguientes requisitos:
a) Tener entre sus fines la formación e inserción laboral de personas en situación de desventaja social: personas en situación de exclusión social o en riesgo de padecerla, inmigrantes, y personas con discapacidad.
b) Estar inscritas en el Registro Regional de Entidades Colaboradoras en la prestación de Servicios Sociales de la Dirección General de Servicios Sociales e Inmigración, Dirección General de Dependencia y/o Dirección General de Protección a la Infancia y las Familias del Gobierno de Canarias.
c) Tener capacidad suficiente de medios materiales, humanos y organizativos para cumplir los objetivos establecidos en el PIIIL y ejecutar por sí mismas las acciones subvencionadas, sin que pueda subcontratarse con terceros su realización.
d) Estar dadas de alta de terceros en el Sistema Económico Financiero de la Comunidad Autónoma de Canarias.
e) Cumplir las prescripciones que se establecen en la disposición adicional segunda y disposiciones transitorias de la Ley 2/1998, de 6 de abril, de Fundaciones de Canarias, y artículo 41 de la Ley 4/2003, de 28 de febrero, de Asociaciones de Canarias.
f) Las entidades beneficiarias de los proyectos deberán estar acreditadas en el Registro de Centros y Entidades de Formación del SCE para impartir los correspondientes certificados profesionales, conforme a lo dispuesto en el artículo 20.3 de la Ley 3/2022, de 31 de marzo, de ordenación e integración de la Formación Profesional.</t>
  </si>
  <si>
    <t>Requisitos para la obtención de la beca.
1. Para poder obtener la beca, el alumnado solicitante deberá cumplir los siguientes requisitos:
a) Haber estado matriculado en centros públicos de la Comunidad Autónoma de Canarias, que participen en un Proyecto de Formación Profesional Dual de grado Medio o Superior, autorizados para su desarrollo, en el curso escolar 2023/2024.
b) Que a la finalización del curso 2023/2024, el alumno o alumna haya concluido, en la fecha establecida a tal efecto, su periodo de estancia formativa en todas las empresas (u organismos equiparados) colaboradoras que tengan asignadas en el proyecto de Formación Profesional Dual, cumpliendo las obligaciones de horario y calendario.
En caso de no haber concluido la estancia formativa en una o varias de las empresas u organismos equiparados asignados, únicamente se podrá obtener la beca si el alumno o alumna acredita de forma suficiente, mediante certificado o informe médico comprensivo de todo el periodo de ausencia, que la misma ha obedecido a circunstancias de salud inhabilitantes para asistir a dicha formación. En tal caso, se abonarán exclusivamente las horas de asistencia efectiva.
El criterio excepcional anterior será objeto de interpretación restrictiva.
c) Disponer de Documento Nacional de Identidad (DNI) o Número de Identidad de Extranjero (NIE).</t>
  </si>
  <si>
    <r>
      <t>Convocatoria para la concesión de subvenciones destinadas a incentivar el programa “</t>
    </r>
    <r>
      <rPr>
        <b/>
        <sz val="11"/>
        <color theme="4" tint="-0.249977111117893"/>
        <rFont val="Calibri"/>
        <family val="2"/>
        <scheme val="minor"/>
      </rPr>
      <t xml:space="preserve">Nuevas Oportunidades de Empleo” (NOE) </t>
    </r>
    <r>
      <rPr>
        <sz val="11"/>
        <color theme="4" tint="-0.249977111117893"/>
        <rFont val="Calibri"/>
        <family val="2"/>
        <scheme val="minor"/>
      </rPr>
      <t xml:space="preserve">para la contratación laboral en prácticas de personas desempleadas, preferentemente de primer empleo, correspondiente al </t>
    </r>
    <r>
      <rPr>
        <b/>
        <sz val="11"/>
        <color theme="4" tint="-0.249977111117893"/>
        <rFont val="Calibri"/>
        <family val="2"/>
        <scheme val="minor"/>
      </rPr>
      <t>ejercicio 2023</t>
    </r>
    <r>
      <rPr>
        <sz val="11"/>
        <color theme="4" tint="-0.249977111117893"/>
        <rFont val="Calibri"/>
        <family val="2"/>
        <scheme val="minor"/>
      </rPr>
      <t>, susceptibles de estar cofinanciadas por el Fondo Social Europeo Plus en el ámbito del nuevo marco financiero plurianual para el periodo 2021-2027 - Programa FSE+ Canarias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</si>
</sst>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7" formatCode="_-* #,##0.00\ _€_-;\-* #,##0.00\ _€_-;_-* &quot;-&quot;??\ _€_-;_-@_-"/>
  </numFmts>
  <fonts count="21" x14ac:knownFonts="1">
    <font>
      <sz val="11"/>
      <color theme="1"/>
      <name val="Calibri"/>
      <family val="2"/>
      <scheme val="minor"/>
    </font>
    <font>
      <u/>
      <sz val="11"/>
      <color rgb="FF0563C1"/>
      <name val="Calibri"/>
      <family val="2"/>
      <charset val="1"/>
    </font>
    <font>
      <sz val="10"/>
      <color theme="1"/>
      <name val="Calibri"/>
      <family val="2"/>
      <scheme val="minor"/>
    </font>
    <font>
      <b/>
      <sz val="10"/>
      <color theme="1"/>
      <name val="Calibri"/>
      <family val="2"/>
      <scheme val="minor"/>
    </font>
    <font>
      <sz val="4"/>
      <color theme="1"/>
      <name val="Calibri"/>
      <family val="2"/>
      <scheme val="minor"/>
    </font>
    <font>
      <b/>
      <sz val="10"/>
      <color rgb="FF2E75B6"/>
      <name val="Calibri"/>
      <family val="2"/>
      <scheme val="minor"/>
    </font>
    <font>
      <sz val="14"/>
      <color theme="0"/>
      <name val="Calibri"/>
      <family val="2"/>
      <scheme val="minor"/>
    </font>
    <font>
      <b/>
      <sz val="12"/>
      <color theme="4" tint="-0.249977111117893"/>
      <name val="Arial Black"/>
      <family val="2"/>
    </font>
    <font>
      <sz val="10"/>
      <color theme="1"/>
      <name val="Calibri"/>
      <family val="2"/>
    </font>
    <font>
      <sz val="10"/>
      <color indexed="8"/>
      <name val="Calibri"/>
      <family val="2"/>
    </font>
    <font>
      <sz val="10"/>
      <color rgb="FF000000"/>
      <name val="Arial"/>
      <family val="2"/>
    </font>
    <font>
      <u/>
      <sz val="11"/>
      <color theme="10"/>
      <name val="Calibri"/>
      <family val="2"/>
      <scheme val="minor"/>
    </font>
    <font>
      <sz val="16"/>
      <color theme="4" tint="-0.249977111117893"/>
      <name val="Calibri"/>
      <family val="2"/>
      <scheme val="minor"/>
    </font>
    <font>
      <sz val="11"/>
      <color rgb="FF000000"/>
      <name val="Calibri"/>
      <family val="2"/>
      <charset val="1"/>
    </font>
    <font>
      <sz val="10"/>
      <name val="Arial"/>
      <family val="2"/>
    </font>
    <font>
      <u/>
      <sz val="11"/>
      <color theme="10"/>
      <name val="Calibri"/>
      <family val="2"/>
      <charset val="1"/>
    </font>
    <font>
      <b/>
      <sz val="12"/>
      <color theme="0"/>
      <name val="Calibri"/>
      <family val="2"/>
      <scheme val="minor"/>
    </font>
    <font>
      <sz val="11"/>
      <color theme="1"/>
      <name val="Calibri"/>
      <family val="2"/>
      <scheme val="minor"/>
    </font>
    <font>
      <sz val="11"/>
      <color theme="4" tint="-0.249977111117893"/>
      <name val="Calibri"/>
      <family val="2"/>
      <scheme val="minor"/>
    </font>
    <font>
      <b/>
      <sz val="11"/>
      <color theme="4" tint="-0.249977111117893"/>
      <name val="Calibri"/>
      <family val="2"/>
      <scheme val="minor"/>
    </font>
    <font>
      <sz val="9"/>
      <color theme="1"/>
      <name val="Calibri"/>
      <family val="2"/>
    </font>
  </fonts>
  <fills count="4">
    <fill>
      <patternFill patternType="none"/>
    </fill>
    <fill>
      <patternFill patternType="gray125"/>
    </fill>
    <fill>
      <patternFill patternType="solid">
        <fgColor theme="0"/>
        <bgColor indexed="64"/>
      </patternFill>
    </fill>
    <fill>
      <patternFill patternType="solid">
        <fgColor rgb="FFC64224"/>
        <bgColor indexed="64"/>
      </patternFill>
    </fill>
  </fills>
  <borders count="20">
    <border>
      <left/>
      <right/>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rgb="FFC00000"/>
      </left>
      <right style="thin">
        <color rgb="FFC00000"/>
      </right>
      <top style="thin">
        <color rgb="FFC00000"/>
      </top>
      <bottom style="thin">
        <color rgb="FFC0000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style="thin">
        <color theme="0"/>
      </bottom>
      <diagonal/>
    </border>
    <border>
      <left/>
      <right/>
      <top style="thin">
        <color rgb="FFC00000"/>
      </top>
      <bottom style="thin">
        <color rgb="FFC00000"/>
      </bottom>
      <diagonal/>
    </border>
    <border>
      <left style="thin">
        <color theme="0"/>
      </left>
      <right/>
      <top style="thin">
        <color theme="0"/>
      </top>
      <bottom style="thin">
        <color rgb="FFC00000"/>
      </bottom>
      <diagonal/>
    </border>
    <border>
      <left/>
      <right/>
      <top style="thin">
        <color theme="0"/>
      </top>
      <bottom style="thin">
        <color rgb="FFC00000"/>
      </bottom>
      <diagonal/>
    </border>
    <border>
      <left style="thin">
        <color theme="0"/>
      </left>
      <right/>
      <top style="thin">
        <color theme="0"/>
      </top>
      <bottom style="thin">
        <color theme="2" tint="-0.749992370372631"/>
      </bottom>
      <diagonal/>
    </border>
    <border>
      <left/>
      <right style="thin">
        <color theme="0"/>
      </right>
      <top style="thin">
        <color theme="0"/>
      </top>
      <bottom style="thin">
        <color theme="2" tint="-0.749992370372631"/>
      </bottom>
      <diagonal/>
    </border>
    <border>
      <left/>
      <right/>
      <top style="thin">
        <color theme="0"/>
      </top>
      <bottom style="thin">
        <color theme="2" tint="-0.749992370372631"/>
      </bottom>
      <diagonal/>
    </border>
    <border>
      <left style="thin">
        <color rgb="FFC00000"/>
      </left>
      <right style="thin">
        <color theme="0"/>
      </right>
      <top style="thin">
        <color rgb="FFC00000"/>
      </top>
      <bottom style="thin">
        <color rgb="FFC00000"/>
      </bottom>
      <diagonal/>
    </border>
  </borders>
  <cellStyleXfs count="8">
    <xf numFmtId="0" fontId="0" fillId="0" borderId="0"/>
    <xf numFmtId="0" fontId="1" fillId="0" borderId="0" applyBorder="0" applyProtection="0"/>
    <xf numFmtId="0" fontId="10" fillId="0" borderId="0"/>
    <xf numFmtId="0" fontId="11" fillId="0" borderId="0" applyNumberFormat="0" applyFill="0" applyBorder="0" applyAlignment="0" applyProtection="0"/>
    <xf numFmtId="0" fontId="13" fillId="0" borderId="0"/>
    <xf numFmtId="43" fontId="14" fillId="0" borderId="0" applyBorder="0" applyAlignment="0" applyProtection="0"/>
    <xf numFmtId="0" fontId="15" fillId="0" borderId="0" applyNumberFormat="0" applyFill="0" applyBorder="0" applyAlignment="0" applyProtection="0"/>
    <xf numFmtId="167" fontId="17" fillId="0" borderId="0" applyFont="0" applyFill="0" applyBorder="0" applyAlignment="0" applyProtection="0"/>
  </cellStyleXfs>
  <cellXfs count="40">
    <xf numFmtId="0" fontId="0" fillId="0" borderId="0" xfId="0"/>
    <xf numFmtId="0" fontId="1" fillId="0" borderId="9" xfId="1" applyBorder="1" applyAlignment="1" applyProtection="1">
      <alignment horizontal="left" vertical="center" wrapText="1"/>
      <protection locked="0"/>
    </xf>
    <xf numFmtId="0" fontId="2" fillId="0" borderId="3" xfId="0" applyFont="1" applyBorder="1" applyAlignment="1">
      <alignment vertical="top"/>
    </xf>
    <xf numFmtId="0" fontId="2" fillId="0" borderId="4" xfId="0" applyFont="1" applyBorder="1" applyAlignment="1">
      <alignment vertical="top"/>
    </xf>
    <xf numFmtId="0" fontId="3" fillId="2" borderId="2" xfId="0" applyFont="1" applyFill="1" applyBorder="1" applyAlignment="1">
      <alignment vertical="center"/>
    </xf>
    <xf numFmtId="14" fontId="6" fillId="3" borderId="8" xfId="0" applyNumberFormat="1" applyFont="1" applyFill="1" applyBorder="1" applyAlignment="1">
      <alignment horizontal="left" vertical="center"/>
    </xf>
    <xf numFmtId="0" fontId="6" fillId="3" borderId="8" xfId="0" applyFont="1" applyFill="1" applyBorder="1" applyAlignment="1">
      <alignment vertical="center"/>
    </xf>
    <xf numFmtId="0" fontId="12" fillId="0" borderId="12" xfId="0" applyFont="1" applyBorder="1"/>
    <xf numFmtId="0" fontId="7" fillId="0" borderId="5" xfId="0" applyFont="1" applyBorder="1"/>
    <xf numFmtId="0" fontId="7" fillId="0" borderId="6" xfId="0" applyFont="1" applyBorder="1"/>
    <xf numFmtId="14" fontId="0" fillId="0" borderId="7" xfId="0" applyNumberFormat="1" applyBorder="1" applyAlignment="1">
      <alignment wrapText="1"/>
    </xf>
    <xf numFmtId="14" fontId="0" fillId="0" borderId="7" xfId="0" applyNumberFormat="1" applyBorder="1"/>
    <xf numFmtId="0" fontId="0" fillId="0" borderId="7" xfId="0" applyBorder="1"/>
    <xf numFmtId="0" fontId="2" fillId="0" borderId="2" xfId="0" applyFont="1" applyBorder="1" applyAlignment="1">
      <alignment vertical="center"/>
    </xf>
    <xf numFmtId="0" fontId="3" fillId="0" borderId="2" xfId="0" applyFont="1" applyBorder="1" applyAlignment="1">
      <alignment horizontal="right" vertical="center" wrapText="1" indent="1"/>
    </xf>
    <xf numFmtId="0" fontId="2" fillId="0" borderId="0" xfId="0" applyFont="1"/>
    <xf numFmtId="0" fontId="4" fillId="0" borderId="2" xfId="0" applyFont="1" applyBorder="1"/>
    <xf numFmtId="0" fontId="5" fillId="0" borderId="1" xfId="0" applyFont="1" applyBorder="1" applyAlignment="1">
      <alignment horizontal="center" vertical="center" wrapText="1"/>
    </xf>
    <xf numFmtId="0" fontId="8" fillId="0" borderId="9" xfId="0" applyFont="1" applyBorder="1" applyAlignment="1">
      <alignment horizontal="left" vertical="center" wrapText="1" indent="1"/>
    </xf>
    <xf numFmtId="0" fontId="8" fillId="0" borderId="9" xfId="0" applyFont="1" applyBorder="1" applyAlignment="1">
      <alignment horizontal="center" vertical="center" wrapText="1"/>
    </xf>
    <xf numFmtId="0" fontId="2" fillId="0" borderId="9" xfId="0" applyFont="1" applyBorder="1" applyAlignment="1">
      <alignment horizontal="center" vertical="center"/>
    </xf>
    <xf numFmtId="4" fontId="2" fillId="0" borderId="9" xfId="0" applyNumberFormat="1" applyFont="1" applyBorder="1" applyAlignment="1">
      <alignment horizontal="center" vertical="center"/>
    </xf>
    <xf numFmtId="14" fontId="2"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6" fillId="3" borderId="19" xfId="0" applyFont="1" applyFill="1" applyBorder="1" applyAlignment="1">
      <alignment vertical="center"/>
    </xf>
    <xf numFmtId="0" fontId="8" fillId="0" borderId="9" xfId="0" applyFont="1" applyBorder="1" applyAlignment="1">
      <alignment horizontal="left" vertical="top" wrapText="1" indent="1"/>
    </xf>
    <xf numFmtId="0" fontId="16" fillId="3" borderId="10" xfId="0" applyFont="1" applyFill="1" applyBorder="1" applyAlignment="1">
      <alignment horizontal="left" vertical="center"/>
    </xf>
    <xf numFmtId="0" fontId="12" fillId="0" borderId="12" xfId="0" applyFont="1" applyBorder="1" applyAlignment="1">
      <alignment horizontal="center"/>
    </xf>
    <xf numFmtId="0" fontId="2" fillId="0" borderId="14" xfId="0" applyFont="1" applyBorder="1" applyAlignment="1">
      <alignment horizontal="left" vertical="top"/>
    </xf>
    <xf numFmtId="0" fontId="2" fillId="0" borderId="15" xfId="0" applyFont="1" applyBorder="1" applyAlignment="1">
      <alignment horizontal="left" vertical="top"/>
    </xf>
    <xf numFmtId="0" fontId="16" fillId="3" borderId="10" xfId="0" applyFont="1" applyFill="1" applyBorder="1" applyAlignment="1">
      <alignment horizontal="left" vertical="center"/>
    </xf>
    <xf numFmtId="0" fontId="16" fillId="3" borderId="13" xfId="0" applyFont="1" applyFill="1" applyBorder="1" applyAlignment="1">
      <alignment horizontal="left" vertical="center"/>
    </xf>
    <xf numFmtId="0" fontId="16" fillId="3" borderId="11" xfId="0" applyFont="1" applyFill="1" applyBorder="1" applyAlignment="1">
      <alignment horizontal="left" vertical="center"/>
    </xf>
    <xf numFmtId="0" fontId="3" fillId="0" borderId="18" xfId="0" applyFont="1" applyBorder="1" applyAlignment="1">
      <alignment horizontal="right" vertical="center" wrapText="1"/>
    </xf>
    <xf numFmtId="0" fontId="3" fillId="0" borderId="17" xfId="0" applyFont="1" applyBorder="1" applyAlignment="1">
      <alignment horizontal="right" vertical="center" wrapText="1"/>
    </xf>
    <xf numFmtId="0" fontId="3" fillId="0" borderId="16" xfId="0" applyFont="1" applyBorder="1" applyAlignment="1">
      <alignment horizontal="right" vertical="center" wrapText="1"/>
    </xf>
    <xf numFmtId="0" fontId="20" fillId="0" borderId="9" xfId="0" applyFont="1" applyBorder="1" applyAlignment="1">
      <alignment horizontal="left" vertical="top" wrapText="1" indent="1"/>
    </xf>
    <xf numFmtId="0" fontId="3" fillId="0" borderId="18" xfId="0" applyFont="1" applyBorder="1" applyAlignment="1">
      <alignment vertical="center" wrapText="1"/>
    </xf>
    <xf numFmtId="0" fontId="3" fillId="0" borderId="17" xfId="0" applyFont="1" applyBorder="1" applyAlignment="1">
      <alignment vertical="center" wrapText="1"/>
    </xf>
    <xf numFmtId="0" fontId="16" fillId="3" borderId="13" xfId="0" applyFont="1" applyFill="1" applyBorder="1" applyAlignment="1">
      <alignment vertical="center"/>
    </xf>
  </cellXfs>
  <cellStyles count="8">
    <cellStyle name="Hipervínculo" xfId="1" xr:uid="{C4151984-B1F7-4997-BA5E-F139528AEE12}"/>
    <cellStyle name="Hipervínculo 2" xfId="3" xr:uid="{46219CC0-DDC5-454B-8D67-0434D3374D60}"/>
    <cellStyle name="Hipervínculo 3" xfId="6" xr:uid="{ABF749FB-2989-43FE-8028-9B6C557F2726}"/>
    <cellStyle name="Millares 2" xfId="5" xr:uid="{0AB75190-1165-4B7A-A22D-5AA4570D6746}"/>
    <cellStyle name="Millares 3" xfId="7" xr:uid="{D1CF3F34-8FE7-4B65-9AC9-5BE3F44D0DDB}"/>
    <cellStyle name="Normal" xfId="0" builtinId="0"/>
    <cellStyle name="Normal 2" xfId="2" xr:uid="{E530531B-95C9-4D99-B191-E3CBC3C9CAFB}"/>
    <cellStyle name="Normal 3" xfId="4" xr:uid="{A51470B6-DF12-40D2-85A9-073D28F69089}"/>
  </cellStyles>
  <dxfs count="0"/>
  <tableStyles count="0" defaultTableStyle="TableStyleMedium2" defaultPivotStyle="PivotStyleLight16"/>
  <colors>
    <mruColors>
      <color rgb="FFBDD7EE"/>
      <color rgb="FFCAD7EE"/>
      <color rgb="FF9D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iernodecanarias.org/boc/2023/236/028.html" TargetMode="External"/><Relationship Id="rId13" Type="http://schemas.openxmlformats.org/officeDocument/2006/relationships/hyperlink" Target="https://www.gobiernodecanarias.org/boc/2024/134/013.html" TargetMode="External"/><Relationship Id="rId3" Type="http://schemas.openxmlformats.org/officeDocument/2006/relationships/hyperlink" Target="http://www.gobiernodecanarias.org/boc/2023/104/011.html" TargetMode="External"/><Relationship Id="rId7" Type="http://schemas.openxmlformats.org/officeDocument/2006/relationships/hyperlink" Target="https://www.gobiernodecanarias.org/boc/2022/241/031.html" TargetMode="External"/><Relationship Id="rId12" Type="http://schemas.openxmlformats.org/officeDocument/2006/relationships/hyperlink" Target="https://www.gobiernodecanarias.org/boc/2024/178/2888.html" TargetMode="External"/><Relationship Id="rId2" Type="http://schemas.openxmlformats.org/officeDocument/2006/relationships/hyperlink" Target="http://www.gobiernodecanarias.org/boc/2023/186/007.html" TargetMode="External"/><Relationship Id="rId16" Type="http://schemas.openxmlformats.org/officeDocument/2006/relationships/printerSettings" Target="../printerSettings/printerSettings1.bin"/><Relationship Id="rId1" Type="http://schemas.openxmlformats.org/officeDocument/2006/relationships/hyperlink" Target="http://sede.gobiernodecanarias.org/boc/boc-a-2022-175-2807.pdf" TargetMode="External"/><Relationship Id="rId6" Type="http://schemas.openxmlformats.org/officeDocument/2006/relationships/hyperlink" Target="https://sede.gobiernodecanarias.org/sede/tramites/8463" TargetMode="External"/><Relationship Id="rId11" Type="http://schemas.openxmlformats.org/officeDocument/2006/relationships/hyperlink" Target="https://www.gobiernodecanarias.org/boc/2024/218/3607.html" TargetMode="External"/><Relationship Id="rId5" Type="http://schemas.openxmlformats.org/officeDocument/2006/relationships/hyperlink" Target="https://sede.gobiernodecanarias.org/sede/movil/tramites/5332" TargetMode="External"/><Relationship Id="rId15" Type="http://schemas.openxmlformats.org/officeDocument/2006/relationships/hyperlink" Target="https://www.gobiernodecanarias.org/boc/2024/043/index.html" TargetMode="External"/><Relationship Id="rId10" Type="http://schemas.openxmlformats.org/officeDocument/2006/relationships/hyperlink" Target="https://www.gobiernodecanarias.org/boc/2024/210/3451.html" TargetMode="External"/><Relationship Id="rId4" Type="http://schemas.openxmlformats.org/officeDocument/2006/relationships/hyperlink" Target="http://www.gobiernodecanarias.org/boc/2022/247/003.html" TargetMode="External"/><Relationship Id="rId9" Type="http://schemas.openxmlformats.org/officeDocument/2006/relationships/hyperlink" Target="https://www.gobiernodecanarias.org/boc/2024/211/3461.html" TargetMode="External"/><Relationship Id="rId14" Type="http://schemas.openxmlformats.org/officeDocument/2006/relationships/hyperlink" Target="https://www.gobiernodecanarias.org/boc/2024/134/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61D9-5F9F-48E9-874B-893D39CA074E}">
  <dimension ref="A1:N21"/>
  <sheetViews>
    <sheetView tabSelected="1" zoomScaleNormal="100" zoomScalePageLayoutView="77" workbookViewId="0">
      <pane ySplit="5" topLeftCell="A6" activePane="bottomLeft" state="frozen"/>
      <selection pane="bottomLeft" activeCell="A6" sqref="A6"/>
    </sheetView>
  </sheetViews>
  <sheetFormatPr baseColWidth="10" defaultRowHeight="14.5" x14ac:dyDescent="0.35"/>
  <cols>
    <col min="1" max="1" width="70.1796875" customWidth="1"/>
    <col min="2" max="2" width="64.54296875" customWidth="1"/>
    <col min="3" max="3" width="33.7265625" customWidth="1"/>
    <col min="4" max="4" width="11.1796875" customWidth="1"/>
    <col min="5" max="5" width="12.81640625" customWidth="1"/>
    <col min="6" max="6" width="10.6328125" customWidth="1"/>
    <col min="7" max="7" width="12.36328125" customWidth="1"/>
    <col min="8" max="8" width="14.1796875" customWidth="1"/>
    <col min="9" max="9" width="14" customWidth="1"/>
    <col min="10" max="10" width="12.08984375" customWidth="1"/>
    <col min="11" max="11" width="13.6328125" customWidth="1"/>
    <col min="12" max="12" width="108.08984375" customWidth="1"/>
    <col min="13" max="13" width="12.36328125" customWidth="1"/>
    <col min="14" max="14" width="14" customWidth="1"/>
  </cols>
  <sheetData>
    <row r="1" spans="1:14" ht="40.25" customHeight="1" x14ac:dyDescent="0.35">
      <c r="A1" s="28" t="e" vm="1">
        <v>#VALUE!</v>
      </c>
      <c r="B1" s="29"/>
      <c r="C1" s="2"/>
      <c r="D1" s="2"/>
      <c r="E1" s="3"/>
      <c r="F1" s="4"/>
      <c r="G1" s="4"/>
      <c r="H1" s="4"/>
      <c r="I1" s="4"/>
      <c r="J1" s="4"/>
      <c r="K1" s="4"/>
      <c r="L1" s="4"/>
      <c r="M1" s="4"/>
      <c r="N1" s="4"/>
    </row>
    <row r="2" spans="1:14" ht="21" customHeight="1" x14ac:dyDescent="0.35">
      <c r="A2" s="30" t="s">
        <v>15</v>
      </c>
      <c r="B2" s="32"/>
      <c r="C2" s="30" t="str">
        <f>A2</f>
        <v>Programa :   FSE+ C.A. CANARIAS</v>
      </c>
      <c r="D2" s="31"/>
      <c r="E2" s="31"/>
      <c r="F2" s="32"/>
      <c r="G2" s="5"/>
      <c r="H2" s="39"/>
      <c r="I2" s="39"/>
      <c r="J2" s="39"/>
      <c r="K2" s="39"/>
      <c r="L2" s="26" t="str">
        <f>A2</f>
        <v>Programa :   FSE+ C.A. CANARIAS</v>
      </c>
      <c r="M2" s="6"/>
      <c r="N2" s="24"/>
    </row>
    <row r="3" spans="1:14" ht="24.5" customHeight="1" x14ac:dyDescent="0.5">
      <c r="A3" s="27" t="s">
        <v>14</v>
      </c>
      <c r="B3" s="27"/>
      <c r="C3" s="7"/>
      <c r="D3" s="8"/>
      <c r="E3" s="9"/>
      <c r="F3" s="10"/>
      <c r="G3" s="11"/>
      <c r="H3" s="12"/>
      <c r="I3" s="12"/>
      <c r="J3" s="12"/>
      <c r="K3" s="12"/>
      <c r="L3" s="12"/>
      <c r="M3" s="12"/>
      <c r="N3" s="12"/>
    </row>
    <row r="4" spans="1:14" ht="14.5" customHeight="1" x14ac:dyDescent="0.35">
      <c r="A4" s="13"/>
      <c r="B4" s="14" t="s">
        <v>76</v>
      </c>
      <c r="D4" s="15"/>
      <c r="F4" s="37"/>
      <c r="G4" s="38"/>
      <c r="H4" s="16"/>
      <c r="I4" s="35" t="str">
        <f>B4</f>
        <v>Actualizado:  Enero 2025</v>
      </c>
      <c r="J4" s="33"/>
      <c r="K4" s="34"/>
      <c r="L4" s="35" t="str">
        <f>B4</f>
        <v>Actualizado:  Enero 2025</v>
      </c>
      <c r="M4" s="33"/>
      <c r="N4" s="34"/>
    </row>
    <row r="5" spans="1:14" ht="39" x14ac:dyDescent="0.35">
      <c r="A5" s="17" t="s">
        <v>1</v>
      </c>
      <c r="B5" s="17" t="s">
        <v>2</v>
      </c>
      <c r="C5" s="17" t="s">
        <v>3</v>
      </c>
      <c r="D5" s="17" t="s">
        <v>4</v>
      </c>
      <c r="E5" s="17" t="s">
        <v>5</v>
      </c>
      <c r="F5" s="17" t="s">
        <v>6</v>
      </c>
      <c r="G5" s="17" t="s">
        <v>0</v>
      </c>
      <c r="H5" s="17" t="s">
        <v>7</v>
      </c>
      <c r="I5" s="17" t="s">
        <v>8</v>
      </c>
      <c r="J5" s="17" t="s">
        <v>9</v>
      </c>
      <c r="K5" s="17" t="s">
        <v>10</v>
      </c>
      <c r="L5" s="17" t="s">
        <v>11</v>
      </c>
      <c r="M5" s="17" t="s">
        <v>12</v>
      </c>
      <c r="N5" s="17" t="s">
        <v>13</v>
      </c>
    </row>
    <row r="6" spans="1:14" ht="143" customHeight="1" x14ac:dyDescent="0.35">
      <c r="A6" s="25" t="s">
        <v>16</v>
      </c>
      <c r="B6" s="25" t="s">
        <v>17</v>
      </c>
      <c r="C6" s="1" t="s">
        <v>18</v>
      </c>
      <c r="D6" s="18" t="s">
        <v>19</v>
      </c>
      <c r="E6" s="19">
        <v>1</v>
      </c>
      <c r="F6" s="20"/>
      <c r="G6" s="20" t="s">
        <v>20</v>
      </c>
      <c r="H6" s="21"/>
      <c r="I6" s="21">
        <v>284918</v>
      </c>
      <c r="J6" s="22">
        <v>44927</v>
      </c>
      <c r="K6" s="22">
        <v>45657</v>
      </c>
      <c r="L6" s="36" t="s">
        <v>77</v>
      </c>
      <c r="M6" s="23" t="s">
        <v>21</v>
      </c>
      <c r="N6" s="22">
        <v>45250</v>
      </c>
    </row>
    <row r="7" spans="1:14" ht="84" x14ac:dyDescent="0.35">
      <c r="A7" s="25" t="s">
        <v>22</v>
      </c>
      <c r="B7" s="25" t="s">
        <v>23</v>
      </c>
      <c r="C7" s="1" t="s">
        <v>24</v>
      </c>
      <c r="D7" s="18" t="s">
        <v>25</v>
      </c>
      <c r="E7" s="19">
        <v>2</v>
      </c>
      <c r="F7" s="20">
        <v>4</v>
      </c>
      <c r="G7" s="20" t="s">
        <v>26</v>
      </c>
      <c r="H7" s="21"/>
      <c r="I7" s="21">
        <v>4000000</v>
      </c>
      <c r="J7" s="22">
        <v>44915</v>
      </c>
      <c r="K7" s="22">
        <v>45291</v>
      </c>
      <c r="L7" s="36" t="s">
        <v>27</v>
      </c>
      <c r="M7" s="23" t="s">
        <v>21</v>
      </c>
      <c r="N7" s="22">
        <v>45250</v>
      </c>
    </row>
    <row r="8" spans="1:14" ht="101.5" x14ac:dyDescent="0.35">
      <c r="A8" s="25" t="s">
        <v>28</v>
      </c>
      <c r="B8" s="25" t="s">
        <v>29</v>
      </c>
      <c r="C8" s="1" t="s">
        <v>30</v>
      </c>
      <c r="D8" s="18" t="s">
        <v>31</v>
      </c>
      <c r="E8" s="19">
        <v>5</v>
      </c>
      <c r="F8" s="20">
        <v>4</v>
      </c>
      <c r="G8" s="20" t="s">
        <v>20</v>
      </c>
      <c r="H8" s="21"/>
      <c r="I8" s="21">
        <v>1700000</v>
      </c>
      <c r="J8" s="22">
        <v>44835</v>
      </c>
      <c r="K8" s="22">
        <v>45200</v>
      </c>
      <c r="L8" s="36" t="s">
        <v>32</v>
      </c>
      <c r="M8" s="23" t="s">
        <v>21</v>
      </c>
      <c r="N8" s="22">
        <v>45250</v>
      </c>
    </row>
    <row r="9" spans="1:14" ht="101.5" x14ac:dyDescent="0.35">
      <c r="A9" s="25" t="s">
        <v>33</v>
      </c>
      <c r="B9" s="25" t="s">
        <v>34</v>
      </c>
      <c r="C9" s="1" t="s">
        <v>35</v>
      </c>
      <c r="D9" s="18" t="s">
        <v>31</v>
      </c>
      <c r="E9" s="19">
        <v>5</v>
      </c>
      <c r="F9" s="20">
        <v>4</v>
      </c>
      <c r="G9" s="20" t="s">
        <v>20</v>
      </c>
      <c r="H9" s="21"/>
      <c r="I9" s="21">
        <v>1790000</v>
      </c>
      <c r="J9" s="22">
        <v>45170</v>
      </c>
      <c r="K9" s="22">
        <v>45566</v>
      </c>
      <c r="L9" s="36" t="s">
        <v>79</v>
      </c>
      <c r="M9" s="23" t="s">
        <v>21</v>
      </c>
      <c r="N9" s="22">
        <v>45250</v>
      </c>
    </row>
    <row r="10" spans="1:14" ht="116" x14ac:dyDescent="0.35">
      <c r="A10" s="25" t="s">
        <v>36</v>
      </c>
      <c r="B10" s="25"/>
      <c r="C10" s="1" t="s">
        <v>37</v>
      </c>
      <c r="D10" s="18" t="s">
        <v>19</v>
      </c>
      <c r="E10" s="19">
        <v>8</v>
      </c>
      <c r="F10" s="20">
        <v>4</v>
      </c>
      <c r="G10" s="20" t="s">
        <v>38</v>
      </c>
      <c r="H10" s="21"/>
      <c r="I10" s="21">
        <v>210000</v>
      </c>
      <c r="J10" s="22">
        <v>44896</v>
      </c>
      <c r="K10" s="22" t="s">
        <v>39</v>
      </c>
      <c r="L10" s="36" t="s">
        <v>40</v>
      </c>
      <c r="M10" s="23" t="s">
        <v>21</v>
      </c>
      <c r="N10" s="22">
        <v>45250</v>
      </c>
    </row>
    <row r="11" spans="1:14" ht="168" x14ac:dyDescent="0.35">
      <c r="A11" s="25" t="s">
        <v>41</v>
      </c>
      <c r="B11" s="25" t="s">
        <v>42</v>
      </c>
      <c r="C11" s="1" t="s">
        <v>43</v>
      </c>
      <c r="D11" s="18" t="s">
        <v>19</v>
      </c>
      <c r="E11" s="19">
        <v>8</v>
      </c>
      <c r="F11" s="20">
        <v>4</v>
      </c>
      <c r="G11" s="20" t="s">
        <v>44</v>
      </c>
      <c r="H11" s="21"/>
      <c r="I11" s="21">
        <v>2718813</v>
      </c>
      <c r="J11" s="22">
        <v>44927</v>
      </c>
      <c r="K11" s="22">
        <v>45657</v>
      </c>
      <c r="L11" s="36" t="s">
        <v>78</v>
      </c>
      <c r="M11" s="23" t="s">
        <v>21</v>
      </c>
      <c r="N11" s="22">
        <v>45250</v>
      </c>
    </row>
    <row r="12" spans="1:14" ht="97" x14ac:dyDescent="0.35">
      <c r="A12" s="25" t="s">
        <v>45</v>
      </c>
      <c r="B12" s="25" t="s">
        <v>46</v>
      </c>
      <c r="C12" s="1" t="s">
        <v>47</v>
      </c>
      <c r="D12" s="18" t="s">
        <v>25</v>
      </c>
      <c r="E12" s="19" t="s">
        <v>48</v>
      </c>
      <c r="F12" s="20">
        <v>4</v>
      </c>
      <c r="G12" s="20" t="s">
        <v>20</v>
      </c>
      <c r="H12" s="21"/>
      <c r="I12" s="21">
        <v>20000000</v>
      </c>
      <c r="J12" s="22">
        <v>44885</v>
      </c>
      <c r="K12" s="22">
        <v>45656</v>
      </c>
      <c r="L12" s="36" t="s">
        <v>49</v>
      </c>
      <c r="M12" s="23" t="s">
        <v>21</v>
      </c>
      <c r="N12" s="22">
        <v>45394</v>
      </c>
    </row>
    <row r="13" spans="1:14" ht="91" x14ac:dyDescent="0.35">
      <c r="A13" s="25" t="s">
        <v>84</v>
      </c>
      <c r="B13" s="25" t="s">
        <v>46</v>
      </c>
      <c r="C13" s="1" t="s">
        <v>50</v>
      </c>
      <c r="D13" s="18" t="s">
        <v>25</v>
      </c>
      <c r="E13" s="19" t="s">
        <v>48</v>
      </c>
      <c r="F13" s="20">
        <v>4</v>
      </c>
      <c r="G13" s="20" t="s">
        <v>20</v>
      </c>
      <c r="H13" s="21"/>
      <c r="I13" s="21">
        <v>18318976</v>
      </c>
      <c r="J13" s="22">
        <v>45250</v>
      </c>
      <c r="K13" s="22">
        <v>46021</v>
      </c>
      <c r="L13" s="36" t="s">
        <v>49</v>
      </c>
      <c r="M13" s="23" t="s">
        <v>21</v>
      </c>
      <c r="N13" s="22">
        <v>45394</v>
      </c>
    </row>
    <row r="14" spans="1:14" ht="360" x14ac:dyDescent="0.35">
      <c r="A14" s="25" t="s">
        <v>51</v>
      </c>
      <c r="B14" s="25" t="s">
        <v>17</v>
      </c>
      <c r="C14" s="1" t="s">
        <v>52</v>
      </c>
      <c r="D14" s="18" t="s">
        <v>19</v>
      </c>
      <c r="E14" s="19">
        <v>1</v>
      </c>
      <c r="F14" s="20">
        <v>4</v>
      </c>
      <c r="G14" s="20" t="s">
        <v>20</v>
      </c>
      <c r="H14" s="21"/>
      <c r="I14" s="21">
        <v>1536046.42</v>
      </c>
      <c r="J14" s="22">
        <v>45231</v>
      </c>
      <c r="K14" s="22">
        <v>46022</v>
      </c>
      <c r="L14" s="36" t="s">
        <v>80</v>
      </c>
      <c r="M14" s="23" t="s">
        <v>21</v>
      </c>
      <c r="N14" s="22">
        <v>45394</v>
      </c>
    </row>
    <row r="15" spans="1:14" ht="168" x14ac:dyDescent="0.35">
      <c r="A15" s="25" t="s">
        <v>53</v>
      </c>
      <c r="B15" s="25" t="s">
        <v>42</v>
      </c>
      <c r="C15" s="1" t="s">
        <v>54</v>
      </c>
      <c r="D15" s="18" t="s">
        <v>19</v>
      </c>
      <c r="E15" s="19">
        <v>8</v>
      </c>
      <c r="F15" s="20">
        <v>4</v>
      </c>
      <c r="G15" s="20" t="s">
        <v>44</v>
      </c>
      <c r="H15" s="21"/>
      <c r="I15" s="21">
        <v>1500000</v>
      </c>
      <c r="J15" s="22">
        <v>45658</v>
      </c>
      <c r="K15" s="22">
        <v>45991</v>
      </c>
      <c r="L15" s="36" t="s">
        <v>78</v>
      </c>
      <c r="M15" s="23" t="s">
        <v>21</v>
      </c>
      <c r="N15" s="22">
        <v>45616</v>
      </c>
    </row>
    <row r="16" spans="1:14" ht="101.5" x14ac:dyDescent="0.35">
      <c r="A16" s="25" t="s">
        <v>55</v>
      </c>
      <c r="B16" s="25" t="s">
        <v>56</v>
      </c>
      <c r="C16" s="1" t="s">
        <v>57</v>
      </c>
      <c r="D16" s="18" t="s">
        <v>31</v>
      </c>
      <c r="E16" s="19">
        <v>5</v>
      </c>
      <c r="F16" s="20">
        <v>4</v>
      </c>
      <c r="G16" s="20" t="s">
        <v>20</v>
      </c>
      <c r="H16" s="21"/>
      <c r="I16" s="21">
        <v>2000000</v>
      </c>
      <c r="J16" s="22">
        <v>45536</v>
      </c>
      <c r="K16" s="22">
        <v>45931</v>
      </c>
      <c r="L16" s="36" t="s">
        <v>79</v>
      </c>
      <c r="M16" s="23" t="s">
        <v>21</v>
      </c>
      <c r="N16" s="22">
        <v>45250</v>
      </c>
    </row>
    <row r="17" spans="1:14" ht="180" x14ac:dyDescent="0.35">
      <c r="A17" s="25" t="s">
        <v>58</v>
      </c>
      <c r="B17" s="25" t="s">
        <v>59</v>
      </c>
      <c r="C17" s="1" t="s">
        <v>60</v>
      </c>
      <c r="D17" s="18" t="s">
        <v>61</v>
      </c>
      <c r="E17" s="19">
        <v>8</v>
      </c>
      <c r="F17" s="20">
        <v>4</v>
      </c>
      <c r="G17" s="20" t="s">
        <v>44</v>
      </c>
      <c r="H17" s="21"/>
      <c r="I17" s="21">
        <v>719690</v>
      </c>
      <c r="J17" s="22">
        <v>45351</v>
      </c>
      <c r="K17" s="22">
        <v>45716</v>
      </c>
      <c r="L17" s="36" t="s">
        <v>81</v>
      </c>
      <c r="M17" s="23" t="s">
        <v>21</v>
      </c>
      <c r="N17" s="22">
        <v>45250</v>
      </c>
    </row>
    <row r="18" spans="1:14" ht="101.5" x14ac:dyDescent="0.35">
      <c r="A18" s="25" t="s">
        <v>62</v>
      </c>
      <c r="B18" s="25" t="s">
        <v>63</v>
      </c>
      <c r="C18" s="1" t="s">
        <v>64</v>
      </c>
      <c r="D18" s="18" t="s">
        <v>19</v>
      </c>
      <c r="E18" s="19">
        <v>8</v>
      </c>
      <c r="F18" s="20">
        <v>4</v>
      </c>
      <c r="G18" s="20" t="s">
        <v>38</v>
      </c>
      <c r="H18" s="21"/>
      <c r="I18" s="21">
        <v>290000</v>
      </c>
      <c r="J18" s="22">
        <v>45261</v>
      </c>
      <c r="K18" s="22">
        <v>45626</v>
      </c>
      <c r="L18" s="36" t="s">
        <v>40</v>
      </c>
      <c r="M18" s="23" t="s">
        <v>21</v>
      </c>
      <c r="N18" s="22">
        <v>45616</v>
      </c>
    </row>
    <row r="19" spans="1:14" ht="144" x14ac:dyDescent="0.35">
      <c r="A19" s="25" t="s">
        <v>65</v>
      </c>
      <c r="B19" s="25" t="s">
        <v>66</v>
      </c>
      <c r="C19" s="1" t="s">
        <v>67</v>
      </c>
      <c r="D19" s="18" t="s">
        <v>25</v>
      </c>
      <c r="E19" s="19">
        <v>2</v>
      </c>
      <c r="F19" s="20">
        <v>4</v>
      </c>
      <c r="G19" s="20" t="s">
        <v>26</v>
      </c>
      <c r="H19" s="21"/>
      <c r="I19" s="21">
        <v>6000000</v>
      </c>
      <c r="J19" s="22">
        <v>45586</v>
      </c>
      <c r="K19" s="22">
        <v>46022</v>
      </c>
      <c r="L19" s="36" t="s">
        <v>82</v>
      </c>
      <c r="M19" s="23" t="s">
        <v>21</v>
      </c>
      <c r="N19" s="22">
        <v>45616</v>
      </c>
    </row>
    <row r="20" spans="1:14" ht="91" x14ac:dyDescent="0.35">
      <c r="A20" s="25" t="s">
        <v>68</v>
      </c>
      <c r="B20" s="25" t="s">
        <v>69</v>
      </c>
      <c r="C20" s="1" t="s">
        <v>70</v>
      </c>
      <c r="D20" s="18" t="s">
        <v>25</v>
      </c>
      <c r="E20" s="19">
        <v>5</v>
      </c>
      <c r="F20" s="20">
        <v>4</v>
      </c>
      <c r="G20" s="20" t="s">
        <v>20</v>
      </c>
      <c r="H20" s="21"/>
      <c r="I20" s="21">
        <v>23200000</v>
      </c>
      <c r="J20" s="22">
        <v>45595</v>
      </c>
      <c r="K20" s="22">
        <v>46022</v>
      </c>
      <c r="L20" s="36"/>
      <c r="M20" s="23" t="s">
        <v>21</v>
      </c>
      <c r="N20" s="22">
        <v>45616</v>
      </c>
    </row>
    <row r="21" spans="1:14" ht="132" x14ac:dyDescent="0.35">
      <c r="A21" s="25" t="s">
        <v>71</v>
      </c>
      <c r="B21" s="25" t="s">
        <v>72</v>
      </c>
      <c r="C21" s="1" t="s">
        <v>73</v>
      </c>
      <c r="D21" s="18" t="s">
        <v>74</v>
      </c>
      <c r="E21" s="19">
        <v>3</v>
      </c>
      <c r="F21" s="20">
        <v>4</v>
      </c>
      <c r="G21" s="20" t="s">
        <v>75</v>
      </c>
      <c r="H21" s="21"/>
      <c r="I21" s="21">
        <v>2024371</v>
      </c>
      <c r="J21" s="22">
        <v>45170</v>
      </c>
      <c r="K21" s="22">
        <v>45535</v>
      </c>
      <c r="L21" s="36" t="s">
        <v>83</v>
      </c>
      <c r="M21" s="23" t="s">
        <v>21</v>
      </c>
      <c r="N21" s="22">
        <v>45616</v>
      </c>
    </row>
  </sheetData>
  <sheetProtection algorithmName="SHA-512" hashValue="WF5+QxsNaj2RovJwgsXLCNl017nyYerr7wj9+ruVFpthdFH+5Kt+6fxpqC3sgRZv4JMuekI01fR1RcxYuQ8OSA==" saltValue="DNLjYL1WYS7wTSBn7utdhg==" spinCount="100000" sheet="1" objects="1" scenarios="1" formatRows="0" sort="0" autoFilter="0"/>
  <autoFilter ref="A5:N5" xr:uid="{1ECD61D9-5F9F-48E9-874B-893D39CA074E}"/>
  <mergeCells count="6">
    <mergeCell ref="A3:B3"/>
    <mergeCell ref="A1:B1"/>
    <mergeCell ref="C2:F2"/>
    <mergeCell ref="L4:N4"/>
    <mergeCell ref="A2:B2"/>
    <mergeCell ref="I4:K4"/>
  </mergeCells>
  <dataValidations count="1">
    <dataValidation type="date" allowBlank="1" showInputMessage="1" showErrorMessage="1" prompt="dd/mm/aaaa" sqref="J6:K11 J14:K18" xr:uid="{2B677604-9881-4ABE-8DD1-DD935B9D1CDC}">
      <formula1>44197</formula1>
      <formula2>47483</formula2>
    </dataValidation>
  </dataValidations>
  <hyperlinks>
    <hyperlink ref="C8" r:id="rId1" xr:uid="{69E5F2DC-B0F1-43C2-B3EA-F7166DE2D01B}"/>
    <hyperlink ref="C11" r:id="rId2" display="http://www.gobiernodecanarias.org/boc/2023/186/007.html" xr:uid="{8A90A5B5-E574-4E18-9DB5-7EDBBBDD0958}"/>
    <hyperlink ref="C6" r:id="rId3" display="http://www.gobiernodecanarias.org/boc/2023/104/011.html" xr:uid="{DB8D759E-4F90-41E7-95F2-DC7D6D7E0BF4}"/>
    <hyperlink ref="C7" r:id="rId4" display="http://www.gobiernodecanarias.org/boc/2022/247/003.html" xr:uid="{7341ED04-0494-4A59-8641-5FBF776CC936}"/>
    <hyperlink ref="C9" r:id="rId5" display="https://sede.gobiernodecanarias.org/sede/movil/tramites/5332" xr:uid="{10E16E2C-7C42-4DD5-8FFE-2389B143CFB7}"/>
    <hyperlink ref="C10" r:id="rId6" display="https://sede.gobiernodecanarias.org/sede/tramites/8463" xr:uid="{1562B224-8692-42E5-B129-6E5580C4BA86}"/>
    <hyperlink ref="C12" r:id="rId7" display="https://www.gobiernodecanarias.org/boc/2022/241/031.html" xr:uid="{3DC016AC-7EFE-4F58-87E3-F642E0B5C7C5}"/>
    <hyperlink ref="C13" r:id="rId8" display="https://www.gobiernodecanarias.org/boc/2023/236/028.html" xr:uid="{5C6E65C9-4BB2-465E-8EEE-25EDFFFBE7E0}"/>
    <hyperlink ref="C21" r:id="rId9" display="https://www.gobiernodecanarias.org/boc/2024/211/3461.html" xr:uid="{7438D526-DB88-47BD-8F47-B1EFCE5B1141}"/>
    <hyperlink ref="C19" r:id="rId10" display="https://www.gobiernodecanarias.org/boc/2024/210/3451.html" xr:uid="{ED2BA832-5753-4CFE-A75A-744041ED57B2}"/>
    <hyperlink ref="C20" r:id="rId11" display="https://www.gobiernodecanarias.org/boc/2024/218/3607.html" xr:uid="{37C5E72C-2045-4AF4-AFE3-E1CA09975C8E}"/>
    <hyperlink ref="C18" r:id="rId12" display="https://www.gobiernodecanarias.org/boc/2024/178/2888.html" xr:uid="{7CD59A40-4257-4A17-B8E2-C076A59E5318}"/>
    <hyperlink ref="C15" r:id="rId13" display="https://www.gobiernodecanarias.org/boc/2024/134/013.html" xr:uid="{2C70A068-EDA4-44B9-80C2-3D68662A9A0C}"/>
    <hyperlink ref="C16" r:id="rId14" display="https://www.gobiernodecanarias.org/boc/2024/134/index.html" xr:uid="{5A6D9134-CF1F-44D2-9413-66999265BC2A}"/>
    <hyperlink ref="C17" r:id="rId15" display="https://www.gobiernodecanarias.org/boc/2024/043/index.html" xr:uid="{BC7BF5FF-2D59-4D15-AFDD-149B667E0B0E}"/>
  </hyperlinks>
  <pageMargins left="0.56666666666666665" right="0.55000000000000004" top="0.75" bottom="0.75" header="0.3" footer="0.3"/>
  <pageSetup paperSize="9" orientation="landscape" horizontalDpi="1200" verticalDpi="1200" r:id="rId16"/>
  <headerFooter>
    <oddFooter>&amp;L&amp;9Calendario de Convocatorias – FSE+ C.A. CANARIAS&amp;R&amp;9Actualizado  Enero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Calendario Conv- ENE. 2025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2024-02-26T08:17:38Z</dcterms:created>
  <dcterms:modified xsi:type="dcterms:W3CDTF">2025-02-24T11:37:45Z</dcterms:modified>
</cp:coreProperties>
</file>