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65" windowWidth="9690" windowHeight="6195" activeTab="0"/>
  </bookViews>
  <sheets>
    <sheet name="ATE-05A" sheetId="1" r:id="rId1"/>
  </sheets>
  <definedNames>
    <definedName name="_xlnm.Print_Area" localSheetId="0">'ATE-05A'!$A$1:$M$77</definedName>
    <definedName name="HTML_CodePage" hidden="1">1252</definedName>
    <definedName name="HTML_Control" hidden="1">{"'ATE-05A'!$A$7:$L$74"}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"m:\ael1999\ate05.htm"</definedName>
    <definedName name="HTML_Title" hidden="1">""</definedName>
    <definedName name="HTML1_1" localSheetId="0" hidden="1">"[ATE5A.WK4]A!$A$1:$N$34"</definedName>
    <definedName name="HTML1_10" localSheetId="0" hidden="1">""</definedName>
    <definedName name="HTML1_11" localSheetId="0" hidden="1">1</definedName>
    <definedName name="HTML1_12" localSheetId="0" hidden="1">"N:\DOCUMENT\Anuario\html\ATE05a.htm"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'ATE-05A'!$A$11:$GS$8091</definedName>
  </definedNames>
  <calcPr fullCalcOnLoad="1"/>
</workbook>
</file>

<file path=xl/sharedStrings.xml><?xml version="1.0" encoding="utf-8"?>
<sst xmlns="http://schemas.openxmlformats.org/spreadsheetml/2006/main" count="83" uniqueCount="43">
  <si>
    <t>ACCIDENTES DE TRABAJO Y ENFERMEDADES</t>
  </si>
  <si>
    <t>ATE-5.</t>
  </si>
  <si>
    <t xml:space="preserve"> </t>
  </si>
  <si>
    <t xml:space="preserve">Accidentes en jornada de trabajo con </t>
  </si>
  <si>
    <t>PROFESIONALES</t>
  </si>
  <si>
    <t>baja, según gravedad, por causa de su</t>
  </si>
  <si>
    <t>ocurrencia (1).</t>
  </si>
  <si>
    <t>VALORES ABSOLUTOS</t>
  </si>
  <si>
    <t>Total</t>
  </si>
  <si>
    <t>Leves</t>
  </si>
  <si>
    <t>Graves</t>
  </si>
  <si>
    <t>Mortales</t>
  </si>
  <si>
    <t>TOTAL</t>
  </si>
  <si>
    <t>Caídas de personas a distinto nivel</t>
  </si>
  <si>
    <t>Caídas de personas al mismo nivel</t>
  </si>
  <si>
    <t>Caídas de objetos por desplome o derrumbamiento</t>
  </si>
  <si>
    <t>Caídas de objetos en manipulación</t>
  </si>
  <si>
    <t>Caídas por objetos desprendidos</t>
  </si>
  <si>
    <t>Pisadas sobre objetos</t>
  </si>
  <si>
    <t>Choques contra objetos inmóviles</t>
  </si>
  <si>
    <t>Choques contra objetos móviles</t>
  </si>
  <si>
    <t>Golpes por objetos o herramientas</t>
  </si>
  <si>
    <t>Proyección de fragmentos o partículas</t>
  </si>
  <si>
    <t>Atrapamiento por o entre objetos</t>
  </si>
  <si>
    <t xml:space="preserve">Atrapamiento por vuelco de máquinas y vehículos </t>
  </si>
  <si>
    <t>Sobreesfuerzos</t>
  </si>
  <si>
    <t>Exposición a temperaturas ambientales extremas</t>
  </si>
  <si>
    <t>Contactos térmicos</t>
  </si>
  <si>
    <t>Exposición a contactos eléctricos</t>
  </si>
  <si>
    <t>Exposición a sustancias nocivas</t>
  </si>
  <si>
    <t>Contactos con sustancias cáusticas o  corrosivas</t>
  </si>
  <si>
    <t>Exposición a radiaciones</t>
  </si>
  <si>
    <t>Explosiones</t>
  </si>
  <si>
    <t>Incendios</t>
  </si>
  <si>
    <t>Accidentes causados por seres vivos</t>
  </si>
  <si>
    <t>Atropellos o golpes con vehículos</t>
  </si>
  <si>
    <t>Patologías no traumáticas</t>
  </si>
  <si>
    <t>Concl.</t>
  </si>
  <si>
    <t xml:space="preserve">ocurrencia (1). </t>
  </si>
  <si>
    <t>DISTRIBUCIONES PORCENTUALES</t>
  </si>
  <si>
    <t xml:space="preserve"> -</t>
  </si>
  <si>
    <t>(1) Véase nota a este cuadro en FUENTES Y NOTAS EXPLICATIVAS.</t>
  </si>
  <si>
    <t>-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</si>
</sst>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Pts&quot;\ #,##0;\-&quot;Pts&quot;\ #,##0"/>
    <numFmt numFmtId="197" formatCode="&quot;Pts&quot;\ #,##0;[Red]\-&quot;Pts&quot;\ #,##0"/>
    <numFmt numFmtId="198" formatCode="&quot;Pts&quot;\ #,##0.00;\-&quot;Pts&quot;\ #,##0.00"/>
    <numFmt numFmtId="199" formatCode="&quot;Pts&quot;\ #,##0.00;[Red]\-&quot;Pts&quot;\ #,##0.00"/>
    <numFmt numFmtId="200" formatCode="_-&quot;Pts&quot;\ * #,##0_-;\-&quot;Pts&quot;\ * #,##0_-;_-&quot;Pts&quot;\ * &quot;-&quot;_-;_-@_-"/>
    <numFmt numFmtId="201" formatCode="_-* #,##0_-;\-* #,##0_-;_-* &quot;-&quot;_-;_-@_-"/>
    <numFmt numFmtId="202" formatCode="_-&quot;Pts&quot;\ * #,##0.00_-;\-&quot;Pts&quot;\ * #,##0.00_-;_-&quot;Pts&quot;\ * &quot;-&quot;??_-;_-@_-"/>
    <numFmt numFmtId="203" formatCode="_-* #,##0.00_-;\-* #,##0.00_-;_-* &quot;-&quot;??_-;_-@_-"/>
    <numFmt numFmtId="204" formatCode="0_)"/>
    <numFmt numFmtId="205" formatCode="#,##0.0"/>
    <numFmt numFmtId="206" formatCode="0.0"/>
    <numFmt numFmtId="207" formatCode="#,##0.0_);\(#,##0.0\)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0"/>
    </font>
    <font>
      <sz val="7"/>
      <name val="Arial MT"/>
      <family val="0"/>
    </font>
    <font>
      <sz val="7"/>
      <name val="Arial"/>
      <family val="0"/>
    </font>
    <font>
      <b/>
      <sz val="10"/>
      <color indexed="8"/>
      <name val="Arial MT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37" fontId="0" fillId="0" borderId="0" xfId="0" applyNumberForma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8" fillId="3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8" fillId="4" borderId="0" xfId="0" applyNumberFormat="1" applyFont="1" applyFill="1" applyAlignment="1">
      <alignment/>
    </xf>
    <xf numFmtId="0" fontId="9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1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37" fontId="0" fillId="0" borderId="1" xfId="0" applyNumberFormat="1" applyFont="1" applyBorder="1" applyAlignment="1" applyProtection="1">
      <alignment horizontal="centerContinuous"/>
      <protection/>
    </xf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37" fontId="1" fillId="0" borderId="0" xfId="0" applyNumberFormat="1" applyFont="1" applyAlignment="1" applyProtection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207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205" fontId="1" fillId="0" borderId="0" xfId="0" applyNumberFormat="1" applyFont="1" applyAlignment="1" applyProtection="1">
      <alignment horizontal="right" vertical="center"/>
      <protection/>
    </xf>
    <xf numFmtId="205" fontId="1" fillId="0" borderId="0" xfId="0" applyNumberFormat="1" applyFont="1" applyAlignment="1" applyProtection="1">
      <alignment horizontal="right" vertical="center"/>
      <protection/>
    </xf>
    <xf numFmtId="205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206" fontId="0" fillId="0" borderId="0" xfId="0" applyNumberFormat="1" applyFont="1" applyAlignment="1" applyProtection="1">
      <alignment horizontal="right" vertical="center"/>
      <protection/>
    </xf>
    <xf numFmtId="206" fontId="0" fillId="0" borderId="0" xfId="0" applyNumberFormat="1" applyAlignment="1">
      <alignment horizontal="righ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10" fillId="0" borderId="0" xfId="0" applyNumberFormat="1" applyFont="1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7" fontId="0" fillId="0" borderId="0" xfId="0" applyNumberFormat="1" applyFont="1" applyAlignment="1" applyProtection="1">
      <alignment horizontal="right" vertical="center"/>
      <protection/>
    </xf>
    <xf numFmtId="206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6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83203125" defaultRowHeight="11.25"/>
  <cols>
    <col min="1" max="1" width="42.83203125" style="9" customWidth="1"/>
    <col min="2" max="3" width="9.66015625" style="0" customWidth="1"/>
    <col min="4" max="4" width="1.83203125" style="0" customWidth="1"/>
    <col min="5" max="5" width="10.16015625" style="0" customWidth="1"/>
    <col min="6" max="6" width="9.66015625" style="0" customWidth="1"/>
    <col min="7" max="7" width="1.83203125" style="0" customWidth="1"/>
    <col min="8" max="9" width="8.66015625" style="0" customWidth="1"/>
    <col min="10" max="10" width="1.83203125" style="0" customWidth="1"/>
    <col min="11" max="12" width="7.5" style="0" customWidth="1"/>
    <col min="13" max="13" width="3.5" style="0" customWidth="1"/>
  </cols>
  <sheetData>
    <row r="1" spans="1:21" ht="12.75">
      <c r="A1" s="17" t="s">
        <v>0</v>
      </c>
      <c r="B1" s="18"/>
      <c r="C1" s="16"/>
      <c r="D1" s="16"/>
      <c r="E1" s="13"/>
      <c r="F1" s="14" t="s">
        <v>1</v>
      </c>
      <c r="G1" s="18"/>
      <c r="H1" s="18"/>
      <c r="I1" s="18"/>
      <c r="J1" s="18"/>
      <c r="K1" s="18" t="s">
        <v>2</v>
      </c>
      <c r="L1" s="19"/>
      <c r="Q1" s="13"/>
      <c r="R1" s="12"/>
      <c r="S1" s="13"/>
      <c r="T1" s="13"/>
      <c r="U1" s="13"/>
    </row>
    <row r="2" spans="1:21" ht="12.75">
      <c r="A2" s="15"/>
      <c r="B2" s="14"/>
      <c r="C2" s="14"/>
      <c r="D2" s="14"/>
      <c r="E2" s="13"/>
      <c r="F2" s="14" t="s">
        <v>3</v>
      </c>
      <c r="G2" s="14"/>
      <c r="H2" s="14"/>
      <c r="I2" s="14"/>
      <c r="M2" s="14"/>
      <c r="N2" s="14"/>
      <c r="O2" s="14"/>
      <c r="P2" s="14"/>
      <c r="Q2" s="13"/>
      <c r="R2" s="13"/>
      <c r="S2" s="13"/>
      <c r="T2" s="13"/>
      <c r="U2" s="13"/>
    </row>
    <row r="3" spans="1:21" ht="12.75">
      <c r="A3" s="17" t="s">
        <v>4</v>
      </c>
      <c r="B3" s="18"/>
      <c r="C3" s="16"/>
      <c r="D3" s="16"/>
      <c r="E3" s="13"/>
      <c r="F3" s="14" t="s">
        <v>5</v>
      </c>
      <c r="G3" s="14"/>
      <c r="H3" s="14"/>
      <c r="I3" s="14"/>
      <c r="M3" s="14"/>
      <c r="N3" s="14"/>
      <c r="O3" s="14"/>
      <c r="P3" s="14"/>
      <c r="Q3" s="13"/>
      <c r="R3" s="13"/>
      <c r="S3" s="13"/>
      <c r="T3" s="13"/>
      <c r="U3" s="13"/>
    </row>
    <row r="4" spans="1:21" ht="12.75">
      <c r="A4" s="14"/>
      <c r="B4" s="14"/>
      <c r="C4" s="14"/>
      <c r="D4" s="14"/>
      <c r="E4" s="14"/>
      <c r="F4" s="14" t="s">
        <v>6</v>
      </c>
      <c r="G4" s="14"/>
      <c r="H4" s="14"/>
      <c r="I4" s="14"/>
      <c r="M4" s="14"/>
      <c r="N4" s="14"/>
      <c r="O4" s="14"/>
      <c r="P4" s="14"/>
      <c r="Q4" s="13"/>
      <c r="R4" s="13"/>
      <c r="S4" s="13"/>
      <c r="T4" s="13"/>
      <c r="U4" s="13"/>
    </row>
    <row r="6" spans="1:12" ht="13.5" thickBot="1">
      <c r="A6" s="10"/>
      <c r="B6" s="2"/>
      <c r="C6" s="2"/>
      <c r="D6" s="2"/>
      <c r="E6" s="4"/>
      <c r="F6" s="2"/>
      <c r="G6" s="2"/>
      <c r="H6" s="2"/>
      <c r="I6" s="2"/>
      <c r="J6" s="2"/>
      <c r="K6" s="2"/>
      <c r="L6" s="2"/>
    </row>
    <row r="7" spans="1:12" ht="15.75" customHeight="1" thickBot="1">
      <c r="A7" s="11"/>
      <c r="B7" s="20" t="s">
        <v>7</v>
      </c>
      <c r="C7" s="21"/>
      <c r="D7" s="22"/>
      <c r="E7" s="23"/>
      <c r="F7" s="21"/>
      <c r="G7" s="21"/>
      <c r="H7" s="22"/>
      <c r="I7" s="22"/>
      <c r="J7" s="22"/>
      <c r="K7" s="21"/>
      <c r="L7" s="22"/>
    </row>
    <row r="8" spans="1:12" ht="15.75" customHeight="1">
      <c r="A8" s="8"/>
      <c r="B8" s="24" t="s">
        <v>8</v>
      </c>
      <c r="C8" s="24"/>
      <c r="D8" s="25"/>
      <c r="E8" s="26" t="s">
        <v>9</v>
      </c>
      <c r="F8" s="26"/>
      <c r="G8" s="25"/>
      <c r="H8" s="27" t="s">
        <v>10</v>
      </c>
      <c r="I8" s="27"/>
      <c r="J8" s="25"/>
      <c r="K8" s="28" t="s">
        <v>11</v>
      </c>
      <c r="L8" s="29"/>
    </row>
    <row r="9" spans="1:12" ht="15.75" customHeight="1">
      <c r="A9" s="8"/>
      <c r="B9" s="31">
        <v>2001</v>
      </c>
      <c r="C9" s="31">
        <v>2002</v>
      </c>
      <c r="D9" s="30"/>
      <c r="E9" s="31">
        <v>2001</v>
      </c>
      <c r="F9" s="31">
        <v>2002</v>
      </c>
      <c r="G9" s="30"/>
      <c r="H9" s="31">
        <v>2001</v>
      </c>
      <c r="I9" s="31">
        <v>2002</v>
      </c>
      <c r="J9" s="30"/>
      <c r="K9" s="31">
        <v>2001</v>
      </c>
      <c r="L9" s="31">
        <v>2002</v>
      </c>
    </row>
    <row r="10" spans="1:4" ht="19.5" customHeight="1">
      <c r="A10" s="8"/>
      <c r="D10" s="1"/>
    </row>
    <row r="11" spans="1:17" ht="10.5" customHeight="1">
      <c r="A11" s="38" t="s">
        <v>12</v>
      </c>
      <c r="B11" s="53">
        <f>E11+H11+K11</f>
        <v>946600</v>
      </c>
      <c r="C11" s="53">
        <f>F11+I11+L11</f>
        <v>938188</v>
      </c>
      <c r="D11" s="49"/>
      <c r="E11" s="50">
        <f>SUM(E13:E36)</f>
        <v>933484</v>
      </c>
      <c r="F11" s="50">
        <f>SUM(F13:F36)</f>
        <v>925201</v>
      </c>
      <c r="G11" s="49"/>
      <c r="H11" s="50">
        <f>SUM(H13:H37)</f>
        <v>12086</v>
      </c>
      <c r="I11" s="50">
        <f>SUM(I13:I36)</f>
        <v>11886</v>
      </c>
      <c r="J11" s="49"/>
      <c r="K11" s="50">
        <f>SUM(K13:K36)</f>
        <v>1030</v>
      </c>
      <c r="L11" s="50">
        <f>SUM(L13:L36)</f>
        <v>1101</v>
      </c>
      <c r="M11" s="5"/>
      <c r="N11" s="37"/>
      <c r="O11" s="5"/>
      <c r="P11" s="6"/>
      <c r="Q11" s="6"/>
    </row>
    <row r="12" spans="1:17" ht="10.5" customHeight="1">
      <c r="A12" s="39"/>
      <c r="B12" s="52"/>
      <c r="D12" s="51"/>
      <c r="E12" s="46"/>
      <c r="G12" s="51"/>
      <c r="H12" s="46"/>
      <c r="J12" s="51"/>
      <c r="K12" s="46"/>
      <c r="M12" s="5"/>
      <c r="N12" s="5"/>
      <c r="O12" s="5"/>
      <c r="P12" s="6"/>
      <c r="Q12" s="6"/>
    </row>
    <row r="13" spans="1:17" ht="10.5" customHeight="1">
      <c r="A13" s="39" t="s">
        <v>13</v>
      </c>
      <c r="B13" s="54">
        <f>E13+H13+K13</f>
        <v>74527</v>
      </c>
      <c r="C13" s="54">
        <f>F13+I13+L13</f>
        <v>73419</v>
      </c>
      <c r="D13" s="49"/>
      <c r="E13" s="52">
        <v>71415</v>
      </c>
      <c r="F13">
        <v>70248</v>
      </c>
      <c r="G13" s="52"/>
      <c r="H13" s="52">
        <v>2955</v>
      </c>
      <c r="I13">
        <v>3007</v>
      </c>
      <c r="J13" s="52"/>
      <c r="K13" s="46">
        <v>157</v>
      </c>
      <c r="L13">
        <v>164</v>
      </c>
      <c r="M13" s="5"/>
      <c r="O13" s="5"/>
      <c r="P13" s="6"/>
      <c r="Q13" s="6"/>
    </row>
    <row r="14" spans="1:17" ht="10.5" customHeight="1">
      <c r="A14" s="39" t="s">
        <v>14</v>
      </c>
      <c r="B14" s="54">
        <f aca="true" t="shared" si="0" ref="B14:B36">E14+H14+K14</f>
        <v>92516</v>
      </c>
      <c r="C14" s="54">
        <f aca="true" t="shared" si="1" ref="C14:C36">F14+I14+L14</f>
        <v>91387</v>
      </c>
      <c r="D14" s="51"/>
      <c r="E14" s="52">
        <v>91419</v>
      </c>
      <c r="F14">
        <v>90314</v>
      </c>
      <c r="G14" s="52"/>
      <c r="H14" s="52">
        <v>1076</v>
      </c>
      <c r="I14">
        <v>1065</v>
      </c>
      <c r="J14" s="52"/>
      <c r="K14" s="46">
        <v>21</v>
      </c>
      <c r="L14">
        <v>8</v>
      </c>
      <c r="M14" s="5"/>
      <c r="O14" s="5"/>
      <c r="P14" s="6"/>
      <c r="Q14" s="6"/>
    </row>
    <row r="15" spans="1:17" ht="10.5" customHeight="1">
      <c r="A15" s="39" t="s">
        <v>15</v>
      </c>
      <c r="B15" s="54">
        <f t="shared" si="0"/>
        <v>9282</v>
      </c>
      <c r="C15" s="54">
        <f t="shared" si="1"/>
        <v>8430</v>
      </c>
      <c r="D15" s="51"/>
      <c r="E15" s="52">
        <v>8997</v>
      </c>
      <c r="F15">
        <v>8156</v>
      </c>
      <c r="G15" s="52"/>
      <c r="H15" s="52">
        <v>243</v>
      </c>
      <c r="I15">
        <v>229</v>
      </c>
      <c r="J15" s="52"/>
      <c r="K15" s="46">
        <v>42</v>
      </c>
      <c r="L15">
        <v>45</v>
      </c>
      <c r="M15" s="5"/>
      <c r="O15" s="5"/>
      <c r="P15" s="6"/>
      <c r="Q15" s="6"/>
    </row>
    <row r="16" spans="1:17" ht="10.5" customHeight="1">
      <c r="A16" s="39" t="s">
        <v>16</v>
      </c>
      <c r="B16" s="54">
        <f t="shared" si="0"/>
        <v>46205</v>
      </c>
      <c r="C16" s="54">
        <f t="shared" si="1"/>
        <v>44157</v>
      </c>
      <c r="D16" s="51"/>
      <c r="E16" s="52">
        <v>45638</v>
      </c>
      <c r="F16">
        <v>43569</v>
      </c>
      <c r="G16" s="52"/>
      <c r="H16" s="52">
        <v>548</v>
      </c>
      <c r="I16">
        <v>573</v>
      </c>
      <c r="J16" s="52"/>
      <c r="K16" s="46">
        <v>19</v>
      </c>
      <c r="L16">
        <v>15</v>
      </c>
      <c r="M16" s="5"/>
      <c r="O16" s="5"/>
      <c r="P16" s="6"/>
      <c r="Q16" s="6"/>
    </row>
    <row r="17" spans="1:17" ht="10.5" customHeight="1">
      <c r="A17" s="39" t="s">
        <v>17</v>
      </c>
      <c r="B17" s="54">
        <f t="shared" si="0"/>
        <v>5597</v>
      </c>
      <c r="C17" s="54">
        <f t="shared" si="1"/>
        <v>5667</v>
      </c>
      <c r="D17" s="49"/>
      <c r="E17" s="52">
        <v>5483</v>
      </c>
      <c r="F17">
        <v>5540</v>
      </c>
      <c r="G17" s="52"/>
      <c r="H17" s="52">
        <v>101</v>
      </c>
      <c r="I17">
        <v>113</v>
      </c>
      <c r="J17" s="52"/>
      <c r="K17" s="46">
        <v>13</v>
      </c>
      <c r="L17">
        <v>14</v>
      </c>
      <c r="M17" s="5"/>
      <c r="O17" s="5"/>
      <c r="P17" s="6"/>
      <c r="Q17" s="6"/>
    </row>
    <row r="18" spans="1:17" ht="10.5" customHeight="1">
      <c r="A18" s="39" t="s">
        <v>18</v>
      </c>
      <c r="B18" s="54">
        <f t="shared" si="0"/>
        <v>59986</v>
      </c>
      <c r="C18" s="54">
        <f t="shared" si="1"/>
        <v>60461</v>
      </c>
      <c r="D18" s="51"/>
      <c r="E18" s="52">
        <v>59692</v>
      </c>
      <c r="F18">
        <v>60178</v>
      </c>
      <c r="G18" s="52"/>
      <c r="H18" s="46">
        <v>294</v>
      </c>
      <c r="I18">
        <v>283</v>
      </c>
      <c r="J18" s="52"/>
      <c r="K18" s="46" t="s">
        <v>40</v>
      </c>
      <c r="L18" s="57" t="s">
        <v>42</v>
      </c>
      <c r="M18" s="5"/>
      <c r="O18" s="5"/>
      <c r="P18" s="6"/>
      <c r="Q18" s="6"/>
    </row>
    <row r="19" spans="1:17" ht="10.5" customHeight="1">
      <c r="A19" s="39" t="s">
        <v>19</v>
      </c>
      <c r="B19" s="54">
        <f t="shared" si="0"/>
        <v>34155</v>
      </c>
      <c r="C19" s="54">
        <f t="shared" si="1"/>
        <v>32802</v>
      </c>
      <c r="D19" s="51"/>
      <c r="E19" s="52">
        <v>33955</v>
      </c>
      <c r="F19">
        <v>32578</v>
      </c>
      <c r="G19" s="52"/>
      <c r="H19" s="52">
        <v>187</v>
      </c>
      <c r="I19">
        <v>213</v>
      </c>
      <c r="J19" s="52"/>
      <c r="K19" s="46">
        <v>13</v>
      </c>
      <c r="L19">
        <v>11</v>
      </c>
      <c r="M19" s="5"/>
      <c r="O19" s="5"/>
      <c r="P19" s="6"/>
      <c r="Q19" s="6"/>
    </row>
    <row r="20" spans="1:17" ht="10.5" customHeight="1">
      <c r="A20" s="39" t="s">
        <v>20</v>
      </c>
      <c r="B20" s="54">
        <f t="shared" si="0"/>
        <v>19817</v>
      </c>
      <c r="C20" s="54">
        <f t="shared" si="1"/>
        <v>18578</v>
      </c>
      <c r="D20" s="51"/>
      <c r="E20" s="52">
        <v>19568</v>
      </c>
      <c r="F20">
        <v>18308</v>
      </c>
      <c r="G20" s="52"/>
      <c r="H20" s="52">
        <v>237</v>
      </c>
      <c r="I20">
        <v>257</v>
      </c>
      <c r="J20" s="52"/>
      <c r="K20" s="46">
        <v>12</v>
      </c>
      <c r="L20">
        <v>13</v>
      </c>
      <c r="M20" s="5"/>
      <c r="O20" s="5"/>
      <c r="P20" s="6"/>
      <c r="Q20" s="6"/>
    </row>
    <row r="21" spans="1:17" ht="10.5" customHeight="1">
      <c r="A21" s="39" t="s">
        <v>21</v>
      </c>
      <c r="B21" s="54">
        <f t="shared" si="0"/>
        <v>166614</v>
      </c>
      <c r="C21" s="54">
        <f t="shared" si="1"/>
        <v>160338</v>
      </c>
      <c r="D21" s="51"/>
      <c r="E21" s="52">
        <v>165431</v>
      </c>
      <c r="F21">
        <v>159157</v>
      </c>
      <c r="G21" s="52"/>
      <c r="H21" s="52">
        <v>1164</v>
      </c>
      <c r="I21">
        <v>1156</v>
      </c>
      <c r="J21" s="52"/>
      <c r="K21" s="46">
        <v>19</v>
      </c>
      <c r="L21">
        <v>25</v>
      </c>
      <c r="M21" s="5"/>
      <c r="O21" s="5"/>
      <c r="P21" s="6"/>
      <c r="Q21" s="6"/>
    </row>
    <row r="22" spans="1:17" ht="10.5" customHeight="1">
      <c r="A22" s="39" t="s">
        <v>22</v>
      </c>
      <c r="B22" s="54">
        <f t="shared" si="0"/>
        <v>45384</v>
      </c>
      <c r="C22" s="54">
        <f t="shared" si="1"/>
        <v>42825</v>
      </c>
      <c r="D22" s="49"/>
      <c r="E22" s="52">
        <v>45082</v>
      </c>
      <c r="F22">
        <v>42516</v>
      </c>
      <c r="G22" s="52"/>
      <c r="H22" s="52">
        <v>300</v>
      </c>
      <c r="I22">
        <v>305</v>
      </c>
      <c r="J22" s="52"/>
      <c r="K22" s="46">
        <v>2</v>
      </c>
      <c r="L22">
        <v>4</v>
      </c>
      <c r="M22" s="5"/>
      <c r="O22" s="5"/>
      <c r="P22" s="6"/>
      <c r="Q22" s="6"/>
    </row>
    <row r="23" spans="1:17" ht="10.5" customHeight="1">
      <c r="A23" s="39" t="s">
        <v>23</v>
      </c>
      <c r="B23" s="54">
        <f t="shared" si="0"/>
        <v>51500</v>
      </c>
      <c r="C23" s="54">
        <f t="shared" si="1"/>
        <v>50586</v>
      </c>
      <c r="D23" s="49"/>
      <c r="E23" s="52">
        <v>49886</v>
      </c>
      <c r="F23">
        <v>49020</v>
      </c>
      <c r="G23" s="52"/>
      <c r="H23" s="52">
        <v>1569</v>
      </c>
      <c r="I23">
        <v>1502</v>
      </c>
      <c r="J23" s="52"/>
      <c r="K23" s="46">
        <v>45</v>
      </c>
      <c r="L23">
        <v>64</v>
      </c>
      <c r="M23" s="5"/>
      <c r="O23" s="5"/>
      <c r="P23" s="6"/>
      <c r="Q23" s="6"/>
    </row>
    <row r="24" spans="1:17" ht="10.5" customHeight="1">
      <c r="A24" s="39" t="s">
        <v>24</v>
      </c>
      <c r="B24" s="54">
        <f t="shared" si="0"/>
        <v>2931</v>
      </c>
      <c r="C24" s="54">
        <f t="shared" si="1"/>
        <v>3330</v>
      </c>
      <c r="D24" s="51"/>
      <c r="E24" s="52">
        <v>2704</v>
      </c>
      <c r="F24">
        <v>3069</v>
      </c>
      <c r="G24" s="52"/>
      <c r="H24" s="52">
        <v>168</v>
      </c>
      <c r="I24">
        <v>208</v>
      </c>
      <c r="J24" s="52"/>
      <c r="K24" s="46">
        <v>59</v>
      </c>
      <c r="L24">
        <v>53</v>
      </c>
      <c r="M24" s="5"/>
      <c r="O24" s="5"/>
      <c r="P24" s="6"/>
      <c r="Q24" s="6"/>
    </row>
    <row r="25" spans="1:17" ht="10.5" customHeight="1">
      <c r="A25" s="39" t="s">
        <v>25</v>
      </c>
      <c r="B25" s="54">
        <f t="shared" si="0"/>
        <v>280552</v>
      </c>
      <c r="C25" s="54">
        <f t="shared" si="1"/>
        <v>288364</v>
      </c>
      <c r="D25" s="49"/>
      <c r="E25" s="52">
        <v>279950</v>
      </c>
      <c r="F25">
        <v>287769</v>
      </c>
      <c r="G25" s="52"/>
      <c r="H25" s="52">
        <v>596</v>
      </c>
      <c r="I25">
        <v>588</v>
      </c>
      <c r="J25" s="52"/>
      <c r="K25" s="46">
        <v>6</v>
      </c>
      <c r="L25">
        <v>7</v>
      </c>
      <c r="M25" s="5"/>
      <c r="O25" s="5"/>
      <c r="P25" s="6"/>
      <c r="Q25" s="6"/>
    </row>
    <row r="26" spans="1:17" ht="10.5" customHeight="1">
      <c r="A26" s="39" t="s">
        <v>26</v>
      </c>
      <c r="B26" s="54">
        <f t="shared" si="0"/>
        <v>965</v>
      </c>
      <c r="C26" s="54">
        <f t="shared" si="1"/>
        <v>813</v>
      </c>
      <c r="D26" s="51"/>
      <c r="E26" s="52">
        <v>950</v>
      </c>
      <c r="F26">
        <v>804</v>
      </c>
      <c r="G26" s="52"/>
      <c r="H26" s="52">
        <v>12</v>
      </c>
      <c r="I26">
        <v>9</v>
      </c>
      <c r="J26" s="52"/>
      <c r="K26" s="46">
        <v>3</v>
      </c>
      <c r="L26" s="57" t="s">
        <v>42</v>
      </c>
      <c r="M26" s="5"/>
      <c r="O26" s="5"/>
      <c r="P26" s="6"/>
      <c r="Q26" s="6"/>
    </row>
    <row r="27" spans="1:17" ht="10.5" customHeight="1">
      <c r="A27" s="39" t="s">
        <v>27</v>
      </c>
      <c r="B27" s="54">
        <f t="shared" si="0"/>
        <v>7488</v>
      </c>
      <c r="C27" s="54">
        <f t="shared" si="1"/>
        <v>7290</v>
      </c>
      <c r="D27" s="49"/>
      <c r="E27" s="52">
        <v>7393</v>
      </c>
      <c r="F27">
        <v>7204</v>
      </c>
      <c r="G27" s="52"/>
      <c r="H27" s="52">
        <v>93</v>
      </c>
      <c r="I27">
        <v>85</v>
      </c>
      <c r="J27" s="52"/>
      <c r="K27" s="46">
        <v>2</v>
      </c>
      <c r="L27">
        <v>1</v>
      </c>
      <c r="M27" s="5"/>
      <c r="O27" s="5"/>
      <c r="P27" s="6"/>
      <c r="Q27" s="6"/>
    </row>
    <row r="28" spans="1:17" ht="10.5" customHeight="1">
      <c r="A28" s="39" t="s">
        <v>28</v>
      </c>
      <c r="B28" s="54">
        <f t="shared" si="0"/>
        <v>2046</v>
      </c>
      <c r="C28" s="54">
        <f t="shared" si="1"/>
        <v>1953</v>
      </c>
      <c r="D28" s="51"/>
      <c r="E28" s="52">
        <v>1903</v>
      </c>
      <c r="F28">
        <v>1831</v>
      </c>
      <c r="G28" s="52"/>
      <c r="H28" s="52">
        <v>112</v>
      </c>
      <c r="I28">
        <v>94</v>
      </c>
      <c r="J28" s="52"/>
      <c r="K28" s="46">
        <v>31</v>
      </c>
      <c r="L28">
        <v>28</v>
      </c>
      <c r="M28" s="5"/>
      <c r="O28" s="5"/>
      <c r="P28" s="6"/>
      <c r="Q28" s="6"/>
    </row>
    <row r="29" spans="1:17" ht="10.5" customHeight="1">
      <c r="A29" s="39" t="s">
        <v>29</v>
      </c>
      <c r="B29" s="54">
        <f t="shared" si="0"/>
        <v>2999</v>
      </c>
      <c r="C29" s="54">
        <f t="shared" si="1"/>
        <v>3033</v>
      </c>
      <c r="D29" s="51"/>
      <c r="E29" s="52">
        <v>2953</v>
      </c>
      <c r="F29">
        <v>2988</v>
      </c>
      <c r="G29" s="52"/>
      <c r="H29" s="52">
        <v>40</v>
      </c>
      <c r="I29">
        <v>39</v>
      </c>
      <c r="J29" s="52"/>
      <c r="K29" s="46">
        <v>6</v>
      </c>
      <c r="L29">
        <v>6</v>
      </c>
      <c r="M29" s="5"/>
      <c r="O29" s="5"/>
      <c r="P29" s="6"/>
      <c r="Q29" s="6"/>
    </row>
    <row r="30" spans="1:17" ht="10.5" customHeight="1">
      <c r="A30" s="39" t="s">
        <v>30</v>
      </c>
      <c r="B30" s="54">
        <f t="shared" si="0"/>
        <v>5345</v>
      </c>
      <c r="C30" s="54">
        <f t="shared" si="1"/>
        <v>4962</v>
      </c>
      <c r="D30" s="49"/>
      <c r="E30" s="52">
        <v>5282</v>
      </c>
      <c r="F30">
        <v>4884</v>
      </c>
      <c r="G30" s="52"/>
      <c r="H30" s="52">
        <v>60</v>
      </c>
      <c r="I30">
        <v>77</v>
      </c>
      <c r="J30" s="52"/>
      <c r="K30" s="46">
        <v>3</v>
      </c>
      <c r="L30">
        <v>1</v>
      </c>
      <c r="M30" s="5"/>
      <c r="O30" s="5"/>
      <c r="P30" s="6"/>
      <c r="Q30" s="6"/>
    </row>
    <row r="31" spans="1:17" ht="10.5" customHeight="1">
      <c r="A31" s="39" t="s">
        <v>31</v>
      </c>
      <c r="B31" s="54">
        <f t="shared" si="0"/>
        <v>839</v>
      </c>
      <c r="C31" s="54">
        <f t="shared" si="1"/>
        <v>820</v>
      </c>
      <c r="D31" s="49"/>
      <c r="E31" s="52">
        <v>837</v>
      </c>
      <c r="F31">
        <v>818</v>
      </c>
      <c r="G31" s="52"/>
      <c r="H31" s="52">
        <v>2</v>
      </c>
      <c r="I31">
        <v>2</v>
      </c>
      <c r="J31" s="52"/>
      <c r="K31" s="46" t="s">
        <v>40</v>
      </c>
      <c r="L31" s="57" t="s">
        <v>42</v>
      </c>
      <c r="M31" s="5"/>
      <c r="O31" s="5"/>
      <c r="P31" s="6"/>
      <c r="Q31" s="6"/>
    </row>
    <row r="32" spans="1:17" ht="10.5" customHeight="1">
      <c r="A32" s="39" t="s">
        <v>32</v>
      </c>
      <c r="B32" s="54">
        <f t="shared" si="0"/>
        <v>865</v>
      </c>
      <c r="C32" s="54">
        <f t="shared" si="1"/>
        <v>795</v>
      </c>
      <c r="D32" s="51"/>
      <c r="E32" s="52">
        <v>772</v>
      </c>
      <c r="F32">
        <v>707</v>
      </c>
      <c r="G32" s="52"/>
      <c r="H32" s="52">
        <v>85</v>
      </c>
      <c r="I32">
        <v>73</v>
      </c>
      <c r="J32" s="52"/>
      <c r="K32" s="46">
        <v>8</v>
      </c>
      <c r="L32">
        <v>15</v>
      </c>
      <c r="M32" s="5"/>
      <c r="O32" s="5"/>
      <c r="P32" s="6"/>
      <c r="Q32" s="6"/>
    </row>
    <row r="33" spans="1:17" ht="10.5" customHeight="1">
      <c r="A33" s="39" t="s">
        <v>33</v>
      </c>
      <c r="B33" s="54">
        <f t="shared" si="0"/>
        <v>725</v>
      </c>
      <c r="C33" s="54">
        <f t="shared" si="1"/>
        <v>806</v>
      </c>
      <c r="D33" s="49"/>
      <c r="E33" s="52">
        <v>651</v>
      </c>
      <c r="F33">
        <v>765</v>
      </c>
      <c r="G33" s="52"/>
      <c r="H33" s="52">
        <v>70</v>
      </c>
      <c r="I33">
        <v>39</v>
      </c>
      <c r="J33" s="52"/>
      <c r="K33" s="46">
        <v>4</v>
      </c>
      <c r="L33">
        <v>2</v>
      </c>
      <c r="M33" s="5"/>
      <c r="O33" s="5"/>
      <c r="P33" s="6"/>
      <c r="Q33" s="6"/>
    </row>
    <row r="34" spans="1:17" ht="10.5" customHeight="1">
      <c r="A34" s="39" t="s">
        <v>34</v>
      </c>
      <c r="B34" s="54">
        <f t="shared" si="0"/>
        <v>7481</v>
      </c>
      <c r="C34" s="54">
        <f t="shared" si="1"/>
        <v>8203</v>
      </c>
      <c r="D34" s="49"/>
      <c r="E34" s="52">
        <v>7212</v>
      </c>
      <c r="F34">
        <v>7970</v>
      </c>
      <c r="G34" s="52"/>
      <c r="H34" s="52">
        <v>249</v>
      </c>
      <c r="I34">
        <v>219</v>
      </c>
      <c r="J34" s="52"/>
      <c r="K34" s="46">
        <v>20</v>
      </c>
      <c r="L34">
        <v>14</v>
      </c>
      <c r="M34" s="5"/>
      <c r="O34" s="5"/>
      <c r="P34" s="6"/>
      <c r="Q34" s="6"/>
    </row>
    <row r="35" spans="1:17" ht="10.5" customHeight="1">
      <c r="A35" s="39" t="s">
        <v>35</v>
      </c>
      <c r="B35" s="54">
        <f t="shared" si="0"/>
        <v>26567</v>
      </c>
      <c r="C35" s="54">
        <f t="shared" si="1"/>
        <v>26984</v>
      </c>
      <c r="D35" s="51"/>
      <c r="E35" s="52">
        <v>25143</v>
      </c>
      <c r="F35">
        <v>25625</v>
      </c>
      <c r="G35" s="52"/>
      <c r="H35" s="52">
        <v>1170</v>
      </c>
      <c r="I35">
        <v>1044</v>
      </c>
      <c r="J35" s="52"/>
      <c r="K35" s="46">
        <v>254</v>
      </c>
      <c r="L35">
        <v>315</v>
      </c>
      <c r="M35" s="5"/>
      <c r="O35" s="5"/>
      <c r="P35" s="6"/>
      <c r="Q35" s="6"/>
    </row>
    <row r="36" spans="1:17" ht="10.5" customHeight="1">
      <c r="A36" s="39" t="s">
        <v>36</v>
      </c>
      <c r="B36" s="54">
        <f t="shared" si="0"/>
        <v>2214</v>
      </c>
      <c r="C36" s="54">
        <f t="shared" si="1"/>
        <v>2185</v>
      </c>
      <c r="D36" s="49"/>
      <c r="E36" s="52">
        <v>1168</v>
      </c>
      <c r="F36">
        <v>1183</v>
      </c>
      <c r="G36" s="52"/>
      <c r="H36" s="52">
        <v>755</v>
      </c>
      <c r="I36">
        <v>706</v>
      </c>
      <c r="J36" s="51"/>
      <c r="K36" s="46">
        <v>291</v>
      </c>
      <c r="L36">
        <v>296</v>
      </c>
      <c r="M36" s="5"/>
      <c r="O36" s="5"/>
      <c r="P36" s="6"/>
      <c r="Q36" s="6"/>
    </row>
    <row r="37" spans="1:17" ht="11.25">
      <c r="A37" s="39"/>
      <c r="B37" s="43"/>
      <c r="C37" s="54"/>
      <c r="D37" s="55"/>
      <c r="E37" s="52"/>
      <c r="F37" s="46"/>
      <c r="G37" s="52"/>
      <c r="H37" s="52"/>
      <c r="I37" s="46"/>
      <c r="J37" s="55"/>
      <c r="K37" s="55"/>
      <c r="L37" s="46"/>
      <c r="M37" s="5"/>
      <c r="N37" s="5"/>
      <c r="O37" s="5"/>
      <c r="P37" s="6"/>
      <c r="Q37" s="6"/>
    </row>
    <row r="38" spans="1:17" ht="11.25">
      <c r="A38" s="39"/>
      <c r="B38" s="46"/>
      <c r="D38" s="7"/>
      <c r="E38" s="7"/>
      <c r="F38" s="32"/>
      <c r="G38" s="7"/>
      <c r="H38" s="5"/>
      <c r="I38" s="33"/>
      <c r="J38" s="7"/>
      <c r="K38" s="7"/>
      <c r="M38" s="5"/>
      <c r="N38" s="5"/>
      <c r="O38" s="5"/>
      <c r="P38" s="6"/>
      <c r="Q38" s="6"/>
    </row>
    <row r="39" spans="1:17" ht="12.75">
      <c r="A39" s="39"/>
      <c r="B39" s="47"/>
      <c r="D39" s="7"/>
      <c r="E39" s="7"/>
      <c r="F39" s="14" t="s">
        <v>1</v>
      </c>
      <c r="G39" s="14"/>
      <c r="H39" s="18"/>
      <c r="I39" s="18"/>
      <c r="J39" s="19"/>
      <c r="K39" s="19"/>
      <c r="L39" s="18" t="s">
        <v>37</v>
      </c>
      <c r="M39" s="5"/>
      <c r="N39" s="5"/>
      <c r="O39" s="5"/>
      <c r="P39" s="6"/>
      <c r="Q39" s="6"/>
    </row>
    <row r="40" spans="1:15" ht="12.75">
      <c r="A40" s="39"/>
      <c r="B40" s="48"/>
      <c r="D40" s="7"/>
      <c r="E40" s="7"/>
      <c r="F40" s="14" t="s">
        <v>3</v>
      </c>
      <c r="G40" s="14"/>
      <c r="H40" s="14"/>
      <c r="I40" s="14"/>
      <c r="M40" s="3"/>
      <c r="N40" s="3"/>
      <c r="O40" s="3"/>
    </row>
    <row r="41" spans="1:15" ht="12.75">
      <c r="A41" s="39"/>
      <c r="B41" s="48"/>
      <c r="D41" s="7"/>
      <c r="E41" s="7"/>
      <c r="F41" s="14" t="s">
        <v>5</v>
      </c>
      <c r="G41" s="14"/>
      <c r="H41" s="14"/>
      <c r="I41" s="14"/>
      <c r="M41" s="3"/>
      <c r="N41" s="3"/>
      <c r="O41" s="3"/>
    </row>
    <row r="42" spans="1:14" ht="12.75">
      <c r="A42" s="39"/>
      <c r="B42" s="48"/>
      <c r="C42" s="5"/>
      <c r="D42" s="7"/>
      <c r="E42" s="7"/>
      <c r="F42" s="34" t="s">
        <v>38</v>
      </c>
      <c r="M42" s="3"/>
      <c r="N42" s="3"/>
    </row>
    <row r="43" spans="1:14" ht="11.25">
      <c r="A43" s="39"/>
      <c r="B43" s="48"/>
      <c r="C43" s="5"/>
      <c r="D43" s="7"/>
      <c r="E43" s="7"/>
      <c r="F43" s="32"/>
      <c r="G43" s="7"/>
      <c r="H43" s="4"/>
      <c r="I43" s="33"/>
      <c r="J43" s="7"/>
      <c r="K43" s="7"/>
      <c r="M43" s="3"/>
      <c r="N43" s="3"/>
    </row>
    <row r="44" spans="1:14" ht="12" thickBot="1">
      <c r="A44" s="39"/>
      <c r="B44" s="48"/>
      <c r="C44" s="5"/>
      <c r="D44" s="7"/>
      <c r="E44" s="7"/>
      <c r="F44" s="32"/>
      <c r="G44" s="7"/>
      <c r="H44" s="7"/>
      <c r="I44" s="33"/>
      <c r="J44" s="7"/>
      <c r="K44" s="7"/>
      <c r="M44" s="3"/>
      <c r="N44" s="3"/>
    </row>
    <row r="45" spans="1:14" ht="15.75" customHeight="1" thickBot="1">
      <c r="A45" s="40"/>
      <c r="B45" s="20" t="s">
        <v>39</v>
      </c>
      <c r="C45" s="21"/>
      <c r="D45" s="22"/>
      <c r="E45" s="23"/>
      <c r="F45" s="21"/>
      <c r="G45" s="21"/>
      <c r="H45" s="22"/>
      <c r="I45" s="22"/>
      <c r="J45" s="22"/>
      <c r="K45" s="21"/>
      <c r="L45" s="22"/>
      <c r="M45" s="3"/>
      <c r="N45" s="3"/>
    </row>
    <row r="46" spans="1:14" ht="15.75" customHeight="1">
      <c r="A46" s="41"/>
      <c r="B46" s="24" t="s">
        <v>8</v>
      </c>
      <c r="C46" s="24"/>
      <c r="D46" s="25"/>
      <c r="E46" s="26" t="s">
        <v>9</v>
      </c>
      <c r="F46" s="26"/>
      <c r="G46" s="25"/>
      <c r="H46" s="27" t="s">
        <v>10</v>
      </c>
      <c r="I46" s="27"/>
      <c r="J46" s="25"/>
      <c r="K46" s="28" t="s">
        <v>11</v>
      </c>
      <c r="L46" s="29"/>
      <c r="M46" s="3"/>
      <c r="N46" s="3"/>
    </row>
    <row r="47" spans="1:12" ht="15.75" customHeight="1">
      <c r="A47" s="41"/>
      <c r="B47" s="31">
        <v>2001</v>
      </c>
      <c r="C47" s="31">
        <v>2002</v>
      </c>
      <c r="D47" s="30"/>
      <c r="E47" s="31">
        <v>2001</v>
      </c>
      <c r="F47" s="31">
        <v>2002</v>
      </c>
      <c r="G47" s="30"/>
      <c r="H47" s="31">
        <v>2001</v>
      </c>
      <c r="I47" s="31">
        <v>2002</v>
      </c>
      <c r="J47" s="30"/>
      <c r="K47" s="31">
        <v>2001</v>
      </c>
      <c r="L47" s="31">
        <v>2002</v>
      </c>
    </row>
    <row r="48" spans="1:10" ht="11.25">
      <c r="A48" s="41"/>
      <c r="D48" s="36"/>
      <c r="G48" s="36"/>
      <c r="J48" s="36"/>
    </row>
    <row r="49" spans="1:13" ht="11.25">
      <c r="A49" s="42" t="s">
        <v>12</v>
      </c>
      <c r="B49" s="56">
        <f>SUM(B51:B74)</f>
        <v>99.99999999999997</v>
      </c>
      <c r="C49" s="56">
        <f>SUM(C51:C74)</f>
        <v>99.99999999999999</v>
      </c>
      <c r="D49" s="44"/>
      <c r="E49" s="56">
        <v>100</v>
      </c>
      <c r="F49" s="56">
        <v>100</v>
      </c>
      <c r="G49" s="44"/>
      <c r="H49" s="56">
        <v>100</v>
      </c>
      <c r="I49" s="56">
        <v>100</v>
      </c>
      <c r="J49" s="44"/>
      <c r="K49" s="56">
        <v>100</v>
      </c>
      <c r="L49" s="56">
        <v>100</v>
      </c>
      <c r="M49" s="46"/>
    </row>
    <row r="50" spans="1:13" ht="11.25">
      <c r="A50" s="41"/>
      <c r="B50" s="46"/>
      <c r="D50" s="45"/>
      <c r="E50" s="46"/>
      <c r="G50" s="45"/>
      <c r="H50" s="46"/>
      <c r="J50" s="45"/>
      <c r="K50" s="46"/>
      <c r="M50" s="46"/>
    </row>
    <row r="51" spans="1:14" ht="11.25">
      <c r="A51" s="41" t="s">
        <v>13</v>
      </c>
      <c r="B51" s="46">
        <v>7.9</v>
      </c>
      <c r="C51">
        <v>7.8</v>
      </c>
      <c r="D51" s="47"/>
      <c r="E51" s="46">
        <v>7.7</v>
      </c>
      <c r="F51">
        <v>7.6</v>
      </c>
      <c r="G51" s="47"/>
      <c r="H51" s="46">
        <v>24.4</v>
      </c>
      <c r="I51">
        <v>25.3</v>
      </c>
      <c r="J51" s="47"/>
      <c r="K51" s="46">
        <v>15.2</v>
      </c>
      <c r="L51" s="48">
        <v>14.9</v>
      </c>
      <c r="M51" s="46"/>
      <c r="N51" s="37"/>
    </row>
    <row r="52" spans="1:14" ht="11.25">
      <c r="A52" s="41" t="s">
        <v>14</v>
      </c>
      <c r="B52" s="46">
        <v>9.8</v>
      </c>
      <c r="C52">
        <v>9.7</v>
      </c>
      <c r="D52" s="47"/>
      <c r="E52" s="46">
        <v>9.8</v>
      </c>
      <c r="F52">
        <v>9.8</v>
      </c>
      <c r="G52" s="47"/>
      <c r="H52" s="46">
        <v>8.9</v>
      </c>
      <c r="I52" s="48">
        <v>9</v>
      </c>
      <c r="J52" s="47"/>
      <c r="K52" s="48">
        <v>2</v>
      </c>
      <c r="L52" s="48">
        <v>0.7</v>
      </c>
      <c r="M52" s="46"/>
      <c r="N52" s="37"/>
    </row>
    <row r="53" spans="1:14" ht="11.25">
      <c r="A53" s="41" t="s">
        <v>15</v>
      </c>
      <c r="B53" s="48">
        <v>1</v>
      </c>
      <c r="C53">
        <v>0.9</v>
      </c>
      <c r="D53" s="47"/>
      <c r="E53" s="48">
        <v>1</v>
      </c>
      <c r="F53">
        <v>0.9</v>
      </c>
      <c r="G53" s="47"/>
      <c r="H53" s="48">
        <v>2</v>
      </c>
      <c r="I53" s="48">
        <v>1.9</v>
      </c>
      <c r="J53" s="47"/>
      <c r="K53" s="46">
        <v>4.1</v>
      </c>
      <c r="L53" s="48">
        <v>4.1</v>
      </c>
      <c r="M53" s="46"/>
      <c r="N53" s="37"/>
    </row>
    <row r="54" spans="1:14" ht="11.25">
      <c r="A54" s="41" t="s">
        <v>16</v>
      </c>
      <c r="B54" s="46">
        <v>4.9</v>
      </c>
      <c r="C54">
        <v>4.7</v>
      </c>
      <c r="D54" s="47"/>
      <c r="E54" s="46">
        <v>4.9</v>
      </c>
      <c r="F54">
        <v>4.7</v>
      </c>
      <c r="G54" s="47"/>
      <c r="H54" s="46">
        <v>4.5</v>
      </c>
      <c r="I54" s="48">
        <v>4.8</v>
      </c>
      <c r="J54" s="47"/>
      <c r="K54" s="46">
        <v>1.8</v>
      </c>
      <c r="L54" s="48">
        <v>1.4</v>
      </c>
      <c r="M54" s="46"/>
      <c r="N54" s="37"/>
    </row>
    <row r="55" spans="1:14" ht="11.25">
      <c r="A55" s="41" t="s">
        <v>17</v>
      </c>
      <c r="B55" s="46">
        <v>0.6</v>
      </c>
      <c r="C55">
        <v>0.6</v>
      </c>
      <c r="D55" s="47"/>
      <c r="E55" s="46">
        <v>0.6</v>
      </c>
      <c r="F55">
        <v>0.6</v>
      </c>
      <c r="G55" s="47"/>
      <c r="H55" s="46">
        <v>0.8</v>
      </c>
      <c r="I55" s="48">
        <v>1</v>
      </c>
      <c r="J55" s="47"/>
      <c r="K55" s="46">
        <v>1.3</v>
      </c>
      <c r="L55" s="48">
        <v>1.3</v>
      </c>
      <c r="M55" s="46"/>
      <c r="N55" s="37"/>
    </row>
    <row r="56" spans="1:14" ht="11.25">
      <c r="A56" s="41" t="s">
        <v>18</v>
      </c>
      <c r="B56" s="46">
        <v>6.3</v>
      </c>
      <c r="C56">
        <v>6.4</v>
      </c>
      <c r="D56" s="47"/>
      <c r="E56" s="46">
        <v>6.4</v>
      </c>
      <c r="F56">
        <v>6.5</v>
      </c>
      <c r="G56" s="47"/>
      <c r="H56" s="46">
        <v>2.4</v>
      </c>
      <c r="I56" s="48">
        <v>2.4</v>
      </c>
      <c r="J56" s="47"/>
      <c r="K56" s="46" t="s">
        <v>40</v>
      </c>
      <c r="L56" s="48" t="s">
        <v>42</v>
      </c>
      <c r="M56" s="46"/>
      <c r="N56" s="37"/>
    </row>
    <row r="57" spans="1:14" ht="11.25">
      <c r="A57" s="41" t="s">
        <v>19</v>
      </c>
      <c r="B57" s="46">
        <v>3.6</v>
      </c>
      <c r="C57">
        <v>3.5</v>
      </c>
      <c r="D57" s="47"/>
      <c r="E57" s="46">
        <v>3.6</v>
      </c>
      <c r="F57">
        <v>3.5</v>
      </c>
      <c r="G57" s="47"/>
      <c r="H57" s="46">
        <v>1.5</v>
      </c>
      <c r="I57" s="48">
        <v>1.8</v>
      </c>
      <c r="J57" s="47"/>
      <c r="K57" s="46">
        <v>1.3</v>
      </c>
      <c r="L57" s="48">
        <v>1</v>
      </c>
      <c r="M57" s="46"/>
      <c r="N57" s="37"/>
    </row>
    <row r="58" spans="1:14" ht="11.25">
      <c r="A58" s="41" t="s">
        <v>20</v>
      </c>
      <c r="B58" s="46">
        <v>2.1</v>
      </c>
      <c r="C58" s="48">
        <v>2</v>
      </c>
      <c r="D58" s="47"/>
      <c r="E58" s="46">
        <v>2.1</v>
      </c>
      <c r="F58" s="48">
        <v>2</v>
      </c>
      <c r="G58" s="47"/>
      <c r="H58" s="48">
        <v>2</v>
      </c>
      <c r="I58" s="48">
        <v>2.2</v>
      </c>
      <c r="J58" s="47"/>
      <c r="K58" s="46">
        <v>1.2</v>
      </c>
      <c r="L58" s="48">
        <v>1.2</v>
      </c>
      <c r="M58" s="46"/>
      <c r="N58" s="37"/>
    </row>
    <row r="59" spans="1:14" ht="11.25">
      <c r="A59" s="41" t="s">
        <v>21</v>
      </c>
      <c r="B59" s="46">
        <v>17.6</v>
      </c>
      <c r="C59">
        <v>17.1</v>
      </c>
      <c r="D59" s="47"/>
      <c r="E59" s="46">
        <v>17.7</v>
      </c>
      <c r="F59">
        <v>17.2</v>
      </c>
      <c r="G59" s="47"/>
      <c r="H59" s="46">
        <v>9.6</v>
      </c>
      <c r="I59" s="48">
        <v>9.7</v>
      </c>
      <c r="J59" s="47"/>
      <c r="K59" s="46">
        <v>1.8</v>
      </c>
      <c r="L59" s="48">
        <v>2.3</v>
      </c>
      <c r="M59" s="46"/>
      <c r="N59" s="37"/>
    </row>
    <row r="60" spans="1:14" ht="11.25">
      <c r="A60" s="41" t="s">
        <v>22</v>
      </c>
      <c r="B60" s="46">
        <v>4.8</v>
      </c>
      <c r="C60">
        <v>4.6</v>
      </c>
      <c r="D60" s="47"/>
      <c r="E60" s="46">
        <v>4.8</v>
      </c>
      <c r="F60">
        <v>4.6</v>
      </c>
      <c r="G60" s="47"/>
      <c r="H60" s="46">
        <v>2.5</v>
      </c>
      <c r="I60" s="48">
        <v>2.6</v>
      </c>
      <c r="J60" s="47"/>
      <c r="K60" s="46">
        <v>0.2</v>
      </c>
      <c r="L60" s="48">
        <v>0.4</v>
      </c>
      <c r="M60" s="46"/>
      <c r="N60" s="37"/>
    </row>
    <row r="61" spans="1:14" ht="11.25">
      <c r="A61" s="41" t="s">
        <v>23</v>
      </c>
      <c r="B61" s="46">
        <v>5.4</v>
      </c>
      <c r="C61">
        <v>5.4</v>
      </c>
      <c r="D61" s="47"/>
      <c r="E61" s="46">
        <v>5.3</v>
      </c>
      <c r="F61">
        <v>5.3</v>
      </c>
      <c r="G61" s="47"/>
      <c r="H61" s="48">
        <v>13</v>
      </c>
      <c r="I61" s="48">
        <v>12.6</v>
      </c>
      <c r="J61" s="47"/>
      <c r="K61" s="46">
        <v>4.4</v>
      </c>
      <c r="L61" s="48">
        <v>5.8</v>
      </c>
      <c r="M61" s="46"/>
      <c r="N61" s="37"/>
    </row>
    <row r="62" spans="1:14" ht="11.25">
      <c r="A62" s="39" t="s">
        <v>24</v>
      </c>
      <c r="B62" s="46">
        <v>0.3</v>
      </c>
      <c r="C62">
        <v>0.4</v>
      </c>
      <c r="D62" s="47"/>
      <c r="E62" s="46">
        <v>0.3</v>
      </c>
      <c r="F62">
        <v>0.3</v>
      </c>
      <c r="G62" s="47"/>
      <c r="H62" s="46">
        <v>1.4</v>
      </c>
      <c r="I62" s="48">
        <v>1.7</v>
      </c>
      <c r="J62" s="47"/>
      <c r="K62" s="46">
        <v>5.7</v>
      </c>
      <c r="L62" s="48">
        <v>4.8</v>
      </c>
      <c r="M62" s="46"/>
      <c r="N62" s="37"/>
    </row>
    <row r="63" spans="1:14" ht="11.25">
      <c r="A63" s="41" t="s">
        <v>25</v>
      </c>
      <c r="B63" s="46">
        <v>29.6</v>
      </c>
      <c r="C63">
        <v>30.7</v>
      </c>
      <c r="D63" s="47"/>
      <c r="E63" s="48">
        <v>30</v>
      </c>
      <c r="F63">
        <v>31.1</v>
      </c>
      <c r="G63" s="47"/>
      <c r="H63" s="46">
        <v>4.9</v>
      </c>
      <c r="I63" s="48">
        <v>4.9</v>
      </c>
      <c r="J63" s="47"/>
      <c r="K63" s="46">
        <v>0.6</v>
      </c>
      <c r="L63" s="48">
        <v>0.6</v>
      </c>
      <c r="M63" s="46"/>
      <c r="N63" s="37"/>
    </row>
    <row r="64" spans="1:14" ht="11.25">
      <c r="A64" s="41" t="s">
        <v>26</v>
      </c>
      <c r="B64" s="46">
        <v>0.1</v>
      </c>
      <c r="C64">
        <v>0.1</v>
      </c>
      <c r="D64" s="47"/>
      <c r="E64" s="46">
        <v>0.1</v>
      </c>
      <c r="F64">
        <v>0.1</v>
      </c>
      <c r="G64" s="47"/>
      <c r="H64" s="46">
        <v>0.1</v>
      </c>
      <c r="I64" s="48">
        <v>0.1</v>
      </c>
      <c r="J64" s="47"/>
      <c r="K64" s="46">
        <v>0.3</v>
      </c>
      <c r="L64" s="48" t="s">
        <v>42</v>
      </c>
      <c r="M64" s="46"/>
      <c r="N64" s="37"/>
    </row>
    <row r="65" spans="1:14" ht="11.25">
      <c r="A65" s="41" t="s">
        <v>27</v>
      </c>
      <c r="B65" s="46">
        <v>0.8</v>
      </c>
      <c r="C65">
        <v>0.8</v>
      </c>
      <c r="D65" s="47"/>
      <c r="E65" s="46">
        <v>0.8</v>
      </c>
      <c r="F65">
        <v>0.8</v>
      </c>
      <c r="G65" s="47"/>
      <c r="H65" s="46">
        <v>0.8</v>
      </c>
      <c r="I65" s="48">
        <v>0.7</v>
      </c>
      <c r="J65" s="47"/>
      <c r="K65" s="46">
        <v>0.2</v>
      </c>
      <c r="L65" s="48">
        <v>0.1</v>
      </c>
      <c r="M65" s="46"/>
      <c r="N65" s="37"/>
    </row>
    <row r="66" spans="1:14" ht="11.25">
      <c r="A66" s="41" t="s">
        <v>28</v>
      </c>
      <c r="B66" s="46">
        <v>0.2</v>
      </c>
      <c r="C66">
        <v>0.2</v>
      </c>
      <c r="D66" s="47"/>
      <c r="E66" s="46">
        <v>0.2</v>
      </c>
      <c r="F66">
        <v>0.2</v>
      </c>
      <c r="G66" s="47"/>
      <c r="H66" s="46">
        <v>0.9</v>
      </c>
      <c r="I66" s="48">
        <v>0.8</v>
      </c>
      <c r="J66" s="47"/>
      <c r="K66" s="48">
        <v>3</v>
      </c>
      <c r="L66" s="48">
        <v>2.5</v>
      </c>
      <c r="M66" s="46"/>
      <c r="N66" s="37"/>
    </row>
    <row r="67" spans="1:14" ht="11.25">
      <c r="A67" s="41" t="s">
        <v>29</v>
      </c>
      <c r="B67" s="46">
        <v>0.3</v>
      </c>
      <c r="C67">
        <v>0.3</v>
      </c>
      <c r="D67" s="47"/>
      <c r="E67" s="46">
        <v>0.3</v>
      </c>
      <c r="F67">
        <v>0.3</v>
      </c>
      <c r="G67" s="47"/>
      <c r="H67" s="46">
        <v>0.3</v>
      </c>
      <c r="I67" s="48">
        <v>0.3</v>
      </c>
      <c r="J67" s="47"/>
      <c r="K67" s="46">
        <v>0.6</v>
      </c>
      <c r="L67" s="48">
        <v>0.5</v>
      </c>
      <c r="M67" s="46"/>
      <c r="N67" s="37"/>
    </row>
    <row r="68" spans="1:14" ht="11.25">
      <c r="A68" s="41" t="s">
        <v>30</v>
      </c>
      <c r="B68" s="46">
        <v>0.6</v>
      </c>
      <c r="C68">
        <v>0.5</v>
      </c>
      <c r="D68" s="47"/>
      <c r="E68" s="46">
        <v>0.6</v>
      </c>
      <c r="F68">
        <v>0.5</v>
      </c>
      <c r="G68" s="47"/>
      <c r="H68" s="46">
        <v>0.5</v>
      </c>
      <c r="I68" s="48">
        <v>0.6</v>
      </c>
      <c r="J68" s="47"/>
      <c r="K68" s="46">
        <v>0.3</v>
      </c>
      <c r="L68" s="48">
        <v>0.1</v>
      </c>
      <c r="M68" s="46"/>
      <c r="N68" s="37"/>
    </row>
    <row r="69" spans="1:14" ht="11.25">
      <c r="A69" s="41" t="s">
        <v>31</v>
      </c>
      <c r="B69" s="46">
        <v>0.1</v>
      </c>
      <c r="C69">
        <v>0.1</v>
      </c>
      <c r="D69" s="47"/>
      <c r="E69" s="46">
        <v>0.1</v>
      </c>
      <c r="F69">
        <v>0.1</v>
      </c>
      <c r="G69" s="47"/>
      <c r="H69" s="48">
        <v>0</v>
      </c>
      <c r="I69" s="48">
        <v>0</v>
      </c>
      <c r="J69" s="47"/>
      <c r="K69" s="46" t="s">
        <v>40</v>
      </c>
      <c r="L69" s="48" t="s">
        <v>42</v>
      </c>
      <c r="M69" s="46"/>
      <c r="N69" s="37"/>
    </row>
    <row r="70" spans="1:14" ht="11.25">
      <c r="A70" s="41" t="s">
        <v>32</v>
      </c>
      <c r="B70" s="46">
        <v>0.1</v>
      </c>
      <c r="C70">
        <v>0.1</v>
      </c>
      <c r="D70" s="47"/>
      <c r="E70" s="46">
        <v>0.1</v>
      </c>
      <c r="F70">
        <v>0.1</v>
      </c>
      <c r="G70" s="47"/>
      <c r="H70" s="46">
        <v>0.7</v>
      </c>
      <c r="I70" s="48">
        <v>0.6</v>
      </c>
      <c r="J70" s="47"/>
      <c r="K70" s="46">
        <v>0.8</v>
      </c>
      <c r="L70" s="48">
        <v>1.4</v>
      </c>
      <c r="M70" s="46"/>
      <c r="N70" s="37"/>
    </row>
    <row r="71" spans="1:14" ht="11.25">
      <c r="A71" s="41" t="s">
        <v>33</v>
      </c>
      <c r="B71" s="46">
        <v>0.1</v>
      </c>
      <c r="C71">
        <v>0.1</v>
      </c>
      <c r="D71" s="47"/>
      <c r="E71" s="46">
        <v>0.1</v>
      </c>
      <c r="F71">
        <v>0.1</v>
      </c>
      <c r="G71" s="47"/>
      <c r="H71" s="46">
        <v>0.6</v>
      </c>
      <c r="I71" s="48">
        <v>0.3</v>
      </c>
      <c r="J71" s="47"/>
      <c r="K71" s="46">
        <v>0.4</v>
      </c>
      <c r="L71" s="48">
        <v>0.2</v>
      </c>
      <c r="M71" s="46"/>
      <c r="N71" s="37"/>
    </row>
    <row r="72" spans="1:14" ht="11.25">
      <c r="A72" s="41" t="s">
        <v>34</v>
      </c>
      <c r="B72" s="46">
        <v>0.8</v>
      </c>
      <c r="C72">
        <v>0.9</v>
      </c>
      <c r="D72" s="47"/>
      <c r="E72" s="46">
        <v>0.8</v>
      </c>
      <c r="F72">
        <v>0.9</v>
      </c>
      <c r="G72" s="47"/>
      <c r="H72" s="46">
        <v>2.1</v>
      </c>
      <c r="I72" s="48">
        <v>1.8</v>
      </c>
      <c r="J72" s="47"/>
      <c r="K72" s="46">
        <v>1.9</v>
      </c>
      <c r="L72" s="48">
        <v>1.3</v>
      </c>
      <c r="M72" s="46"/>
      <c r="N72" s="37"/>
    </row>
    <row r="73" spans="1:14" ht="11.25">
      <c r="A73" s="41" t="s">
        <v>35</v>
      </c>
      <c r="B73" s="46">
        <v>2.8</v>
      </c>
      <c r="C73">
        <v>2.9</v>
      </c>
      <c r="D73" s="47"/>
      <c r="E73" s="46">
        <v>2.7</v>
      </c>
      <c r="F73">
        <v>2.8</v>
      </c>
      <c r="G73" s="47"/>
      <c r="H73" s="46">
        <v>9.7</v>
      </c>
      <c r="I73" s="48">
        <v>8.8</v>
      </c>
      <c r="J73" s="47"/>
      <c r="K73" s="46">
        <v>24.7</v>
      </c>
      <c r="L73" s="48">
        <v>28.6</v>
      </c>
      <c r="M73" s="46"/>
      <c r="N73" s="37"/>
    </row>
    <row r="74" spans="1:14" ht="11.25">
      <c r="A74" s="41" t="s">
        <v>36</v>
      </c>
      <c r="B74" s="46">
        <v>0.2</v>
      </c>
      <c r="C74">
        <v>0.2</v>
      </c>
      <c r="D74" s="47"/>
      <c r="E74" s="46">
        <v>0.1</v>
      </c>
      <c r="F74">
        <v>0.1</v>
      </c>
      <c r="G74" s="47"/>
      <c r="H74" s="46">
        <v>6.2</v>
      </c>
      <c r="I74" s="48">
        <v>5.9</v>
      </c>
      <c r="J74" s="47"/>
      <c r="K74" s="46">
        <v>28.3</v>
      </c>
      <c r="L74" s="48">
        <v>26.9</v>
      </c>
      <c r="M74" s="46"/>
      <c r="N74" s="37"/>
    </row>
    <row r="75" spans="1:13" ht="11.25">
      <c r="A75" s="3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2" ht="11.25">
      <c r="A76" s="58" t="s">
        <v>41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</sheetData>
  <mergeCells count="1">
    <mergeCell ref="A76:L76"/>
  </mergeCells>
  <printOptions/>
  <pageMargins left="0.75" right="0.75" top="1" bottom="1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instalacion</cp:lastModifiedBy>
  <cp:lastPrinted>2002-07-16T16:23:06Z</cp:lastPrinted>
  <dcterms:created xsi:type="dcterms:W3CDTF">1999-05-06T20:30:14Z</dcterms:created>
  <dcterms:modified xsi:type="dcterms:W3CDTF">2003-05-16T11:07:58Z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