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930" windowWidth="9690" windowHeight="6330" activeTab="0"/>
  </bookViews>
  <sheets>
    <sheet name="ATE-06A" sheetId="1" r:id="rId1"/>
  </sheets>
  <definedNames>
    <definedName name="_xlnm.Print_Area" localSheetId="0">'ATE-06A'!$A$1:$M$67</definedName>
    <definedName name="HTML1_1" localSheetId="0" hidden="1">"[ATE6A.WK4]A!$A$1:$N$26"</definedName>
    <definedName name="HTML1_10" localSheetId="0" hidden="1">""</definedName>
    <definedName name="HTML1_11" localSheetId="0" hidden="1">1</definedName>
    <definedName name="HTML1_12" localSheetId="0" hidden="1">"N:\DOCUMENT\Anuario\html\ATE06a.htm"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'ATE-06A'!$A$11:$GS$8093</definedName>
  </definedNames>
  <calcPr fullCalcOnLoad="1"/>
</workbook>
</file>

<file path=xl/sharedStrings.xml><?xml version="1.0" encoding="utf-8"?>
<sst xmlns="http://schemas.openxmlformats.org/spreadsheetml/2006/main" count="61" uniqueCount="33">
  <si>
    <t>ACCIDENTES DE TRABAJO Y ENFERMEDADES</t>
  </si>
  <si>
    <t>ATE-6.</t>
  </si>
  <si>
    <t xml:space="preserve"> </t>
  </si>
  <si>
    <t xml:space="preserve">Accidentes en jornada de trabajo con </t>
  </si>
  <si>
    <t>PROFESIONALES</t>
  </si>
  <si>
    <t>baja, según gravedad, por grupo de</t>
  </si>
  <si>
    <t>agente material causante (1).</t>
  </si>
  <si>
    <t>VALORES ABSOLUTOS</t>
  </si>
  <si>
    <t>Total</t>
  </si>
  <si>
    <t>Leves</t>
  </si>
  <si>
    <t>Graves</t>
  </si>
  <si>
    <t>Mortales</t>
  </si>
  <si>
    <t>TOTAL</t>
  </si>
  <si>
    <t>Generales</t>
  </si>
  <si>
    <t>Físicos</t>
  </si>
  <si>
    <t>Químicos</t>
  </si>
  <si>
    <t>Explosivos</t>
  </si>
  <si>
    <t>Productos y materiales</t>
  </si>
  <si>
    <t>Andamios y escaleras</t>
  </si>
  <si>
    <t>Medios de elevación</t>
  </si>
  <si>
    <t>Medios de transporte</t>
  </si>
  <si>
    <t>Agentes para produc., utilización y transmisión energía</t>
  </si>
  <si>
    <t>Herramientas</t>
  </si>
  <si>
    <t>Aparatos y equipos</t>
  </si>
  <si>
    <t>Máquinas</t>
  </si>
  <si>
    <t>Animales</t>
  </si>
  <si>
    <t>Personas</t>
  </si>
  <si>
    <t>Armas</t>
  </si>
  <si>
    <t>Artes de pesca</t>
  </si>
  <si>
    <t>Patologías no traumáticas</t>
  </si>
  <si>
    <t xml:space="preserve">    Concl.</t>
  </si>
  <si>
    <t>DISTRIBUCIONES PORCENTUALES</t>
  </si>
  <si>
    <t>(1) Véase nota a este cuadro en FUENTES Y NOTAS EXPLICATIVAS</t>
  </si>
</sst>
</file>

<file path=xl/styles.xml><?xml version="1.0" encoding="utf-8"?>
<styleSheet xmlns="http://schemas.openxmlformats.org/spreadsheetml/2006/main">
  <numFmts count="5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Pts&quot;\ #,##0;\-&quot;Pts&quot;\ #,##0"/>
    <numFmt numFmtId="197" formatCode="&quot;Pts&quot;\ #,##0;[Red]\-&quot;Pts&quot;\ #,##0"/>
    <numFmt numFmtId="198" formatCode="&quot;Pts&quot;\ #,##0.00;\-&quot;Pts&quot;\ #,##0.00"/>
    <numFmt numFmtId="199" formatCode="&quot;Pts&quot;\ #,##0.00;[Red]\-&quot;Pts&quot;\ #,##0.00"/>
    <numFmt numFmtId="200" formatCode="_-&quot;Pts&quot;\ * #,##0_-;\-&quot;Pts&quot;\ * #,##0_-;_-&quot;Pts&quot;\ * &quot;-&quot;_-;_-@_-"/>
    <numFmt numFmtId="201" formatCode="_-* #,##0_-;\-* #,##0_-;_-* &quot;-&quot;_-;_-@_-"/>
    <numFmt numFmtId="202" formatCode="_-&quot;Pts&quot;\ * #,##0.00_-;\-&quot;Pts&quot;\ * #,##0.00_-;_-&quot;Pts&quot;\ * &quot;-&quot;??_-;_-@_-"/>
    <numFmt numFmtId="203" formatCode="_-* #,##0.00_-;\-* #,##0.00_-;_-* &quot;-&quot;??_-;_-@_-"/>
    <numFmt numFmtId="204" formatCode="0_)"/>
    <numFmt numFmtId="205" formatCode="#,##0.0_);\(#,##0.0\)"/>
    <numFmt numFmtId="206" formatCode=";;;"/>
    <numFmt numFmtId="207" formatCode="0.0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0"/>
    </font>
    <font>
      <sz val="7"/>
      <name val="Arial MT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/>
    </xf>
    <xf numFmtId="0" fontId="7" fillId="2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NumberFormat="1" applyFont="1" applyFill="1" applyAlignment="1">
      <alignment/>
    </xf>
    <xf numFmtId="0" fontId="7" fillId="3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37" fontId="0" fillId="0" borderId="1" xfId="0" applyNumberFormat="1" applyFont="1" applyBorder="1" applyAlignment="1" applyProtection="1">
      <alignment horizontal="centerContinuous"/>
      <protection/>
    </xf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37" fontId="1" fillId="0" borderId="0" xfId="0" applyNumberFormat="1" applyFont="1" applyAlignment="1" applyProtection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3" fontId="0" fillId="0" borderId="0" xfId="0" applyNumberFormat="1" applyFont="1" applyAlignment="1" applyProtection="1">
      <alignment/>
      <protection/>
    </xf>
    <xf numFmtId="3" fontId="7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207" fontId="0" fillId="0" borderId="0" xfId="0" applyNumberFormat="1" applyAlignment="1">
      <alignment/>
    </xf>
    <xf numFmtId="3" fontId="1" fillId="0" borderId="0" xfId="0" applyNumberFormat="1" applyFont="1" applyAlignment="1" applyProtection="1">
      <alignment horizontal="right" vertical="center"/>
      <protection/>
    </xf>
    <xf numFmtId="3" fontId="9" fillId="0" borderId="0" xfId="0" applyNumberFormat="1" applyFont="1" applyAlignment="1">
      <alignment horizontal="right" vertical="center"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 horizontal="right" vertical="center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206" fontId="0" fillId="0" borderId="0" xfId="0" applyNumberFormat="1" applyFont="1" applyAlignment="1" applyProtection="1">
      <alignment horizontal="right" vertical="center"/>
      <protection/>
    </xf>
    <xf numFmtId="205" fontId="1" fillId="0" borderId="0" xfId="0" applyNumberFormat="1" applyFont="1" applyAlignment="1" applyProtection="1">
      <alignment horizontal="right" vertical="center"/>
      <protection/>
    </xf>
    <xf numFmtId="205" fontId="0" fillId="0" borderId="0" xfId="0" applyNumberFormat="1" applyFont="1" applyAlignment="1" applyProtection="1">
      <alignment horizontal="right" vertical="center"/>
      <protection/>
    </xf>
    <xf numFmtId="207" fontId="0" fillId="0" borderId="0" xfId="0" applyNumberFormat="1" applyAlignment="1">
      <alignment horizontal="right" vertical="center"/>
    </xf>
    <xf numFmtId="207" fontId="0" fillId="0" borderId="0" xfId="0" applyNumberFormat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61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83203125" defaultRowHeight="11.25"/>
  <cols>
    <col min="1" max="1" width="48.66015625" style="7" customWidth="1"/>
    <col min="2" max="3" width="9.66015625" style="0" customWidth="1"/>
    <col min="4" max="4" width="1.66796875" style="0" customWidth="1"/>
    <col min="5" max="6" width="9.66015625" style="0" customWidth="1"/>
    <col min="7" max="7" width="1.83203125" style="0" customWidth="1"/>
    <col min="8" max="9" width="8.66015625" style="0" customWidth="1"/>
    <col min="10" max="10" width="1.83203125" style="0" customWidth="1"/>
    <col min="11" max="12" width="7.5" style="0" customWidth="1"/>
    <col min="13" max="13" width="3.16015625" style="0" customWidth="1"/>
  </cols>
  <sheetData>
    <row r="1" spans="1:19" ht="12.75">
      <c r="A1" s="14" t="s">
        <v>0</v>
      </c>
      <c r="B1" s="14"/>
      <c r="C1" s="13"/>
      <c r="D1" s="10"/>
      <c r="E1" s="10"/>
      <c r="F1" s="10" t="s">
        <v>1</v>
      </c>
      <c r="G1" s="14"/>
      <c r="H1" s="14"/>
      <c r="I1" s="14"/>
      <c r="J1" s="16"/>
      <c r="K1" s="16"/>
      <c r="L1" s="14"/>
      <c r="M1" s="13"/>
      <c r="N1" s="13"/>
      <c r="O1" s="13"/>
      <c r="P1" s="13" t="s">
        <v>2</v>
      </c>
      <c r="Q1" s="15"/>
      <c r="R1" s="11"/>
      <c r="S1" s="11"/>
    </row>
    <row r="2" spans="1:19" ht="12.75">
      <c r="A2" s="9"/>
      <c r="B2" s="10"/>
      <c r="C2" s="10"/>
      <c r="D2" s="1"/>
      <c r="E2" s="1"/>
      <c r="F2" s="10" t="s">
        <v>3</v>
      </c>
      <c r="G2" s="10"/>
      <c r="H2" s="10"/>
      <c r="I2" s="10"/>
      <c r="L2" s="10"/>
      <c r="M2" s="10"/>
      <c r="N2" s="10"/>
      <c r="O2" s="10"/>
      <c r="P2" s="10"/>
      <c r="Q2" s="11"/>
      <c r="R2" s="11"/>
      <c r="S2" s="11"/>
    </row>
    <row r="3" spans="1:19" ht="12.75">
      <c r="A3" s="14" t="s">
        <v>4</v>
      </c>
      <c r="B3" s="14"/>
      <c r="C3" s="13"/>
      <c r="D3" s="1"/>
      <c r="E3" s="10"/>
      <c r="F3" s="10" t="s">
        <v>5</v>
      </c>
      <c r="G3" s="10"/>
      <c r="H3" s="10"/>
      <c r="I3" s="10"/>
      <c r="L3" s="10"/>
      <c r="M3" s="10"/>
      <c r="N3" s="10"/>
      <c r="O3" s="10"/>
      <c r="P3" s="10"/>
      <c r="Q3" s="11"/>
      <c r="R3" s="11"/>
      <c r="S3" s="11"/>
    </row>
    <row r="4" spans="1:19" ht="12.75">
      <c r="A4" s="10"/>
      <c r="B4" s="10"/>
      <c r="C4" s="10"/>
      <c r="D4" s="10"/>
      <c r="E4" s="1"/>
      <c r="F4" s="10" t="s">
        <v>6</v>
      </c>
      <c r="G4" s="10"/>
      <c r="H4" s="10"/>
      <c r="I4" s="10"/>
      <c r="L4" s="10"/>
      <c r="M4" s="10"/>
      <c r="N4" s="10"/>
      <c r="O4" s="10"/>
      <c r="P4" s="10"/>
      <c r="Q4" s="11"/>
      <c r="R4" s="11"/>
      <c r="S4" s="11"/>
    </row>
    <row r="5" spans="1:12" ht="12.75">
      <c r="A5" s="8"/>
      <c r="B5" s="1"/>
      <c r="C5" s="1"/>
      <c r="D5" s="1"/>
      <c r="E5" s="2"/>
      <c r="F5" s="1"/>
      <c r="G5" s="1"/>
      <c r="H5" s="1"/>
      <c r="I5" s="1"/>
      <c r="J5" s="1"/>
      <c r="K5" s="1"/>
      <c r="L5" s="1"/>
    </row>
    <row r="6" spans="1:12" ht="13.5" thickBot="1">
      <c r="A6" s="8"/>
      <c r="B6" s="1"/>
      <c r="C6" s="1"/>
      <c r="D6" s="1"/>
      <c r="E6" s="2"/>
      <c r="F6" s="1"/>
      <c r="G6" s="1"/>
      <c r="H6" s="1"/>
      <c r="I6" s="1"/>
      <c r="J6" s="1"/>
      <c r="K6" s="1"/>
      <c r="L6" s="1"/>
    </row>
    <row r="7" spans="1:12" ht="15.75" customHeight="1" thickBot="1">
      <c r="A7" s="6"/>
      <c r="B7" s="17" t="s">
        <v>7</v>
      </c>
      <c r="C7" s="18"/>
      <c r="D7" s="19"/>
      <c r="E7" s="20"/>
      <c r="F7" s="18"/>
      <c r="G7" s="18"/>
      <c r="H7" s="19"/>
      <c r="I7" s="19"/>
      <c r="J7" s="19"/>
      <c r="K7" s="18"/>
      <c r="L7" s="19"/>
    </row>
    <row r="8" spans="1:12" ht="15.75" customHeight="1">
      <c r="A8" s="6"/>
      <c r="B8" s="21" t="s">
        <v>8</v>
      </c>
      <c r="C8" s="21"/>
      <c r="D8" s="22"/>
      <c r="E8" s="23" t="s">
        <v>9</v>
      </c>
      <c r="F8" s="23"/>
      <c r="G8" s="22"/>
      <c r="H8" s="24" t="s">
        <v>10</v>
      </c>
      <c r="I8" s="24"/>
      <c r="J8" s="22"/>
      <c r="K8" s="25" t="s">
        <v>11</v>
      </c>
      <c r="L8" s="26"/>
    </row>
    <row r="9" spans="1:12" ht="15.75" customHeight="1">
      <c r="A9" s="6"/>
      <c r="B9" s="28">
        <v>2001</v>
      </c>
      <c r="C9" s="28">
        <v>2002</v>
      </c>
      <c r="D9" s="27"/>
      <c r="E9" s="28">
        <v>2001</v>
      </c>
      <c r="F9" s="28">
        <v>2002</v>
      </c>
      <c r="G9" s="27"/>
      <c r="H9" s="28">
        <v>2001</v>
      </c>
      <c r="I9" s="28">
        <v>2002</v>
      </c>
      <c r="J9" s="27"/>
      <c r="K9" s="28">
        <v>2001</v>
      </c>
      <c r="L9" s="28">
        <v>2002</v>
      </c>
    </row>
    <row r="10" spans="1:15" ht="19.5" customHeight="1">
      <c r="A10" s="6"/>
      <c r="D10" s="3"/>
      <c r="G10" s="3"/>
      <c r="J10" s="3"/>
      <c r="M10" s="3"/>
      <c r="N10" s="3"/>
      <c r="O10" s="3"/>
    </row>
    <row r="11" spans="1:17" ht="10.5" customHeight="1">
      <c r="A11" s="40" t="s">
        <v>12</v>
      </c>
      <c r="B11" s="37">
        <f>SUM(B13:B29)</f>
        <v>946600</v>
      </c>
      <c r="C11" s="37">
        <f>SUM(C13:C29)</f>
        <v>938188</v>
      </c>
      <c r="D11" s="36"/>
      <c r="E11" s="37">
        <f>SUM(E13:E29)</f>
        <v>933484</v>
      </c>
      <c r="F11" s="37">
        <f>SUM(F13:F29)</f>
        <v>925201</v>
      </c>
      <c r="G11" s="37"/>
      <c r="H11" s="37">
        <f>SUM(H13:H29)</f>
        <v>12086</v>
      </c>
      <c r="I11" s="37">
        <f>SUM(I13:I29)</f>
        <v>11886</v>
      </c>
      <c r="J11" s="37"/>
      <c r="K11" s="37">
        <f>SUM(K13:K29)</f>
        <v>1030</v>
      </c>
      <c r="L11" s="37">
        <f>SUM(L13:L29)</f>
        <v>1101</v>
      </c>
      <c r="M11" s="4"/>
      <c r="N11" s="4"/>
      <c r="O11" s="4"/>
      <c r="P11" s="4"/>
      <c r="Q11" s="3"/>
    </row>
    <row r="12" spans="1:17" ht="10.5" customHeight="1">
      <c r="A12" s="40"/>
      <c r="B12" s="42"/>
      <c r="D12" s="38"/>
      <c r="E12" s="42"/>
      <c r="G12" s="38"/>
      <c r="H12" s="42"/>
      <c r="J12" s="38"/>
      <c r="K12" s="42"/>
      <c r="M12" s="4"/>
      <c r="N12" s="4"/>
      <c r="O12" s="4"/>
      <c r="P12" s="4"/>
      <c r="Q12" s="3"/>
    </row>
    <row r="13" spans="1:17" ht="10.5" customHeight="1">
      <c r="A13" s="41" t="s">
        <v>13</v>
      </c>
      <c r="B13" s="39">
        <f aca="true" t="shared" si="0" ref="B13:B29">E13+H13+K13</f>
        <v>253257</v>
      </c>
      <c r="C13" s="39">
        <f>SUM(F13+I13+L13)</f>
        <v>267497</v>
      </c>
      <c r="D13" s="39"/>
      <c r="E13" s="39">
        <v>251301</v>
      </c>
      <c r="F13" s="39">
        <v>265419</v>
      </c>
      <c r="G13" s="39"/>
      <c r="H13" s="39">
        <v>1849</v>
      </c>
      <c r="I13" s="39">
        <v>1979</v>
      </c>
      <c r="J13" s="39"/>
      <c r="K13" s="39">
        <v>107</v>
      </c>
      <c r="L13" s="39">
        <v>99</v>
      </c>
      <c r="M13" s="29"/>
      <c r="N13" s="29"/>
      <c r="O13" s="29"/>
      <c r="P13" s="4"/>
      <c r="Q13" s="3"/>
    </row>
    <row r="14" spans="1:17" ht="10.5" customHeight="1">
      <c r="A14" s="41" t="s">
        <v>14</v>
      </c>
      <c r="B14" s="39">
        <f t="shared" si="0"/>
        <v>19582</v>
      </c>
      <c r="C14" s="39">
        <f aca="true" t="shared" si="1" ref="C14:C29">SUM(F14+I14+L14)</f>
        <v>19171</v>
      </c>
      <c r="D14" s="39"/>
      <c r="E14" s="39">
        <v>19388</v>
      </c>
      <c r="F14" s="39">
        <v>19010</v>
      </c>
      <c r="G14" s="39"/>
      <c r="H14" s="39">
        <v>171</v>
      </c>
      <c r="I14" s="39">
        <v>150</v>
      </c>
      <c r="J14" s="39"/>
      <c r="K14" s="39">
        <v>23</v>
      </c>
      <c r="L14" s="39">
        <v>11</v>
      </c>
      <c r="M14" s="29"/>
      <c r="N14" s="29"/>
      <c r="O14" s="29"/>
      <c r="P14" s="4"/>
      <c r="Q14" s="3"/>
    </row>
    <row r="15" spans="1:17" ht="10.5" customHeight="1">
      <c r="A15" s="41" t="s">
        <v>15</v>
      </c>
      <c r="B15" s="39">
        <f t="shared" si="0"/>
        <v>9665</v>
      </c>
      <c r="C15" s="39">
        <f t="shared" si="1"/>
        <v>8868</v>
      </c>
      <c r="D15" s="39"/>
      <c r="E15" s="39">
        <v>9539</v>
      </c>
      <c r="F15" s="39">
        <v>8739</v>
      </c>
      <c r="G15" s="39"/>
      <c r="H15" s="39">
        <v>120</v>
      </c>
      <c r="I15" s="39">
        <v>120</v>
      </c>
      <c r="J15" s="39"/>
      <c r="K15" s="39">
        <v>6</v>
      </c>
      <c r="L15" s="39">
        <v>9</v>
      </c>
      <c r="M15" s="29"/>
      <c r="N15" s="29"/>
      <c r="O15" s="29"/>
      <c r="P15" s="4"/>
      <c r="Q15" s="3"/>
    </row>
    <row r="16" spans="1:17" ht="10.5" customHeight="1">
      <c r="A16" s="41" t="s">
        <v>16</v>
      </c>
      <c r="B16" s="39">
        <f t="shared" si="0"/>
        <v>719</v>
      </c>
      <c r="C16" s="39">
        <f t="shared" si="1"/>
        <v>694</v>
      </c>
      <c r="D16" s="39"/>
      <c r="E16" s="39">
        <v>655</v>
      </c>
      <c r="F16" s="39">
        <v>654</v>
      </c>
      <c r="G16" s="39"/>
      <c r="H16" s="39">
        <v>55</v>
      </c>
      <c r="I16" s="39">
        <v>37</v>
      </c>
      <c r="J16" s="39"/>
      <c r="K16" s="39">
        <v>9</v>
      </c>
      <c r="L16" s="39">
        <v>3</v>
      </c>
      <c r="M16" s="29"/>
      <c r="N16" s="29"/>
      <c r="O16" s="29"/>
      <c r="P16" s="4"/>
      <c r="Q16" s="3"/>
    </row>
    <row r="17" spans="1:17" ht="10.5" customHeight="1">
      <c r="A17" s="41" t="s">
        <v>17</v>
      </c>
      <c r="B17" s="39">
        <f t="shared" si="0"/>
        <v>293052</v>
      </c>
      <c r="C17" s="39">
        <f t="shared" si="1"/>
        <v>280895</v>
      </c>
      <c r="D17" s="39"/>
      <c r="E17" s="39">
        <v>291196</v>
      </c>
      <c r="F17" s="39">
        <v>278905</v>
      </c>
      <c r="G17" s="39"/>
      <c r="H17" s="39">
        <v>1785</v>
      </c>
      <c r="I17" s="39">
        <v>1912</v>
      </c>
      <c r="J17" s="39"/>
      <c r="K17" s="39">
        <v>71</v>
      </c>
      <c r="L17" s="39">
        <v>78</v>
      </c>
      <c r="M17" s="29"/>
      <c r="N17" s="29"/>
      <c r="O17" s="29"/>
      <c r="P17" s="4"/>
      <c r="Q17" s="3"/>
    </row>
    <row r="18" spans="1:17" ht="10.5" customHeight="1">
      <c r="A18" s="41" t="s">
        <v>18</v>
      </c>
      <c r="B18" s="39">
        <f t="shared" si="0"/>
        <v>58195</v>
      </c>
      <c r="C18" s="39">
        <f t="shared" si="1"/>
        <v>58481</v>
      </c>
      <c r="D18" s="39"/>
      <c r="E18" s="39">
        <v>56761</v>
      </c>
      <c r="F18" s="39">
        <v>57094</v>
      </c>
      <c r="G18" s="39"/>
      <c r="H18" s="39">
        <v>1394</v>
      </c>
      <c r="I18" s="39">
        <v>1343</v>
      </c>
      <c r="J18" s="39"/>
      <c r="K18" s="39">
        <v>40</v>
      </c>
      <c r="L18" s="39">
        <v>44</v>
      </c>
      <c r="M18" s="29"/>
      <c r="N18" s="29"/>
      <c r="O18" s="29"/>
      <c r="P18" s="4"/>
      <c r="Q18" s="3"/>
    </row>
    <row r="19" spans="1:17" ht="10.5" customHeight="1">
      <c r="A19" s="41" t="s">
        <v>19</v>
      </c>
      <c r="B19" s="39">
        <f t="shared" si="0"/>
        <v>13428</v>
      </c>
      <c r="C19" s="39">
        <f t="shared" si="1"/>
        <v>12332</v>
      </c>
      <c r="D19" s="39"/>
      <c r="E19" s="39">
        <v>13037</v>
      </c>
      <c r="F19" s="39">
        <v>11974</v>
      </c>
      <c r="G19" s="39"/>
      <c r="H19" s="39">
        <v>366</v>
      </c>
      <c r="I19" s="39">
        <v>322</v>
      </c>
      <c r="J19" s="39"/>
      <c r="K19" s="39">
        <v>25</v>
      </c>
      <c r="L19" s="39">
        <v>36</v>
      </c>
      <c r="M19" s="29"/>
      <c r="N19" s="29"/>
      <c r="O19" s="29"/>
      <c r="P19" s="4"/>
      <c r="Q19" s="3"/>
    </row>
    <row r="20" spans="1:17" ht="10.5" customHeight="1">
      <c r="A20" s="41" t="s">
        <v>20</v>
      </c>
      <c r="B20" s="39">
        <f t="shared" si="0"/>
        <v>75243</v>
      </c>
      <c r="C20" s="39">
        <f t="shared" si="1"/>
        <v>72303</v>
      </c>
      <c r="D20" s="39"/>
      <c r="E20" s="39">
        <v>72559</v>
      </c>
      <c r="F20" s="39">
        <v>69669</v>
      </c>
      <c r="G20" s="39"/>
      <c r="H20" s="39">
        <v>2353</v>
      </c>
      <c r="I20" s="39">
        <v>2216</v>
      </c>
      <c r="J20" s="39"/>
      <c r="K20" s="39">
        <v>331</v>
      </c>
      <c r="L20" s="39">
        <v>418</v>
      </c>
      <c r="M20" s="29"/>
      <c r="N20" s="29"/>
      <c r="O20" s="29"/>
      <c r="P20" s="4"/>
      <c r="Q20" s="3"/>
    </row>
    <row r="21" spans="1:17" ht="10.5" customHeight="1">
      <c r="A21" s="41" t="s">
        <v>21</v>
      </c>
      <c r="B21" s="39">
        <f t="shared" si="0"/>
        <v>10827</v>
      </c>
      <c r="C21" s="39">
        <f t="shared" si="1"/>
        <v>10647</v>
      </c>
      <c r="D21" s="39"/>
      <c r="E21" s="39">
        <v>10524</v>
      </c>
      <c r="F21" s="39">
        <v>10378</v>
      </c>
      <c r="G21" s="39"/>
      <c r="H21" s="39">
        <v>269</v>
      </c>
      <c r="I21" s="39">
        <v>237</v>
      </c>
      <c r="J21" s="39"/>
      <c r="K21" s="39">
        <v>34</v>
      </c>
      <c r="L21" s="39">
        <v>32</v>
      </c>
      <c r="M21" s="29"/>
      <c r="N21" s="29"/>
      <c r="O21" s="29"/>
      <c r="P21" s="4"/>
      <c r="Q21" s="3"/>
    </row>
    <row r="22" spans="1:17" ht="10.5" customHeight="1">
      <c r="A22" s="41" t="s">
        <v>22</v>
      </c>
      <c r="B22" s="39">
        <f t="shared" si="0"/>
        <v>88544</v>
      </c>
      <c r="C22" s="39">
        <f t="shared" si="1"/>
        <v>82559</v>
      </c>
      <c r="D22" s="39"/>
      <c r="E22" s="39">
        <v>88010</v>
      </c>
      <c r="F22" s="39">
        <v>82053</v>
      </c>
      <c r="G22" s="39"/>
      <c r="H22" s="39">
        <v>527</v>
      </c>
      <c r="I22" s="39">
        <v>498</v>
      </c>
      <c r="J22" s="39"/>
      <c r="K22" s="39">
        <v>7</v>
      </c>
      <c r="L22" s="39">
        <v>8</v>
      </c>
      <c r="M22" s="29"/>
      <c r="N22" s="29"/>
      <c r="O22" s="29"/>
      <c r="P22" s="4"/>
      <c r="Q22" s="3"/>
    </row>
    <row r="23" spans="1:17" ht="10.5" customHeight="1">
      <c r="A23" s="41" t="s">
        <v>23</v>
      </c>
      <c r="B23" s="39">
        <f t="shared" si="0"/>
        <v>36275</v>
      </c>
      <c r="C23" s="39">
        <f t="shared" si="1"/>
        <v>34849</v>
      </c>
      <c r="D23" s="39"/>
      <c r="E23" s="39">
        <v>35845</v>
      </c>
      <c r="F23" s="39">
        <v>34437</v>
      </c>
      <c r="G23" s="39"/>
      <c r="H23" s="39">
        <v>420</v>
      </c>
      <c r="I23" s="39">
        <v>403</v>
      </c>
      <c r="J23" s="39"/>
      <c r="K23" s="39">
        <v>10</v>
      </c>
      <c r="L23" s="39">
        <v>9</v>
      </c>
      <c r="M23" s="29"/>
      <c r="N23" s="29"/>
      <c r="O23" s="29"/>
      <c r="P23" s="4"/>
      <c r="Q23" s="3"/>
    </row>
    <row r="24" spans="1:17" ht="10.5" customHeight="1">
      <c r="A24" s="41" t="s">
        <v>24</v>
      </c>
      <c r="B24" s="39">
        <f t="shared" si="0"/>
        <v>59982</v>
      </c>
      <c r="C24" s="39">
        <f t="shared" si="1"/>
        <v>58333</v>
      </c>
      <c r="D24" s="39"/>
      <c r="E24" s="39">
        <v>58363</v>
      </c>
      <c r="F24" s="39">
        <v>56747</v>
      </c>
      <c r="G24" s="39"/>
      <c r="H24" s="39">
        <v>1567</v>
      </c>
      <c r="I24" s="39">
        <v>1546</v>
      </c>
      <c r="J24" s="39"/>
      <c r="K24" s="39">
        <v>52</v>
      </c>
      <c r="L24" s="39">
        <v>40</v>
      </c>
      <c r="M24" s="29"/>
      <c r="N24" s="29"/>
      <c r="O24" s="29"/>
      <c r="P24" s="4"/>
      <c r="Q24" s="3"/>
    </row>
    <row r="25" spans="1:17" ht="10.5" customHeight="1">
      <c r="A25" s="41" t="s">
        <v>25</v>
      </c>
      <c r="B25" s="39">
        <f t="shared" si="0"/>
        <v>3720</v>
      </c>
      <c r="C25" s="39">
        <f t="shared" si="1"/>
        <v>3503</v>
      </c>
      <c r="D25" s="39"/>
      <c r="E25" s="39">
        <v>3547</v>
      </c>
      <c r="F25" s="39">
        <v>3360</v>
      </c>
      <c r="G25" s="39"/>
      <c r="H25" s="39">
        <v>167</v>
      </c>
      <c r="I25" s="39">
        <v>142</v>
      </c>
      <c r="J25" s="39"/>
      <c r="K25" s="39">
        <v>6</v>
      </c>
      <c r="L25" s="39">
        <v>1</v>
      </c>
      <c r="M25" s="29"/>
      <c r="N25" s="29"/>
      <c r="O25" s="29"/>
      <c r="P25" s="4"/>
      <c r="Q25" s="3"/>
    </row>
    <row r="26" spans="1:17" ht="10.5" customHeight="1">
      <c r="A26" s="41" t="s">
        <v>26</v>
      </c>
      <c r="B26" s="39">
        <f t="shared" si="0"/>
        <v>21004</v>
      </c>
      <c r="C26" s="39">
        <f t="shared" si="1"/>
        <v>25064</v>
      </c>
      <c r="D26" s="39" t="s">
        <v>2</v>
      </c>
      <c r="E26" s="39">
        <v>20740</v>
      </c>
      <c r="F26" s="39">
        <v>24816</v>
      </c>
      <c r="G26" s="39"/>
      <c r="H26" s="39">
        <v>255</v>
      </c>
      <c r="I26" s="39">
        <v>237</v>
      </c>
      <c r="J26" s="39"/>
      <c r="K26" s="39">
        <v>9</v>
      </c>
      <c r="L26" s="39">
        <v>11</v>
      </c>
      <c r="M26" s="29"/>
      <c r="N26" s="29"/>
      <c r="O26" s="29"/>
      <c r="P26" s="4"/>
      <c r="Q26" s="3"/>
    </row>
    <row r="27" spans="1:17" ht="10.5" customHeight="1">
      <c r="A27" s="41" t="s">
        <v>27</v>
      </c>
      <c r="B27" s="39">
        <f t="shared" si="0"/>
        <v>98</v>
      </c>
      <c r="C27" s="39">
        <f t="shared" si="1"/>
        <v>100</v>
      </c>
      <c r="D27" s="39"/>
      <c r="E27" s="39">
        <v>79</v>
      </c>
      <c r="F27" s="39">
        <v>83</v>
      </c>
      <c r="G27" s="39"/>
      <c r="H27" s="39">
        <v>13</v>
      </c>
      <c r="I27" s="39">
        <v>12</v>
      </c>
      <c r="J27" s="39"/>
      <c r="K27" s="39">
        <v>6</v>
      </c>
      <c r="L27" s="39">
        <v>5</v>
      </c>
      <c r="M27" s="29"/>
      <c r="N27" s="29"/>
      <c r="O27" s="29"/>
      <c r="P27" s="4"/>
      <c r="Q27" s="3"/>
    </row>
    <row r="28" spans="1:17" ht="10.5" customHeight="1">
      <c r="A28" s="41" t="s">
        <v>28</v>
      </c>
      <c r="B28" s="39">
        <f t="shared" si="0"/>
        <v>795</v>
      </c>
      <c r="C28" s="39">
        <f t="shared" si="1"/>
        <v>707</v>
      </c>
      <c r="D28" s="39"/>
      <c r="E28" s="39">
        <v>772</v>
      </c>
      <c r="F28" s="39">
        <v>680</v>
      </c>
      <c r="G28" s="39"/>
      <c r="H28" s="39">
        <v>20</v>
      </c>
      <c r="I28" s="39">
        <v>26</v>
      </c>
      <c r="J28" s="39"/>
      <c r="K28" s="39">
        <v>3</v>
      </c>
      <c r="L28" s="39">
        <v>1</v>
      </c>
      <c r="M28" s="29"/>
      <c r="N28" s="29"/>
      <c r="O28" s="29"/>
      <c r="P28" s="4"/>
      <c r="Q28" s="3"/>
    </row>
    <row r="29" spans="1:17" ht="10.5" customHeight="1">
      <c r="A29" s="41" t="s">
        <v>29</v>
      </c>
      <c r="B29" s="39">
        <f t="shared" si="0"/>
        <v>2214</v>
      </c>
      <c r="C29" s="39">
        <f t="shared" si="1"/>
        <v>2185</v>
      </c>
      <c r="D29" s="39"/>
      <c r="E29" s="39">
        <v>1168</v>
      </c>
      <c r="F29" s="39">
        <v>1183</v>
      </c>
      <c r="G29" s="39"/>
      <c r="H29" s="39">
        <v>755</v>
      </c>
      <c r="I29" s="39">
        <v>706</v>
      </c>
      <c r="J29" s="39"/>
      <c r="K29" s="39">
        <v>291</v>
      </c>
      <c r="L29" s="39">
        <v>296</v>
      </c>
      <c r="M29" s="29"/>
      <c r="N29" s="29"/>
      <c r="O29" s="29"/>
      <c r="P29" s="4"/>
      <c r="Q29" s="3"/>
    </row>
    <row r="30" spans="1:17" ht="10.5" customHeight="1">
      <c r="A30" s="6"/>
      <c r="B30" s="42"/>
      <c r="C30" s="42"/>
      <c r="D30" s="43"/>
      <c r="E30" s="39"/>
      <c r="F30" s="42"/>
      <c r="G30" s="38"/>
      <c r="H30" s="38"/>
      <c r="I30" s="39"/>
      <c r="J30" s="38"/>
      <c r="K30" s="38"/>
      <c r="L30" s="39" t="s">
        <v>2</v>
      </c>
      <c r="M30" s="29"/>
      <c r="N30" s="29"/>
      <c r="O30" s="29"/>
      <c r="P30" s="4"/>
      <c r="Q30" s="3"/>
    </row>
    <row r="31" spans="1:17" ht="10.5" customHeight="1">
      <c r="A31" s="6"/>
      <c r="B31" s="4"/>
      <c r="D31" s="4"/>
      <c r="E31" s="4"/>
      <c r="F31" s="12"/>
      <c r="G31" s="29"/>
      <c r="H31" s="29"/>
      <c r="I31" s="12"/>
      <c r="J31" s="29"/>
      <c r="K31" s="29"/>
      <c r="L31" s="12"/>
      <c r="M31" s="29"/>
      <c r="N31" s="29"/>
      <c r="O31" s="29"/>
      <c r="P31" s="4"/>
      <c r="Q31" s="3"/>
    </row>
    <row r="32" spans="1:17" ht="10.5" customHeight="1">
      <c r="A32" s="5"/>
      <c r="B32" s="4"/>
      <c r="D32" s="4"/>
      <c r="E32" s="4"/>
      <c r="F32" s="12"/>
      <c r="G32" s="29"/>
      <c r="H32" s="29"/>
      <c r="I32" s="12"/>
      <c r="J32" s="29"/>
      <c r="K32" s="29"/>
      <c r="L32" s="12"/>
      <c r="M32" s="29"/>
      <c r="N32" s="29"/>
      <c r="O32" s="29"/>
      <c r="P32" s="4"/>
      <c r="Q32" s="3"/>
    </row>
    <row r="33" spans="1:17" ht="10.5" customHeight="1">
      <c r="A33" s="6"/>
      <c r="B33" s="4"/>
      <c r="D33" s="4"/>
      <c r="E33" s="4"/>
      <c r="F33" s="12"/>
      <c r="G33" s="29"/>
      <c r="H33" s="29"/>
      <c r="I33" s="12"/>
      <c r="J33" s="29"/>
      <c r="K33" s="29"/>
      <c r="L33" s="12"/>
      <c r="M33" s="29"/>
      <c r="N33" s="29"/>
      <c r="O33" s="29"/>
      <c r="P33" s="4"/>
      <c r="Q33" s="3"/>
    </row>
    <row r="34" spans="1:17" ht="10.5" customHeight="1">
      <c r="A34" s="5"/>
      <c r="B34" s="4"/>
      <c r="D34" s="4"/>
      <c r="E34" s="4"/>
      <c r="F34" s="12"/>
      <c r="G34" s="29"/>
      <c r="H34" s="29"/>
      <c r="I34" s="12"/>
      <c r="J34" s="29"/>
      <c r="K34" s="29"/>
      <c r="L34" s="12"/>
      <c r="M34" s="29"/>
      <c r="N34" s="29"/>
      <c r="O34" s="29"/>
      <c r="P34" s="4"/>
      <c r="Q34" s="3"/>
    </row>
    <row r="35" spans="1:17" ht="10.5" customHeight="1">
      <c r="A35" s="13"/>
      <c r="B35" s="13"/>
      <c r="C35" s="13"/>
      <c r="D35" s="4"/>
      <c r="E35" s="13"/>
      <c r="F35" s="10" t="s">
        <v>1</v>
      </c>
      <c r="G35" s="14"/>
      <c r="H35" s="14"/>
      <c r="I35" s="14"/>
      <c r="J35" s="14"/>
      <c r="K35" s="14" t="s">
        <v>30</v>
      </c>
      <c r="L35" s="16"/>
      <c r="N35" s="29"/>
      <c r="O35" s="29"/>
      <c r="P35" s="4"/>
      <c r="Q35" s="3"/>
    </row>
    <row r="36" spans="1:17" ht="10.5" customHeight="1">
      <c r="A36" s="13"/>
      <c r="B36" s="13"/>
      <c r="C36" s="10"/>
      <c r="D36" s="4"/>
      <c r="E36" s="13"/>
      <c r="F36" s="10" t="s">
        <v>3</v>
      </c>
      <c r="G36" s="10"/>
      <c r="H36" s="10"/>
      <c r="M36" s="10"/>
      <c r="N36" s="29"/>
      <c r="O36" s="29"/>
      <c r="P36" s="4"/>
      <c r="Q36" s="3"/>
    </row>
    <row r="37" spans="1:17" ht="10.5" customHeight="1">
      <c r="A37" s="13"/>
      <c r="B37" s="13"/>
      <c r="C37" s="13"/>
      <c r="D37" s="4"/>
      <c r="E37" s="13"/>
      <c r="F37" s="10" t="s">
        <v>5</v>
      </c>
      <c r="G37" s="10"/>
      <c r="H37" s="10"/>
      <c r="M37" s="10"/>
      <c r="N37" s="29"/>
      <c r="O37" s="29"/>
      <c r="P37" s="4"/>
      <c r="Q37" s="3"/>
    </row>
    <row r="38" spans="1:17" ht="12.75">
      <c r="A38" s="10"/>
      <c r="B38" s="10"/>
      <c r="C38" s="10"/>
      <c r="D38" s="10"/>
      <c r="E38" s="10"/>
      <c r="F38" s="10" t="s">
        <v>6</v>
      </c>
      <c r="G38" s="10"/>
      <c r="H38" s="10"/>
      <c r="M38" s="10"/>
      <c r="N38" s="29"/>
      <c r="O38" s="29"/>
      <c r="P38" s="4"/>
      <c r="Q38" s="3"/>
    </row>
    <row r="39" spans="1:17" ht="12.75">
      <c r="A39" s="10"/>
      <c r="B39" s="10"/>
      <c r="C39" s="10"/>
      <c r="D39" s="10"/>
      <c r="E39" s="10"/>
      <c r="F39" s="30"/>
      <c r="G39" s="10"/>
      <c r="H39" s="10"/>
      <c r="I39" s="10"/>
      <c r="J39" s="10"/>
      <c r="K39" s="10"/>
      <c r="L39" s="10"/>
      <c r="M39" s="10"/>
      <c r="N39" s="29"/>
      <c r="O39" s="29"/>
      <c r="P39" s="4"/>
      <c r="Q39" s="3"/>
    </row>
    <row r="40" spans="1:15" ht="13.5" thickBot="1">
      <c r="A40" s="8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N40" s="12"/>
      <c r="O40" s="12"/>
    </row>
    <row r="41" spans="1:15" ht="15.75" customHeight="1" thickBot="1">
      <c r="A41" s="31"/>
      <c r="B41" s="17" t="s">
        <v>31</v>
      </c>
      <c r="C41" s="18"/>
      <c r="D41" s="19"/>
      <c r="E41" s="20"/>
      <c r="F41" s="18"/>
      <c r="G41" s="18"/>
      <c r="H41" s="19"/>
      <c r="I41" s="19"/>
      <c r="J41" s="19"/>
      <c r="K41" s="18"/>
      <c r="L41" s="19"/>
      <c r="N41" s="12"/>
      <c r="O41" s="12"/>
    </row>
    <row r="42" spans="1:15" ht="15.75" customHeight="1">
      <c r="A42"/>
      <c r="B42" s="26" t="s">
        <v>8</v>
      </c>
      <c r="C42" s="26"/>
      <c r="D42" s="22"/>
      <c r="E42" s="23" t="s">
        <v>9</v>
      </c>
      <c r="F42" s="23"/>
      <c r="G42" s="22"/>
      <c r="H42" s="24" t="s">
        <v>10</v>
      </c>
      <c r="I42" s="24"/>
      <c r="J42" s="22"/>
      <c r="K42" s="25" t="s">
        <v>11</v>
      </c>
      <c r="L42" s="26"/>
      <c r="N42" s="12"/>
      <c r="O42" s="12"/>
    </row>
    <row r="43" spans="1:15" ht="15.75" customHeight="1">
      <c r="A43" s="31"/>
      <c r="B43" s="28">
        <v>2001</v>
      </c>
      <c r="C43" s="28">
        <v>2002</v>
      </c>
      <c r="D43" s="27"/>
      <c r="E43" s="28">
        <v>2001</v>
      </c>
      <c r="F43" s="28">
        <v>2002</v>
      </c>
      <c r="G43" s="27"/>
      <c r="H43" s="28">
        <v>2001</v>
      </c>
      <c r="I43" s="28">
        <v>2002</v>
      </c>
      <c r="J43" s="27"/>
      <c r="K43" s="28">
        <v>2001</v>
      </c>
      <c r="L43" s="28">
        <v>2002</v>
      </c>
      <c r="N43" s="12"/>
      <c r="O43" s="12"/>
    </row>
    <row r="44" spans="1:15" ht="11.25">
      <c r="A44" s="31"/>
      <c r="D44" s="32"/>
      <c r="G44" s="32"/>
      <c r="J44" s="32"/>
      <c r="M44" s="32"/>
      <c r="N44" s="12"/>
      <c r="O44" s="12"/>
    </row>
    <row r="45" spans="1:15" ht="11.25">
      <c r="A45" s="33" t="s">
        <v>12</v>
      </c>
      <c r="B45" s="44">
        <v>100</v>
      </c>
      <c r="C45" s="44">
        <v>100</v>
      </c>
      <c r="D45" s="44"/>
      <c r="E45" s="44">
        <v>100</v>
      </c>
      <c r="F45" s="44">
        <v>100</v>
      </c>
      <c r="G45" s="44"/>
      <c r="H45" s="44">
        <v>100</v>
      </c>
      <c r="I45" s="44">
        <v>100</v>
      </c>
      <c r="J45" s="44"/>
      <c r="K45" s="44">
        <v>100</v>
      </c>
      <c r="L45" s="44">
        <v>100</v>
      </c>
      <c r="M45" s="34"/>
      <c r="N45" s="12"/>
      <c r="O45" s="12"/>
    </row>
    <row r="46" spans="1:15" ht="11.25">
      <c r="A46" s="33"/>
      <c r="B46" s="42"/>
      <c r="D46" s="45"/>
      <c r="E46" s="42"/>
      <c r="G46" s="45"/>
      <c r="H46" s="42"/>
      <c r="J46" s="45"/>
      <c r="K46" s="42"/>
      <c r="M46" s="34"/>
      <c r="N46" s="12"/>
      <c r="O46" s="12"/>
    </row>
    <row r="47" spans="1:15" ht="11.25">
      <c r="A47" s="31" t="s">
        <v>13</v>
      </c>
      <c r="B47" s="42">
        <v>26.8</v>
      </c>
      <c r="C47" s="46">
        <v>28.5</v>
      </c>
      <c r="D47" s="46"/>
      <c r="E47" s="46">
        <v>26.9</v>
      </c>
      <c r="F47" s="46">
        <v>28.7</v>
      </c>
      <c r="G47" s="46"/>
      <c r="H47" s="46">
        <v>15.3</v>
      </c>
      <c r="I47" s="46">
        <v>16.6</v>
      </c>
      <c r="J47" s="46"/>
      <c r="K47" s="46">
        <v>10.4</v>
      </c>
      <c r="L47" s="46">
        <v>9</v>
      </c>
      <c r="M47" s="34"/>
      <c r="N47" s="12"/>
      <c r="O47" s="12"/>
    </row>
    <row r="48" spans="1:15" ht="11.25">
      <c r="A48" s="31" t="s">
        <v>14</v>
      </c>
      <c r="B48" s="42">
        <v>2.1</v>
      </c>
      <c r="C48" s="46">
        <v>2</v>
      </c>
      <c r="D48" s="46"/>
      <c r="E48" s="46">
        <v>2.1</v>
      </c>
      <c r="F48" s="46">
        <v>2.1</v>
      </c>
      <c r="G48" s="46"/>
      <c r="H48" s="46">
        <v>1.4</v>
      </c>
      <c r="I48" s="46">
        <v>1.3</v>
      </c>
      <c r="J48" s="46"/>
      <c r="K48" s="46">
        <v>2.2</v>
      </c>
      <c r="L48" s="46">
        <v>1</v>
      </c>
      <c r="M48" s="34"/>
      <c r="N48" s="12"/>
      <c r="O48" s="12"/>
    </row>
    <row r="49" spans="1:15" ht="11.25">
      <c r="A49" s="31" t="s">
        <v>15</v>
      </c>
      <c r="B49" s="46">
        <v>1</v>
      </c>
      <c r="C49" s="46">
        <v>0.9</v>
      </c>
      <c r="D49" s="46"/>
      <c r="E49" s="46">
        <v>1</v>
      </c>
      <c r="F49" s="46">
        <v>0.9</v>
      </c>
      <c r="G49" s="46"/>
      <c r="H49" s="46">
        <v>1</v>
      </c>
      <c r="I49" s="46">
        <v>1</v>
      </c>
      <c r="J49" s="46"/>
      <c r="K49" s="46">
        <v>0.6</v>
      </c>
      <c r="L49" s="46">
        <v>0.8</v>
      </c>
      <c r="M49" s="34"/>
      <c r="N49" s="12"/>
      <c r="O49" s="12"/>
    </row>
    <row r="50" spans="1:15" ht="11.25">
      <c r="A50" s="35" t="s">
        <v>16</v>
      </c>
      <c r="B50" s="46">
        <v>0.1</v>
      </c>
      <c r="C50" s="46">
        <v>0.1</v>
      </c>
      <c r="D50" s="46"/>
      <c r="E50" s="46">
        <v>0.1</v>
      </c>
      <c r="F50" s="46">
        <v>0.1</v>
      </c>
      <c r="G50" s="46"/>
      <c r="H50" s="46">
        <v>0.5</v>
      </c>
      <c r="I50" s="46">
        <v>0.3</v>
      </c>
      <c r="J50" s="46"/>
      <c r="K50" s="46">
        <v>0.9</v>
      </c>
      <c r="L50" s="46">
        <v>0.3</v>
      </c>
      <c r="M50" s="35"/>
      <c r="N50" s="12"/>
      <c r="O50" s="12"/>
    </row>
    <row r="51" spans="1:15" ht="11.25">
      <c r="A51" s="35" t="s">
        <v>17</v>
      </c>
      <c r="B51" s="46">
        <v>31</v>
      </c>
      <c r="C51" s="46">
        <v>29.9</v>
      </c>
      <c r="D51" s="46"/>
      <c r="E51" s="46">
        <v>31.2</v>
      </c>
      <c r="F51" s="46">
        <v>30.1</v>
      </c>
      <c r="G51" s="46"/>
      <c r="H51" s="46">
        <v>14.8</v>
      </c>
      <c r="I51" s="46">
        <v>16.1</v>
      </c>
      <c r="J51" s="46"/>
      <c r="K51" s="46">
        <v>6.9</v>
      </c>
      <c r="L51" s="46">
        <v>7.1</v>
      </c>
      <c r="M51" s="35"/>
      <c r="N51" s="12"/>
      <c r="O51" s="12"/>
    </row>
    <row r="52" spans="1:15" ht="11.25">
      <c r="A52" s="35" t="s">
        <v>18</v>
      </c>
      <c r="B52" s="46">
        <v>6.1</v>
      </c>
      <c r="C52" s="46">
        <v>6.2</v>
      </c>
      <c r="D52" s="46"/>
      <c r="E52" s="46">
        <v>6.1</v>
      </c>
      <c r="F52" s="46">
        <v>6.2</v>
      </c>
      <c r="G52" s="46"/>
      <c r="H52" s="46">
        <v>11.5</v>
      </c>
      <c r="I52" s="46">
        <v>11.3</v>
      </c>
      <c r="J52" s="46"/>
      <c r="K52" s="46">
        <v>3.9</v>
      </c>
      <c r="L52" s="46">
        <v>4</v>
      </c>
      <c r="M52" s="35"/>
      <c r="N52" s="12"/>
      <c r="O52" s="12"/>
    </row>
    <row r="53" spans="1:15" ht="11.25">
      <c r="A53" s="35" t="s">
        <v>19</v>
      </c>
      <c r="B53" s="46">
        <v>1.4</v>
      </c>
      <c r="C53" s="46">
        <v>1.3</v>
      </c>
      <c r="D53" s="46"/>
      <c r="E53" s="46">
        <v>1.4</v>
      </c>
      <c r="F53" s="46">
        <v>1.3</v>
      </c>
      <c r="G53" s="46"/>
      <c r="H53" s="46">
        <v>3</v>
      </c>
      <c r="I53" s="46">
        <v>2.7</v>
      </c>
      <c r="J53" s="46"/>
      <c r="K53" s="46">
        <v>2.4</v>
      </c>
      <c r="L53" s="46">
        <v>3.3</v>
      </c>
      <c r="M53" s="35"/>
      <c r="N53" s="12"/>
      <c r="O53" s="12"/>
    </row>
    <row r="54" spans="1:15" ht="11.25">
      <c r="A54" s="35" t="s">
        <v>20</v>
      </c>
      <c r="B54" s="46">
        <v>7.9</v>
      </c>
      <c r="C54" s="46">
        <v>7.7</v>
      </c>
      <c r="D54" s="46"/>
      <c r="E54" s="46">
        <v>7.8</v>
      </c>
      <c r="F54" s="46">
        <v>7.5</v>
      </c>
      <c r="G54" s="46"/>
      <c r="H54" s="46">
        <v>19.5</v>
      </c>
      <c r="I54" s="46">
        <v>18.6</v>
      </c>
      <c r="J54" s="46"/>
      <c r="K54" s="46">
        <v>32.1</v>
      </c>
      <c r="L54" s="46">
        <v>38</v>
      </c>
      <c r="M54" s="35"/>
      <c r="N54" s="12"/>
      <c r="O54" s="12"/>
    </row>
    <row r="55" spans="1:15" ht="11.25">
      <c r="A55" s="35" t="s">
        <v>21</v>
      </c>
      <c r="B55" s="46">
        <v>1.1</v>
      </c>
      <c r="C55" s="46">
        <v>1.1</v>
      </c>
      <c r="D55" s="46"/>
      <c r="E55" s="46">
        <v>1.1</v>
      </c>
      <c r="F55" s="46">
        <v>1.1</v>
      </c>
      <c r="G55" s="46"/>
      <c r="H55" s="46">
        <v>2.2</v>
      </c>
      <c r="I55" s="46">
        <v>2</v>
      </c>
      <c r="J55" s="46"/>
      <c r="K55" s="46">
        <v>3.3</v>
      </c>
      <c r="L55" s="46">
        <v>2.9</v>
      </c>
      <c r="M55" s="35"/>
      <c r="N55" s="12"/>
      <c r="O55" s="12"/>
    </row>
    <row r="56" spans="1:15" ht="11.25">
      <c r="A56" s="35" t="s">
        <v>22</v>
      </c>
      <c r="B56" s="46">
        <v>9.4</v>
      </c>
      <c r="C56" s="46">
        <v>8.8</v>
      </c>
      <c r="D56" s="46"/>
      <c r="E56" s="46">
        <v>9.4</v>
      </c>
      <c r="F56" s="46">
        <v>8.9</v>
      </c>
      <c r="G56" s="46"/>
      <c r="H56" s="46">
        <v>4.4</v>
      </c>
      <c r="I56" s="46">
        <v>4.2</v>
      </c>
      <c r="J56" s="46"/>
      <c r="K56" s="46">
        <v>0.7</v>
      </c>
      <c r="L56" s="46">
        <v>0.7</v>
      </c>
      <c r="M56" s="35"/>
      <c r="N56" s="12"/>
      <c r="O56" s="12"/>
    </row>
    <row r="57" spans="1:15" ht="11.25">
      <c r="A57" s="35" t="s">
        <v>23</v>
      </c>
      <c r="B57" s="46">
        <v>3.8</v>
      </c>
      <c r="C57" s="46">
        <v>3.7</v>
      </c>
      <c r="D57" s="46"/>
      <c r="E57" s="46">
        <v>3.8</v>
      </c>
      <c r="F57" s="46">
        <v>3.7</v>
      </c>
      <c r="G57" s="46"/>
      <c r="H57" s="46">
        <v>3.5</v>
      </c>
      <c r="I57" s="46">
        <v>3.4</v>
      </c>
      <c r="J57" s="46"/>
      <c r="K57" s="46">
        <v>1</v>
      </c>
      <c r="L57" s="46">
        <v>0.8</v>
      </c>
      <c r="M57" s="35"/>
      <c r="N57" s="12"/>
      <c r="O57" s="12"/>
    </row>
    <row r="58" spans="1:15" ht="11.25">
      <c r="A58" s="35" t="s">
        <v>24</v>
      </c>
      <c r="B58" s="46">
        <v>6.3</v>
      </c>
      <c r="C58" s="46">
        <v>6.2</v>
      </c>
      <c r="D58" s="46"/>
      <c r="E58" s="46">
        <v>6.3</v>
      </c>
      <c r="F58" s="46">
        <v>6.1</v>
      </c>
      <c r="G58" s="46"/>
      <c r="H58" s="46">
        <v>13</v>
      </c>
      <c r="I58" s="46">
        <v>13</v>
      </c>
      <c r="J58" s="46"/>
      <c r="K58" s="46">
        <v>5</v>
      </c>
      <c r="L58" s="46">
        <v>3.6</v>
      </c>
      <c r="M58" s="35"/>
      <c r="N58" s="12"/>
      <c r="O58" s="12"/>
    </row>
    <row r="59" spans="1:15" ht="11.25">
      <c r="A59" s="35" t="s">
        <v>25</v>
      </c>
      <c r="B59" s="46">
        <v>0.4</v>
      </c>
      <c r="C59" s="46">
        <v>0.4</v>
      </c>
      <c r="D59" s="46"/>
      <c r="E59" s="46">
        <v>0.4</v>
      </c>
      <c r="F59" s="46">
        <v>0.4</v>
      </c>
      <c r="G59" s="46"/>
      <c r="H59" s="46">
        <v>1.4</v>
      </c>
      <c r="I59" s="46">
        <v>1.2</v>
      </c>
      <c r="J59" s="46"/>
      <c r="K59" s="46">
        <v>0.6</v>
      </c>
      <c r="L59" s="46">
        <v>0.1</v>
      </c>
      <c r="M59" s="35"/>
      <c r="N59" s="12"/>
      <c r="O59" s="12"/>
    </row>
    <row r="60" spans="1:15" ht="11.25">
      <c r="A60" s="35" t="s">
        <v>26</v>
      </c>
      <c r="B60" s="46">
        <v>2.2</v>
      </c>
      <c r="C60" s="46">
        <v>2.7</v>
      </c>
      <c r="D60" s="46"/>
      <c r="E60" s="46">
        <v>2.2</v>
      </c>
      <c r="F60" s="46">
        <v>2.7</v>
      </c>
      <c r="G60" s="46"/>
      <c r="H60" s="46">
        <v>2.1</v>
      </c>
      <c r="I60" s="46">
        <v>2</v>
      </c>
      <c r="J60" s="46"/>
      <c r="K60" s="46">
        <v>0.9</v>
      </c>
      <c r="L60" s="46">
        <v>1</v>
      </c>
      <c r="M60" s="35"/>
      <c r="N60" s="12"/>
      <c r="O60" s="12"/>
    </row>
    <row r="61" spans="1:13" ht="11.25">
      <c r="A61" s="35" t="s">
        <v>27</v>
      </c>
      <c r="B61" s="46">
        <v>0</v>
      </c>
      <c r="C61" s="46">
        <v>0</v>
      </c>
      <c r="D61" s="46"/>
      <c r="E61" s="46">
        <v>0</v>
      </c>
      <c r="F61" s="46">
        <v>0</v>
      </c>
      <c r="G61" s="46"/>
      <c r="H61" s="46">
        <v>0.1</v>
      </c>
      <c r="I61" s="46">
        <v>0.1</v>
      </c>
      <c r="J61" s="46"/>
      <c r="K61" s="46">
        <v>0.6</v>
      </c>
      <c r="L61" s="46">
        <v>0.5</v>
      </c>
      <c r="M61" s="35"/>
    </row>
    <row r="62" spans="1:13" ht="11.25">
      <c r="A62" s="35" t="s">
        <v>28</v>
      </c>
      <c r="B62" s="46">
        <v>0.1</v>
      </c>
      <c r="C62" s="46">
        <v>0.1</v>
      </c>
      <c r="D62" s="46"/>
      <c r="E62" s="46">
        <v>0.1</v>
      </c>
      <c r="F62" s="46">
        <v>0.1</v>
      </c>
      <c r="G62" s="46"/>
      <c r="H62" s="46">
        <v>0.2</v>
      </c>
      <c r="I62" s="46">
        <v>0.2</v>
      </c>
      <c r="J62" s="46"/>
      <c r="K62" s="46">
        <v>0.3</v>
      </c>
      <c r="L62" s="46">
        <v>0.1</v>
      </c>
      <c r="M62" s="35"/>
    </row>
    <row r="63" spans="1:13" ht="11.25">
      <c r="A63" s="35" t="s">
        <v>29</v>
      </c>
      <c r="B63" s="46">
        <v>0.2</v>
      </c>
      <c r="C63" s="46">
        <v>0.2</v>
      </c>
      <c r="D63" s="46"/>
      <c r="E63" s="46">
        <v>0.1</v>
      </c>
      <c r="F63" s="46">
        <v>0.1</v>
      </c>
      <c r="G63" s="46"/>
      <c r="H63" s="46">
        <v>6.2</v>
      </c>
      <c r="I63" s="46">
        <v>5.9</v>
      </c>
      <c r="J63" s="46"/>
      <c r="K63" s="46">
        <v>28.3</v>
      </c>
      <c r="L63" s="46">
        <v>26.9</v>
      </c>
      <c r="M63" s="35"/>
    </row>
    <row r="64" spans="1:13" ht="11.25">
      <c r="A64" s="3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35"/>
    </row>
    <row r="65" spans="1:13" ht="11.25">
      <c r="A65" s="47" t="s">
        <v>32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35"/>
    </row>
    <row r="66" spans="1:13" ht="11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1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1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1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1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1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1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1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1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1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1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1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1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1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1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1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1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1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1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1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11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1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1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1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1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1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1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1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1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1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1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1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1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1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1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1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1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1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1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1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1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1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1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1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1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1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1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1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1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1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1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1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1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1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1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1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1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1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1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11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11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1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1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1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1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1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1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1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1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1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1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1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11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1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11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11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11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11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1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1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11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1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1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11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11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1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1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1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1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1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1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1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1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1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1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1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</sheetData>
  <mergeCells count="1">
    <mergeCell ref="A65:L65"/>
  </mergeCells>
  <printOptions/>
  <pageMargins left="0.4330708661417323" right="0.4330708661417323" top="0.4330708661417323" bottom="0.2755905511811024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instalacion</cp:lastModifiedBy>
  <cp:lastPrinted>2002-07-16T16:43:25Z</cp:lastPrinted>
  <dcterms:created xsi:type="dcterms:W3CDTF">1999-05-06T22:03:10Z</dcterms:created>
  <dcterms:modified xsi:type="dcterms:W3CDTF">2003-07-21T10:46:13Z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