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2595" windowWidth="3120" windowHeight="2610" activeTab="0"/>
  </bookViews>
  <sheets>
    <sheet name="Css08" sheetId="1" r:id="rId1"/>
  </sheets>
  <definedNames>
    <definedName name="_xlnm.Print_Area" localSheetId="0">'Css08'!$A$1:$J$29</definedName>
    <definedName name="HTML_CodePage" hidden="1">1252</definedName>
    <definedName name="HTML_Control" hidden="1">{"'CSS-8'!$A$8:$J$29"}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2002\Css\Css08.htm"</definedName>
    <definedName name="HTML_Title" hidden="1">""</definedName>
    <definedName name="HTML1_1" hidden="1">"'[CSS-8.XLS]CSS-8'!$A$8:$J$39"</definedName>
    <definedName name="HTML1_10" hidden="1">""</definedName>
    <definedName name="HTML1_11" hidden="1">1</definedName>
    <definedName name="HTML1_12" hidden="1">"L:\ANU97HTM\css08.htm"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<sst xmlns="http://schemas.openxmlformats.org/spreadsheetml/2006/main" count="36" uniqueCount="31">
  <si>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CUENTAS DEL SISTEMA DE LA SEGURIDAD </t>
  </si>
  <si>
    <t>SOCIAL</t>
  </si>
  <si>
    <t>OPERACIONES CORRIENTES</t>
  </si>
  <si>
    <t>OPERACIONES DE CAPITAL</t>
  </si>
  <si>
    <t>TOTAL</t>
  </si>
  <si>
    <t>(1) Véanse notas a este cuadro en FUENTES Y NOTAS EXPLICATIVAS.</t>
  </si>
  <si>
    <t>Gastos de personal</t>
  </si>
  <si>
    <t>Gastos corrientes en bienes y servicios</t>
  </si>
  <si>
    <t>Conciertos de servicios sociales</t>
  </si>
  <si>
    <t>Otros gastos corrientes en bienes y servicios</t>
  </si>
  <si>
    <t>Gastos financieros</t>
  </si>
  <si>
    <t>Transferencias corrientes</t>
  </si>
  <si>
    <t>Pensiones no contributivas</t>
  </si>
  <si>
    <t xml:space="preserve">A la Administración del Estado </t>
  </si>
  <si>
    <t>A Comunidades Autónomas</t>
  </si>
  <si>
    <t>Aportación minusvalía y prestaciones LISMI</t>
  </si>
  <si>
    <t>Otras transferencias corrientes</t>
  </si>
  <si>
    <t>Inversiones reales</t>
  </si>
  <si>
    <t>Transferencias de capital</t>
  </si>
  <si>
    <t>Activos financieros</t>
  </si>
  <si>
    <t>Pasivos financieros</t>
  </si>
  <si>
    <t>Liquidación del Presupuesto de Gastos y</t>
  </si>
  <si>
    <t>Servicios Sociales, por categorías</t>
  </si>
  <si>
    <t>Dotaciones del Instituto de Migraciones y</t>
  </si>
  <si>
    <t>CUENTA DE LIQUIDACIÓN</t>
  </si>
  <si>
    <t>CSS-8.</t>
  </si>
  <si>
    <t>En miles de euros</t>
  </si>
  <si>
    <t>-</t>
  </si>
  <si>
    <t>económicas (1).</t>
  </si>
  <si>
    <t>2002 (1)</t>
  </si>
  <si>
    <t>..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</si>
</sst>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"/>
    <numFmt numFmtId="165" formatCode="0.0"/>
  </numFmts>
  <fonts count="6"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3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0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5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1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0" fillId="2" borderId="0" xfId="0" applyNumberFormat="1" applyAlignment="1">
      <alignment/>
    </xf>
    <xf numFmtId="1" fontId="2" fillId="3" borderId="0" xfId="0" applyNumberFormat="1" applyFont="1" applyFill="1" applyAlignment="1">
      <alignment vertical="center"/>
    </xf>
    <xf numFmtId="0" fontId="5" fillId="2" borderId="0" xfId="0" applyNumberFormat="1" applyFont="1" applyAlignment="1">
      <alignment vertical="center"/>
    </xf>
    <xf numFmtId="0" fontId="2" fillId="2" borderId="0" xfId="0" applyNumberFormat="1" applyFont="1" applyAlignment="1">
      <alignment vertical="center"/>
    </xf>
    <xf numFmtId="0" fontId="3" fillId="2" borderId="0" xfId="0" applyNumberFormat="1" applyFont="1" applyAlignment="1">
      <alignment vertical="center"/>
    </xf>
    <xf numFmtId="0" fontId="1" fillId="2" borderId="0" xfId="0" applyNumberFormat="1" applyFont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showGridLines="0" tabSelected="1" showOutlineSymbol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44.66015625" style="0" customWidth="1"/>
    <col min="2" max="2" width="12.83203125" style="0" customWidth="1"/>
    <col min="3" max="3" width="1.66796875" style="0" customWidth="1"/>
    <col min="4" max="4" width="12.83203125" style="0" customWidth="1"/>
    <col min="5" max="5" width="1.66796875" style="0" customWidth="1"/>
    <col min="6" max="6" width="12.83203125" style="0" customWidth="1"/>
    <col min="7" max="7" width="1.66796875" style="0" customWidth="1"/>
    <col min="8" max="8" width="12.83203125" style="0" customWidth="1"/>
    <col min="9" max="9" width="1.66796875" style="0" customWidth="1"/>
    <col min="10" max="10" width="16" style="0" customWidth="1"/>
    <col min="12" max="12" width="10.33203125" style="0" customWidth="1"/>
    <col min="13" max="13" width="10.5" style="0" customWidth="1"/>
    <col min="14" max="14" width="10.16015625" style="0" customWidth="1"/>
    <col min="15" max="15" width="10" style="0" customWidth="1"/>
    <col min="16" max="16" width="9.83203125" style="0" customWidth="1"/>
  </cols>
  <sheetData>
    <row r="1" spans="1:10" ht="12.75" customHeight="1">
      <c r="A1" s="19" t="s">
        <v>0</v>
      </c>
      <c r="B1" s="19"/>
      <c r="C1" s="20"/>
      <c r="D1" s="20"/>
      <c r="E1" s="21" t="s">
        <v>25</v>
      </c>
      <c r="F1" s="21"/>
      <c r="G1" s="19"/>
      <c r="H1" s="19"/>
      <c r="I1" s="19"/>
      <c r="J1" s="19"/>
    </row>
    <row r="2" spans="1:9" ht="12.75" customHeight="1">
      <c r="A2" s="19" t="s">
        <v>1</v>
      </c>
      <c r="B2" s="19"/>
      <c r="C2" s="20"/>
      <c r="D2" s="20"/>
      <c r="E2" s="21" t="s">
        <v>21</v>
      </c>
      <c r="F2" s="21"/>
      <c r="G2" s="21"/>
      <c r="H2" s="22"/>
      <c r="I2" s="5"/>
    </row>
    <row r="3" spans="2:9" ht="12.75" customHeight="1">
      <c r="B3" s="15"/>
      <c r="C3" s="20"/>
      <c r="D3" s="20"/>
      <c r="E3" s="21" t="s">
        <v>23</v>
      </c>
      <c r="F3" s="21"/>
      <c r="G3" s="21"/>
      <c r="H3" s="22"/>
      <c r="I3" s="5"/>
    </row>
    <row r="4" spans="1:9" ht="12.75" customHeight="1">
      <c r="A4" s="15"/>
      <c r="B4" s="14"/>
      <c r="C4" s="20"/>
      <c r="D4" s="20"/>
      <c r="E4" s="21" t="s">
        <v>22</v>
      </c>
      <c r="F4" s="21"/>
      <c r="G4" s="21"/>
      <c r="H4" s="22"/>
      <c r="I4" s="5"/>
    </row>
    <row r="5" spans="1:9" ht="12.75" customHeight="1">
      <c r="A5" s="15"/>
      <c r="B5" s="15"/>
      <c r="C5" s="23"/>
      <c r="D5" s="23"/>
      <c r="E5" s="21" t="s">
        <v>28</v>
      </c>
      <c r="F5" s="21"/>
      <c r="G5" s="21"/>
      <c r="H5" s="22"/>
      <c r="I5" s="5"/>
    </row>
    <row r="6" spans="1:4" ht="12.75" customHeight="1">
      <c r="A6" s="15"/>
      <c r="B6" s="15"/>
      <c r="C6" s="15"/>
      <c r="D6" s="15"/>
    </row>
    <row r="7" spans="1:10" ht="12.75" customHeight="1">
      <c r="A7" s="4"/>
      <c r="B7" s="14"/>
      <c r="C7" s="4"/>
      <c r="D7" s="4"/>
      <c r="E7" s="4"/>
      <c r="F7" s="6"/>
      <c r="G7" s="6"/>
      <c r="H7" s="6"/>
      <c r="I7" s="5"/>
      <c r="J7" s="5"/>
    </row>
    <row r="8" spans="1:10" ht="21" customHeight="1" thickBot="1">
      <c r="A8" s="28"/>
      <c r="B8" s="24" t="s">
        <v>26</v>
      </c>
      <c r="C8" s="24"/>
      <c r="D8" s="24"/>
      <c r="E8" s="24"/>
      <c r="F8" s="24"/>
      <c r="G8" s="24"/>
      <c r="H8" s="24"/>
      <c r="I8" s="24"/>
      <c r="J8" s="24"/>
    </row>
    <row r="9" spans="1:11" ht="21.75" customHeight="1" thickBot="1">
      <c r="A9" s="28"/>
      <c r="B9" s="25" t="s">
        <v>24</v>
      </c>
      <c r="C9" s="25"/>
      <c r="D9" s="25"/>
      <c r="E9" s="25"/>
      <c r="F9" s="25"/>
      <c r="G9" s="25"/>
      <c r="H9" s="25"/>
      <c r="I9" s="25"/>
      <c r="J9" s="25"/>
      <c r="K9" s="3"/>
    </row>
    <row r="10" spans="1:10" ht="19.5" customHeight="1">
      <c r="A10" s="28"/>
      <c r="B10" s="8">
        <v>1998</v>
      </c>
      <c r="C10" s="29"/>
      <c r="D10" s="8">
        <v>1999</v>
      </c>
      <c r="E10" s="29"/>
      <c r="F10" s="8">
        <v>2000</v>
      </c>
      <c r="G10" s="29"/>
      <c r="H10" s="8">
        <v>2001</v>
      </c>
      <c r="I10" s="29"/>
      <c r="J10" s="8" t="s">
        <v>29</v>
      </c>
    </row>
    <row r="11" spans="1:10" ht="30.75" customHeight="1">
      <c r="A11" s="9" t="s">
        <v>2</v>
      </c>
      <c r="B11" s="10">
        <v>2655704.2058827067</v>
      </c>
      <c r="C11" s="30"/>
      <c r="D11" s="10">
        <v>2724363.82868751</v>
      </c>
      <c r="E11" s="30"/>
      <c r="F11" s="10">
        <v>2878965</v>
      </c>
      <c r="G11" s="30"/>
      <c r="H11" s="10">
        <v>2956207.024</v>
      </c>
      <c r="I11" s="30"/>
      <c r="J11" s="10">
        <v>2167840</v>
      </c>
    </row>
    <row r="12" spans="1:11" s="18" customFormat="1" ht="15" customHeight="1">
      <c r="A12" s="9" t="s">
        <v>6</v>
      </c>
      <c r="B12" s="10">
        <v>59007.36840839975</v>
      </c>
      <c r="C12" s="30"/>
      <c r="D12" s="10">
        <v>51440.626014207926</v>
      </c>
      <c r="E12" s="30"/>
      <c r="F12" s="10">
        <v>47250</v>
      </c>
      <c r="G12" s="30"/>
      <c r="H12" s="10">
        <v>50625.172</v>
      </c>
      <c r="I12" s="30"/>
      <c r="J12" s="10">
        <v>53510</v>
      </c>
      <c r="K12" s="17"/>
    </row>
    <row r="13" spans="1:11" ht="15" customHeight="1">
      <c r="A13" s="9" t="s">
        <v>7</v>
      </c>
      <c r="B13" s="10">
        <v>95356.5804815309</v>
      </c>
      <c r="C13" s="30"/>
      <c r="D13" s="10">
        <v>100603.41615280132</v>
      </c>
      <c r="E13" s="30"/>
      <c r="F13" s="10">
        <v>103688</v>
      </c>
      <c r="G13" s="30"/>
      <c r="H13" s="10">
        <v>113365.988</v>
      </c>
      <c r="I13" s="30"/>
      <c r="J13" s="10">
        <v>117730</v>
      </c>
      <c r="K13" s="3"/>
    </row>
    <row r="14" spans="1:10" ht="15" customHeight="1">
      <c r="A14" s="11" t="s">
        <v>8</v>
      </c>
      <c r="B14" s="12">
        <v>70029.93040279832</v>
      </c>
      <c r="C14" s="30"/>
      <c r="D14" s="12">
        <v>74152.87343887106</v>
      </c>
      <c r="E14" s="30"/>
      <c r="F14" s="12">
        <v>80530</v>
      </c>
      <c r="G14" s="30"/>
      <c r="H14" s="12">
        <v>86500.009</v>
      </c>
      <c r="I14" s="30"/>
      <c r="J14" s="12" t="s">
        <v>30</v>
      </c>
    </row>
    <row r="15" spans="1:10" ht="15" customHeight="1">
      <c r="A15" s="11" t="s">
        <v>9</v>
      </c>
      <c r="B15" s="12">
        <v>25326.650078732586</v>
      </c>
      <c r="C15" s="30"/>
      <c r="D15" s="12">
        <v>26450.54271393026</v>
      </c>
      <c r="E15" s="30"/>
      <c r="F15" s="12">
        <v>23158</v>
      </c>
      <c r="G15" s="30"/>
      <c r="H15" s="12">
        <f>H13-H14</f>
        <v>26865.978999999992</v>
      </c>
      <c r="I15" s="30"/>
      <c r="J15" s="12" t="s">
        <v>30</v>
      </c>
    </row>
    <row r="16" spans="1:10" ht="15" customHeight="1">
      <c r="A16" s="9" t="s">
        <v>10</v>
      </c>
      <c r="B16" s="10">
        <v>30.050605219189116</v>
      </c>
      <c r="C16" s="30"/>
      <c r="D16" s="10">
        <v>30.050605219189116</v>
      </c>
      <c r="E16" s="30"/>
      <c r="F16" s="10">
        <v>1</v>
      </c>
      <c r="G16" s="30"/>
      <c r="H16" s="10">
        <v>5.553</v>
      </c>
      <c r="I16" s="30"/>
      <c r="J16" s="10">
        <v>220</v>
      </c>
    </row>
    <row r="17" spans="1:11" ht="15" customHeight="1">
      <c r="A17" s="9" t="s">
        <v>11</v>
      </c>
      <c r="B17" s="10">
        <v>2501310.2063875566</v>
      </c>
      <c r="C17" s="30"/>
      <c r="D17" s="10">
        <v>2572289.7359152813</v>
      </c>
      <c r="E17" s="30"/>
      <c r="F17" s="10">
        <v>2728026</v>
      </c>
      <c r="G17" s="30"/>
      <c r="H17" s="10">
        <v>2792210.31</v>
      </c>
      <c r="I17" s="30"/>
      <c r="J17" s="10">
        <v>1996380</v>
      </c>
      <c r="K17" s="3"/>
    </row>
    <row r="18" spans="1:10" ht="15" customHeight="1">
      <c r="A18" s="11" t="s">
        <v>12</v>
      </c>
      <c r="B18" s="12">
        <v>1325490.125371125</v>
      </c>
      <c r="C18" s="30"/>
      <c r="D18" s="12">
        <v>1391883.9325424014</v>
      </c>
      <c r="E18" s="30"/>
      <c r="F18" s="12">
        <v>1551249</v>
      </c>
      <c r="G18" s="30"/>
      <c r="H18" s="12">
        <v>1618146.733</v>
      </c>
      <c r="I18" s="30"/>
      <c r="J18" s="12">
        <v>1676760</v>
      </c>
    </row>
    <row r="19" spans="1:10" ht="15" customHeight="1">
      <c r="A19" s="11" t="s">
        <v>13</v>
      </c>
      <c r="B19" s="12">
        <v>103199.78844373926</v>
      </c>
      <c r="C19" s="30"/>
      <c r="D19" s="12">
        <v>106192.8287235705</v>
      </c>
      <c r="E19" s="30"/>
      <c r="F19" s="12">
        <v>194350</v>
      </c>
      <c r="G19" s="30"/>
      <c r="H19" s="12">
        <v>200230.662</v>
      </c>
      <c r="I19" s="30"/>
      <c r="J19" s="12">
        <v>125440</v>
      </c>
    </row>
    <row r="20" spans="1:10" ht="15" customHeight="1">
      <c r="A20" s="11" t="s">
        <v>14</v>
      </c>
      <c r="B20" s="12">
        <v>803865.7098553965</v>
      </c>
      <c r="C20" s="30"/>
      <c r="D20" s="12">
        <v>829216.4004183045</v>
      </c>
      <c r="E20" s="30"/>
      <c r="F20" s="12">
        <v>770208</v>
      </c>
      <c r="G20" s="30"/>
      <c r="H20" s="12">
        <v>783917.555</v>
      </c>
      <c r="I20" s="30"/>
      <c r="J20" s="12">
        <v>16400</v>
      </c>
    </row>
    <row r="21" spans="1:10" ht="15" customHeight="1">
      <c r="A21" s="11" t="s">
        <v>15</v>
      </c>
      <c r="B21" s="12">
        <v>241382.0907408075</v>
      </c>
      <c r="C21" s="30"/>
      <c r="D21" s="12">
        <v>210047.99167598237</v>
      </c>
      <c r="E21" s="30"/>
      <c r="F21" s="12">
        <f>171.668+168258.593+11765.421+3658.161</f>
        <v>183853.843</v>
      </c>
      <c r="G21" s="30"/>
      <c r="H21" s="12">
        <f>183.315+161321.74</f>
        <v>161505.055</v>
      </c>
      <c r="I21" s="30"/>
      <c r="J21" s="12">
        <v>141460</v>
      </c>
    </row>
    <row r="22" spans="1:10" ht="15" customHeight="1">
      <c r="A22" s="11" t="s">
        <v>16</v>
      </c>
      <c r="B22" s="12">
        <v>27372.491976488236</v>
      </c>
      <c r="C22" s="30"/>
      <c r="D22" s="12">
        <v>34948.582555022556</v>
      </c>
      <c r="E22" s="30"/>
      <c r="F22" s="12">
        <v>28365.157000000007</v>
      </c>
      <c r="G22" s="30"/>
      <c r="H22" s="12">
        <f>H17-H18-H19-H20-H21</f>
        <v>28410.304999999993</v>
      </c>
      <c r="I22" s="30"/>
      <c r="J22" s="12">
        <f>J17-J18-J19-J20-J21</f>
        <v>36320</v>
      </c>
    </row>
    <row r="23" spans="1:11" ht="30" customHeight="1">
      <c r="A23" s="9" t="s">
        <v>3</v>
      </c>
      <c r="B23" s="10">
        <v>25062.204752803722</v>
      </c>
      <c r="C23" s="30"/>
      <c r="D23" s="10">
        <v>32334.451215847486</v>
      </c>
      <c r="E23" s="30"/>
      <c r="F23" s="10">
        <v>26922</v>
      </c>
      <c r="G23" s="30"/>
      <c r="H23" s="10">
        <v>34549.162</v>
      </c>
      <c r="I23" s="30"/>
      <c r="J23" s="10">
        <f>J24+J25+J26</f>
        <v>30380</v>
      </c>
      <c r="K23" s="3"/>
    </row>
    <row r="24" spans="1:10" ht="15" customHeight="1">
      <c r="A24" s="11" t="s">
        <v>17</v>
      </c>
      <c r="B24" s="12">
        <v>10445.590374190137</v>
      </c>
      <c r="C24" s="30"/>
      <c r="D24" s="12">
        <v>15049.34309376991</v>
      </c>
      <c r="E24" s="30"/>
      <c r="F24" s="12">
        <v>12744</v>
      </c>
      <c r="G24" s="30"/>
      <c r="H24" s="12">
        <v>18610.096</v>
      </c>
      <c r="I24" s="30"/>
      <c r="J24" s="12">
        <v>11170</v>
      </c>
    </row>
    <row r="25" spans="1:10" ht="15" customHeight="1">
      <c r="A25" s="11" t="s">
        <v>18</v>
      </c>
      <c r="B25" s="12">
        <v>14358.179173728558</v>
      </c>
      <c r="C25" s="30"/>
      <c r="D25" s="12">
        <v>16636.015049343092</v>
      </c>
      <c r="E25" s="30"/>
      <c r="F25" s="12">
        <v>13700</v>
      </c>
      <c r="G25" s="30"/>
      <c r="H25" s="12">
        <v>15325.093</v>
      </c>
      <c r="I25" s="30"/>
      <c r="J25" s="12">
        <v>18580</v>
      </c>
    </row>
    <row r="26" spans="1:10" ht="15" customHeight="1">
      <c r="A26" s="11" t="s">
        <v>19</v>
      </c>
      <c r="B26" s="12">
        <v>258.4352048850264</v>
      </c>
      <c r="C26" s="30"/>
      <c r="D26" s="12">
        <v>649.093072734485</v>
      </c>
      <c r="E26" s="30"/>
      <c r="F26" s="12">
        <v>478</v>
      </c>
      <c r="G26" s="30"/>
      <c r="H26" s="12">
        <v>613.973</v>
      </c>
      <c r="I26" s="30"/>
      <c r="J26" s="12">
        <v>630</v>
      </c>
    </row>
    <row r="27" spans="1:10" ht="15" customHeight="1">
      <c r="A27" s="11" t="s">
        <v>20</v>
      </c>
      <c r="B27" s="12" t="s">
        <v>27</v>
      </c>
      <c r="C27" s="30"/>
      <c r="D27" s="12" t="s">
        <v>27</v>
      </c>
      <c r="E27" s="30"/>
      <c r="F27" s="12" t="s">
        <v>27</v>
      </c>
      <c r="G27" s="30"/>
      <c r="H27" s="12" t="s">
        <v>27</v>
      </c>
      <c r="I27" s="30"/>
      <c r="J27" s="12" t="s">
        <v>27</v>
      </c>
    </row>
    <row r="28" spans="1:11" ht="30.75" customHeight="1">
      <c r="A28" s="9" t="s">
        <v>4</v>
      </c>
      <c r="B28" s="10">
        <v>2680766.41063551</v>
      </c>
      <c r="C28" s="30"/>
      <c r="D28" s="10">
        <v>2756698.2799033574</v>
      </c>
      <c r="E28" s="30"/>
      <c r="F28" s="10">
        <v>2905887</v>
      </c>
      <c r="G28" s="30"/>
      <c r="H28" s="10">
        <f>2990756.187</f>
        <v>2990756.187</v>
      </c>
      <c r="I28" s="30"/>
      <c r="J28" s="10">
        <f>J23+J11</f>
        <v>2198220</v>
      </c>
      <c r="K28" s="3"/>
    </row>
    <row r="29" spans="1:16" ht="24.75" customHeight="1">
      <c r="A29" s="26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L29" s="16"/>
      <c r="M29" s="16"/>
      <c r="P29" s="16"/>
    </row>
    <row r="30" spans="1:16" ht="15" customHeight="1">
      <c r="A30" s="7"/>
      <c r="B30" s="13"/>
      <c r="C30" s="13"/>
      <c r="D30" s="1"/>
      <c r="E30" s="1"/>
      <c r="F30" s="1"/>
      <c r="G30" s="1"/>
      <c r="H30" s="13"/>
      <c r="J30" s="13"/>
      <c r="L30" s="16"/>
      <c r="M30" s="16"/>
      <c r="P30" s="16"/>
    </row>
    <row r="31" spans="1:16" ht="15" customHeight="1">
      <c r="A31" s="3"/>
      <c r="B31" s="2"/>
      <c r="C31" s="2"/>
      <c r="D31" s="2"/>
      <c r="E31" s="2"/>
      <c r="F31" s="2"/>
      <c r="G31" s="1"/>
      <c r="H31" s="1"/>
      <c r="I31" s="1"/>
      <c r="J31" s="1"/>
      <c r="L31" s="16"/>
      <c r="M31" s="16"/>
      <c r="P31" s="16"/>
    </row>
    <row r="32" spans="2:16" ht="11.25">
      <c r="B32" s="1"/>
      <c r="C32" s="1"/>
      <c r="D32" s="1"/>
      <c r="E32" s="1"/>
      <c r="F32" s="1"/>
      <c r="G32" s="1"/>
      <c r="H32" s="1"/>
      <c r="I32" s="1"/>
      <c r="J32" s="1"/>
      <c r="M32" s="16"/>
      <c r="P32" s="16"/>
    </row>
    <row r="33" spans="2:16" ht="11.25">
      <c r="B33" s="1"/>
      <c r="C33" s="1"/>
      <c r="D33" s="1"/>
      <c r="E33" s="1"/>
      <c r="F33" s="1"/>
      <c r="G33" s="1"/>
      <c r="H33" s="1"/>
      <c r="I33" s="1"/>
      <c r="J33" s="1"/>
      <c r="M33" s="16"/>
      <c r="P33" s="16"/>
    </row>
    <row r="34" spans="2:16" ht="11.25">
      <c r="B34" s="1"/>
      <c r="C34" s="1"/>
      <c r="D34" s="1"/>
      <c r="E34" s="1"/>
      <c r="F34" s="1"/>
      <c r="G34" s="1"/>
      <c r="H34" s="1"/>
      <c r="I34" s="1"/>
      <c r="J34" s="1"/>
      <c r="M34" s="16"/>
      <c r="P34" s="16"/>
    </row>
    <row r="35" spans="2:16" ht="11.25">
      <c r="B35" s="1"/>
      <c r="C35" s="1"/>
      <c r="D35" s="1"/>
      <c r="E35" s="1"/>
      <c r="F35" s="1"/>
      <c r="G35" s="1"/>
      <c r="H35" s="1"/>
      <c r="I35" s="1"/>
      <c r="J35" s="1"/>
      <c r="M35" s="16"/>
      <c r="P35" s="16"/>
    </row>
    <row r="36" spans="2:16" ht="11.25">
      <c r="B36" s="1"/>
      <c r="C36" s="1"/>
      <c r="D36" s="1"/>
      <c r="E36" s="1"/>
      <c r="F36" s="1"/>
      <c r="G36" s="1"/>
      <c r="H36" s="1"/>
      <c r="I36" s="1"/>
      <c r="J36" s="1"/>
      <c r="M36" s="16"/>
      <c r="P36" s="16"/>
    </row>
    <row r="37" spans="2:16" ht="11.25">
      <c r="B37" s="1"/>
      <c r="D37" s="1"/>
      <c r="F37" s="1"/>
      <c r="H37" s="1"/>
      <c r="M37" s="16"/>
      <c r="P37" s="16"/>
    </row>
    <row r="38" spans="2:16" ht="11.25">
      <c r="B38" s="1"/>
      <c r="D38" s="1"/>
      <c r="F38" s="1"/>
      <c r="H38" s="1"/>
      <c r="M38" s="16"/>
      <c r="P38" s="16"/>
    </row>
    <row r="39" spans="2:16" ht="11.25">
      <c r="B39" s="1"/>
      <c r="D39" s="1"/>
      <c r="F39" s="1"/>
      <c r="H39" s="1"/>
      <c r="P39" s="16"/>
    </row>
    <row r="40" spans="2:16" ht="11.25">
      <c r="B40" s="1"/>
      <c r="D40" s="1"/>
      <c r="F40" s="1"/>
      <c r="H40" s="1"/>
      <c r="P40" s="16"/>
    </row>
    <row r="41" spans="2:16" ht="11.25">
      <c r="B41" s="1"/>
      <c r="D41" s="1"/>
      <c r="F41" s="1"/>
      <c r="H41" s="1"/>
      <c r="P41" s="16"/>
    </row>
    <row r="42" spans="2:16" ht="11.25">
      <c r="B42" s="1"/>
      <c r="D42" s="1"/>
      <c r="F42" s="1"/>
      <c r="H42" s="1"/>
      <c r="P42" s="16"/>
    </row>
    <row r="43" spans="2:16" ht="11.25">
      <c r="B43" s="1"/>
      <c r="D43" s="1"/>
      <c r="F43" s="1"/>
      <c r="H43" s="1"/>
      <c r="P43" s="16"/>
    </row>
    <row r="44" spans="2:16" ht="11.25">
      <c r="B44" s="1"/>
      <c r="D44" s="1"/>
      <c r="F44" s="1"/>
      <c r="H44" s="1"/>
      <c r="P44" s="16"/>
    </row>
    <row r="45" spans="2:16" ht="11.25">
      <c r="B45" s="1"/>
      <c r="D45" s="1"/>
      <c r="F45" s="1"/>
      <c r="H45" s="1"/>
      <c r="P45" s="16"/>
    </row>
    <row r="46" spans="2:16" ht="11.25">
      <c r="B46" s="1"/>
      <c r="D46" s="1"/>
      <c r="F46" s="1"/>
      <c r="H46" s="1"/>
      <c r="P46" s="16"/>
    </row>
    <row r="47" spans="2:16" ht="11.25">
      <c r="B47" s="1"/>
      <c r="D47" s="1"/>
      <c r="F47" s="1"/>
      <c r="H47" s="1"/>
      <c r="P47" s="16"/>
    </row>
    <row r="48" spans="2:16" ht="11.25">
      <c r="B48" s="1"/>
      <c r="D48" s="1"/>
      <c r="F48" s="1"/>
      <c r="H48" s="1"/>
      <c r="P48" s="16"/>
    </row>
    <row r="49" ht="11.25">
      <c r="P49" s="16"/>
    </row>
    <row r="50" ht="11.25">
      <c r="P50" s="16"/>
    </row>
    <row r="51" ht="11.25">
      <c r="P51" s="16"/>
    </row>
    <row r="52" ht="11.25">
      <c r="P52" s="16"/>
    </row>
    <row r="53" ht="11.25">
      <c r="P53" s="16"/>
    </row>
    <row r="54" ht="11.25">
      <c r="P54" s="16"/>
    </row>
    <row r="55" ht="11.25">
      <c r="P55" s="16"/>
    </row>
    <row r="56" ht="11.25">
      <c r="P56" s="16"/>
    </row>
    <row r="57" ht="11.25">
      <c r="P57" s="16"/>
    </row>
    <row r="58" ht="11.25">
      <c r="P58" s="16"/>
    </row>
    <row r="59" ht="11.25">
      <c r="P59" s="16"/>
    </row>
    <row r="60" ht="11.25">
      <c r="P60" s="16"/>
    </row>
    <row r="61" ht="11.25">
      <c r="P61" s="16"/>
    </row>
    <row r="62" ht="11.25">
      <c r="P62" s="16"/>
    </row>
    <row r="63" ht="11.25">
      <c r="P63" s="16"/>
    </row>
    <row r="64" ht="11.25">
      <c r="P64" s="16"/>
    </row>
    <row r="65" ht="11.25">
      <c r="P65" s="16"/>
    </row>
    <row r="66" ht="11.25">
      <c r="P66" s="16"/>
    </row>
    <row r="67" ht="11.25">
      <c r="P67" s="16"/>
    </row>
    <row r="68" ht="11.25">
      <c r="P68" s="16"/>
    </row>
    <row r="69" ht="11.25">
      <c r="P69" s="16"/>
    </row>
    <row r="70" ht="11.25">
      <c r="P70" s="16"/>
    </row>
    <row r="71" ht="11.25">
      <c r="P71" s="16"/>
    </row>
    <row r="72" ht="11.25">
      <c r="P72" s="16"/>
    </row>
    <row r="73" ht="11.25">
      <c r="P73" s="16"/>
    </row>
    <row r="74" ht="11.25">
      <c r="P74" s="16"/>
    </row>
    <row r="75" ht="11.25">
      <c r="P75" s="16"/>
    </row>
    <row r="76" ht="11.25">
      <c r="P76" s="16"/>
    </row>
    <row r="77" ht="11.25">
      <c r="P77" s="16"/>
    </row>
    <row r="78" ht="11.25">
      <c r="P78" s="16"/>
    </row>
    <row r="79" ht="11.25">
      <c r="P79" s="16"/>
    </row>
    <row r="80" ht="11.25">
      <c r="P80" s="16"/>
    </row>
    <row r="81" ht="11.25">
      <c r="P81" s="16"/>
    </row>
    <row r="82" ht="11.25">
      <c r="P82" s="16"/>
    </row>
    <row r="83" ht="11.25">
      <c r="P83" s="16"/>
    </row>
    <row r="84" ht="11.25">
      <c r="P84" s="16"/>
    </row>
    <row r="85" ht="11.25">
      <c r="P85" s="16"/>
    </row>
    <row r="86" ht="11.25">
      <c r="P86" s="16"/>
    </row>
    <row r="87" ht="11.25">
      <c r="P87" s="16"/>
    </row>
    <row r="88" ht="11.25">
      <c r="P88" s="16"/>
    </row>
    <row r="89" ht="11.25">
      <c r="P89" s="16"/>
    </row>
    <row r="90" ht="11.25">
      <c r="P90" s="16"/>
    </row>
    <row r="91" ht="11.25">
      <c r="P91" s="16"/>
    </row>
    <row r="92" ht="11.25">
      <c r="P92" s="16"/>
    </row>
    <row r="93" ht="11.25">
      <c r="P93" s="16"/>
    </row>
    <row r="94" ht="11.25">
      <c r="P94" s="16"/>
    </row>
    <row r="95" ht="11.25">
      <c r="P95" s="16"/>
    </row>
    <row r="96" ht="11.25">
      <c r="P96" s="16"/>
    </row>
    <row r="97" ht="11.25">
      <c r="P97" s="16"/>
    </row>
    <row r="98" ht="11.25">
      <c r="P98" s="16"/>
    </row>
    <row r="99" ht="11.25">
      <c r="P99" s="16"/>
    </row>
    <row r="100" ht="11.25">
      <c r="P100" s="16"/>
    </row>
    <row r="101" ht="11.25">
      <c r="P101" s="16"/>
    </row>
    <row r="102" ht="11.25">
      <c r="P102" s="16"/>
    </row>
    <row r="103" ht="11.25">
      <c r="P103" s="16"/>
    </row>
    <row r="104" ht="11.25">
      <c r="P104" s="16"/>
    </row>
    <row r="105" ht="11.25">
      <c r="P105" s="16"/>
    </row>
    <row r="106" ht="11.25">
      <c r="P106" s="16"/>
    </row>
    <row r="107" ht="11.25">
      <c r="P107" s="16"/>
    </row>
    <row r="108" ht="11.25">
      <c r="P108" s="16"/>
    </row>
    <row r="109" ht="11.25">
      <c r="P109" s="16"/>
    </row>
    <row r="110" ht="11.25">
      <c r="P110" s="16"/>
    </row>
    <row r="111" ht="11.25">
      <c r="P111" s="16"/>
    </row>
    <row r="112" ht="11.25">
      <c r="P112" s="16"/>
    </row>
    <row r="113" ht="11.25">
      <c r="P113" s="16"/>
    </row>
    <row r="114" ht="11.25">
      <c r="P114" s="16"/>
    </row>
    <row r="115" ht="11.25">
      <c r="P115" s="16"/>
    </row>
    <row r="116" ht="11.25">
      <c r="P116" s="16"/>
    </row>
    <row r="117" ht="11.25">
      <c r="P117" s="16"/>
    </row>
    <row r="118" ht="11.25">
      <c r="P118" s="16"/>
    </row>
    <row r="119" ht="11.25">
      <c r="P119" s="16"/>
    </row>
    <row r="120" ht="11.25">
      <c r="P120" s="16"/>
    </row>
    <row r="121" ht="11.25">
      <c r="P121" s="16"/>
    </row>
    <row r="122" ht="11.25">
      <c r="P122" s="16"/>
    </row>
    <row r="123" ht="11.25">
      <c r="P123" s="16"/>
    </row>
    <row r="124" ht="11.25">
      <c r="P124" s="16"/>
    </row>
    <row r="125" ht="11.25">
      <c r="P125" s="16"/>
    </row>
    <row r="126" ht="11.25">
      <c r="P126" s="16"/>
    </row>
    <row r="127" ht="11.25">
      <c r="P127" s="16"/>
    </row>
    <row r="128" ht="11.25">
      <c r="P128" s="16"/>
    </row>
    <row r="129" ht="11.25">
      <c r="P129" s="16"/>
    </row>
    <row r="130" ht="11.25">
      <c r="P130" s="16"/>
    </row>
    <row r="131" ht="11.25">
      <c r="P131" s="16"/>
    </row>
    <row r="132" ht="11.25">
      <c r="P132" s="16"/>
    </row>
    <row r="133" ht="11.25">
      <c r="P133" s="16"/>
    </row>
    <row r="134" ht="11.25">
      <c r="P134" s="16"/>
    </row>
    <row r="135" ht="11.25">
      <c r="P135" s="16"/>
    </row>
    <row r="136" ht="11.25">
      <c r="P136" s="16"/>
    </row>
    <row r="137" ht="11.25">
      <c r="P137" s="16"/>
    </row>
    <row r="138" ht="11.25">
      <c r="P138" s="16"/>
    </row>
    <row r="139" ht="11.25">
      <c r="P139" s="16"/>
    </row>
    <row r="140" ht="11.25">
      <c r="P140" s="16"/>
    </row>
    <row r="141" ht="11.25">
      <c r="P141" s="16"/>
    </row>
    <row r="142" ht="11.25">
      <c r="P142" s="16"/>
    </row>
    <row r="143" ht="11.25">
      <c r="P143" s="16"/>
    </row>
    <row r="144" ht="11.25">
      <c r="P144" s="16"/>
    </row>
    <row r="145" ht="11.25">
      <c r="P145" s="16"/>
    </row>
    <row r="146" ht="11.25">
      <c r="P146" s="16"/>
    </row>
    <row r="147" ht="11.25">
      <c r="P147" s="16"/>
    </row>
    <row r="148" ht="11.25">
      <c r="P148" s="16"/>
    </row>
    <row r="149" ht="11.25">
      <c r="P149" s="16"/>
    </row>
    <row r="150" ht="11.25">
      <c r="P150" s="16"/>
    </row>
    <row r="151" ht="11.25">
      <c r="P151" s="16"/>
    </row>
    <row r="152" ht="11.25">
      <c r="P152" s="16"/>
    </row>
    <row r="153" ht="11.25">
      <c r="P153" s="16"/>
    </row>
    <row r="154" ht="11.25">
      <c r="P154" s="16"/>
    </row>
    <row r="155" ht="11.25">
      <c r="P155" s="16"/>
    </row>
    <row r="156" ht="11.25">
      <c r="P156" s="16"/>
    </row>
    <row r="157" ht="11.25">
      <c r="P157" s="16"/>
    </row>
    <row r="158" ht="11.25">
      <c r="P158" s="16"/>
    </row>
    <row r="159" ht="11.25">
      <c r="P159" s="16"/>
    </row>
    <row r="160" ht="11.25">
      <c r="P160" s="16"/>
    </row>
    <row r="161" ht="11.25">
      <c r="P161" s="16"/>
    </row>
    <row r="162" ht="11.25">
      <c r="P162" s="16"/>
    </row>
    <row r="163" ht="11.25">
      <c r="P163" s="16"/>
    </row>
    <row r="164" ht="11.25">
      <c r="P164" s="16"/>
    </row>
    <row r="165" ht="11.25">
      <c r="P165" s="16"/>
    </row>
    <row r="166" ht="11.25">
      <c r="P166" s="16"/>
    </row>
    <row r="167" ht="11.25">
      <c r="P167" s="16"/>
    </row>
    <row r="168" ht="11.25">
      <c r="P168" s="16"/>
    </row>
    <row r="169" ht="11.25">
      <c r="P169" s="16"/>
    </row>
    <row r="170" ht="11.25">
      <c r="P170" s="16"/>
    </row>
    <row r="171" ht="11.25">
      <c r="P171" s="16"/>
    </row>
    <row r="172" ht="11.25">
      <c r="P172" s="16"/>
    </row>
    <row r="173" ht="11.25">
      <c r="P173" s="16"/>
    </row>
    <row r="174" ht="11.25">
      <c r="P174" s="16"/>
    </row>
    <row r="175" ht="11.25">
      <c r="P175" s="16"/>
    </row>
    <row r="176" ht="11.25">
      <c r="P176" s="16"/>
    </row>
    <row r="177" ht="11.25">
      <c r="P177" s="16"/>
    </row>
    <row r="178" ht="11.25">
      <c r="P178" s="16"/>
    </row>
    <row r="179" ht="11.25">
      <c r="P179" s="16"/>
    </row>
    <row r="180" ht="11.25">
      <c r="P180" s="16"/>
    </row>
    <row r="181" ht="11.25">
      <c r="P181" s="16"/>
    </row>
    <row r="182" ht="11.25">
      <c r="P182" s="16"/>
    </row>
    <row r="183" ht="11.25">
      <c r="P183" s="16"/>
    </row>
    <row r="184" ht="11.25">
      <c r="P184" s="16"/>
    </row>
    <row r="185" ht="11.25">
      <c r="P185" s="16"/>
    </row>
    <row r="186" ht="11.25">
      <c r="P186" s="16"/>
    </row>
    <row r="187" ht="11.25">
      <c r="P187" s="16"/>
    </row>
    <row r="188" ht="11.25">
      <c r="P188" s="16"/>
    </row>
    <row r="189" ht="11.25">
      <c r="P189" s="16"/>
    </row>
    <row r="190" ht="11.25">
      <c r="P190" s="16"/>
    </row>
    <row r="191" ht="11.25">
      <c r="P191" s="16"/>
    </row>
    <row r="192" ht="11.25">
      <c r="P192" s="16"/>
    </row>
    <row r="193" ht="11.25">
      <c r="P193" s="16"/>
    </row>
    <row r="194" ht="11.25">
      <c r="P194" s="16"/>
    </row>
    <row r="195" ht="11.25">
      <c r="P195" s="16"/>
    </row>
    <row r="196" ht="11.25">
      <c r="P196" s="16"/>
    </row>
    <row r="197" ht="11.25">
      <c r="P197" s="16"/>
    </row>
    <row r="198" ht="11.25">
      <c r="P198" s="16"/>
    </row>
    <row r="199" ht="11.25">
      <c r="P199" s="16"/>
    </row>
    <row r="200" ht="11.25">
      <c r="P200" s="16"/>
    </row>
    <row r="201" ht="11.25">
      <c r="P201" s="16"/>
    </row>
    <row r="202" ht="11.25">
      <c r="P202" s="16"/>
    </row>
    <row r="203" ht="11.25">
      <c r="P203" s="16"/>
    </row>
    <row r="204" ht="11.25">
      <c r="P204" s="16"/>
    </row>
    <row r="205" ht="11.25">
      <c r="P205" s="16"/>
    </row>
    <row r="206" ht="11.25">
      <c r="P206" s="16"/>
    </row>
    <row r="207" ht="11.25">
      <c r="P207" s="16"/>
    </row>
    <row r="208" ht="11.25">
      <c r="P208" s="16"/>
    </row>
    <row r="209" ht="11.25">
      <c r="P209" s="16"/>
    </row>
    <row r="210" ht="11.25">
      <c r="P210" s="16"/>
    </row>
    <row r="211" ht="11.25">
      <c r="P211" s="16"/>
    </row>
    <row r="212" ht="11.25">
      <c r="P212" s="16"/>
    </row>
    <row r="213" ht="11.25">
      <c r="P213" s="16"/>
    </row>
    <row r="214" ht="11.25">
      <c r="P214" s="16"/>
    </row>
    <row r="215" ht="11.25">
      <c r="P215" s="16"/>
    </row>
    <row r="216" ht="11.25">
      <c r="P216" s="16"/>
    </row>
    <row r="217" ht="11.25">
      <c r="P217" s="16"/>
    </row>
    <row r="218" ht="11.25">
      <c r="P218" s="16"/>
    </row>
    <row r="219" ht="11.25">
      <c r="P219" s="16"/>
    </row>
    <row r="220" ht="11.25">
      <c r="P220" s="16"/>
    </row>
    <row r="221" ht="11.25">
      <c r="P221" s="16"/>
    </row>
    <row r="222" ht="11.25">
      <c r="P222" s="16"/>
    </row>
    <row r="223" ht="11.25">
      <c r="P223" s="16"/>
    </row>
    <row r="224" ht="11.25">
      <c r="P224" s="16"/>
    </row>
    <row r="225" ht="11.25">
      <c r="P225" s="16"/>
    </row>
    <row r="226" ht="11.25">
      <c r="P226" s="16"/>
    </row>
    <row r="227" ht="11.25">
      <c r="P227" s="16"/>
    </row>
    <row r="228" ht="11.25">
      <c r="P228" s="16"/>
    </row>
    <row r="229" ht="11.25">
      <c r="P229" s="16"/>
    </row>
    <row r="230" ht="11.25">
      <c r="P230" s="16"/>
    </row>
    <row r="231" ht="11.25">
      <c r="P231" s="16"/>
    </row>
    <row r="232" ht="11.25">
      <c r="P232" s="16"/>
    </row>
    <row r="233" ht="11.25">
      <c r="P233" s="16"/>
    </row>
    <row r="234" ht="11.25">
      <c r="P234" s="16"/>
    </row>
    <row r="235" ht="11.25">
      <c r="P235" s="16"/>
    </row>
    <row r="236" ht="11.25">
      <c r="P236" s="16"/>
    </row>
    <row r="237" ht="11.25">
      <c r="P237" s="16"/>
    </row>
    <row r="238" ht="11.25">
      <c r="P238" s="16"/>
    </row>
    <row r="239" ht="11.25">
      <c r="P239" s="16"/>
    </row>
    <row r="240" ht="11.25">
      <c r="P240" s="16"/>
    </row>
    <row r="241" ht="11.25">
      <c r="P241" s="16"/>
    </row>
    <row r="242" ht="11.25">
      <c r="P242" s="16"/>
    </row>
    <row r="243" ht="11.25">
      <c r="P243" s="16"/>
    </row>
    <row r="244" ht="11.25">
      <c r="P244" s="16"/>
    </row>
    <row r="245" ht="11.25">
      <c r="P245" s="16"/>
    </row>
    <row r="246" ht="11.25">
      <c r="P246" s="16"/>
    </row>
    <row r="247" ht="11.25">
      <c r="P247" s="16"/>
    </row>
    <row r="248" ht="11.25">
      <c r="P248" s="16"/>
    </row>
    <row r="249" ht="11.25">
      <c r="P249" s="16"/>
    </row>
    <row r="250" ht="11.25">
      <c r="P250" s="16"/>
    </row>
    <row r="251" ht="11.25">
      <c r="P251" s="16"/>
    </row>
    <row r="252" ht="11.25">
      <c r="P252" s="16"/>
    </row>
    <row r="253" ht="11.25">
      <c r="P253" s="16"/>
    </row>
    <row r="254" ht="11.25">
      <c r="P254" s="16"/>
    </row>
    <row r="255" ht="11.25">
      <c r="P255" s="16"/>
    </row>
    <row r="256" ht="11.25">
      <c r="P256" s="16"/>
    </row>
    <row r="257" ht="11.25">
      <c r="P257" s="16"/>
    </row>
    <row r="258" ht="11.25">
      <c r="P258" s="16"/>
    </row>
    <row r="259" ht="11.25">
      <c r="P259" s="16"/>
    </row>
    <row r="260" ht="11.25">
      <c r="P260" s="16"/>
    </row>
    <row r="261" ht="11.25">
      <c r="P261" s="16"/>
    </row>
  </sheetData>
  <mergeCells count="8">
    <mergeCell ref="B8:J8"/>
    <mergeCell ref="B9:J9"/>
    <mergeCell ref="A29:J29"/>
    <mergeCell ref="A8:A10"/>
    <mergeCell ref="C10:C28"/>
    <mergeCell ref="E10:E28"/>
    <mergeCell ref="G10:G28"/>
    <mergeCell ref="I10:I28"/>
  </mergeCells>
  <printOptions/>
  <pageMargins left="0.5118110236220472" right="0.5118110236220472" top="0.75" bottom="0.75" header="0.511811024" footer="0.511811024"/>
  <pageSetup horizontalDpi="300" verticalDpi="300" orientation="portrait" paperSize="9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MINISTERIO DE TRABAJO</cp:lastModifiedBy>
  <cp:lastPrinted>2003-06-06T08:53:00Z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