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icl-06" sheetId="1" r:id="rId1"/>
  </sheets>
  <definedNames>
    <definedName name="_xlnm.Print_Area" localSheetId="0">'icl-06'!$A$1:$K$25</definedName>
    <definedName name="HTML_CodePage" hidden="1">1252</definedName>
    <definedName name="HTML_Control" hidden="1">{"'icl-06'!$A$6:$K$21"}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"C:\Mis documentos\ICL06.htm"</definedName>
    <definedName name="HTML_Title" hidden="1">""</definedName>
    <definedName name="HTML1_1" localSheetId="0" hidden="1">"'[MAC-05.WK4]A'!$A$1:$M$62"</definedName>
    <definedName name="HTML1_10" localSheetId="0" hidden="1">""</definedName>
    <definedName name="HTML1_11" localSheetId="0" hidden="1">1</definedName>
    <definedName name="HTML1_12" localSheetId="0" hidden="1">"N:\DOCUMENT\Anuario\html\MAC05.htm"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"'[MAC-05.XLS]MAC-05'!$B$2:$L$60"</definedName>
    <definedName name="HTML2_10" hidden="1">""</definedName>
    <definedName name="HTML2_11" hidden="1">1</definedName>
    <definedName name="HTML2_12" hidden="1">"l:\ANU96htm\MAC05.htm"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'icl-06'!$A$11:$IF$8092</definedName>
  </definedNames>
  <calcPr fullCalcOnLoad="1"/>
</workbook>
</file>

<file path=xl/sharedStrings.xml><?xml version="1.0" encoding="utf-8"?>
<sst xmlns="http://schemas.openxmlformats.org/spreadsheetml/2006/main" count="30" uniqueCount="24">
  <si>
    <t>VALORES ABSOLUTOS</t>
  </si>
  <si>
    <t>VARIACIONES SOBRE EL AÑO ANTERIOR</t>
  </si>
  <si>
    <t>Absolutas</t>
  </si>
  <si>
    <t>Relativas</t>
  </si>
  <si>
    <t>En porcentaje</t>
  </si>
  <si>
    <t>TOTAL</t>
  </si>
  <si>
    <t>Construcción</t>
  </si>
  <si>
    <t>Hostelería</t>
  </si>
  <si>
    <t>INDICE DE COSTES LABORALES</t>
  </si>
  <si>
    <t>Coste salarial medio total por hora</t>
  </si>
  <si>
    <t>En euros</t>
  </si>
  <si>
    <t>ICL-6.</t>
  </si>
  <si>
    <t>Industrias extractivas</t>
  </si>
  <si>
    <t>Industrias  manufactureras</t>
  </si>
  <si>
    <t>Produc.y distr. de electricidad, gas y agua</t>
  </si>
  <si>
    <t>Comercio; reparaciones</t>
  </si>
  <si>
    <t>Transporte,  almacenamiento y  comunicaciones</t>
  </si>
  <si>
    <t>Intermediación financiera</t>
  </si>
  <si>
    <t>Inmobiliarias y alquiler. Servicios empresariales</t>
  </si>
  <si>
    <t xml:space="preserve">efectiva, por sección de actividad. </t>
  </si>
  <si>
    <t>Educación</t>
  </si>
  <si>
    <t>Actividades sanitarias y veterinarias, serv. sociales</t>
  </si>
  <si>
    <t>Otras actividades sociales y de servicios prestados a la comunidad; servicios personales</t>
  </si>
  <si>
    <t>-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</si>
</sst>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"/>
    <numFmt numFmtId="184" formatCode="0.0"/>
  </numFmts>
  <fonts count="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81" fontId="0" fillId="0" borderId="0" xfId="0" applyNumberFormat="1" applyFont="1" applyAlignment="1" applyProtection="1">
      <alignment vertical="center"/>
      <protection/>
    </xf>
    <xf numFmtId="181" fontId="1" fillId="0" borderId="0" xfId="0" applyNumberFormat="1" applyFont="1" applyAlignment="1" applyProtection="1">
      <alignment vertical="center"/>
      <protection/>
    </xf>
    <xf numFmtId="182" fontId="1" fillId="0" borderId="0" xfId="0" applyNumberFormat="1" applyFont="1" applyAlignment="1" applyProtection="1">
      <alignment vertical="center"/>
      <protection/>
    </xf>
    <xf numFmtId="182" fontId="0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83" fontId="1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0" fontId="6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/>
    </xf>
    <xf numFmtId="0" fontId="5" fillId="4" borderId="0" xfId="0" applyFont="1" applyFill="1" applyAlignment="1">
      <alignment horizontal="left" vertical="center"/>
    </xf>
    <xf numFmtId="2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2" fontId="1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1" fillId="0" borderId="2" xfId="0" applyFont="1" applyBorder="1" applyAlignment="1" applyProtection="1">
      <alignment horizontal="left" vertical="center"/>
      <protection/>
    </xf>
    <xf numFmtId="0" fontId="0" fillId="0" borderId="2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 vertical="center"/>
    </xf>
    <xf numFmtId="181" fontId="1" fillId="0" borderId="5" xfId="0" applyNumberFormat="1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181" fontId="1" fillId="0" borderId="4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O58"/>
  <sheetViews>
    <sheetView showGridLines="0" tabSelected="1" defaultGridColor="0" zoomScale="75" zoomScaleNormal="75" colorId="22" workbookViewId="0" topLeftCell="A1">
      <selection activeCell="A1" sqref="A1"/>
    </sheetView>
  </sheetViews>
  <sheetFormatPr defaultColWidth="9.83203125" defaultRowHeight="11.25"/>
  <cols>
    <col min="1" max="1" width="42.83203125" style="10" customWidth="1"/>
    <col min="2" max="3" width="10.33203125" style="0" customWidth="1"/>
    <col min="4" max="4" width="1.83203125" style="0" customWidth="1"/>
    <col min="5" max="7" width="9.83203125" style="0" customWidth="1"/>
    <col min="8" max="8" width="1.83203125" style="0" customWidth="1"/>
    <col min="9" max="11" width="8.83203125" style="0" customWidth="1"/>
    <col min="12" max="12" width="3" style="0" customWidth="1"/>
  </cols>
  <sheetData>
    <row r="1" spans="1:11" ht="15" customHeight="1">
      <c r="A1" s="25" t="s">
        <v>8</v>
      </c>
      <c r="B1" s="16"/>
      <c r="C1" s="22"/>
      <c r="D1" s="17"/>
      <c r="F1" s="18" t="s">
        <v>11</v>
      </c>
      <c r="G1" s="16"/>
      <c r="H1" s="16"/>
      <c r="I1" s="16"/>
      <c r="J1" s="16"/>
      <c r="K1" s="16"/>
    </row>
    <row r="2" spans="1:11" ht="15" customHeight="1">
      <c r="A2" s="19"/>
      <c r="B2" s="17"/>
      <c r="C2" s="17"/>
      <c r="D2" s="17"/>
      <c r="F2" s="18" t="s">
        <v>9</v>
      </c>
      <c r="G2" s="17"/>
      <c r="H2" s="17"/>
      <c r="I2" s="17"/>
      <c r="J2" s="17"/>
      <c r="K2" s="17"/>
    </row>
    <row r="3" spans="1:11" ht="15" customHeight="1">
      <c r="A3" s="19"/>
      <c r="B3" s="17"/>
      <c r="C3" s="17"/>
      <c r="D3" s="17"/>
      <c r="F3" s="18" t="s">
        <v>19</v>
      </c>
      <c r="G3" s="17"/>
      <c r="H3" s="17"/>
      <c r="I3" s="17"/>
      <c r="J3" s="17"/>
      <c r="K3" s="17"/>
    </row>
    <row r="4" spans="1:11" ht="15" customHeight="1">
      <c r="A4" s="13"/>
      <c r="B4" s="12"/>
      <c r="C4" s="12"/>
      <c r="D4" s="12"/>
      <c r="E4" s="12"/>
      <c r="G4" s="12"/>
      <c r="H4" s="12"/>
      <c r="I4" s="12"/>
      <c r="J4" s="12"/>
      <c r="K4" s="12"/>
    </row>
    <row r="5" spans="1:249" ht="15" customHeight="1" thickBot="1">
      <c r="A5" s="14"/>
      <c r="B5" s="42"/>
      <c r="C5" s="43"/>
      <c r="D5" s="43"/>
      <c r="E5" s="43"/>
      <c r="F5" s="43"/>
      <c r="G5" s="43"/>
      <c r="H5" s="43"/>
      <c r="I5" s="43"/>
      <c r="J5" s="43"/>
      <c r="K5" s="4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49" ht="24.75" customHeight="1" thickBot="1">
      <c r="A6" s="46"/>
      <c r="B6" s="48" t="s">
        <v>0</v>
      </c>
      <c r="C6" s="48"/>
      <c r="D6" s="50"/>
      <c r="E6" s="48" t="s">
        <v>1</v>
      </c>
      <c r="F6" s="48"/>
      <c r="G6" s="48"/>
      <c r="H6" s="48"/>
      <c r="I6" s="48"/>
      <c r="J6" s="48"/>
      <c r="K6" s="4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</row>
    <row r="7" spans="1:249" ht="15" customHeight="1">
      <c r="A7" s="46"/>
      <c r="B7" s="50" t="s">
        <v>10</v>
      </c>
      <c r="C7" s="51"/>
      <c r="D7" s="57"/>
      <c r="E7" s="50" t="s">
        <v>2</v>
      </c>
      <c r="F7" s="53"/>
      <c r="G7" s="53"/>
      <c r="H7" s="56"/>
      <c r="I7" s="56" t="s">
        <v>3</v>
      </c>
      <c r="J7" s="53"/>
      <c r="K7" s="5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</row>
    <row r="8" spans="1:249" ht="15" customHeight="1">
      <c r="A8" s="46"/>
      <c r="B8" s="52"/>
      <c r="C8" s="52"/>
      <c r="D8" s="57"/>
      <c r="E8" s="54" t="s">
        <v>10</v>
      </c>
      <c r="F8" s="55"/>
      <c r="G8" s="55"/>
      <c r="H8" s="57"/>
      <c r="I8" s="54" t="s">
        <v>4</v>
      </c>
      <c r="J8" s="55"/>
      <c r="K8" s="55"/>
      <c r="L8" s="1"/>
      <c r="M8" s="44"/>
      <c r="N8" s="45"/>
      <c r="O8" s="45"/>
      <c r="P8" s="45"/>
      <c r="Q8" s="45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ht="15" customHeight="1">
      <c r="A9" s="46"/>
      <c r="B9" s="3">
        <v>2001</v>
      </c>
      <c r="C9" s="3">
        <v>2002</v>
      </c>
      <c r="D9" s="57"/>
      <c r="E9" s="3">
        <v>2000</v>
      </c>
      <c r="F9" s="3">
        <v>2001</v>
      </c>
      <c r="G9" s="3">
        <v>2002</v>
      </c>
      <c r="H9" s="57"/>
      <c r="I9" s="3">
        <v>2000</v>
      </c>
      <c r="J9" s="3">
        <v>2001</v>
      </c>
      <c r="K9" s="3">
        <v>2002</v>
      </c>
      <c r="L9" s="4"/>
      <c r="M9" s="31"/>
      <c r="N9" s="32"/>
      <c r="O9" s="32"/>
      <c r="P9" s="32"/>
      <c r="Q9" s="33"/>
      <c r="R9" s="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spans="1:249" ht="12" customHeight="1">
      <c r="A10" s="46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1:249" ht="12" customHeight="1">
      <c r="A11" s="2" t="s">
        <v>5</v>
      </c>
      <c r="B11" s="28">
        <v>9.83</v>
      </c>
      <c r="C11" s="39">
        <v>10.2375</v>
      </c>
      <c r="D11" s="15"/>
      <c r="E11" s="27">
        <v>0.22000000000000064</v>
      </c>
      <c r="F11" s="27">
        <v>0.35999999999999943</v>
      </c>
      <c r="G11" s="27">
        <f aca="true" t="shared" si="0" ref="G11:G21">C11-B11</f>
        <v>0.40750000000000064</v>
      </c>
      <c r="H11" s="24"/>
      <c r="I11" s="20">
        <v>2.378378378378385</v>
      </c>
      <c r="J11" s="20">
        <v>3.8014783526927074</v>
      </c>
      <c r="K11" s="20">
        <f aca="true" t="shared" si="1" ref="K11:K21">(G11*100)/B11</f>
        <v>4.14547304170906</v>
      </c>
      <c r="L11" s="1"/>
      <c r="M11" s="1"/>
      <c r="N11" s="34"/>
      <c r="O11" s="34"/>
      <c r="P11" s="34"/>
      <c r="Q11" s="3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pans="1:249" ht="12" customHeight="1">
      <c r="A12" s="58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1"/>
      <c r="M12" s="1"/>
      <c r="N12" s="34"/>
      <c r="O12" s="34"/>
      <c r="P12" s="34"/>
      <c r="Q12" s="34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spans="1:249" ht="12" customHeight="1">
      <c r="A13" s="30" t="s">
        <v>12</v>
      </c>
      <c r="B13" s="29">
        <v>12.28</v>
      </c>
      <c r="C13" s="35">
        <v>12.98</v>
      </c>
      <c r="D13" s="59"/>
      <c r="E13" s="26">
        <v>0.02000000000000135</v>
      </c>
      <c r="F13" s="26">
        <v>0.3099999999999987</v>
      </c>
      <c r="G13" s="26">
        <f t="shared" si="0"/>
        <v>0.7000000000000011</v>
      </c>
      <c r="H13" s="40"/>
      <c r="I13" s="21">
        <v>0.167364016736413</v>
      </c>
      <c r="J13" s="21">
        <v>2.5898078529657367</v>
      </c>
      <c r="K13" s="21">
        <f t="shared" si="1"/>
        <v>5.700325732899032</v>
      </c>
      <c r="L13" s="1"/>
      <c r="M13" s="1"/>
      <c r="N13" s="34"/>
      <c r="O13" s="34"/>
      <c r="P13" s="34"/>
      <c r="Q13" s="3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spans="1:249" ht="12" customHeight="1">
      <c r="A14" s="30" t="s">
        <v>13</v>
      </c>
      <c r="B14" s="29">
        <v>10.46</v>
      </c>
      <c r="C14" s="35">
        <v>10.9725</v>
      </c>
      <c r="D14" s="41"/>
      <c r="E14" s="26">
        <v>0.28999999999999915</v>
      </c>
      <c r="F14" s="26">
        <v>0.4200000000000017</v>
      </c>
      <c r="G14" s="26">
        <f t="shared" si="0"/>
        <v>0.5124999999999993</v>
      </c>
      <c r="H14" s="41"/>
      <c r="I14" s="21">
        <v>2.9743589743589656</v>
      </c>
      <c r="J14" s="21">
        <v>4.183266932270934</v>
      </c>
      <c r="K14" s="21">
        <f t="shared" si="1"/>
        <v>4.899617590822173</v>
      </c>
      <c r="L14" s="1"/>
      <c r="M14" s="1"/>
      <c r="N14" s="34"/>
      <c r="O14" s="34"/>
      <c r="P14" s="34"/>
      <c r="Q14" s="3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1:249" ht="12" customHeight="1">
      <c r="A15" s="30" t="s">
        <v>14</v>
      </c>
      <c r="B15" s="29">
        <v>16.46</v>
      </c>
      <c r="C15" s="35">
        <v>17.5425</v>
      </c>
      <c r="D15" s="41"/>
      <c r="E15" s="26">
        <v>0.51</v>
      </c>
      <c r="F15" s="26">
        <v>0.48</v>
      </c>
      <c r="G15" s="26">
        <f t="shared" si="0"/>
        <v>1.0824999999999996</v>
      </c>
      <c r="H15" s="41"/>
      <c r="I15" s="21">
        <v>3.2967032967032965</v>
      </c>
      <c r="J15" s="21">
        <v>3.0037546933667083</v>
      </c>
      <c r="K15" s="21">
        <f t="shared" si="1"/>
        <v>6.576549210206559</v>
      </c>
      <c r="L15" s="1"/>
      <c r="M15" s="1"/>
      <c r="N15" s="34"/>
      <c r="O15" s="34"/>
      <c r="P15" s="34"/>
      <c r="Q15" s="3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spans="1:249" ht="12" customHeight="1">
      <c r="A16" s="30" t="s">
        <v>6</v>
      </c>
      <c r="B16" s="29">
        <v>8.23</v>
      </c>
      <c r="C16" s="35">
        <v>8.61</v>
      </c>
      <c r="D16" s="41"/>
      <c r="E16" s="26">
        <v>0.34000000000000075</v>
      </c>
      <c r="F16" s="26">
        <v>0.33</v>
      </c>
      <c r="G16" s="26">
        <f t="shared" si="0"/>
        <v>0.379999999999999</v>
      </c>
      <c r="H16" s="41"/>
      <c r="I16" s="21">
        <v>4.497354497354507</v>
      </c>
      <c r="J16" s="21">
        <v>4.177215189873418</v>
      </c>
      <c r="K16" s="21">
        <f t="shared" si="1"/>
        <v>4.617253948967181</v>
      </c>
      <c r="L16" s="1"/>
      <c r="M16" s="1"/>
      <c r="N16" s="34"/>
      <c r="O16" s="34"/>
      <c r="P16" s="34"/>
      <c r="Q16" s="3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pans="1:249" ht="12" customHeight="1">
      <c r="A17" s="30" t="s">
        <v>15</v>
      </c>
      <c r="B17" s="29">
        <v>8.3</v>
      </c>
      <c r="C17" s="35">
        <v>8.675</v>
      </c>
      <c r="D17" s="41"/>
      <c r="E17" s="26">
        <v>0.44</v>
      </c>
      <c r="F17" s="26">
        <v>0.35000000000000053</v>
      </c>
      <c r="G17" s="26">
        <f t="shared" si="0"/>
        <v>0.375</v>
      </c>
      <c r="H17" s="41"/>
      <c r="I17" s="21">
        <v>5.858854860186418</v>
      </c>
      <c r="J17" s="21">
        <v>4.402515723270447</v>
      </c>
      <c r="K17" s="21">
        <f t="shared" si="1"/>
        <v>4.518072289156626</v>
      </c>
      <c r="L17" s="1"/>
      <c r="M17" s="1"/>
      <c r="N17" s="34"/>
      <c r="O17" s="34"/>
      <c r="P17" s="34"/>
      <c r="Q17" s="3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ht="12" customHeight="1">
      <c r="A18" s="30" t="s">
        <v>7</v>
      </c>
      <c r="B18" s="29">
        <v>6.83</v>
      </c>
      <c r="C18" s="35">
        <v>7.08</v>
      </c>
      <c r="D18" s="41"/>
      <c r="E18" s="26">
        <v>0.23</v>
      </c>
      <c r="F18" s="26">
        <v>0.4</v>
      </c>
      <c r="G18" s="26">
        <f t="shared" si="0"/>
        <v>0.25</v>
      </c>
      <c r="H18" s="41"/>
      <c r="I18" s="21">
        <v>3.7096774193548385</v>
      </c>
      <c r="J18" s="21">
        <v>6.2208398133748055</v>
      </c>
      <c r="K18" s="21">
        <f t="shared" si="1"/>
        <v>3.660322108345534</v>
      </c>
      <c r="L18" s="1"/>
      <c r="M18" s="1"/>
      <c r="N18" s="34"/>
      <c r="O18" s="34"/>
      <c r="P18" s="34"/>
      <c r="Q18" s="34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ht="12" customHeight="1">
      <c r="A19" s="30" t="s">
        <v>16</v>
      </c>
      <c r="B19" s="29">
        <v>11.28</v>
      </c>
      <c r="C19" s="35">
        <v>11.3675</v>
      </c>
      <c r="D19" s="41"/>
      <c r="E19" s="26">
        <v>0.129999999999999</v>
      </c>
      <c r="F19" s="26">
        <v>0.41</v>
      </c>
      <c r="G19" s="26">
        <f t="shared" si="0"/>
        <v>0.08750000000000036</v>
      </c>
      <c r="H19" s="41"/>
      <c r="I19" s="21">
        <v>1.210428305400363</v>
      </c>
      <c r="J19" s="21">
        <v>3.771849126034959</v>
      </c>
      <c r="K19" s="21">
        <f t="shared" si="1"/>
        <v>0.7757092198581592</v>
      </c>
      <c r="L19" s="1"/>
      <c r="M19" s="1"/>
      <c r="N19" s="34"/>
      <c r="O19" s="34"/>
      <c r="P19" s="34"/>
      <c r="Q19" s="34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ht="12" customHeight="1">
      <c r="A20" s="30" t="s">
        <v>17</v>
      </c>
      <c r="B20" s="29">
        <v>19.53</v>
      </c>
      <c r="C20" s="35">
        <v>19.9825</v>
      </c>
      <c r="D20" s="41"/>
      <c r="E20" s="26">
        <v>0.9700000000000024</v>
      </c>
      <c r="F20" s="26">
        <v>1</v>
      </c>
      <c r="G20" s="26">
        <f t="shared" si="0"/>
        <v>0.45250000000000057</v>
      </c>
      <c r="H20" s="41"/>
      <c r="I20" s="21">
        <v>5.523917995444205</v>
      </c>
      <c r="J20" s="21">
        <v>5.396654074473826</v>
      </c>
      <c r="K20" s="21">
        <f t="shared" si="1"/>
        <v>2.316948284690223</v>
      </c>
      <c r="L20" s="1"/>
      <c r="M20" s="1"/>
      <c r="N20" s="34"/>
      <c r="O20" s="34"/>
      <c r="P20" s="34"/>
      <c r="Q20" s="34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1:249" ht="12" customHeight="1">
      <c r="A21" s="30" t="s">
        <v>18</v>
      </c>
      <c r="B21" s="29">
        <v>9.09</v>
      </c>
      <c r="C21" s="35">
        <v>9.72</v>
      </c>
      <c r="D21" s="41"/>
      <c r="E21" s="26">
        <v>0.41</v>
      </c>
      <c r="F21" s="26">
        <v>0.6099999999999994</v>
      </c>
      <c r="G21" s="26">
        <f t="shared" si="0"/>
        <v>0.6300000000000008</v>
      </c>
      <c r="H21" s="41"/>
      <c r="I21" s="21">
        <v>5.080545229244114</v>
      </c>
      <c r="J21" s="21">
        <v>7.1933962264150875</v>
      </c>
      <c r="K21" s="21">
        <f t="shared" si="1"/>
        <v>6.9306930693069395</v>
      </c>
      <c r="L21" s="1"/>
      <c r="M21" s="1"/>
      <c r="N21" s="34"/>
      <c r="O21" s="34"/>
      <c r="P21" s="34"/>
      <c r="Q21" s="3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spans="1:249" ht="11.25">
      <c r="A22" s="36" t="s">
        <v>20</v>
      </c>
      <c r="B22" s="37">
        <v>12.1975</v>
      </c>
      <c r="C22" s="35">
        <v>13.1075</v>
      </c>
      <c r="D22" s="41"/>
      <c r="E22" s="23" t="s">
        <v>23</v>
      </c>
      <c r="F22" s="26">
        <v>-0.23499999999999943</v>
      </c>
      <c r="G22" s="26">
        <f>C22-B22</f>
        <v>0.9100000000000001</v>
      </c>
      <c r="H22" s="41"/>
      <c r="I22" s="23" t="s">
        <v>23</v>
      </c>
      <c r="J22" s="21">
        <v>-1.8902071184395692</v>
      </c>
      <c r="K22" s="21">
        <f>(G22*100)/B22</f>
        <v>7.460545193687232</v>
      </c>
      <c r="L22" s="1"/>
      <c r="M22" s="1"/>
      <c r="N22" s="34"/>
      <c r="O22" s="34"/>
      <c r="P22" s="34"/>
      <c r="Q22" s="3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spans="1:249" ht="11.25">
      <c r="A23" s="36" t="s">
        <v>21</v>
      </c>
      <c r="B23" s="37">
        <v>12.1575</v>
      </c>
      <c r="C23" s="35">
        <v>12.3975</v>
      </c>
      <c r="D23" s="41"/>
      <c r="E23" s="23" t="s">
        <v>23</v>
      </c>
      <c r="F23" s="26">
        <v>0.375</v>
      </c>
      <c r="G23" s="26">
        <f>C23-B23</f>
        <v>0.2400000000000002</v>
      </c>
      <c r="H23" s="41"/>
      <c r="I23" s="23" t="s">
        <v>23</v>
      </c>
      <c r="J23" s="21">
        <v>3.1826861871419476</v>
      </c>
      <c r="K23" s="21">
        <f>(G23*100)/B23</f>
        <v>1.9740900678593478</v>
      </c>
      <c r="L23" s="1"/>
      <c r="M23" s="1"/>
      <c r="N23" s="34"/>
      <c r="O23" s="34"/>
      <c r="P23" s="34"/>
      <c r="Q23" s="3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249" ht="22.5">
      <c r="A24" s="38" t="s">
        <v>22</v>
      </c>
      <c r="B24" s="37">
        <v>8.9425</v>
      </c>
      <c r="C24" s="35">
        <v>9.435</v>
      </c>
      <c r="D24" s="41"/>
      <c r="E24" s="23" t="s">
        <v>23</v>
      </c>
      <c r="F24" s="26">
        <v>0.1675</v>
      </c>
      <c r="G24" s="26">
        <f>C24-B24</f>
        <v>0.4924999999999997</v>
      </c>
      <c r="H24" s="41"/>
      <c r="I24" s="23" t="s">
        <v>23</v>
      </c>
      <c r="J24" s="21">
        <v>1.9088319088319088</v>
      </c>
      <c r="K24" s="21">
        <f>(G24*100)/B24</f>
        <v>5.507408442829183</v>
      </c>
      <c r="L24" s="1"/>
      <c r="M24" s="1"/>
      <c r="N24" s="34"/>
      <c r="O24" s="34"/>
      <c r="P24" s="34"/>
      <c r="Q24" s="3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spans="1:249" ht="11.25">
      <c r="A25" s="49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</row>
    <row r="26" spans="1:249" ht="11.25">
      <c r="A26" s="11"/>
      <c r="B26" s="5"/>
      <c r="C26" s="5"/>
      <c r="D26" s="1"/>
      <c r="E26" s="5"/>
      <c r="F26" s="5"/>
      <c r="G26" s="5"/>
      <c r="H26" s="1"/>
      <c r="I26" s="8"/>
      <c r="J26" s="8"/>
      <c r="K26" s="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spans="1:249" ht="11.25">
      <c r="A27" s="34"/>
      <c r="B27" s="6"/>
      <c r="C27" s="6"/>
      <c r="D27" s="4"/>
      <c r="E27" s="6"/>
      <c r="F27" s="6"/>
      <c r="G27" s="6"/>
      <c r="H27" s="4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ht="11.25">
      <c r="A28" s="34"/>
      <c r="B28" s="5"/>
      <c r="C28" s="5"/>
      <c r="D28" s="1"/>
      <c r="E28" s="5"/>
      <c r="F28" s="5"/>
      <c r="G28" s="5"/>
      <c r="H28" s="1"/>
      <c r="I28" s="5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11.25">
      <c r="A29" s="34"/>
      <c r="B29" s="5"/>
      <c r="C29" s="5"/>
      <c r="D29" s="1"/>
      <c r="E29" s="5"/>
      <c r="F29" s="5"/>
      <c r="G29" s="5"/>
      <c r="H29" s="1"/>
      <c r="I29" s="5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1.25">
      <c r="A30" s="34"/>
      <c r="B30" s="5"/>
      <c r="C30" s="5"/>
      <c r="D30" s="1"/>
      <c r="E30" s="5"/>
      <c r="F30" s="5"/>
      <c r="G30" s="5"/>
      <c r="H30" s="1"/>
      <c r="I30" s="5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ht="11.25">
      <c r="A31" s="34"/>
      <c r="B31" s="5"/>
      <c r="C31" s="5"/>
      <c r="D31" s="1"/>
      <c r="E31" s="5"/>
      <c r="F31" s="5"/>
      <c r="G31" s="5"/>
      <c r="H31" s="1"/>
      <c r="I31" s="5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1.25">
      <c r="A32" s="34"/>
      <c r="B32" s="5"/>
      <c r="C32" s="5"/>
      <c r="D32" s="1"/>
      <c r="E32" s="5"/>
      <c r="F32" s="5"/>
      <c r="G32" s="5"/>
      <c r="H32" s="1"/>
      <c r="I32" s="5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1.25">
      <c r="A33" s="34"/>
      <c r="B33" s="5"/>
      <c r="C33" s="5"/>
      <c r="D33" s="1"/>
      <c r="E33" s="5"/>
      <c r="F33" s="5"/>
      <c r="G33" s="5"/>
      <c r="H33" s="1"/>
      <c r="I33" s="5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1.25">
      <c r="A34" s="34"/>
      <c r="B34" s="5"/>
      <c r="C34" s="5"/>
      <c r="D34" s="1"/>
      <c r="E34" s="5"/>
      <c r="F34" s="5"/>
      <c r="G34" s="5"/>
      <c r="H34" s="1"/>
      <c r="I34" s="5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1.25">
      <c r="A35" s="34"/>
      <c r="B35" s="5"/>
      <c r="C35" s="5"/>
      <c r="D35" s="1"/>
      <c r="E35" s="5"/>
      <c r="F35" s="5"/>
      <c r="G35" s="5"/>
      <c r="H35" s="1"/>
      <c r="I35" s="5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1.25">
      <c r="A36" s="3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1.25">
      <c r="A37" s="3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11.25">
      <c r="A38" s="34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</row>
    <row r="39" spans="1:249" ht="11.25">
      <c r="A3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</row>
    <row r="40" spans="1:249" ht="11.25">
      <c r="A40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</row>
    <row r="41" ht="11.25">
      <c r="A41"/>
    </row>
    <row r="42" ht="11.25">
      <c r="A42"/>
    </row>
    <row r="43" ht="11.25">
      <c r="A43"/>
    </row>
    <row r="44" ht="11.25">
      <c r="A44"/>
    </row>
    <row r="45" ht="11.25">
      <c r="A45"/>
    </row>
    <row r="46" ht="11.25">
      <c r="A46"/>
    </row>
    <row r="47" ht="11.25">
      <c r="A47"/>
    </row>
    <row r="48" ht="11.25">
      <c r="A48"/>
    </row>
    <row r="49" ht="11.25">
      <c r="A49"/>
    </row>
    <row r="50" ht="11.25">
      <c r="A50"/>
    </row>
    <row r="51" ht="11.25">
      <c r="A51"/>
    </row>
    <row r="52" ht="11.25">
      <c r="A52"/>
    </row>
    <row r="53" ht="11.25">
      <c r="A53"/>
    </row>
    <row r="54" ht="11.25">
      <c r="A54"/>
    </row>
    <row r="55" ht="11.25">
      <c r="A55"/>
    </row>
    <row r="56" ht="11.25">
      <c r="A56"/>
    </row>
    <row r="57" ht="11.25">
      <c r="A57"/>
    </row>
    <row r="58" ht="11.25">
      <c r="A58"/>
    </row>
  </sheetData>
  <mergeCells count="17">
    <mergeCell ref="A25:K25"/>
    <mergeCell ref="B7:C8"/>
    <mergeCell ref="E7:G7"/>
    <mergeCell ref="E8:G8"/>
    <mergeCell ref="I7:K7"/>
    <mergeCell ref="I8:K8"/>
    <mergeCell ref="D6:D9"/>
    <mergeCell ref="H7:H9"/>
    <mergeCell ref="A12:K12"/>
    <mergeCell ref="D13:D24"/>
    <mergeCell ref="H13:H24"/>
    <mergeCell ref="B5:K5"/>
    <mergeCell ref="M8:Q8"/>
    <mergeCell ref="A6:A10"/>
    <mergeCell ref="B10:K10"/>
    <mergeCell ref="B6:C6"/>
    <mergeCell ref="E6:K6"/>
  </mergeCells>
  <printOptions/>
  <pageMargins left="0.5905511811023623" right="0.75" top="0.4330708661417323" bottom="0.275590551181102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2003-04-02T16:57:16Z</cp:lastPrinted>
  <dcterms:created xsi:type="dcterms:W3CDTF">1999-05-02T09:06:30Z</dcterms:created>
  <dcterms:modified xsi:type="dcterms:W3CDTF">2003-04-07T17:04:37Z</dcterms:modified>
  <cp:category/>
  <cp:version/>
  <cp:contentType/>
  <cp:contentStatus/>
</cp:coreProperties>
</file>