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6840" activeTab="0"/>
  </bookViews>
  <sheets>
    <sheet name="PNC-04" sheetId="1" r:id="rId1"/>
  </sheets>
  <definedNames>
    <definedName name="_xlnm.Print_Area" localSheetId="0">'PNC-04'!$A$1:$H$48</definedName>
    <definedName name="HTML_CodePage" hidden="1">1252</definedName>
    <definedName name="HTML_Control" hidden="1">{"'PNC-04'!$A$9:$H$48","'PNC-04'!$A$1"}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"M:\Servicio Afi-E-Pens\Pensiones\PNC\ANUARIO\COMÚN-A\HTML\2002\PNC-4.htm"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<sst xmlns="http://schemas.openxmlformats.org/spreadsheetml/2006/main" count="33" uniqueCount="19">
  <si>
    <t>PRESTACIONES NO CONTRIBUTIVAS</t>
  </si>
  <si>
    <t>Beneficiarios de pensiones no</t>
  </si>
  <si>
    <t>contributivas de jubilación, por</t>
  </si>
  <si>
    <t>Media anual</t>
  </si>
  <si>
    <t>VALORES ABSOLUTOS</t>
  </si>
  <si>
    <t>DISTRIBUCIONES PORCENTUALES</t>
  </si>
  <si>
    <t>AMBOS SEXOS</t>
  </si>
  <si>
    <t>Total</t>
  </si>
  <si>
    <t>De 65 a 69 años</t>
  </si>
  <si>
    <t>De 70 a 74 años</t>
  </si>
  <si>
    <t>De 75 a 79 años</t>
  </si>
  <si>
    <t>De 80 a 84 años</t>
  </si>
  <si>
    <t>De 85 y más años</t>
  </si>
  <si>
    <t>No consta</t>
  </si>
  <si>
    <t>VARONES</t>
  </si>
  <si>
    <t>MUJERES</t>
  </si>
  <si>
    <t>NO CONSTA SEXO</t>
  </si>
  <si>
    <t>PNC-4.</t>
  </si>
  <si>
    <t>sexo y edad.</t>
  </si>
</sst>
</file>

<file path=xl/styles.xml><?xml version="1.0" encoding="utf-8"?>
<styleSheet xmlns="http://schemas.openxmlformats.org/spreadsheetml/2006/main">
  <numFmts count="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.0"/>
  </numFmts>
  <fonts count="6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4" fillId="3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0" fontId="0" fillId="3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2" borderId="0" xfId="0" applyNumberFormat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3" xfId="0" applyNumberFormat="1" applyFont="1" applyFill="1" applyBorder="1" applyAlignment="1">
      <alignment horizontal="left" vertical="center" wrapText="1"/>
    </xf>
    <xf numFmtId="0" fontId="0" fillId="0" borderId="3" xfId="0" applyNumberForma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4" xfId="0" applyNumberFormat="1" applyFill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showGridLines="0" tabSelected="1" showOutlineSymbols="0" zoomScale="87" zoomScaleNormal="87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8.7109375" defaultRowHeight="12.75"/>
  <cols>
    <col min="1" max="1" width="25.7109375" style="15" customWidth="1"/>
    <col min="2" max="2" width="14.7109375" style="15" customWidth="1"/>
    <col min="3" max="3" width="1.7109375" style="15" customWidth="1"/>
    <col min="4" max="4" width="14.7109375" style="15" customWidth="1"/>
    <col min="5" max="5" width="1.7109375" style="15" customWidth="1"/>
    <col min="6" max="6" width="14.7109375" style="15" customWidth="1"/>
    <col min="7" max="7" width="1.7109375" style="15" customWidth="1"/>
    <col min="8" max="8" width="14.7109375" style="15" customWidth="1"/>
    <col min="9" max="9" width="8.7109375" style="15" customWidth="1"/>
    <col min="10" max="16384" width="8.7109375" style="15" customWidth="1"/>
  </cols>
  <sheetData>
    <row r="1" spans="1:20" ht="12" customHeight="1">
      <c r="A1" s="1" t="s">
        <v>0</v>
      </c>
      <c r="B1" s="1"/>
      <c r="C1" s="14"/>
      <c r="D1" s="14"/>
      <c r="F1" s="13" t="s">
        <v>17</v>
      </c>
      <c r="G1" s="9"/>
      <c r="H1" s="1"/>
      <c r="I1" s="17"/>
      <c r="J1" s="18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2" customHeight="1">
      <c r="A2" s="13"/>
      <c r="B2" s="14"/>
      <c r="C2" s="14"/>
      <c r="D2" s="14"/>
      <c r="F2" s="13" t="s">
        <v>1</v>
      </c>
      <c r="G2" s="16"/>
      <c r="H2" s="16"/>
      <c r="I2" s="17"/>
      <c r="J2" s="18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" customHeight="1">
      <c r="A3" s="13"/>
      <c r="B3" s="14"/>
      <c r="C3" s="14"/>
      <c r="D3" s="14"/>
      <c r="F3" s="13" t="s">
        <v>2</v>
      </c>
      <c r="G3" s="16"/>
      <c r="H3" s="16"/>
      <c r="I3" s="17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2" customHeight="1">
      <c r="A4" s="13"/>
      <c r="B4" s="14"/>
      <c r="C4" s="14"/>
      <c r="D4" s="14"/>
      <c r="F4" s="13" t="s">
        <v>18</v>
      </c>
      <c r="G4" s="16"/>
      <c r="H4" s="16"/>
      <c r="I4" s="17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" customHeight="1">
      <c r="A5" s="13"/>
      <c r="B5" s="14"/>
      <c r="C5" s="14"/>
      <c r="D5" s="14"/>
      <c r="E5" s="14"/>
      <c r="F5" s="14"/>
      <c r="G5" s="14"/>
      <c r="H5" s="14"/>
      <c r="I5" s="20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" customHeight="1">
      <c r="A6" s="13"/>
      <c r="B6" s="14"/>
      <c r="C6" s="14"/>
      <c r="D6" s="14"/>
      <c r="E6" s="14"/>
      <c r="F6" s="14"/>
      <c r="G6" s="14"/>
      <c r="H6" s="14"/>
      <c r="I6" s="20"/>
      <c r="J6" s="18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" customHeight="1">
      <c r="A7" s="13"/>
      <c r="B7" s="14"/>
      <c r="C7" s="14"/>
      <c r="D7" s="14"/>
      <c r="E7" s="14"/>
      <c r="F7" s="14"/>
      <c r="G7" s="14"/>
      <c r="H7" s="14"/>
      <c r="I7" s="20"/>
      <c r="J7" s="18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2" ht="12" customHeight="1">
      <c r="A8" s="2"/>
      <c r="B8" s="21"/>
      <c r="C8" s="21"/>
      <c r="D8" s="21"/>
      <c r="E8" s="21"/>
      <c r="F8" s="21"/>
      <c r="G8" s="21"/>
      <c r="H8" s="21"/>
      <c r="I8" s="20"/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24"/>
    </row>
    <row r="9" spans="1:22" ht="12" customHeight="1" thickBot="1">
      <c r="A9" s="41"/>
      <c r="B9" s="46" t="s">
        <v>3</v>
      </c>
      <c r="C9" s="47"/>
      <c r="D9" s="47"/>
      <c r="E9" s="47"/>
      <c r="F9" s="47"/>
      <c r="G9" s="47"/>
      <c r="H9" s="47"/>
      <c r="I9" s="20"/>
      <c r="J9" s="22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4"/>
    </row>
    <row r="10" spans="1:22" ht="4.5" customHeight="1" thickTop="1">
      <c r="A10" s="41"/>
      <c r="B10" s="48" t="s">
        <v>4</v>
      </c>
      <c r="C10" s="49"/>
      <c r="D10" s="49"/>
      <c r="E10" s="54"/>
      <c r="F10" s="48" t="s">
        <v>5</v>
      </c>
      <c r="G10" s="49"/>
      <c r="H10" s="49"/>
      <c r="I10" s="20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4"/>
    </row>
    <row r="11" spans="1:22" ht="9.75" customHeight="1">
      <c r="A11" s="41"/>
      <c r="B11" s="50"/>
      <c r="C11" s="50"/>
      <c r="D11" s="50"/>
      <c r="E11" s="53"/>
      <c r="F11" s="50"/>
      <c r="G11" s="50"/>
      <c r="H11" s="50"/>
      <c r="I11" s="20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24"/>
    </row>
    <row r="12" spans="1:22" ht="4.5" customHeight="1" thickBot="1">
      <c r="A12" s="41"/>
      <c r="B12" s="51"/>
      <c r="C12" s="51"/>
      <c r="D12" s="51"/>
      <c r="E12" s="53"/>
      <c r="F12" s="51"/>
      <c r="G12" s="51"/>
      <c r="H12" s="51"/>
      <c r="I12" s="20"/>
      <c r="J12" s="2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4"/>
    </row>
    <row r="13" spans="1:22" ht="15.75" customHeight="1" thickTop="1">
      <c r="A13" s="41"/>
      <c r="B13" s="3">
        <v>2001</v>
      </c>
      <c r="C13" s="52"/>
      <c r="D13" s="3">
        <v>2002</v>
      </c>
      <c r="E13" s="53"/>
      <c r="F13" s="3">
        <v>2001</v>
      </c>
      <c r="G13" s="52"/>
      <c r="H13" s="3">
        <v>2002</v>
      </c>
      <c r="I13" s="10"/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24"/>
    </row>
    <row r="14" spans="1:22" ht="19.5" customHeight="1">
      <c r="A14" s="38" t="s">
        <v>6</v>
      </c>
      <c r="B14" s="42"/>
      <c r="C14" s="53"/>
      <c r="D14" s="44"/>
      <c r="E14" s="53"/>
      <c r="F14" s="42"/>
      <c r="G14" s="41"/>
      <c r="H14" s="42"/>
      <c r="I14" s="20"/>
      <c r="J14" s="22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24"/>
    </row>
    <row r="15" spans="1:22" ht="12" customHeight="1">
      <c r="A15" s="38"/>
      <c r="B15" s="43"/>
      <c r="C15" s="53"/>
      <c r="D15" s="45"/>
      <c r="E15" s="53"/>
      <c r="F15" s="43"/>
      <c r="G15" s="41"/>
      <c r="H15" s="43"/>
      <c r="I15" s="20"/>
      <c r="J15" s="22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4"/>
    </row>
    <row r="16" spans="1:22" ht="12" customHeight="1">
      <c r="A16" s="38"/>
      <c r="B16" s="43"/>
      <c r="C16" s="53"/>
      <c r="D16" s="45"/>
      <c r="E16" s="53"/>
      <c r="F16" s="43"/>
      <c r="G16" s="41"/>
      <c r="H16" s="43"/>
      <c r="I16" s="20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4"/>
    </row>
    <row r="17" spans="1:27" ht="12" customHeight="1">
      <c r="A17" s="2" t="s">
        <v>7</v>
      </c>
      <c r="B17" s="4">
        <v>276488</v>
      </c>
      <c r="C17" s="53"/>
      <c r="D17" s="4">
        <v>278256</v>
      </c>
      <c r="E17" s="53"/>
      <c r="F17" s="5">
        <v>100</v>
      </c>
      <c r="G17" s="41"/>
      <c r="H17" s="5">
        <f>SUM(H18:H23)</f>
        <v>100.00035938128919</v>
      </c>
      <c r="I17" s="12"/>
      <c r="J17" s="2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27"/>
      <c r="W17" s="28"/>
      <c r="X17" s="28"/>
      <c r="Y17" s="28"/>
      <c r="Z17" s="28"/>
      <c r="AA17" s="28"/>
    </row>
    <row r="18" spans="1:27" ht="12" customHeight="1">
      <c r="A18" s="6" t="s">
        <v>8</v>
      </c>
      <c r="B18" s="7">
        <v>90864</v>
      </c>
      <c r="C18" s="53"/>
      <c r="D18" s="7">
        <v>101297</v>
      </c>
      <c r="E18" s="53"/>
      <c r="F18" s="8">
        <v>32.86363241804346</v>
      </c>
      <c r="G18" s="41"/>
      <c r="H18" s="8">
        <f aca="true" t="shared" si="0" ref="H18:H23">D18*100/D$17</f>
        <v>36.404246449312865</v>
      </c>
      <c r="I18" s="12"/>
      <c r="J18" s="25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  <c r="V18" s="27"/>
      <c r="W18" s="28"/>
      <c r="X18" s="28"/>
      <c r="Y18" s="28"/>
      <c r="Z18" s="28"/>
      <c r="AA18" s="28"/>
    </row>
    <row r="19" spans="1:27" ht="12" customHeight="1">
      <c r="A19" s="6" t="s">
        <v>9</v>
      </c>
      <c r="B19" s="7">
        <v>82997</v>
      </c>
      <c r="C19" s="53"/>
      <c r="D19" s="7">
        <v>71950</v>
      </c>
      <c r="E19" s="53"/>
      <c r="F19" s="8">
        <v>30.018300975087527</v>
      </c>
      <c r="G19" s="41"/>
      <c r="H19" s="8">
        <f t="shared" si="0"/>
        <v>25.85748375596573</v>
      </c>
      <c r="I19" s="12"/>
      <c r="J19" s="25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27"/>
      <c r="W19" s="28"/>
      <c r="X19" s="28"/>
      <c r="Y19" s="28"/>
      <c r="Z19" s="28"/>
      <c r="AA19" s="28"/>
    </row>
    <row r="20" spans="1:27" ht="12" customHeight="1">
      <c r="A20" s="6" t="s">
        <v>10</v>
      </c>
      <c r="B20" s="7">
        <v>48591</v>
      </c>
      <c r="C20" s="53"/>
      <c r="D20" s="7">
        <v>51318</v>
      </c>
      <c r="E20" s="53"/>
      <c r="F20" s="8">
        <v>17.574361274268686</v>
      </c>
      <c r="G20" s="41"/>
      <c r="H20" s="8">
        <f t="shared" si="0"/>
        <v>18.44272899775746</v>
      </c>
      <c r="I20" s="12"/>
      <c r="J20" s="25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7"/>
      <c r="V20" s="27"/>
      <c r="W20" s="28"/>
      <c r="X20" s="28"/>
      <c r="Y20" s="28"/>
      <c r="Z20" s="28"/>
      <c r="AA20" s="28"/>
    </row>
    <row r="21" spans="1:27" ht="12" customHeight="1">
      <c r="A21" s="6" t="s">
        <v>11</v>
      </c>
      <c r="B21" s="7">
        <v>28243</v>
      </c>
      <c r="C21" s="53"/>
      <c r="D21" s="7">
        <v>29239</v>
      </c>
      <c r="E21" s="53"/>
      <c r="F21" s="8">
        <v>10.21490986950609</v>
      </c>
      <c r="G21" s="41"/>
      <c r="H21" s="8">
        <f t="shared" si="0"/>
        <v>10.507949514116497</v>
      </c>
      <c r="I21" s="12"/>
      <c r="J21" s="25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27"/>
      <c r="W21" s="28"/>
      <c r="X21" s="28"/>
      <c r="Y21" s="28"/>
      <c r="Z21" s="28"/>
      <c r="AA21" s="28"/>
    </row>
    <row r="22" spans="1:27" ht="12" customHeight="1">
      <c r="A22" s="6" t="s">
        <v>12</v>
      </c>
      <c r="B22" s="7">
        <v>25450</v>
      </c>
      <c r="C22" s="53"/>
      <c r="D22" s="7">
        <v>24415</v>
      </c>
      <c r="E22" s="53"/>
      <c r="F22" s="8">
        <v>9.20473944619658</v>
      </c>
      <c r="G22" s="41"/>
      <c r="H22" s="8">
        <f t="shared" si="0"/>
        <v>8.774294175148064</v>
      </c>
      <c r="I22" s="11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7"/>
      <c r="V22" s="27"/>
      <c r="W22" s="28"/>
      <c r="X22" s="28"/>
      <c r="Y22" s="28"/>
      <c r="Z22" s="28"/>
      <c r="AA22" s="28"/>
    </row>
    <row r="23" spans="1:27" ht="12" customHeight="1">
      <c r="A23" s="6" t="s">
        <v>13</v>
      </c>
      <c r="B23" s="7">
        <v>343</v>
      </c>
      <c r="C23" s="53"/>
      <c r="D23" s="7">
        <v>38</v>
      </c>
      <c r="E23" s="53"/>
      <c r="F23" s="8">
        <v>0.12405601689765922</v>
      </c>
      <c r="G23" s="41"/>
      <c r="H23" s="8">
        <f t="shared" si="0"/>
        <v>0.0136564889885573</v>
      </c>
      <c r="I23" s="11"/>
      <c r="J23" s="25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7"/>
      <c r="V23" s="27"/>
      <c r="W23" s="28"/>
      <c r="X23" s="28"/>
      <c r="Y23" s="28"/>
      <c r="Z23" s="28"/>
      <c r="AA23" s="28"/>
    </row>
    <row r="24" spans="1:27" ht="12" customHeight="1">
      <c r="A24" s="38" t="s">
        <v>14</v>
      </c>
      <c r="B24" s="39"/>
      <c r="C24" s="53"/>
      <c r="D24" s="39"/>
      <c r="E24" s="53"/>
      <c r="F24" s="40"/>
      <c r="G24" s="41"/>
      <c r="H24" s="40"/>
      <c r="I24" s="12"/>
      <c r="J24" s="25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  <c r="V24" s="27"/>
      <c r="W24" s="28"/>
      <c r="X24" s="28"/>
      <c r="Y24" s="28"/>
      <c r="Z24" s="28"/>
      <c r="AA24" s="28"/>
    </row>
    <row r="25" spans="1:27" ht="12" customHeight="1">
      <c r="A25" s="38"/>
      <c r="B25" s="39"/>
      <c r="C25" s="53"/>
      <c r="D25" s="39"/>
      <c r="E25" s="53"/>
      <c r="F25" s="40"/>
      <c r="G25" s="41"/>
      <c r="H25" s="40"/>
      <c r="I25" s="12"/>
      <c r="J25" s="25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7"/>
      <c r="V25" s="27"/>
      <c r="W25" s="28"/>
      <c r="X25" s="28"/>
      <c r="Y25" s="28"/>
      <c r="Z25" s="28"/>
      <c r="AA25" s="28"/>
    </row>
    <row r="26" spans="1:27" ht="12" customHeight="1">
      <c r="A26" s="38"/>
      <c r="B26" s="39"/>
      <c r="C26" s="53"/>
      <c r="D26" s="39"/>
      <c r="E26" s="53"/>
      <c r="F26" s="40"/>
      <c r="G26" s="41"/>
      <c r="H26" s="40"/>
      <c r="I26" s="12"/>
      <c r="J26" s="25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7"/>
      <c r="V26" s="27"/>
      <c r="W26" s="28"/>
      <c r="X26" s="28"/>
      <c r="Y26" s="28"/>
      <c r="Z26" s="28"/>
      <c r="AA26" s="28"/>
    </row>
    <row r="27" spans="1:27" ht="12" customHeight="1">
      <c r="A27" s="2" t="s">
        <v>7</v>
      </c>
      <c r="B27" s="4">
        <v>43326</v>
      </c>
      <c r="C27" s="53"/>
      <c r="D27" s="4">
        <v>43934</v>
      </c>
      <c r="E27" s="53"/>
      <c r="F27" s="5">
        <v>100</v>
      </c>
      <c r="G27" s="41"/>
      <c r="H27" s="5">
        <f>SUM(H28:H33)</f>
        <v>100</v>
      </c>
      <c r="I27" s="12"/>
      <c r="J27" s="25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27"/>
      <c r="W27" s="28"/>
      <c r="X27" s="28"/>
      <c r="Y27" s="28"/>
      <c r="Z27" s="28"/>
      <c r="AA27" s="28"/>
    </row>
    <row r="28" spans="1:27" ht="12" customHeight="1">
      <c r="A28" s="6" t="s">
        <v>8</v>
      </c>
      <c r="B28" s="7">
        <v>14793</v>
      </c>
      <c r="C28" s="53"/>
      <c r="D28" s="7">
        <v>17273</v>
      </c>
      <c r="E28" s="53"/>
      <c r="F28" s="8">
        <v>34.14347043345797</v>
      </c>
      <c r="G28" s="41"/>
      <c r="H28" s="8">
        <f aca="true" t="shared" si="1" ref="H28:H33">D28*100/D$27</f>
        <v>39.315791869622615</v>
      </c>
      <c r="I28" s="12"/>
      <c r="J28" s="25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7"/>
      <c r="V28" s="27"/>
      <c r="W28" s="28"/>
      <c r="X28" s="28"/>
      <c r="Y28" s="28"/>
      <c r="Z28" s="28"/>
      <c r="AA28" s="28"/>
    </row>
    <row r="29" spans="1:27" ht="12" customHeight="1">
      <c r="A29" s="6" t="s">
        <v>9</v>
      </c>
      <c r="B29" s="7">
        <v>13827</v>
      </c>
      <c r="C29" s="53"/>
      <c r="D29" s="7">
        <v>11251</v>
      </c>
      <c r="E29" s="53"/>
      <c r="F29" s="8">
        <v>31.913862345935467</v>
      </c>
      <c r="G29" s="41"/>
      <c r="H29" s="8">
        <f t="shared" si="1"/>
        <v>25.608867847225383</v>
      </c>
      <c r="I29" s="12"/>
      <c r="J29" s="2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7"/>
      <c r="V29" s="27"/>
      <c r="W29" s="28"/>
      <c r="X29" s="28"/>
      <c r="Y29" s="28"/>
      <c r="Z29" s="28"/>
      <c r="AA29" s="28"/>
    </row>
    <row r="30" spans="1:27" ht="12" customHeight="1">
      <c r="A30" s="6" t="s">
        <v>10</v>
      </c>
      <c r="B30" s="7">
        <v>8204</v>
      </c>
      <c r="C30" s="53"/>
      <c r="D30" s="7">
        <v>8750</v>
      </c>
      <c r="E30" s="53"/>
      <c r="F30" s="8">
        <v>18.935512163596915</v>
      </c>
      <c r="G30" s="41"/>
      <c r="H30" s="8">
        <f t="shared" si="1"/>
        <v>19.91623799335367</v>
      </c>
      <c r="I30" s="12"/>
      <c r="J30" s="25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  <c r="V30" s="27"/>
      <c r="W30" s="28"/>
      <c r="X30" s="28"/>
      <c r="Y30" s="28"/>
      <c r="Z30" s="28"/>
      <c r="AA30" s="28"/>
    </row>
    <row r="31" spans="1:27" ht="12" customHeight="1">
      <c r="A31" s="6" t="s">
        <v>11</v>
      </c>
      <c r="B31" s="7">
        <v>3800</v>
      </c>
      <c r="C31" s="53"/>
      <c r="D31" s="7">
        <v>4157</v>
      </c>
      <c r="E31" s="53"/>
      <c r="F31" s="8">
        <v>8.770715044084383</v>
      </c>
      <c r="G31" s="41"/>
      <c r="H31" s="8">
        <f t="shared" si="1"/>
        <v>9.461920152956708</v>
      </c>
      <c r="I31" s="12"/>
      <c r="J31" s="25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7"/>
      <c r="V31" s="27"/>
      <c r="W31" s="28"/>
      <c r="X31" s="28"/>
      <c r="Y31" s="28"/>
      <c r="Z31" s="28"/>
      <c r="AA31" s="28"/>
    </row>
    <row r="32" spans="1:27" ht="12" customHeight="1">
      <c r="A32" s="6" t="s">
        <v>12</v>
      </c>
      <c r="B32" s="7">
        <v>2688</v>
      </c>
      <c r="C32" s="53"/>
      <c r="D32" s="7">
        <v>2494</v>
      </c>
      <c r="E32" s="53"/>
      <c r="F32" s="8">
        <v>6.2041268522365325</v>
      </c>
      <c r="G32" s="41"/>
      <c r="H32" s="8">
        <f t="shared" si="1"/>
        <v>5.676696863477034</v>
      </c>
      <c r="I32" s="12"/>
      <c r="J32" s="25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/>
      <c r="V32" s="27"/>
      <c r="W32" s="28"/>
      <c r="X32" s="28"/>
      <c r="Y32" s="28"/>
      <c r="Z32" s="28"/>
      <c r="AA32" s="28"/>
    </row>
    <row r="33" spans="1:27" ht="12" customHeight="1">
      <c r="A33" s="6" t="s">
        <v>13</v>
      </c>
      <c r="B33" s="7">
        <v>14</v>
      </c>
      <c r="C33" s="53"/>
      <c r="D33" s="7">
        <v>9</v>
      </c>
      <c r="E33" s="53"/>
      <c r="F33" s="8">
        <v>0.03231316068873194</v>
      </c>
      <c r="G33" s="41"/>
      <c r="H33" s="8">
        <f t="shared" si="1"/>
        <v>0.020485273364592344</v>
      </c>
      <c r="I33" s="11"/>
      <c r="J33" s="25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7"/>
      <c r="V33" s="27"/>
      <c r="W33" s="28"/>
      <c r="X33" s="28"/>
      <c r="Y33" s="28"/>
      <c r="Z33" s="28"/>
      <c r="AA33" s="28"/>
    </row>
    <row r="34" spans="1:27" ht="12" customHeight="1">
      <c r="A34" s="38" t="s">
        <v>15</v>
      </c>
      <c r="B34" s="39"/>
      <c r="C34" s="53"/>
      <c r="D34" s="39"/>
      <c r="E34" s="53"/>
      <c r="F34" s="40"/>
      <c r="G34" s="41"/>
      <c r="H34" s="40"/>
      <c r="I34" s="12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9"/>
      <c r="V34" s="27"/>
      <c r="W34" s="28"/>
      <c r="X34" s="28"/>
      <c r="Y34" s="28"/>
      <c r="Z34" s="28"/>
      <c r="AA34" s="28"/>
    </row>
    <row r="35" spans="1:27" ht="12" customHeight="1">
      <c r="A35" s="38"/>
      <c r="B35" s="39"/>
      <c r="C35" s="53"/>
      <c r="D35" s="39"/>
      <c r="E35" s="53"/>
      <c r="F35" s="40"/>
      <c r="G35" s="41"/>
      <c r="H35" s="40"/>
      <c r="I35" s="12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9"/>
      <c r="V35" s="27"/>
      <c r="W35" s="28"/>
      <c r="X35" s="28"/>
      <c r="Y35" s="28"/>
      <c r="Z35" s="28"/>
      <c r="AA35" s="28"/>
    </row>
    <row r="36" spans="1:27" ht="12" customHeight="1">
      <c r="A36" s="38"/>
      <c r="B36" s="39"/>
      <c r="C36" s="53"/>
      <c r="D36" s="39"/>
      <c r="E36" s="53"/>
      <c r="F36" s="40"/>
      <c r="G36" s="41"/>
      <c r="H36" s="40"/>
      <c r="I36" s="12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9"/>
      <c r="V36" s="27"/>
      <c r="W36" s="28"/>
      <c r="X36" s="28"/>
      <c r="Y36" s="28"/>
      <c r="Z36" s="28"/>
      <c r="AA36" s="28"/>
    </row>
    <row r="37" spans="1:27" ht="12" customHeight="1">
      <c r="A37" s="2" t="s">
        <v>7</v>
      </c>
      <c r="B37" s="4">
        <v>232803</v>
      </c>
      <c r="C37" s="53"/>
      <c r="D37" s="4">
        <v>234288</v>
      </c>
      <c r="E37" s="53"/>
      <c r="F37" s="5">
        <v>100</v>
      </c>
      <c r="G37" s="41"/>
      <c r="H37" s="5">
        <f>SUM(H38:H43)</f>
        <v>100.00042682510416</v>
      </c>
      <c r="I37" s="12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9"/>
      <c r="V37" s="27"/>
      <c r="W37" s="28"/>
      <c r="X37" s="28"/>
      <c r="Y37" s="28"/>
      <c r="Z37" s="28"/>
      <c r="AA37" s="28"/>
    </row>
    <row r="38" spans="1:27" ht="12" customHeight="1">
      <c r="A38" s="6" t="s">
        <v>8</v>
      </c>
      <c r="B38" s="7">
        <v>76011</v>
      </c>
      <c r="C38" s="53"/>
      <c r="D38" s="7">
        <v>84009</v>
      </c>
      <c r="E38" s="53"/>
      <c r="F38" s="8">
        <v>32.65035244391181</v>
      </c>
      <c r="G38" s="41"/>
      <c r="H38" s="8">
        <f aca="true" t="shared" si="2" ref="H38:H43">D38*100/D$37</f>
        <v>35.85715017414464</v>
      </c>
      <c r="I38" s="12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9"/>
      <c r="V38" s="27"/>
      <c r="W38" s="28"/>
      <c r="X38" s="28"/>
      <c r="Y38" s="28"/>
      <c r="Z38" s="28"/>
      <c r="AA38" s="28"/>
    </row>
    <row r="39" spans="1:27" ht="12" customHeight="1">
      <c r="A39" s="6" t="s">
        <v>9</v>
      </c>
      <c r="B39" s="7">
        <v>69053</v>
      </c>
      <c r="C39" s="53"/>
      <c r="D39" s="7">
        <v>60692</v>
      </c>
      <c r="E39" s="53"/>
      <c r="F39" s="8">
        <v>29.661559344166527</v>
      </c>
      <c r="G39" s="41"/>
      <c r="H39" s="8">
        <f t="shared" si="2"/>
        <v>25.90486922078809</v>
      </c>
      <c r="I39" s="12"/>
      <c r="J39" s="25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7"/>
      <c r="V39" s="27"/>
      <c r="W39" s="28"/>
      <c r="X39" s="28"/>
      <c r="Y39" s="28"/>
      <c r="Z39" s="28"/>
      <c r="AA39" s="28"/>
    </row>
    <row r="40" spans="1:27" ht="12" customHeight="1">
      <c r="A40" s="6" t="s">
        <v>10</v>
      </c>
      <c r="B40" s="7">
        <v>40302</v>
      </c>
      <c r="C40" s="53"/>
      <c r="D40" s="7">
        <v>42562</v>
      </c>
      <c r="E40" s="53"/>
      <c r="F40" s="8">
        <v>17.311632582054354</v>
      </c>
      <c r="G40" s="41"/>
      <c r="H40" s="8">
        <f t="shared" si="2"/>
        <v>18.16653008263334</v>
      </c>
      <c r="I40" s="12"/>
      <c r="J40" s="25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7"/>
      <c r="V40" s="27"/>
      <c r="W40" s="28"/>
      <c r="X40" s="28"/>
      <c r="Y40" s="28"/>
      <c r="Z40" s="28"/>
      <c r="AA40" s="28"/>
    </row>
    <row r="41" spans="1:27" ht="12" customHeight="1">
      <c r="A41" s="6" t="s">
        <v>11</v>
      </c>
      <c r="B41" s="7">
        <v>24389</v>
      </c>
      <c r="C41" s="53"/>
      <c r="D41" s="7">
        <v>25079</v>
      </c>
      <c r="E41" s="53"/>
      <c r="F41" s="8">
        <v>10.476239567359528</v>
      </c>
      <c r="G41" s="41"/>
      <c r="H41" s="8">
        <f t="shared" si="2"/>
        <v>10.704346786860617</v>
      </c>
      <c r="I41" s="12"/>
      <c r="J41" s="25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7"/>
      <c r="V41" s="27"/>
      <c r="W41" s="28"/>
      <c r="X41" s="28"/>
      <c r="Y41" s="28"/>
      <c r="Z41" s="28"/>
      <c r="AA41" s="28"/>
    </row>
    <row r="42" spans="1:27" ht="12" customHeight="1">
      <c r="A42" s="6" t="s">
        <v>12</v>
      </c>
      <c r="B42" s="7">
        <v>22723</v>
      </c>
      <c r="C42" s="53"/>
      <c r="D42" s="7">
        <v>21919</v>
      </c>
      <c r="E42" s="53"/>
      <c r="F42" s="8">
        <v>9.760613050519108</v>
      </c>
      <c r="G42" s="41"/>
      <c r="H42" s="8">
        <f t="shared" si="2"/>
        <v>9.355579457761388</v>
      </c>
      <c r="I42" s="12"/>
      <c r="J42" s="25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7"/>
      <c r="V42" s="27"/>
      <c r="W42" s="28"/>
      <c r="X42" s="28"/>
      <c r="Y42" s="28"/>
      <c r="Z42" s="28"/>
      <c r="AA42" s="28"/>
    </row>
    <row r="43" spans="1:27" ht="12" customHeight="1">
      <c r="A43" s="6" t="s">
        <v>13</v>
      </c>
      <c r="B43" s="7">
        <v>325</v>
      </c>
      <c r="C43" s="53"/>
      <c r="D43" s="7">
        <v>28</v>
      </c>
      <c r="E43" s="53"/>
      <c r="F43" s="8">
        <v>0.1396030119886771</v>
      </c>
      <c r="G43" s="41"/>
      <c r="H43" s="8">
        <f t="shared" si="2"/>
        <v>0.011951102916069111</v>
      </c>
      <c r="I43" s="12"/>
      <c r="J43" s="25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27"/>
      <c r="W43" s="28"/>
      <c r="X43" s="28"/>
      <c r="Y43" s="28"/>
      <c r="Z43" s="28"/>
      <c r="AA43" s="28"/>
    </row>
    <row r="44" spans="1:27" ht="12" customHeight="1">
      <c r="A44" s="36" t="s">
        <v>16</v>
      </c>
      <c r="B44" s="37">
        <v>359</v>
      </c>
      <c r="C44" s="53"/>
      <c r="D44" s="37">
        <v>34</v>
      </c>
      <c r="E44" s="53"/>
      <c r="F44" s="35">
        <f>B44*100/B$44</f>
        <v>100</v>
      </c>
      <c r="G44" s="41"/>
      <c r="H44" s="35">
        <f>D44*100/D$44</f>
        <v>100</v>
      </c>
      <c r="I44" s="12"/>
      <c r="J44" s="25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7"/>
      <c r="V44" s="27"/>
      <c r="W44" s="28"/>
      <c r="X44" s="28"/>
      <c r="Y44" s="28"/>
      <c r="Z44" s="28"/>
      <c r="AA44" s="28"/>
    </row>
    <row r="45" spans="1:27" ht="12" customHeight="1">
      <c r="A45" s="36"/>
      <c r="B45" s="37"/>
      <c r="C45" s="53"/>
      <c r="D45" s="37"/>
      <c r="E45" s="53"/>
      <c r="F45" s="35"/>
      <c r="G45" s="41"/>
      <c r="H45" s="35"/>
      <c r="I45" s="12"/>
      <c r="J45" s="30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28"/>
      <c r="V45" s="28"/>
      <c r="W45" s="28"/>
      <c r="X45" s="28"/>
      <c r="Y45" s="28"/>
      <c r="Z45" s="28"/>
      <c r="AA45" s="28"/>
    </row>
    <row r="46" spans="1:27" ht="12" customHeight="1">
      <c r="A46" s="10"/>
      <c r="B46" s="10"/>
      <c r="C46" s="10"/>
      <c r="D46" s="10"/>
      <c r="E46" s="10"/>
      <c r="F46" s="10"/>
      <c r="G46" s="10"/>
      <c r="H46" s="10"/>
      <c r="I46" s="12"/>
      <c r="J46" s="30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28"/>
      <c r="V46" s="28"/>
      <c r="W46" s="28"/>
      <c r="X46" s="28"/>
      <c r="Y46" s="28"/>
      <c r="Z46" s="28"/>
      <c r="AA46" s="28"/>
    </row>
    <row r="47" spans="1:20" ht="12" customHeight="1">
      <c r="A47" s="33"/>
      <c r="B47" s="34"/>
      <c r="C47" s="34"/>
      <c r="D47" s="34"/>
      <c r="E47" s="34"/>
      <c r="F47" s="34"/>
      <c r="G47" s="34"/>
      <c r="H47" s="34"/>
      <c r="I47" s="32"/>
      <c r="J47" s="18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2" customHeight="1">
      <c r="A48" s="34"/>
      <c r="B48" s="34"/>
      <c r="C48" s="34"/>
      <c r="D48" s="34"/>
      <c r="E48" s="34"/>
      <c r="F48" s="34"/>
      <c r="G48" s="34"/>
      <c r="H48" s="34"/>
      <c r="I48" s="32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</sheetData>
  <mergeCells count="27">
    <mergeCell ref="F14:F16"/>
    <mergeCell ref="H14:H16"/>
    <mergeCell ref="H24:H26"/>
    <mergeCell ref="H34:H36"/>
    <mergeCell ref="A9:A13"/>
    <mergeCell ref="A14:A16"/>
    <mergeCell ref="B14:B16"/>
    <mergeCell ref="D14:D16"/>
    <mergeCell ref="B9:H9"/>
    <mergeCell ref="B10:D12"/>
    <mergeCell ref="F10:H12"/>
    <mergeCell ref="C13:C45"/>
    <mergeCell ref="E10:E45"/>
    <mergeCell ref="G13:G45"/>
    <mergeCell ref="B24:B26"/>
    <mergeCell ref="A24:A26"/>
    <mergeCell ref="D24:D26"/>
    <mergeCell ref="F24:F26"/>
    <mergeCell ref="A34:A36"/>
    <mergeCell ref="B34:B36"/>
    <mergeCell ref="D34:D36"/>
    <mergeCell ref="F34:F36"/>
    <mergeCell ref="H44:H45"/>
    <mergeCell ref="A44:A45"/>
    <mergeCell ref="B44:B45"/>
    <mergeCell ref="D44:D45"/>
    <mergeCell ref="F44:F45"/>
  </mergeCells>
  <printOptions/>
  <pageMargins left="0.2362204724409449" right="0.2362204724409449" top="0.7480314960629921" bottom="0.7480314960629921" header="0" footer="0"/>
  <pageSetup fitToHeight="1" fitToWidth="1" horizontalDpi="300" verticalDpi="300" orientation="portrait" paperSize="9" r:id="rId1"/>
  <rowBreaks count="1" manualBreakCount="1">
    <brk id="4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2002-05-27T10:35:54Z</cp:lastPrinted>
  <dcterms:created xsi:type="dcterms:W3CDTF">1999-05-12T11:01:44Z</dcterms:created>
  <cp:category/>
  <cp:version/>
  <cp:contentType/>
  <cp:contentStatus/>
</cp:coreProperties>
</file>