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5910" windowHeight="8115" activeTab="0"/>
  </bookViews>
  <sheets>
    <sheet name="Portada" sheetId="1" r:id="rId1"/>
    <sheet name="indice" sheetId="2" r:id="rId2"/>
    <sheet name="MAC-R1" sheetId="3" r:id="rId3"/>
    <sheet name="MAC-R2" sheetId="4" r:id="rId4"/>
    <sheet name="MAC-E1" sheetId="5" r:id="rId5"/>
    <sheet name="MAC-E2" sheetId="6" r:id="rId6"/>
    <sheet name="MAC-1" sheetId="7" r:id="rId7"/>
    <sheet name="MAC-2" sheetId="8" r:id="rId8"/>
    <sheet name="MAC-3" sheetId="9" r:id="rId9"/>
    <sheet name="MAC-4" sheetId="10" r:id="rId10"/>
    <sheet name="MAC-5" sheetId="11" r:id="rId11"/>
    <sheet name="MAC-6" sheetId="12" r:id="rId12"/>
    <sheet name="MAC-7" sheetId="13" r:id="rId13"/>
    <sheet name="Fuentes y notas" sheetId="14" r:id="rId14"/>
  </sheets>
  <externalReferences>
    <externalReference r:id="rId17"/>
  </externalReferences>
  <definedNames>
    <definedName name="_xlnm.Print_Area" localSheetId="13">'Fuentes y notas'!$A$1:$B$44</definedName>
    <definedName name="_xlnm.Print_Area" localSheetId="6">'MAC-1'!$A$1:$I$75</definedName>
    <definedName name="_xlnm.Print_Area" localSheetId="7">'MAC-2'!$A$1:$J$108</definedName>
    <definedName name="_xlnm.Print_Area" localSheetId="8">'MAC-3'!$A$1:$K$75</definedName>
    <definedName name="_xlnm.Print_Area" localSheetId="9">'MAC-4'!$A$1:$K$76</definedName>
    <definedName name="_xlnm.Print_Area" localSheetId="10">'MAC-5'!$A$1:$K$75</definedName>
    <definedName name="_xlnm.Print_Area" localSheetId="11">'MAC-6'!$A$1:$K$76</definedName>
    <definedName name="_xlnm.Print_Area" localSheetId="12">'MAC-7'!$A$1:$G$27</definedName>
    <definedName name="_xlnm.Print_Area" localSheetId="4">'MAC-E1'!$A$1:$L$56</definedName>
    <definedName name="_xlnm.Print_Area" localSheetId="5">'MAC-E2'!$A$1:$P$54</definedName>
    <definedName name="_xlnm.Print_Area" localSheetId="2">'MAC-R1'!$A$1:$J$36</definedName>
    <definedName name="_xlnm.Print_Area" localSheetId="3">'MAC-R2'!$A$1:$T$38</definedName>
    <definedName name="_xlnm.Print_Area" localSheetId="0">'Portada'!$A$1:$H$41</definedName>
    <definedName name="DATOS">'[1]PRD-3'!#REF!</definedName>
    <definedName name="FORMULAS">'[1]PRD-3'!#REF!</definedName>
    <definedName name="FORMULAS_ABSOLU">'[1]PRD-3'!#REF!</definedName>
    <definedName name="FORMULAS_RELATI">'[1]PRD-3'!#REF!</definedName>
    <definedName name="HTML_CodePage" hidden="1">1252</definedName>
    <definedName name="HTML_Control" localSheetId="13"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MAC7n" localSheetId="13" hidden="1">{"'Hoja1'!$A$8:$L$38"}</definedName>
    <definedName name="MAC7n" localSheetId="12" hidden="1">{"'Hoja1'!$A$8:$L$38"}</definedName>
    <definedName name="MAC7n" hidden="1">{"'Hoja1'!$A$8:$L$38"}</definedName>
    <definedName name="MILES">'[1]PRD-3'!#REF!</definedName>
    <definedName name="MILESILES">'[1]PRD-3'!#REF!</definedName>
    <definedName name="ROSA">'[1]PRD-3'!#REF!</definedName>
    <definedName name="TITULO">'[1]PRD-3'!#REF!</definedName>
    <definedName name="_xlnm.Print_Titles" localSheetId="7">'MAC-2'!$1:$7</definedName>
    <definedName name="xxx" localSheetId="13" hidden="1">{"'Hoja1'!$A$8:$L$38"}</definedName>
    <definedName name="xxx" hidden="1">{"'Hoja1'!$A$8:$L$38"}</definedName>
  </definedNames>
  <calcPr fullCalcOnLoad="1"/>
</workbook>
</file>

<file path=xl/sharedStrings.xml><?xml version="1.0" encoding="utf-8"?>
<sst xmlns="http://schemas.openxmlformats.org/spreadsheetml/2006/main" count="931" uniqueCount="435">
  <si>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</si>
  <si>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</si>
  <si>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</si>
  <si>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</si>
  <si>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</si>
  <si>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</si>
  <si>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</si>
  <si>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</si>
  <si>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</si>
  <si>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</si>
  <si>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</si>
  <si>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</si>
  <si>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</si>
  <si>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</si>
  <si>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</si>
  <si>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</si>
  <si>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</si>
  <si>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</si>
  <si>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</si>
  <si>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</si>
  <si>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</si>
  <si>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</si>
  <si>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</si>
  <si>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</si>
  <si>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</si>
  <si>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</si>
  <si>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</si>
  <si>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</si>
  <si>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</si>
  <si>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</si>
  <si>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</si>
  <si>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</si>
  <si>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</si>
  <si>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</si>
  <si>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</si>
  <si>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</si>
  <si>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</si>
  <si>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</si>
  <si>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</si>
  <si>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</si>
  <si>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</si>
  <si>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</si>
  <si>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</si>
  <si>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</si>
  <si>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</si>
  <si>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</si>
  <si>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</si>
  <si>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</si>
  <si>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</si>
  <si>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</si>
  <si>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</si>
  <si>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</si>
  <si>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</si>
  <si>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</si>
  <si>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</si>
  <si>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</si>
  <si>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</si>
  <si>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</si>
  <si>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</si>
  <si>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</si>
  <si>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</si>
  <si>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</si>
  <si>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</si>
  <si>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</si>
  <si>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</si>
  <si>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</si>
  <si>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</si>
  <si>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</si>
  <si>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</si>
  <si>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</si>
  <si>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</si>
  <si>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</si>
  <si>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</si>
  <si>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</si>
  <si>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</si>
  <si>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</si>
  <si>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</si>
  <si>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</si>
  <si>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</si>
  <si>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</si>
  <si>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</si>
  <si>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</si>
  <si>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</si>
  <si>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</si>
  <si>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</si>
  <si>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</si>
  <si>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</si>
  <si>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</si>
  <si>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</si>
  <si>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</si>
  <si>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</si>
  <si>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</si>
  <si>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</si>
  <si>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</si>
  <si>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</si>
  <si>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</si>
  <si>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</si>
  <si>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</si>
  <si>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</si>
  <si>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</si>
  <si>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</si>
  <si>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</si>
  <si>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</si>
  <si>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</si>
  <si>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</si>
  <si>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</si>
  <si>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</si>
  <si>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</si>
  <si>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</si>
  <si>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</si>
  <si>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</si>
  <si>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</si>
  <si>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</si>
  <si>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</si>
  <si>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</si>
  <si>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</si>
  <si>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</si>
  <si>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</si>
  <si>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</si>
  <si>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</si>
  <si>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</si>
  <si>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</si>
  <si>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</si>
  <si>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</si>
  <si>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</si>
  <si>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</si>
  <si>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</si>
  <si>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</si>
  <si>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</si>
  <si>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</si>
  <si>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</si>
  <si>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</si>
  <si>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</si>
  <si>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</si>
  <si>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</si>
  <si>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</si>
  <si>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</si>
  <si>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</si>
  <si>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</si>
  <si>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</si>
  <si>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</si>
  <si>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</si>
  <si>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</si>
  <si>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</si>
  <si>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</si>
  <si>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</si>
  <si>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</si>
  <si>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</si>
  <si>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</si>
  <si>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</si>
  <si>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</si>
  <si>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</si>
  <si>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</si>
  <si>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</si>
  <si>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</si>
  <si>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</si>
  <si>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</si>
  <si>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</si>
  <si>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</si>
  <si>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</si>
  <si>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</si>
  <si>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</si>
  <si>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</si>
  <si>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</si>
  <si>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</si>
  <si>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</si>
  <si>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</si>
  <si>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</si>
  <si>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</si>
  <si>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</si>
  <si>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</si>
  <si>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</si>
  <si>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</si>
  <si>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</si>
  <si>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</si>
  <si>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</si>
  <si>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</si>
  <si>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</si>
  <si>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</si>
  <si>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T O T A L</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</si>
  <si>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</si>
  <si>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</si>
  <si>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</si>
  <si>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</si>
  <si>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</si>
  <si>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</si>
  <si>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</si>
  <si>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</si>
  <si>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</si>
  <si>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</si>
  <si>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</si>
  <si>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</si>
  <si>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</si>
  <si>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2007...........</t>
  </si>
  <si>
    <t>2008...........</t>
  </si>
  <si>
    <t>2009...........</t>
  </si>
  <si>
    <t>2010...........</t>
  </si>
  <si>
    <t>2011...........</t>
  </si>
  <si>
    <t>2012...........</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</si>
  <si>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</si>
  <si>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</si>
  <si>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</si>
  <si>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</si>
  <si>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</si>
  <si>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</si>
  <si>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</si>
  <si>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</si>
  <si>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</si>
  <si>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</si>
  <si>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ARAGÓN</t>
  </si>
  <si>
    <t xml:space="preserve">     Huesca</t>
  </si>
  <si>
    <t xml:space="preserve">     Teruel</t>
  </si>
  <si>
    <t xml:space="preserve">     Zaragoza</t>
  </si>
  <si>
    <t xml:space="preserve">   CANARIAS</t>
  </si>
  <si>
    <t xml:space="preserve">     Las Palmas</t>
  </si>
  <si>
    <t xml:space="preserve">     S.C.Tenerife</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</si>
  <si>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</si>
  <si>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</si>
  <si>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</si>
  <si>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</si>
  <si>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</si>
  <si>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</si>
  <si>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</si>
  <si>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</si>
  <si>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</si>
  <si>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</si>
  <si>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</si>
  <si>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</si>
  <si>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</si>
  <si>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</si>
  <si>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</si>
  <si>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</si>
  <si>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</si>
  <si>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</si>
  <si>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</si>
  <si>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</si>
  <si>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Alicante</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</si>
  <si>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</si>
  <si>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</si>
  <si>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</si>
  <si>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</si>
  <si>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</si>
  <si>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</si>
  <si>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</si>
  <si>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</si>
  <si>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</si>
  <si>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</si>
  <si>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PAÍS VASCO</t>
  </si>
  <si>
    <t xml:space="preserve">     Álava</t>
  </si>
  <si>
    <t xml:space="preserve">     Guipúzcoa.</t>
  </si>
  <si>
    <t xml:space="preserve">     Vizcaya</t>
  </si>
  <si>
    <t xml:space="preserve">   RIOJA (LA)</t>
  </si>
  <si>
    <t xml:space="preserve">   Ceuta</t>
  </si>
  <si>
    <t xml:space="preserve">   Melilla</t>
  </si>
  <si>
    <t xml:space="preserve">   ASTURIAS (PRINCIPADO DE)</t>
  </si>
  <si>
    <t xml:space="preserve">     Ávila</t>
  </si>
  <si>
    <t xml:space="preserve">   COMUNITAT VALENCIANA</t>
  </si>
  <si>
    <t xml:space="preserve">   MURCIA (REGIÓN DE)</t>
  </si>
  <si>
    <t xml:space="preserve">   NAVARRA (C. FORAL DE)</t>
  </si>
  <si>
    <t xml:space="preserve">    Álava</t>
  </si>
  <si>
    <t xml:space="preserve">     Guipúzcoa</t>
  </si>
  <si>
    <t xml:space="preserve">MEDIACIÓN, ARBITRAJE Y CONCILIACIÓN </t>
  </si>
  <si>
    <t>MAC-1</t>
  </si>
  <si>
    <t>MAC-2</t>
  </si>
  <si>
    <t>MAC-3</t>
  </si>
  <si>
    <t xml:space="preserve">Conciliaciones individuales, según motivación, por sector y división de la actividad </t>
  </si>
  <si>
    <t>MAC-4</t>
  </si>
  <si>
    <t>MAC-5</t>
  </si>
  <si>
    <t xml:space="preserve">   BALEARS (ILLES) (2)</t>
  </si>
  <si>
    <t xml:space="preserve">   CANTABRIA (2)</t>
  </si>
  <si>
    <t xml:space="preserve">                                                         </t>
  </si>
  <si>
    <t xml:space="preserve">(1)  En la rúbrica "Otras" se han agrupado las "intentadas sin efecto", "tenidas por no presentadas", "desistidas" y "otros tipos". </t>
  </si>
  <si>
    <t>Número</t>
  </si>
  <si>
    <t>CUADROS DE EVOLUCIÓN</t>
  </si>
  <si>
    <t>MAC-E2</t>
  </si>
  <si>
    <t>MAC-E1</t>
  </si>
  <si>
    <t>Abril</t>
  </si>
  <si>
    <t xml:space="preserve"> Agrario</t>
  </si>
  <si>
    <t xml:space="preserve">CONCILIACIONES INDIVIDUALES </t>
  </si>
  <si>
    <t>Conciliaciones  Individuales</t>
  </si>
  <si>
    <t>Cantidades Acordadas
(euros)</t>
  </si>
  <si>
    <t>MAC-2. CONCILIACIONES INDIVIDUALES, SEGÚN MOTIVACIÓN, POR SECTOR Y DIVISIÓN DE ACTIVIDAD.</t>
  </si>
  <si>
    <t>Cuantías Medias
(euros)</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</si>
  <si>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</si>
  <si>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</si>
  <si>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</si>
  <si>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</si>
  <si>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</si>
  <si>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</si>
  <si>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</si>
  <si>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</si>
  <si>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</si>
  <si>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</si>
  <si>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</si>
  <si>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Septiembre</t>
  </si>
  <si>
    <t>Octubre</t>
  </si>
  <si>
    <t>Noviembre</t>
  </si>
  <si>
    <t>Diciembre</t>
  </si>
  <si>
    <t>Enero</t>
  </si>
  <si>
    <t>Febrero</t>
  </si>
  <si>
    <t>Marzo</t>
  </si>
  <si>
    <t>Mayo</t>
  </si>
  <si>
    <t>Julio</t>
  </si>
  <si>
    <t>Agosto</t>
  </si>
  <si>
    <t xml:space="preserve">MAC-1. CONCILIACIONES INDIVIDUALES, SEGÚN MOTIVACIÓN, POR COMUNIDAD AUTÓNOMA Y PROVINCIA </t>
  </si>
  <si>
    <t>MAC-E1. ASUNTOS RESUELTOS SEGÚN TIPO DE RESOLUCIÓN.</t>
  </si>
  <si>
    <t>Asuntos resueltos según tipo de resolución</t>
  </si>
  <si>
    <t>MAC-E.2.  CONCILIACIONES INDIVIDUALES SEGÚN MOTIVACIÓN: NÚMERO CONCILIACIONES CON AVENENCIA, CANTIDADES ACORDADAS Y CUANTÍAS MEDIAS</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</si>
  <si>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</si>
  <si>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</si>
  <si>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</si>
  <si>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</si>
  <si>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</si>
  <si>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</si>
  <si>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</si>
  <si>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Mayo </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</si>
  <si>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</si>
  <si>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</si>
  <si>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</si>
  <si>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</si>
  <si>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</si>
  <si>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 xml:space="preserve">No consta </t>
  </si>
  <si>
    <t xml:space="preserve">Junio </t>
  </si>
  <si>
    <t xml:space="preserve">   MADRID (COMUNIDAD DE)</t>
  </si>
  <si>
    <t xml:space="preserve">   MADRID (COMUNIDAD DE) </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</si>
  <si>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</si>
  <si>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</si>
  <si>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</si>
  <si>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</si>
  <si>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</si>
  <si>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</si>
  <si>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</si>
  <si>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</si>
  <si>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</si>
  <si>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EMPRESAS </t>
  </si>
  <si>
    <t xml:space="preserve">TRABAJADORES </t>
  </si>
  <si>
    <t xml:space="preserve"> </t>
  </si>
  <si>
    <t>MAC-7. CONCILIACIONES COLECTIVAS Y MEDIACIONES TERMINADAS, EMPRESAS Y TRABAJADORES AFECTADOS, POR TIPO DE RESOLUCIÓN</t>
  </si>
  <si>
    <t xml:space="preserve">    Aceptadas con efecto</t>
  </si>
  <si>
    <t xml:space="preserve">    Aceptadas sin efecto</t>
  </si>
  <si>
    <t xml:space="preserve">    No aceptadas</t>
  </si>
  <si>
    <t xml:space="preserve">    Con Avenencia</t>
  </si>
  <si>
    <t xml:space="preserve">    Sin Avenencia</t>
  </si>
  <si>
    <t>CONCILIACIONES COLECTIVAS (1)</t>
  </si>
  <si>
    <t xml:space="preserve">(1) El número de empresas así como el de trabajadores se contabilizan más de una vez, debido a que tanto unas como otros han participado en conciliaciones distintas.                                                                             </t>
  </si>
  <si>
    <t>(2) Se han agrupado "las tenidas por no presentadas", "desistidas" y  "otras"</t>
  </si>
  <si>
    <t>2013...........</t>
  </si>
  <si>
    <t xml:space="preserve">    Resto(2)</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</si>
  <si>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</si>
  <si>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</si>
  <si>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</si>
  <si>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</si>
  <si>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</si>
  <si>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</si>
  <si>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</si>
  <si>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</si>
  <si>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</si>
  <si>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</si>
  <si>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</si>
  <si>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</si>
  <si>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Sanciones y Causas Varias</t>
  </si>
  <si>
    <t>Conciliaciones individuales con avenencia</t>
  </si>
  <si>
    <t>Cantidades acordadas (miles de euros)</t>
  </si>
  <si>
    <t>Cuantías medias (euros)</t>
  </si>
  <si>
    <t>FUENTE: Estadística de Mediación, Arbitraje y Conciliación. Ministerio de Empleo y Seguridad Social</t>
  </si>
  <si>
    <t>DESPIDOS CON AVENENCIA</t>
  </si>
  <si>
    <t>CANTIDADES ACORDADAS
(miles de euros)</t>
  </si>
  <si>
    <t>CUANTÍAS MEDIAS
(euros)</t>
  </si>
  <si>
    <t>Andalucía</t>
  </si>
  <si>
    <t>Aragón</t>
  </si>
  <si>
    <t>Asturias (Principado de)</t>
  </si>
  <si>
    <t xml:space="preserve">Balears (Illes) </t>
  </si>
  <si>
    <t>Canarias</t>
  </si>
  <si>
    <t xml:space="preserve">Cantabria </t>
  </si>
  <si>
    <t>Castilla-La Mancha</t>
  </si>
  <si>
    <t>Castilla y León</t>
  </si>
  <si>
    <t>Cataluña</t>
  </si>
  <si>
    <t>Comunitat Valenciana</t>
  </si>
  <si>
    <t>Extremadura</t>
  </si>
  <si>
    <t>Galicia</t>
  </si>
  <si>
    <t>Madrid (Comunidad de)</t>
  </si>
  <si>
    <t>Murcia (Región de)</t>
  </si>
  <si>
    <t>Navarra (C. Foral de)</t>
  </si>
  <si>
    <t>País Vasco</t>
  </si>
  <si>
    <t>Rioja, La</t>
  </si>
  <si>
    <t>Ceuta y Melilla</t>
  </si>
  <si>
    <t xml:space="preserve">MAC-R1. Conciliaciones individuales y conciliaciones individuales terminadas con avenencia, cantidades acordadas y cuantías medias. </t>
  </si>
  <si>
    <t>MAC-R2. Conciliaciones individuales en materia de despidos  terminadas con avenencia en las unidades administrativas,  cantidades acordadas y cuantías medias, por comunidad autónoma.</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</si>
  <si>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</si>
  <si>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</si>
  <si>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</si>
  <si>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</si>
  <si>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</si>
  <si>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</si>
  <si>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</si>
  <si>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Conciliaciones colectivas y mediaciones terminadas, empresas y trabajadores afectados, por tipo de resolución.</t>
  </si>
  <si>
    <t>Fuentes y notas explicativas</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</si>
  <si>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</si>
  <si>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</si>
  <si>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</si>
  <si>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(2) Incluye datos parciales del País Vasco y Cataluña, ya que ambas comunidades no facilitan la información completa sobre actividad económica.</t>
  </si>
  <si>
    <t xml:space="preserve">(2) Información facilitada por los Órganos  Autonómicos de Resolución Extrajudicial de Baleares (TAMIB) y Cantabria (ORECLA). </t>
  </si>
  <si>
    <t xml:space="preserve">Datos Enero-Diciembre 2016 </t>
  </si>
  <si>
    <t>Datos Enero-Diciembre 2016</t>
  </si>
  <si>
    <t>2016...........</t>
  </si>
  <si>
    <t>2015:</t>
  </si>
  <si>
    <t>2016:</t>
  </si>
  <si>
    <t>Acumulado Enero - Diciembre</t>
  </si>
  <si>
    <t>Acumulado Enero-Diciembre</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</si>
  <si>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</si>
  <si>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</si>
  <si>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</si>
  <si>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principalmente, por organismos de carácter administrativo,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</si>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</sst>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0;\-#,##0;\-"/>
    <numFmt numFmtId="166" formatCode="#,##0.0"/>
    <numFmt numFmtId="167" formatCode="0.0"/>
    <numFmt numFmtId="168" formatCode="#,##0.0_ ;\-#,##0.0\ "/>
    <numFmt numFmtId="169" formatCode="0_ ;\-0\ "/>
  </numFmts>
  <fonts count="80">
    <font>
      <sz val="10"/>
      <name val="Arial"/>
      <family val="0"/>
    </font>
    <font>
      <sz val="11"/>
      <color indexed="8"/>
      <name val="Calibri"/>
      <family val="2"/>
    </font>
    <font>
      <u val="single"/>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0"/>
    </font>
    <font>
      <sz val="7"/>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8"/>
      <color indexed="10"/>
      <name val="Arial"/>
      <family val="2"/>
    </font>
    <font>
      <b/>
      <sz val="11"/>
      <name val="Arial"/>
      <family val="2"/>
    </font>
    <font>
      <sz val="11"/>
      <name val="Arial"/>
      <family val="2"/>
    </font>
    <font>
      <sz val="8"/>
      <color indexed="12"/>
      <name val="Arial"/>
      <family val="2"/>
    </font>
    <font>
      <sz val="8"/>
      <color indexed="17"/>
      <name val="Arial"/>
      <family val="2"/>
    </font>
    <font>
      <b/>
      <sz val="8"/>
      <color indexed="12"/>
      <name val="Arial"/>
      <family val="2"/>
    </font>
    <font>
      <sz val="9"/>
      <color indexed="10"/>
      <name val="Arial"/>
      <family val="2"/>
    </font>
    <font>
      <sz val="12"/>
      <name val="Arial"/>
      <family val="2"/>
    </font>
    <font>
      <sz val="8"/>
      <name val="Times New Roman"/>
      <family val="1"/>
    </font>
    <font>
      <b/>
      <sz val="9"/>
      <color indexed="8"/>
      <name val="Arial"/>
      <family val="2"/>
    </font>
    <font>
      <sz val="9"/>
      <color indexed="8"/>
      <name val="Arial"/>
      <family val="2"/>
    </font>
    <font>
      <sz val="8"/>
      <color indexed="57"/>
      <name val="Arial"/>
      <family val="2"/>
    </font>
    <font>
      <sz val="8"/>
      <color indexed="8"/>
      <name val="Arial"/>
      <family val="2"/>
    </font>
    <font>
      <b/>
      <sz val="10"/>
      <color indexed="9"/>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10"/>
      <name val="Arial"/>
      <family val="2"/>
    </font>
    <font>
      <b/>
      <sz val="12"/>
      <color indexed="10"/>
      <name val="Courier New"/>
      <family val="3"/>
    </font>
    <font>
      <sz val="8"/>
      <color indexed="49"/>
      <name val="Arial"/>
      <family val="2"/>
    </font>
    <font>
      <b/>
      <sz val="8"/>
      <color indexed="49"/>
      <name val="Arial"/>
      <family val="2"/>
    </font>
    <font>
      <sz val="9"/>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0000"/>
      <name val="Arial"/>
      <family val="2"/>
    </font>
    <font>
      <b/>
      <sz val="12"/>
      <color rgb="FFFF0000"/>
      <name val="Courier New"/>
      <family val="3"/>
    </font>
    <font>
      <sz val="8"/>
      <color theme="4" tint="-0.24997000396251678"/>
      <name val="Arial"/>
      <family val="2"/>
    </font>
    <font>
      <b/>
      <sz val="8"/>
      <color theme="4" tint="-0.24997000396251678"/>
      <name val="Arial"/>
      <family val="2"/>
    </font>
    <font>
      <sz val="9"/>
      <color theme="4" tint="-0.2499700039625167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0"/>
        <bgColor indexed="64"/>
      </patternFill>
    </fill>
    <fill>
      <patternFill patternType="solid">
        <fgColor indexed="65"/>
        <bgColor indexed="64"/>
      </patternFill>
    </fill>
    <fill>
      <patternFill patternType="solid">
        <fgColor theme="0"/>
        <bgColor indexed="64"/>
      </patternFill>
    </fill>
    <fill>
      <patternFill patternType="solid">
        <fgColor indexed="65"/>
        <bgColor indexed="64"/>
      </patternFill>
    </fill>
    <fill>
      <patternFill patternType="solid">
        <fgColor indexed="1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bottom style="thin"/>
    </border>
    <border>
      <left/>
      <right/>
      <top/>
      <bottom style="medium">
        <color indexed="10"/>
      </bottom>
    </border>
    <border>
      <left/>
      <right/>
      <top style="medium">
        <color indexed="10"/>
      </top>
      <bottom style="thin">
        <color indexed="10"/>
      </bottom>
    </border>
    <border>
      <left/>
      <right/>
      <top style="thin">
        <color indexed="10"/>
      </top>
      <bottom style="thin">
        <color indexed="10"/>
      </bottom>
    </border>
    <border>
      <left/>
      <right/>
      <top/>
      <bottom style="thin">
        <color indexed="10"/>
      </bottom>
    </border>
    <border>
      <left style="thin"/>
      <right/>
      <top/>
      <bottom/>
    </border>
    <border>
      <left style="thin"/>
      <right style="thin"/>
      <top/>
      <bottom/>
    </border>
    <border>
      <left style="thin"/>
      <right style="thin"/>
      <top style="thin"/>
      <bottom/>
    </border>
    <border>
      <left/>
      <right/>
      <top/>
      <bottom style="dashed"/>
    </border>
    <border>
      <left/>
      <right/>
      <top style="dotted"/>
      <bottom/>
    </border>
    <border>
      <left/>
      <right style="double"/>
      <top/>
      <bottom/>
    </border>
    <border>
      <left/>
      <right/>
      <top/>
      <bottom style="thin">
        <color indexed="17"/>
      </bottom>
    </border>
    <border>
      <left/>
      <right/>
      <top/>
      <bottom style="thin">
        <color indexed="57"/>
      </bottom>
    </border>
    <border>
      <left style="thin"/>
      <right style="thin"/>
      <top style="thin"/>
      <bottom style="thin"/>
    </border>
    <border>
      <left/>
      <right/>
      <top style="medium">
        <color indexed="10"/>
      </top>
      <bottom/>
    </border>
    <border>
      <left/>
      <right/>
      <top style="thin">
        <color indexed="10"/>
      </top>
      <bottom/>
    </border>
    <border>
      <left/>
      <right/>
      <top style="thin">
        <color indexed="10"/>
      </top>
      <bottom style="medium">
        <color indexed="10"/>
      </bottom>
    </border>
    <border>
      <left/>
      <right/>
      <top style="dashed"/>
      <bottom style="dashed"/>
    </border>
    <border>
      <left/>
      <right/>
      <top style="thin"/>
      <bottom/>
    </border>
    <border>
      <left/>
      <right/>
      <top style="medium">
        <color indexed="17"/>
      </top>
      <bottom/>
    </border>
    <border>
      <left/>
      <right/>
      <top/>
      <bottom style="medium">
        <color indexed="17"/>
      </bottom>
    </border>
    <border>
      <left/>
      <right/>
      <top style="medium">
        <color indexed="17"/>
      </top>
      <bottom style="thin">
        <color indexed="17"/>
      </bottom>
    </border>
    <border>
      <left/>
      <right/>
      <top/>
      <bottom style="thick">
        <color indexed="17"/>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164" fontId="0" fillId="0" borderId="0" applyFont="0" applyFill="0" applyBorder="0" applyAlignment="0" applyProtection="0"/>
    <xf numFmtId="0" fontId="2"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11" fillId="0" borderId="0">
      <alignment/>
      <protection/>
    </xf>
    <xf numFmtId="0" fontId="0" fillId="0" borderId="0">
      <alignment/>
      <protection/>
    </xf>
    <xf numFmtId="0" fontId="3"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475">
    <xf numFmtId="0" fontId="0" fillId="0" borderId="0" xfId="0" applyAlignment="1">
      <alignment/>
    </xf>
    <xf numFmtId="49" fontId="8" fillId="0" borderId="0" xfId="0" applyNumberFormat="1" applyFont="1" applyAlignment="1">
      <alignment/>
    </xf>
    <xf numFmtId="165" fontId="7" fillId="0" borderId="0" xfId="0" applyNumberFormat="1" applyFont="1" applyAlignment="1">
      <alignment/>
    </xf>
    <xf numFmtId="49" fontId="7" fillId="0" borderId="10" xfId="0" applyNumberFormat="1" applyFont="1" applyBorder="1" applyAlignment="1">
      <alignment horizontal="left"/>
    </xf>
    <xf numFmtId="0" fontId="0" fillId="0" borderId="0" xfId="0" applyAlignment="1">
      <alignment vertical="center"/>
    </xf>
    <xf numFmtId="3" fontId="7" fillId="0" borderId="0" xfId="0" applyNumberFormat="1" applyFont="1" applyAlignment="1">
      <alignment/>
    </xf>
    <xf numFmtId="0" fontId="0" fillId="0" borderId="0" xfId="0" applyAlignment="1">
      <alignment wrapText="1"/>
    </xf>
    <xf numFmtId="0" fontId="7" fillId="0" borderId="0" xfId="0" applyFont="1" applyAlignment="1">
      <alignment/>
    </xf>
    <xf numFmtId="0" fontId="7" fillId="0" borderId="0" xfId="0" applyFont="1" applyAlignment="1">
      <alignment vertical="top"/>
    </xf>
    <xf numFmtId="0" fontId="7" fillId="0" borderId="0" xfId="56" applyFont="1" applyFill="1" applyBorder="1" applyAlignment="1">
      <alignment horizontal="left" vertical="top" wrapText="1"/>
      <protection/>
    </xf>
    <xf numFmtId="0" fontId="7" fillId="0" borderId="0" xfId="0" applyFont="1" applyAlignment="1">
      <alignment horizontal="justify" vertical="top"/>
    </xf>
    <xf numFmtId="165" fontId="7" fillId="0" borderId="0" xfId="0" applyNumberFormat="1" applyFont="1" applyAlignment="1">
      <alignment/>
    </xf>
    <xf numFmtId="3" fontId="9" fillId="0" borderId="0" xfId="0" applyNumberFormat="1" applyFont="1" applyAlignment="1">
      <alignment/>
    </xf>
    <xf numFmtId="3" fontId="9" fillId="0" borderId="0" xfId="0" applyNumberFormat="1" applyFont="1" applyAlignment="1">
      <alignment/>
    </xf>
    <xf numFmtId="49" fontId="9" fillId="0" borderId="0" xfId="0" applyNumberFormat="1" applyFont="1" applyAlignment="1">
      <alignment/>
    </xf>
    <xf numFmtId="3" fontId="13" fillId="0" borderId="0" xfId="0" applyNumberFormat="1" applyFont="1" applyAlignment="1">
      <alignment horizontal="center" vertical="center" wrapText="1"/>
    </xf>
    <xf numFmtId="49" fontId="9" fillId="0" borderId="10" xfId="0" applyNumberFormat="1" applyFont="1" applyBorder="1" applyAlignment="1">
      <alignment/>
    </xf>
    <xf numFmtId="3" fontId="9" fillId="0" borderId="10" xfId="0" applyNumberFormat="1" applyFont="1" applyBorder="1" applyAlignment="1">
      <alignment/>
    </xf>
    <xf numFmtId="49" fontId="9" fillId="0" borderId="0" xfId="0" applyNumberFormat="1" applyFont="1" applyAlignment="1">
      <alignment/>
    </xf>
    <xf numFmtId="49" fontId="9" fillId="0" borderId="0" xfId="0" applyNumberFormat="1" applyFont="1" applyBorder="1" applyAlignment="1">
      <alignment/>
    </xf>
    <xf numFmtId="3" fontId="9" fillId="0" borderId="0" xfId="0" applyNumberFormat="1" applyFont="1" applyBorder="1" applyAlignment="1">
      <alignment horizontal="right"/>
    </xf>
    <xf numFmtId="3" fontId="9" fillId="0" borderId="0" xfId="0" applyNumberFormat="1" applyFont="1" applyBorder="1" applyAlignment="1">
      <alignment/>
    </xf>
    <xf numFmtId="0" fontId="0" fillId="0" borderId="0" xfId="0" applyAlignment="1">
      <alignment vertical="center" wrapText="1"/>
    </xf>
    <xf numFmtId="3" fontId="4" fillId="0" borderId="0" xfId="0" applyNumberFormat="1" applyFont="1" applyAlignment="1">
      <alignment/>
    </xf>
    <xf numFmtId="165" fontId="8" fillId="0" borderId="0" xfId="0" applyNumberFormat="1" applyFont="1" applyAlignment="1">
      <alignment/>
    </xf>
    <xf numFmtId="165" fontId="7" fillId="0" borderId="10" xfId="0" applyNumberFormat="1" applyFont="1" applyBorder="1" applyAlignment="1">
      <alignment/>
    </xf>
    <xf numFmtId="3" fontId="14" fillId="0" borderId="0" xfId="0" applyNumberFormat="1" applyFont="1" applyAlignment="1">
      <alignment/>
    </xf>
    <xf numFmtId="3" fontId="14" fillId="0" borderId="0" xfId="0" applyNumberFormat="1" applyFont="1" applyAlignment="1">
      <alignment horizontal="center" vertical="center"/>
    </xf>
    <xf numFmtId="3" fontId="15" fillId="0" borderId="0" xfId="0" applyNumberFormat="1" applyFont="1" applyAlignment="1">
      <alignment/>
    </xf>
    <xf numFmtId="3" fontId="7" fillId="0" borderId="10" xfId="0" applyNumberFormat="1" applyFont="1" applyBorder="1" applyAlignment="1">
      <alignment/>
    </xf>
    <xf numFmtId="165" fontId="14" fillId="0" borderId="0" xfId="0" applyNumberFormat="1" applyFont="1" applyAlignment="1">
      <alignment/>
    </xf>
    <xf numFmtId="165" fontId="15" fillId="0" borderId="0" xfId="0" applyNumberFormat="1" applyFont="1" applyAlignment="1">
      <alignment/>
    </xf>
    <xf numFmtId="165" fontId="8" fillId="0" borderId="10" xfId="0" applyNumberFormat="1" applyFont="1" applyBorder="1" applyAlignment="1">
      <alignment/>
    </xf>
    <xf numFmtId="165" fontId="14" fillId="0" borderId="0" xfId="0" applyNumberFormat="1" applyFont="1" applyBorder="1" applyAlignment="1">
      <alignment/>
    </xf>
    <xf numFmtId="165" fontId="14" fillId="0" borderId="10" xfId="0" applyNumberFormat="1" applyFont="1" applyBorder="1" applyAlignment="1">
      <alignment/>
    </xf>
    <xf numFmtId="165" fontId="14" fillId="0" borderId="0" xfId="0" applyNumberFormat="1" applyFont="1" applyAlignment="1">
      <alignment horizontal="center" vertical="center"/>
    </xf>
    <xf numFmtId="165" fontId="9" fillId="0" borderId="0" xfId="0" applyNumberFormat="1" applyFont="1" applyAlignment="1">
      <alignment wrapText="1"/>
    </xf>
    <xf numFmtId="165" fontId="9" fillId="0" borderId="0" xfId="0" applyNumberFormat="1" applyFont="1" applyAlignment="1">
      <alignment/>
    </xf>
    <xf numFmtId="3" fontId="7" fillId="0" borderId="0" xfId="0" applyNumberFormat="1" applyFont="1" applyAlignment="1">
      <alignment horizontal="center" vertical="center"/>
    </xf>
    <xf numFmtId="49" fontId="13" fillId="0" borderId="0" xfId="0" applyNumberFormat="1" applyFont="1" applyAlignment="1">
      <alignment vertical="center" wrapText="1"/>
    </xf>
    <xf numFmtId="3" fontId="13" fillId="0" borderId="0" xfId="0" applyNumberFormat="1" applyFont="1" applyAlignment="1">
      <alignment vertical="center" wrapText="1"/>
    </xf>
    <xf numFmtId="0" fontId="0" fillId="33" borderId="0" xfId="0" applyFill="1" applyAlignment="1">
      <alignment vertical="center" wrapText="1"/>
    </xf>
    <xf numFmtId="0" fontId="10" fillId="33" borderId="0" xfId="0" applyFont="1" applyFill="1" applyBorder="1" applyAlignment="1">
      <alignment horizontal="left" vertical="center" wrapText="1"/>
    </xf>
    <xf numFmtId="3" fontId="9" fillId="33" borderId="0" xfId="0" applyNumberFormat="1" applyFont="1" applyFill="1" applyAlignment="1">
      <alignment/>
    </xf>
    <xf numFmtId="0" fontId="10" fillId="34" borderId="0" xfId="0" applyFont="1" applyFill="1" applyAlignment="1">
      <alignment horizontal="center" vertical="center"/>
    </xf>
    <xf numFmtId="49" fontId="9" fillId="0" borderId="10" xfId="0" applyNumberFormat="1" applyFont="1" applyBorder="1" applyAlignment="1">
      <alignment horizontal="center"/>
    </xf>
    <xf numFmtId="3" fontId="13" fillId="0" borderId="10" xfId="0" applyNumberFormat="1" applyFont="1" applyBorder="1" applyAlignment="1">
      <alignment vertical="center" wrapText="1"/>
    </xf>
    <xf numFmtId="165" fontId="4" fillId="0" borderId="0" xfId="0" applyNumberFormat="1" applyFont="1" applyBorder="1" applyAlignment="1">
      <alignment/>
    </xf>
    <xf numFmtId="49" fontId="7" fillId="0" borderId="0" xfId="0" applyNumberFormat="1" applyFont="1" applyBorder="1" applyAlignment="1">
      <alignment horizontal="center" vertical="top" wrapText="1"/>
    </xf>
    <xf numFmtId="165" fontId="8" fillId="0" borderId="0" xfId="0" applyNumberFormat="1" applyFont="1" applyBorder="1" applyAlignment="1">
      <alignment/>
    </xf>
    <xf numFmtId="165" fontId="7" fillId="0" borderId="0" xfId="0" applyNumberFormat="1" applyFont="1" applyBorder="1" applyAlignment="1">
      <alignment/>
    </xf>
    <xf numFmtId="0" fontId="19" fillId="0" borderId="0" xfId="0" applyFont="1" applyBorder="1" applyAlignment="1">
      <alignment horizontal="center" vertical="center" wrapText="1"/>
    </xf>
    <xf numFmtId="165" fontId="9" fillId="0" borderId="10" xfId="0" applyNumberFormat="1" applyFont="1" applyBorder="1" applyAlignment="1">
      <alignment/>
    </xf>
    <xf numFmtId="0" fontId="7" fillId="0" borderId="0" xfId="0" applyFont="1" applyBorder="1" applyAlignment="1">
      <alignment horizontal="justify" vertical="top"/>
    </xf>
    <xf numFmtId="49" fontId="7" fillId="0" borderId="11" xfId="0" applyNumberFormat="1" applyFont="1" applyBorder="1" applyAlignment="1">
      <alignment horizontal="center" vertical="center"/>
    </xf>
    <xf numFmtId="49" fontId="7" fillId="0" borderId="11" xfId="0" applyNumberFormat="1" applyFont="1" applyBorder="1" applyAlignment="1">
      <alignment horizontal="center" vertical="center" wrapText="1"/>
    </xf>
    <xf numFmtId="49" fontId="4" fillId="0" borderId="0" xfId="0" applyNumberFormat="1" applyFont="1" applyAlignment="1">
      <alignment/>
    </xf>
    <xf numFmtId="49" fontId="4" fillId="0" borderId="0" xfId="0" applyNumberFormat="1" applyFont="1" applyBorder="1" applyAlignment="1">
      <alignment/>
    </xf>
    <xf numFmtId="3" fontId="4" fillId="0" borderId="0" xfId="0" applyNumberFormat="1" applyFont="1" applyBorder="1" applyAlignment="1">
      <alignment horizontal="right"/>
    </xf>
    <xf numFmtId="3" fontId="4" fillId="0" borderId="0" xfId="0" applyNumberFormat="1" applyFont="1" applyBorder="1" applyAlignment="1">
      <alignment/>
    </xf>
    <xf numFmtId="0" fontId="17" fillId="33" borderId="12" xfId="57" applyFont="1" applyFill="1" applyBorder="1" applyAlignment="1" applyProtection="1">
      <alignment/>
      <protection locked="0"/>
    </xf>
    <xf numFmtId="0" fontId="18" fillId="33" borderId="12" xfId="0" applyFont="1" applyFill="1" applyBorder="1" applyAlignment="1">
      <alignment vertical="center" wrapText="1"/>
    </xf>
    <xf numFmtId="0" fontId="20" fillId="33" borderId="13" xfId="0" applyFont="1" applyFill="1" applyBorder="1" applyAlignment="1">
      <alignment vertical="center"/>
    </xf>
    <xf numFmtId="0" fontId="20" fillId="33" borderId="14" xfId="0" applyFont="1" applyFill="1" applyBorder="1" applyAlignment="1">
      <alignment vertical="center"/>
    </xf>
    <xf numFmtId="0" fontId="20" fillId="33" borderId="14" xfId="0" applyFont="1" applyFill="1" applyBorder="1" applyAlignment="1" applyProtection="1">
      <alignment vertical="center" wrapText="1"/>
      <protection locked="0"/>
    </xf>
    <xf numFmtId="0" fontId="16" fillId="33" borderId="15" xfId="0" applyFont="1" applyFill="1" applyBorder="1" applyAlignment="1" applyProtection="1">
      <alignment vertical="top"/>
      <protection locked="0"/>
    </xf>
    <xf numFmtId="3" fontId="21" fillId="0" borderId="0" xfId="0" applyNumberFormat="1" applyFont="1" applyAlignment="1">
      <alignment/>
    </xf>
    <xf numFmtId="0" fontId="10" fillId="35" borderId="0" xfId="0" applyFont="1" applyFill="1" applyAlignment="1">
      <alignment horizontal="center" vertical="center"/>
    </xf>
    <xf numFmtId="0" fontId="10" fillId="36" borderId="0" xfId="0" applyFont="1" applyFill="1" applyBorder="1" applyAlignment="1">
      <alignment vertical="center"/>
    </xf>
    <xf numFmtId="166" fontId="4" fillId="0" borderId="0" xfId="0" applyNumberFormat="1" applyFont="1" applyBorder="1" applyAlignment="1">
      <alignment horizontal="right"/>
    </xf>
    <xf numFmtId="165" fontId="4" fillId="0" borderId="10" xfId="0" applyNumberFormat="1" applyFont="1" applyBorder="1" applyAlignment="1">
      <alignment/>
    </xf>
    <xf numFmtId="0" fontId="12" fillId="0" borderId="0" xfId="0" applyFont="1" applyBorder="1" applyAlignment="1">
      <alignment vertical="center" wrapText="1"/>
    </xf>
    <xf numFmtId="4" fontId="9" fillId="0" borderId="0" xfId="0" applyNumberFormat="1" applyFont="1" applyBorder="1" applyAlignment="1">
      <alignment/>
    </xf>
    <xf numFmtId="166" fontId="9" fillId="0" borderId="0" xfId="0" applyNumberFormat="1" applyFont="1" applyAlignment="1">
      <alignment/>
    </xf>
    <xf numFmtId="166" fontId="4" fillId="0" borderId="0" xfId="0" applyNumberFormat="1" applyFont="1" applyBorder="1" applyAlignment="1">
      <alignment/>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11" xfId="0" applyNumberFormat="1" applyFont="1" applyBorder="1" applyAlignment="1">
      <alignment horizontal="center"/>
    </xf>
    <xf numFmtId="165" fontId="4" fillId="0" borderId="0" xfId="0" applyNumberFormat="1" applyFont="1" applyAlignment="1">
      <alignment/>
    </xf>
    <xf numFmtId="49" fontId="6"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56" applyFont="1" applyFill="1" applyBorder="1" applyAlignment="1">
      <alignment horizontal="left" vertical="top" wrapText="1"/>
      <protection/>
    </xf>
    <xf numFmtId="0" fontId="4" fillId="0" borderId="19" xfId="56" applyFont="1" applyFill="1" applyBorder="1" applyAlignment="1">
      <alignment horizontal="left" vertical="top" wrapText="1"/>
      <protection/>
    </xf>
    <xf numFmtId="0" fontId="4" fillId="0" borderId="20" xfId="56" applyFont="1" applyFill="1" applyBorder="1" applyAlignment="1">
      <alignment horizontal="left" vertical="top" wrapText="1"/>
      <protection/>
    </xf>
    <xf numFmtId="0" fontId="4" fillId="0" borderId="10" xfId="56" applyFont="1" applyFill="1" applyBorder="1" applyAlignment="1">
      <alignment horizontal="left" vertical="top" wrapText="1"/>
      <protection/>
    </xf>
    <xf numFmtId="0" fontId="4" fillId="0" borderId="0" xfId="56" applyFont="1" applyFill="1" applyBorder="1" applyAlignment="1">
      <alignment horizontal="right" vertical="top" wrapText="1"/>
      <protection/>
    </xf>
    <xf numFmtId="0" fontId="4" fillId="0" borderId="10" xfId="56" applyFont="1" applyFill="1" applyBorder="1" applyAlignment="1">
      <alignment horizontal="right" vertical="top" wrapText="1"/>
      <protection/>
    </xf>
    <xf numFmtId="165" fontId="6" fillId="0" borderId="0" xfId="0" applyNumberFormat="1" applyFont="1" applyAlignment="1">
      <alignment/>
    </xf>
    <xf numFmtId="3" fontId="6" fillId="0" borderId="0" xfId="0" applyNumberFormat="1" applyFont="1" applyAlignment="1">
      <alignment/>
    </xf>
    <xf numFmtId="0" fontId="4" fillId="33" borderId="14" xfId="47" applyFont="1" applyFill="1" applyBorder="1" applyAlignment="1" applyProtection="1">
      <alignment vertical="center" wrapText="1"/>
      <protection/>
    </xf>
    <xf numFmtId="0" fontId="4" fillId="0" borderId="14" xfId="47" applyFont="1" applyBorder="1" applyAlignment="1" applyProtection="1">
      <alignment vertical="center"/>
      <protection/>
    </xf>
    <xf numFmtId="0" fontId="4" fillId="0" borderId="14" xfId="47" applyFont="1" applyBorder="1" applyAlignment="1" applyProtection="1">
      <alignment vertical="center" wrapText="1"/>
      <protection/>
    </xf>
    <xf numFmtId="0" fontId="4" fillId="0" borderId="14" xfId="47" applyFont="1" applyBorder="1" applyAlignment="1" applyProtection="1" quotePrefix="1">
      <alignment vertical="center" wrapText="1"/>
      <protection/>
    </xf>
    <xf numFmtId="165" fontId="8" fillId="0" borderId="18" xfId="0" applyNumberFormat="1" applyFont="1" applyBorder="1" applyAlignment="1">
      <alignment/>
    </xf>
    <xf numFmtId="165" fontId="12" fillId="0" borderId="0" xfId="0" applyNumberFormat="1" applyFont="1" applyBorder="1" applyAlignment="1">
      <alignment/>
    </xf>
    <xf numFmtId="0" fontId="12" fillId="0" borderId="0" xfId="0" applyFont="1" applyAlignment="1">
      <alignment horizontal="justify" vertical="center" wrapText="1"/>
    </xf>
    <xf numFmtId="49" fontId="8" fillId="0" borderId="0" xfId="0" applyNumberFormat="1" applyFont="1" applyBorder="1" applyAlignment="1">
      <alignment horizontal="left" vertical="center" wrapText="1"/>
    </xf>
    <xf numFmtId="167" fontId="4" fillId="0" borderId="0" xfId="0" applyNumberFormat="1" applyFont="1" applyBorder="1" applyAlignment="1">
      <alignment horizontal="right"/>
    </xf>
    <xf numFmtId="49" fontId="8" fillId="0" borderId="0" xfId="0" applyNumberFormat="1" applyFont="1" applyBorder="1" applyAlignment="1">
      <alignment horizontal="left" vertical="center"/>
    </xf>
    <xf numFmtId="3"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3" fontId="8" fillId="0" borderId="0" xfId="0" applyNumberFormat="1" applyFont="1" applyAlignment="1">
      <alignment/>
    </xf>
    <xf numFmtId="49" fontId="4" fillId="0" borderId="0" xfId="0" applyNumberFormat="1" applyFont="1" applyFill="1" applyBorder="1" applyAlignment="1">
      <alignment/>
    </xf>
    <xf numFmtId="3" fontId="9" fillId="0" borderId="0" xfId="0" applyNumberFormat="1" applyFont="1" applyFill="1" applyBorder="1" applyAlignment="1">
      <alignment/>
    </xf>
    <xf numFmtId="49" fontId="4" fillId="33" borderId="0" xfId="0" applyNumberFormat="1" applyFont="1" applyFill="1" applyBorder="1" applyAlignment="1">
      <alignment/>
    </xf>
    <xf numFmtId="3" fontId="4" fillId="33" borderId="0" xfId="0" applyNumberFormat="1" applyFont="1" applyFill="1" applyBorder="1" applyAlignment="1">
      <alignment horizontal="right"/>
    </xf>
    <xf numFmtId="167"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66" fontId="4" fillId="33" borderId="0" xfId="0" applyNumberFormat="1" applyFont="1" applyFill="1" applyBorder="1" applyAlignment="1">
      <alignment horizontal="right"/>
    </xf>
    <xf numFmtId="3" fontId="6" fillId="0" borderId="0" xfId="0" applyNumberFormat="1" applyFont="1" applyFill="1" applyBorder="1" applyAlignment="1">
      <alignment horizontal="right"/>
    </xf>
    <xf numFmtId="165" fontId="22" fillId="0" borderId="10" xfId="0" applyNumberFormat="1" applyFont="1" applyBorder="1" applyAlignment="1">
      <alignment/>
    </xf>
    <xf numFmtId="0" fontId="7" fillId="0" borderId="18" xfId="0" applyFont="1" applyBorder="1" applyAlignment="1">
      <alignment horizontal="center" vertical="center"/>
    </xf>
    <xf numFmtId="165" fontId="6" fillId="0" borderId="10" xfId="0" applyNumberFormat="1" applyFont="1" applyBorder="1" applyAlignment="1">
      <alignment/>
    </xf>
    <xf numFmtId="165" fontId="75" fillId="0" borderId="0" xfId="0" applyNumberFormat="1" applyFont="1" applyBorder="1" applyAlignment="1">
      <alignment/>
    </xf>
    <xf numFmtId="0" fontId="4" fillId="37" borderId="0" xfId="0" applyFont="1" applyFill="1" applyAlignment="1">
      <alignment/>
    </xf>
    <xf numFmtId="0" fontId="4" fillId="37" borderId="0" xfId="0" applyFont="1" applyFill="1" applyBorder="1" applyAlignment="1">
      <alignment/>
    </xf>
    <xf numFmtId="3" fontId="6" fillId="0" borderId="0" xfId="0" applyNumberFormat="1" applyFont="1" applyFill="1" applyBorder="1" applyAlignment="1" applyProtection="1">
      <alignment horizontal="left" vertical="center"/>
      <protection/>
    </xf>
    <xf numFmtId="0" fontId="6" fillId="37" borderId="0" xfId="0" applyFont="1" applyFill="1" applyAlignment="1">
      <alignment/>
    </xf>
    <xf numFmtId="0" fontId="4" fillId="37" borderId="21" xfId="0" applyFont="1" applyFill="1" applyBorder="1" applyAlignment="1">
      <alignment/>
    </xf>
    <xf numFmtId="0" fontId="4" fillId="38" borderId="0" xfId="0" applyFont="1" applyFill="1" applyAlignment="1">
      <alignment/>
    </xf>
    <xf numFmtId="0" fontId="8" fillId="38" borderId="0" xfId="0" applyNumberFormat="1" applyFont="1" applyFill="1" applyBorder="1" applyAlignment="1">
      <alignment horizontal="centerContinuous" vertical="center" wrapText="1"/>
    </xf>
    <xf numFmtId="0" fontId="4" fillId="38" borderId="0" xfId="0" applyFont="1" applyFill="1" applyBorder="1" applyAlignment="1">
      <alignment/>
    </xf>
    <xf numFmtId="0" fontId="8" fillId="38" borderId="0" xfId="0" applyNumberFormat="1" applyFont="1" applyFill="1" applyBorder="1" applyAlignment="1">
      <alignment horizontal="centerContinuous" vertical="top"/>
    </xf>
    <xf numFmtId="0" fontId="8" fillId="38" borderId="22" xfId="0" applyNumberFormat="1" applyFont="1" applyFill="1" applyBorder="1" applyAlignment="1">
      <alignment horizontal="center" vertical="center"/>
    </xf>
    <xf numFmtId="0" fontId="8" fillId="38" borderId="0" xfId="0" applyNumberFormat="1" applyFont="1" applyFill="1" applyBorder="1" applyAlignment="1">
      <alignment horizontal="center" vertical="center"/>
    </xf>
    <xf numFmtId="0" fontId="8" fillId="38" borderId="22" xfId="0" applyNumberFormat="1" applyFont="1" applyFill="1" applyBorder="1" applyAlignment="1">
      <alignment horizontal="center" vertical="center" wrapText="1"/>
    </xf>
    <xf numFmtId="0" fontId="8" fillId="38" borderId="0" xfId="0" applyNumberFormat="1" applyFont="1" applyFill="1" applyBorder="1" applyAlignment="1">
      <alignment horizontal="center" vertical="center" wrapText="1"/>
    </xf>
    <xf numFmtId="3" fontId="7" fillId="38" borderId="0" xfId="0" applyNumberFormat="1" applyFont="1" applyFill="1" applyBorder="1" applyAlignment="1" applyProtection="1">
      <alignment vertical="center"/>
      <protection/>
    </xf>
    <xf numFmtId="3" fontId="7" fillId="38" borderId="0" xfId="0" applyNumberFormat="1" applyFont="1" applyFill="1" applyBorder="1" applyAlignment="1" applyProtection="1">
      <alignment horizontal="right" vertical="center"/>
      <protection/>
    </xf>
    <xf numFmtId="3" fontId="7" fillId="38" borderId="0" xfId="0" applyNumberFormat="1" applyFont="1" applyFill="1" applyBorder="1" applyAlignment="1" applyProtection="1">
      <alignment horizontal="center" vertical="center"/>
      <protection/>
    </xf>
    <xf numFmtId="3" fontId="7" fillId="38" borderId="0" xfId="0" applyNumberFormat="1" applyFont="1" applyFill="1" applyBorder="1" applyAlignment="1">
      <alignment/>
    </xf>
    <xf numFmtId="166" fontId="7" fillId="38" borderId="0" xfId="0" applyNumberFormat="1" applyFont="1" applyFill="1" applyBorder="1" applyAlignment="1">
      <alignment/>
    </xf>
    <xf numFmtId="0" fontId="7" fillId="38" borderId="0" xfId="0" applyFont="1" applyFill="1" applyBorder="1" applyAlignment="1">
      <alignment/>
    </xf>
    <xf numFmtId="3" fontId="8" fillId="38" borderId="0" xfId="0" applyNumberFormat="1" applyFont="1" applyFill="1" applyBorder="1" applyAlignment="1" applyProtection="1">
      <alignment horizontal="left" vertical="center"/>
      <protection/>
    </xf>
    <xf numFmtId="3" fontId="8" fillId="38" borderId="0" xfId="0" applyNumberFormat="1" applyFont="1" applyFill="1" applyAlignment="1" applyProtection="1">
      <alignment horizontal="right" vertical="center"/>
      <protection/>
    </xf>
    <xf numFmtId="3" fontId="8" fillId="38" borderId="0" xfId="0" applyNumberFormat="1" applyFont="1" applyFill="1" applyBorder="1" applyAlignment="1" applyProtection="1">
      <alignment horizontal="center" vertical="center"/>
      <protection/>
    </xf>
    <xf numFmtId="3" fontId="8" fillId="38" borderId="0" xfId="0" applyNumberFormat="1" applyFont="1" applyFill="1" applyBorder="1" applyAlignment="1">
      <alignment/>
    </xf>
    <xf numFmtId="166" fontId="8" fillId="38" borderId="0" xfId="0" applyNumberFormat="1" applyFont="1" applyFill="1" applyBorder="1" applyAlignment="1">
      <alignment/>
    </xf>
    <xf numFmtId="3" fontId="6" fillId="38" borderId="0" xfId="0" applyNumberFormat="1" applyFont="1" applyFill="1" applyBorder="1" applyAlignment="1" applyProtection="1">
      <alignment horizontal="left" vertical="center"/>
      <protection/>
    </xf>
    <xf numFmtId="0" fontId="7" fillId="37" borderId="0" xfId="0" applyFont="1" applyFill="1" applyAlignment="1">
      <alignment/>
    </xf>
    <xf numFmtId="0" fontId="30" fillId="37" borderId="0" xfId="0" applyFont="1" applyFill="1" applyAlignment="1">
      <alignment/>
    </xf>
    <xf numFmtId="3" fontId="32" fillId="0" borderId="0" xfId="0" applyNumberFormat="1" applyFont="1" applyAlignment="1" applyProtection="1">
      <alignment/>
      <protection/>
    </xf>
    <xf numFmtId="3" fontId="25" fillId="37" borderId="0" xfId="0" applyNumberFormat="1" applyFont="1" applyFill="1" applyAlignment="1">
      <alignment/>
    </xf>
    <xf numFmtId="4" fontId="25" fillId="37" borderId="0" xfId="0" applyNumberFormat="1" applyFont="1" applyFill="1" applyAlignment="1">
      <alignment/>
    </xf>
    <xf numFmtId="167" fontId="33" fillId="37" borderId="0" xfId="0" applyNumberFormat="1" applyFont="1" applyFill="1" applyAlignment="1">
      <alignment/>
    </xf>
    <xf numFmtId="4" fontId="25" fillId="37" borderId="0" xfId="0" applyNumberFormat="1" applyFont="1" applyFill="1" applyAlignment="1">
      <alignment horizontal="right"/>
    </xf>
    <xf numFmtId="167" fontId="33" fillId="37" borderId="0" xfId="0" applyNumberFormat="1" applyFont="1" applyFill="1" applyAlignment="1">
      <alignment horizontal="right"/>
    </xf>
    <xf numFmtId="166" fontId="32" fillId="0" borderId="0" xfId="0" applyNumberFormat="1" applyFont="1" applyAlignment="1" applyProtection="1">
      <alignment/>
      <protection/>
    </xf>
    <xf numFmtId="166" fontId="32" fillId="0" borderId="0" xfId="0" applyNumberFormat="1" applyFont="1" applyAlignment="1" applyProtection="1">
      <alignment/>
      <protection/>
    </xf>
    <xf numFmtId="3" fontId="32" fillId="0" borderId="0" xfId="0" applyNumberFormat="1" applyFont="1" applyAlignment="1" applyProtection="1">
      <alignment horizontal="right"/>
      <protection/>
    </xf>
    <xf numFmtId="166" fontId="32" fillId="0" borderId="0" xfId="0" applyNumberFormat="1" applyFont="1" applyAlignment="1" applyProtection="1">
      <alignment horizontal="right"/>
      <protection/>
    </xf>
    <xf numFmtId="0" fontId="30" fillId="37" borderId="0" xfId="0" applyFont="1" applyFill="1" applyBorder="1" applyAlignment="1">
      <alignment/>
    </xf>
    <xf numFmtId="0" fontId="8" fillId="38" borderId="0" xfId="0" applyFont="1" applyFill="1" applyAlignment="1">
      <alignment horizontal="left" vertical="center"/>
    </xf>
    <xf numFmtId="0" fontId="7" fillId="38" borderId="0" xfId="0" applyFont="1" applyFill="1" applyBorder="1" applyAlignment="1">
      <alignment/>
    </xf>
    <xf numFmtId="0" fontId="7" fillId="38" borderId="0" xfId="0" applyFont="1" applyFill="1" applyAlignment="1">
      <alignment/>
    </xf>
    <xf numFmtId="0" fontId="8" fillId="38" borderId="0" xfId="0" applyFont="1" applyFill="1" applyBorder="1" applyAlignment="1">
      <alignment horizontal="centerContinuous"/>
    </xf>
    <xf numFmtId="17" fontId="8" fillId="38" borderId="0" xfId="0" applyNumberFormat="1" applyFont="1" applyFill="1" applyBorder="1" applyAlignment="1" quotePrefix="1">
      <alignment horizontal="right"/>
    </xf>
    <xf numFmtId="0" fontId="7" fillId="38" borderId="0" xfId="0" applyFont="1" applyFill="1" applyBorder="1" applyAlignment="1">
      <alignment horizontal="center" vertical="center"/>
    </xf>
    <xf numFmtId="0" fontId="30" fillId="38" borderId="0" xfId="0" applyFont="1" applyFill="1" applyAlignment="1">
      <alignment/>
    </xf>
    <xf numFmtId="0" fontId="7" fillId="38" borderId="0" xfId="0" applyFont="1" applyFill="1" applyBorder="1" applyAlignment="1">
      <alignment wrapText="1"/>
    </xf>
    <xf numFmtId="0" fontId="8" fillId="38" borderId="0" xfId="0" applyNumberFormat="1" applyFont="1" applyFill="1" applyBorder="1" applyAlignment="1">
      <alignment horizontal="centerContinuous" vertical="center"/>
    </xf>
    <xf numFmtId="4" fontId="31" fillId="38" borderId="0" xfId="0" applyNumberFormat="1" applyFont="1" applyFill="1" applyAlignment="1" applyProtection="1">
      <alignment/>
      <protection/>
    </xf>
    <xf numFmtId="4" fontId="8" fillId="38" borderId="0" xfId="0" applyNumberFormat="1" applyFont="1" applyFill="1" applyAlignment="1">
      <alignment/>
    </xf>
    <xf numFmtId="165" fontId="4" fillId="38" borderId="0" xfId="0" applyNumberFormat="1" applyFont="1" applyFill="1" applyAlignment="1">
      <alignment/>
    </xf>
    <xf numFmtId="3" fontId="32" fillId="38" borderId="0" xfId="0" applyNumberFormat="1" applyFont="1" applyFill="1" applyAlignment="1" applyProtection="1">
      <alignment/>
      <protection/>
    </xf>
    <xf numFmtId="166" fontId="8" fillId="38" borderId="0" xfId="0" applyNumberFormat="1" applyFont="1" applyFill="1" applyAlignment="1">
      <alignment/>
    </xf>
    <xf numFmtId="0" fontId="8" fillId="38" borderId="0" xfId="0" applyFont="1" applyFill="1" applyAlignment="1">
      <alignment/>
    </xf>
    <xf numFmtId="2" fontId="8" fillId="38" borderId="0" xfId="0" applyNumberFormat="1" applyFont="1" applyFill="1" applyAlignment="1">
      <alignment/>
    </xf>
    <xf numFmtId="3" fontId="7" fillId="38" borderId="0" xfId="0" applyNumberFormat="1" applyFont="1" applyFill="1" applyAlignment="1">
      <alignment/>
    </xf>
    <xf numFmtId="166" fontId="7" fillId="38" borderId="0" xfId="0" applyNumberFormat="1" applyFont="1" applyFill="1" applyBorder="1" applyAlignment="1">
      <alignment/>
    </xf>
    <xf numFmtId="166" fontId="7" fillId="38" borderId="0" xfId="0" applyNumberFormat="1" applyFont="1" applyFill="1" applyBorder="1" applyAlignment="1" applyProtection="1">
      <alignment vertical="center"/>
      <protection/>
    </xf>
    <xf numFmtId="166" fontId="7" fillId="38" borderId="0" xfId="0" applyNumberFormat="1" applyFont="1" applyFill="1" applyAlignment="1">
      <alignment/>
    </xf>
    <xf numFmtId="0" fontId="7" fillId="38" borderId="0" xfId="0" applyFont="1" applyFill="1" applyAlignment="1">
      <alignment/>
    </xf>
    <xf numFmtId="166" fontId="22" fillId="38" borderId="0" xfId="0" applyNumberFormat="1" applyFont="1" applyFill="1" applyAlignment="1">
      <alignment/>
    </xf>
    <xf numFmtId="2" fontId="7" fillId="38" borderId="0" xfId="0" applyNumberFormat="1" applyFont="1" applyFill="1" applyAlignment="1">
      <alignment/>
    </xf>
    <xf numFmtId="3" fontId="7" fillId="38" borderId="0" xfId="0" applyNumberFormat="1" applyFont="1" applyFill="1" applyBorder="1" applyAlignment="1" applyProtection="1">
      <alignment horizontal="left" vertical="center"/>
      <protection/>
    </xf>
    <xf numFmtId="166" fontId="7" fillId="38" borderId="0" xfId="0" applyNumberFormat="1" applyFont="1" applyFill="1" applyAlignment="1">
      <alignment horizontal="right"/>
    </xf>
    <xf numFmtId="3" fontId="6" fillId="38" borderId="23" xfId="0" applyNumberFormat="1" applyFont="1" applyFill="1" applyBorder="1" applyAlignment="1" applyProtection="1">
      <alignment vertical="center"/>
      <protection/>
    </xf>
    <xf numFmtId="0" fontId="0" fillId="38" borderId="23" xfId="0" applyFill="1" applyBorder="1" applyAlignment="1">
      <alignment/>
    </xf>
    <xf numFmtId="0" fontId="0" fillId="38" borderId="0" xfId="0" applyFill="1" applyBorder="1" applyAlignment="1">
      <alignment/>
    </xf>
    <xf numFmtId="166" fontId="32" fillId="38" borderId="0" xfId="0" applyNumberFormat="1" applyFont="1" applyFill="1" applyAlignment="1" applyProtection="1">
      <alignment/>
      <protection/>
    </xf>
    <xf numFmtId="166" fontId="32" fillId="38" borderId="0" xfId="0" applyNumberFormat="1" applyFont="1" applyFill="1" applyAlignment="1" applyProtection="1">
      <alignment/>
      <protection/>
    </xf>
    <xf numFmtId="166" fontId="8" fillId="38" borderId="0" xfId="0" applyNumberFormat="1" applyFont="1" applyFill="1" applyAlignment="1">
      <alignment/>
    </xf>
    <xf numFmtId="3" fontId="31" fillId="38" borderId="0" xfId="0" applyNumberFormat="1" applyFont="1" applyFill="1" applyAlignment="1" applyProtection="1">
      <alignment/>
      <protection/>
    </xf>
    <xf numFmtId="165" fontId="8" fillId="38" borderId="0" xfId="0" applyNumberFormat="1" applyFont="1" applyFill="1" applyAlignment="1">
      <alignment/>
    </xf>
    <xf numFmtId="0" fontId="7" fillId="0" borderId="24" xfId="0" applyFont="1" applyBorder="1" applyAlignment="1">
      <alignment horizontal="center" vertical="center"/>
    </xf>
    <xf numFmtId="0" fontId="7" fillId="0" borderId="24" xfId="0" applyFont="1" applyBorder="1" applyAlignment="1">
      <alignment horizontal="center" vertical="center" wrapText="1"/>
    </xf>
    <xf numFmtId="49" fontId="4" fillId="0" borderId="0" xfId="0" applyNumberFormat="1" applyFont="1" applyBorder="1" applyAlignment="1">
      <alignment/>
    </xf>
    <xf numFmtId="0" fontId="29" fillId="39" borderId="0" xfId="0" applyFont="1" applyFill="1" applyAlignment="1">
      <alignment/>
    </xf>
    <xf numFmtId="0" fontId="10" fillId="39" borderId="0" xfId="0" applyFont="1" applyFill="1" applyAlignment="1">
      <alignment vertical="center"/>
    </xf>
    <xf numFmtId="0" fontId="4" fillId="39" borderId="0" xfId="0" applyFont="1" applyFill="1" applyAlignment="1">
      <alignment/>
    </xf>
    <xf numFmtId="0" fontId="19" fillId="39" borderId="0" xfId="0" applyFont="1" applyFill="1" applyAlignment="1">
      <alignment horizontal="left" vertical="center"/>
    </xf>
    <xf numFmtId="0" fontId="20" fillId="0" borderId="0" xfId="0" applyFont="1" applyAlignment="1">
      <alignment vertical="center"/>
    </xf>
    <xf numFmtId="0" fontId="4" fillId="0" borderId="25" xfId="47" applyFont="1" applyBorder="1" applyAlignment="1" applyProtection="1">
      <alignment wrapText="1"/>
      <protection/>
    </xf>
    <xf numFmtId="0" fontId="20" fillId="0" borderId="26" xfId="0" applyFont="1" applyBorder="1" applyAlignment="1">
      <alignment vertical="center"/>
    </xf>
    <xf numFmtId="0" fontId="4" fillId="0" borderId="14" xfId="47" applyFont="1" applyBorder="1" applyAlignment="1" applyProtection="1">
      <alignment wrapText="1"/>
      <protection/>
    </xf>
    <xf numFmtId="0" fontId="17" fillId="33" borderId="27" xfId="57" applyFont="1" applyFill="1" applyBorder="1" applyAlignment="1" applyProtection="1">
      <alignment/>
      <protection locked="0"/>
    </xf>
    <xf numFmtId="0" fontId="18" fillId="33" borderId="27" xfId="0" applyFont="1" applyFill="1" applyBorder="1" applyAlignment="1">
      <alignment vertical="center" wrapText="1"/>
    </xf>
    <xf numFmtId="0" fontId="4" fillId="0" borderId="0" xfId="47" applyFont="1" applyAlignment="1" applyProtection="1">
      <alignment vertical="center"/>
      <protection/>
    </xf>
    <xf numFmtId="3" fontId="4" fillId="0" borderId="0" xfId="0" applyNumberFormat="1" applyFont="1" applyBorder="1" applyAlignment="1">
      <alignment horizontal="right"/>
    </xf>
    <xf numFmtId="3" fontId="4" fillId="0" borderId="0" xfId="0" applyNumberFormat="1" applyFont="1" applyBorder="1" applyAlignment="1">
      <alignment/>
    </xf>
    <xf numFmtId="49" fontId="4" fillId="33" borderId="0" xfId="0" applyNumberFormat="1" applyFont="1" applyFill="1" applyBorder="1" applyAlignment="1">
      <alignment/>
    </xf>
    <xf numFmtId="3" fontId="4" fillId="33" borderId="0" xfId="0" applyNumberFormat="1" applyFont="1" applyFill="1" applyBorder="1" applyAlignment="1">
      <alignment horizontal="right"/>
    </xf>
    <xf numFmtId="167"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49" fontId="4" fillId="0" borderId="0" xfId="0" applyNumberFormat="1" applyFont="1" applyFill="1" applyBorder="1" applyAlignment="1">
      <alignment/>
    </xf>
    <xf numFmtId="3"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49" fontId="4" fillId="0" borderId="10" xfId="0" applyNumberFormat="1" applyFont="1" applyFill="1" applyBorder="1" applyAlignment="1">
      <alignment/>
    </xf>
    <xf numFmtId="3" fontId="4" fillId="0" borderId="10" xfId="0" applyNumberFormat="1" applyFont="1" applyFill="1" applyBorder="1" applyAlignment="1">
      <alignment horizontal="right"/>
    </xf>
    <xf numFmtId="167" fontId="4" fillId="0" borderId="10" xfId="0" applyNumberFormat="1" applyFont="1" applyFill="1" applyBorder="1" applyAlignment="1">
      <alignment horizontal="right"/>
    </xf>
    <xf numFmtId="49" fontId="4" fillId="38" borderId="0" xfId="0" applyNumberFormat="1" applyFont="1" applyFill="1" applyBorder="1" applyAlignment="1">
      <alignment/>
    </xf>
    <xf numFmtId="0" fontId="7" fillId="0" borderId="0" xfId="0" applyFont="1" applyAlignment="1">
      <alignment horizontal="justify" vertical="center" wrapText="1"/>
    </xf>
    <xf numFmtId="49" fontId="7" fillId="0" borderId="0" xfId="0" applyNumberFormat="1" applyFont="1" applyBorder="1" applyAlignment="1">
      <alignment horizontal="left" vertical="center"/>
    </xf>
    <xf numFmtId="167" fontId="4" fillId="0" borderId="0" xfId="0" applyNumberFormat="1" applyFont="1" applyBorder="1" applyAlignment="1">
      <alignment horizontal="right"/>
    </xf>
    <xf numFmtId="166" fontId="4" fillId="0" borderId="0" xfId="0" applyNumberFormat="1" applyFont="1" applyBorder="1" applyAlignment="1">
      <alignment horizontal="right"/>
    </xf>
    <xf numFmtId="166" fontId="4" fillId="0" borderId="0" xfId="0" applyNumberFormat="1" applyFont="1" applyFill="1" applyBorder="1" applyAlignment="1">
      <alignment horizontal="right"/>
    </xf>
    <xf numFmtId="166" fontId="4" fillId="33" borderId="0" xfId="0" applyNumberFormat="1" applyFont="1" applyFill="1" applyBorder="1" applyAlignment="1">
      <alignment horizontal="right"/>
    </xf>
    <xf numFmtId="165" fontId="4" fillId="0" borderId="0" xfId="0" applyNumberFormat="1" applyFont="1" applyBorder="1" applyAlignment="1">
      <alignment/>
    </xf>
    <xf numFmtId="165" fontId="4" fillId="0" borderId="19" xfId="0" applyNumberFormat="1" applyFont="1" applyBorder="1" applyAlignment="1">
      <alignment/>
    </xf>
    <xf numFmtId="0" fontId="4" fillId="0" borderId="28" xfId="56" applyFont="1" applyFill="1" applyBorder="1" applyAlignment="1">
      <alignment horizontal="left" vertical="top" wrapText="1"/>
      <protection/>
    </xf>
    <xf numFmtId="165" fontId="4" fillId="0" borderId="28" xfId="0" applyNumberFormat="1" applyFont="1" applyBorder="1" applyAlignment="1">
      <alignment/>
    </xf>
    <xf numFmtId="165" fontId="15" fillId="0" borderId="0" xfId="0" applyNumberFormat="1" applyFont="1" applyBorder="1" applyAlignment="1">
      <alignment/>
    </xf>
    <xf numFmtId="165" fontId="4" fillId="0" borderId="0" xfId="0" applyNumberFormat="1" applyFont="1" applyAlignment="1">
      <alignment/>
    </xf>
    <xf numFmtId="166" fontId="6" fillId="0" borderId="0" xfId="0" applyNumberFormat="1" applyFont="1" applyAlignment="1">
      <alignment/>
    </xf>
    <xf numFmtId="166" fontId="4" fillId="0" borderId="0" xfId="0" applyNumberFormat="1" applyFont="1" applyAlignment="1">
      <alignment/>
    </xf>
    <xf numFmtId="3" fontId="4" fillId="0" borderId="0" xfId="0" applyNumberFormat="1" applyFont="1" applyAlignment="1">
      <alignment/>
    </xf>
    <xf numFmtId="165" fontId="4" fillId="38" borderId="0" xfId="0" applyNumberFormat="1" applyFont="1" applyFill="1" applyAlignment="1">
      <alignment/>
    </xf>
    <xf numFmtId="3" fontId="4" fillId="38" borderId="0" xfId="0" applyNumberFormat="1" applyFont="1" applyFill="1" applyBorder="1" applyAlignment="1" applyProtection="1">
      <alignment vertical="center"/>
      <protection/>
    </xf>
    <xf numFmtId="3" fontId="34" fillId="38" borderId="0" xfId="0" applyNumberFormat="1" applyFont="1" applyFill="1" applyAlignment="1" applyProtection="1">
      <alignment/>
      <protection/>
    </xf>
    <xf numFmtId="166" fontId="4" fillId="38" borderId="0" xfId="0" applyNumberFormat="1" applyFont="1" applyFill="1" applyBorder="1" applyAlignment="1">
      <alignment/>
    </xf>
    <xf numFmtId="166" fontId="4" fillId="38" borderId="0" xfId="0" applyNumberFormat="1" applyFont="1" applyFill="1" applyAlignment="1">
      <alignment/>
    </xf>
    <xf numFmtId="166" fontId="4" fillId="38" borderId="0" xfId="0" applyNumberFormat="1" applyFont="1" applyFill="1" applyAlignment="1">
      <alignment/>
    </xf>
    <xf numFmtId="0" fontId="4" fillId="38" borderId="0" xfId="0" applyFont="1" applyFill="1" applyAlignment="1">
      <alignment/>
    </xf>
    <xf numFmtId="2" fontId="4" fillId="38" borderId="0" xfId="0" applyNumberFormat="1" applyFont="1" applyFill="1" applyAlignment="1">
      <alignment/>
    </xf>
    <xf numFmtId="3" fontId="4" fillId="38" borderId="0" xfId="0" applyNumberFormat="1" applyFont="1" applyFill="1" applyBorder="1" applyAlignment="1">
      <alignment/>
    </xf>
    <xf numFmtId="3" fontId="4" fillId="38" borderId="0" xfId="0" applyNumberFormat="1" applyFont="1" applyFill="1" applyBorder="1" applyAlignment="1" applyProtection="1">
      <alignment horizontal="right" vertical="center"/>
      <protection/>
    </xf>
    <xf numFmtId="0" fontId="4" fillId="38" borderId="0" xfId="0" applyFont="1" applyFill="1" applyAlignment="1">
      <alignment horizontal="right"/>
    </xf>
    <xf numFmtId="2" fontId="4" fillId="38" borderId="0" xfId="0" applyNumberFormat="1" applyFont="1" applyFill="1" applyAlignment="1">
      <alignment horizontal="right"/>
    </xf>
    <xf numFmtId="0" fontId="4" fillId="38" borderId="0" xfId="0" applyFont="1" applyFill="1" applyBorder="1" applyAlignment="1">
      <alignment/>
    </xf>
    <xf numFmtId="2" fontId="4" fillId="38" borderId="0" xfId="0" applyNumberFormat="1" applyFont="1" applyFill="1" applyBorder="1" applyAlignment="1">
      <alignment/>
    </xf>
    <xf numFmtId="0" fontId="4" fillId="38" borderId="0" xfId="0" applyFont="1" applyFill="1" applyBorder="1" applyAlignment="1">
      <alignment/>
    </xf>
    <xf numFmtId="2" fontId="4" fillId="38" borderId="0" xfId="0" applyNumberFormat="1" applyFont="1" applyFill="1" applyBorder="1" applyAlignment="1">
      <alignment/>
    </xf>
    <xf numFmtId="165" fontId="76" fillId="0" borderId="0" xfId="0" applyNumberFormat="1" applyFont="1" applyFill="1" applyBorder="1" applyAlignment="1">
      <alignment/>
    </xf>
    <xf numFmtId="165" fontId="15" fillId="0" borderId="0" xfId="0" applyNumberFormat="1" applyFont="1" applyFill="1" applyBorder="1" applyAlignment="1">
      <alignment/>
    </xf>
    <xf numFmtId="0" fontId="19" fillId="0" borderId="29" xfId="0" applyFont="1" applyFill="1" applyBorder="1" applyAlignment="1">
      <alignment horizontal="center" vertical="center" wrapText="1"/>
    </xf>
    <xf numFmtId="165" fontId="8" fillId="0" borderId="29" xfId="0" applyNumberFormat="1" applyFont="1" applyFill="1" applyBorder="1" applyAlignment="1">
      <alignment/>
    </xf>
    <xf numFmtId="165" fontId="15" fillId="0" borderId="29" xfId="0" applyNumberFormat="1" applyFont="1" applyBorder="1" applyAlignment="1">
      <alignment/>
    </xf>
    <xf numFmtId="166" fontId="8" fillId="0" borderId="29" xfId="0" applyNumberFormat="1" applyFont="1" applyFill="1" applyBorder="1" applyAlignment="1">
      <alignment/>
    </xf>
    <xf numFmtId="49" fontId="9" fillId="0" borderId="10" xfId="0" applyNumberFormat="1" applyFont="1" applyBorder="1" applyAlignment="1">
      <alignment/>
    </xf>
    <xf numFmtId="3" fontId="9" fillId="0" borderId="10" xfId="0" applyNumberFormat="1" applyFont="1" applyBorder="1" applyAlignment="1">
      <alignment/>
    </xf>
    <xf numFmtId="165" fontId="14" fillId="0" borderId="0" xfId="0" applyNumberFormat="1" applyFont="1" applyAlignment="1">
      <alignment horizontal="left"/>
    </xf>
    <xf numFmtId="0" fontId="7" fillId="0" borderId="18" xfId="0" applyFont="1" applyBorder="1" applyAlignment="1">
      <alignment vertical="center"/>
    </xf>
    <xf numFmtId="0" fontId="4" fillId="38" borderId="0" xfId="0" applyFont="1" applyFill="1" applyAlignment="1">
      <alignment/>
    </xf>
    <xf numFmtId="2" fontId="4" fillId="38" borderId="0" xfId="0" applyNumberFormat="1" applyFont="1" applyFill="1" applyAlignment="1">
      <alignment/>
    </xf>
    <xf numFmtId="168" fontId="6" fillId="0" borderId="0" xfId="0" applyNumberFormat="1" applyFont="1" applyAlignment="1">
      <alignment/>
    </xf>
    <xf numFmtId="168" fontId="4" fillId="0" borderId="0" xfId="0" applyNumberFormat="1" applyFont="1" applyAlignment="1">
      <alignment/>
    </xf>
    <xf numFmtId="0" fontId="10" fillId="40" borderId="0" xfId="0" applyFont="1" applyFill="1" applyAlignment="1">
      <alignment horizontal="center" vertical="center"/>
    </xf>
    <xf numFmtId="0" fontId="0" fillId="0" borderId="0" xfId="55" applyFont="1">
      <alignment/>
      <protection/>
    </xf>
    <xf numFmtId="0" fontId="19" fillId="0" borderId="0" xfId="55" applyFont="1">
      <alignment/>
      <protection/>
    </xf>
    <xf numFmtId="0" fontId="19" fillId="0" borderId="0" xfId="55" applyFont="1" applyAlignment="1">
      <alignment horizontal="justify" vertical="center"/>
      <protection/>
    </xf>
    <xf numFmtId="0" fontId="0" fillId="0" borderId="0" xfId="55" applyFont="1" applyAlignment="1">
      <alignment horizontal="justify"/>
      <protection/>
    </xf>
    <xf numFmtId="0" fontId="0" fillId="0" borderId="0" xfId="55" applyFont="1" applyAlignment="1">
      <alignment vertical="center"/>
      <protection/>
    </xf>
    <xf numFmtId="0" fontId="0" fillId="0" borderId="0" xfId="55" applyFont="1" applyAlignment="1">
      <alignment horizontal="justify" vertical="center"/>
      <protection/>
    </xf>
    <xf numFmtId="0" fontId="19" fillId="0" borderId="0" xfId="55" applyFont="1" applyAlignment="1">
      <alignment vertical="center"/>
      <protection/>
    </xf>
    <xf numFmtId="0" fontId="36" fillId="0" borderId="0" xfId="55" applyFont="1" applyAlignment="1">
      <alignment horizontal="justify" vertical="center"/>
      <protection/>
    </xf>
    <xf numFmtId="0" fontId="0" fillId="0" borderId="0" xfId="55" applyFont="1" applyAlignment="1">
      <alignment horizontal="justify" vertical="top"/>
      <protection/>
    </xf>
    <xf numFmtId="0" fontId="0" fillId="41" borderId="0" xfId="0" applyFill="1" applyAlignment="1">
      <alignment/>
    </xf>
    <xf numFmtId="0" fontId="0" fillId="39" borderId="0" xfId="0" applyFill="1" applyAlignment="1">
      <alignment/>
    </xf>
    <xf numFmtId="0" fontId="4" fillId="41" borderId="0" xfId="0" applyFont="1" applyFill="1" applyAlignment="1">
      <alignment/>
    </xf>
    <xf numFmtId="0" fontId="19" fillId="41" borderId="0" xfId="0" applyFont="1" applyFill="1" applyAlignment="1">
      <alignment horizontal="left" vertical="center"/>
    </xf>
    <xf numFmtId="0" fontId="4" fillId="39" borderId="0" xfId="0" applyFont="1" applyFill="1" applyAlignment="1">
      <alignment/>
    </xf>
    <xf numFmtId="0" fontId="0" fillId="39" borderId="0" xfId="0" applyFont="1" applyFill="1" applyAlignment="1">
      <alignment horizontal="justify" vertical="center" wrapText="1"/>
    </xf>
    <xf numFmtId="0" fontId="0" fillId="41" borderId="0" xfId="0" applyFont="1" applyFill="1" applyAlignment="1">
      <alignment/>
    </xf>
    <xf numFmtId="0" fontId="4" fillId="41" borderId="30" xfId="0" applyFont="1" applyFill="1" applyBorder="1" applyAlignment="1">
      <alignment/>
    </xf>
    <xf numFmtId="0" fontId="7" fillId="41" borderId="30" xfId="0" applyFont="1" applyFill="1" applyBorder="1" applyAlignment="1">
      <alignment wrapText="1"/>
    </xf>
    <xf numFmtId="0" fontId="8" fillId="41" borderId="30" xfId="0" applyNumberFormat="1" applyFont="1" applyFill="1" applyBorder="1" applyAlignment="1">
      <alignment horizontal="centerContinuous" vertical="center"/>
    </xf>
    <xf numFmtId="0" fontId="8" fillId="41" borderId="0" xfId="0" applyNumberFormat="1" applyFont="1" applyFill="1" applyBorder="1" applyAlignment="1">
      <alignment horizontal="centerContinuous" vertical="center" wrapText="1"/>
    </xf>
    <xf numFmtId="0" fontId="4" fillId="41" borderId="0" xfId="0" applyFont="1" applyFill="1" applyBorder="1" applyAlignment="1">
      <alignment/>
    </xf>
    <xf numFmtId="0" fontId="8" fillId="41" borderId="0" xfId="0" applyNumberFormat="1" applyFont="1" applyFill="1" applyBorder="1" applyAlignment="1">
      <alignment horizontal="centerContinuous" vertical="top"/>
    </xf>
    <xf numFmtId="0" fontId="8" fillId="41" borderId="22" xfId="0" applyNumberFormat="1" applyFont="1" applyFill="1" applyBorder="1" applyAlignment="1">
      <alignment horizontal="center" vertical="center"/>
    </xf>
    <xf numFmtId="0" fontId="8" fillId="41" borderId="0" xfId="0" applyNumberFormat="1" applyFont="1" applyFill="1" applyBorder="1" applyAlignment="1">
      <alignment horizontal="center" vertical="center"/>
    </xf>
    <xf numFmtId="0" fontId="8" fillId="41" borderId="22" xfId="0" applyNumberFormat="1" applyFont="1" applyFill="1" applyBorder="1" applyAlignment="1">
      <alignment horizontal="center" vertical="center" wrapText="1"/>
    </xf>
    <xf numFmtId="0" fontId="8" fillId="41" borderId="0" xfId="0" applyNumberFormat="1" applyFont="1" applyFill="1" applyBorder="1" applyAlignment="1">
      <alignment horizontal="center" vertical="center" wrapText="1"/>
    </xf>
    <xf numFmtId="3" fontId="7" fillId="41" borderId="0" xfId="0" applyNumberFormat="1" applyFont="1" applyFill="1" applyBorder="1" applyAlignment="1" applyProtection="1">
      <alignment vertical="center"/>
      <protection/>
    </xf>
    <xf numFmtId="3" fontId="7" fillId="41" borderId="0" xfId="0" applyNumberFormat="1" applyFont="1" applyFill="1" applyBorder="1" applyAlignment="1" applyProtection="1">
      <alignment horizontal="right" vertical="center"/>
      <protection/>
    </xf>
    <xf numFmtId="3" fontId="7" fillId="41" borderId="0" xfId="0" applyNumberFormat="1" applyFont="1" applyFill="1" applyBorder="1" applyAlignment="1" applyProtection="1">
      <alignment horizontal="center" vertical="center"/>
      <protection/>
    </xf>
    <xf numFmtId="3" fontId="7" fillId="41" borderId="0" xfId="0" applyNumberFormat="1" applyFont="1" applyFill="1" applyBorder="1" applyAlignment="1">
      <alignment/>
    </xf>
    <xf numFmtId="166" fontId="7" fillId="41" borderId="0" xfId="0" applyNumberFormat="1" applyFont="1" applyFill="1" applyBorder="1" applyAlignment="1">
      <alignment/>
    </xf>
    <xf numFmtId="0" fontId="7" fillId="41" borderId="0" xfId="0" applyFont="1" applyFill="1" applyBorder="1" applyAlignment="1">
      <alignment/>
    </xf>
    <xf numFmtId="17" fontId="4" fillId="41" borderId="0" xfId="0" applyNumberFormat="1" applyFont="1" applyFill="1" applyAlignment="1">
      <alignment/>
    </xf>
    <xf numFmtId="3" fontId="23" fillId="41" borderId="0" xfId="0" applyNumberFormat="1" applyFont="1" applyFill="1" applyBorder="1" applyAlignment="1" applyProtection="1">
      <alignment horizontal="left" vertical="center"/>
      <protection/>
    </xf>
    <xf numFmtId="0" fontId="24" fillId="41" borderId="0" xfId="0" applyFont="1" applyFill="1" applyBorder="1" applyAlignment="1">
      <alignment horizontal="left"/>
    </xf>
    <xf numFmtId="0" fontId="0" fillId="41" borderId="0" xfId="0" applyFont="1" applyFill="1" applyBorder="1" applyAlignment="1">
      <alignment horizontal="left"/>
    </xf>
    <xf numFmtId="0" fontId="0" fillId="41" borderId="0" xfId="0" applyFont="1" applyFill="1" applyBorder="1" applyAlignment="1">
      <alignment/>
    </xf>
    <xf numFmtId="3" fontId="19" fillId="41" borderId="0" xfId="0" applyNumberFormat="1" applyFont="1" applyFill="1" applyBorder="1" applyAlignment="1" applyProtection="1">
      <alignment horizontal="center" vertical="center"/>
      <protection/>
    </xf>
    <xf numFmtId="3" fontId="19" fillId="41" borderId="0" xfId="0" applyNumberFormat="1" applyFont="1" applyFill="1" applyBorder="1" applyAlignment="1">
      <alignment/>
    </xf>
    <xf numFmtId="166" fontId="19" fillId="41" borderId="0" xfId="0" applyNumberFormat="1" applyFont="1" applyFill="1" applyBorder="1" applyAlignment="1">
      <alignment/>
    </xf>
    <xf numFmtId="0" fontId="0" fillId="41" borderId="0" xfId="0" applyFont="1" applyFill="1" applyAlignment="1">
      <alignment/>
    </xf>
    <xf numFmtId="0" fontId="0" fillId="41" borderId="0" xfId="0" applyFont="1" applyFill="1" applyBorder="1" applyAlignment="1">
      <alignment/>
    </xf>
    <xf numFmtId="3" fontId="19" fillId="41" borderId="0" xfId="0" applyNumberFormat="1" applyFont="1" applyFill="1" applyBorder="1" applyAlignment="1" applyProtection="1">
      <alignment horizontal="left" vertical="center"/>
      <protection/>
    </xf>
    <xf numFmtId="3" fontId="0" fillId="41" borderId="0" xfId="0" applyNumberFormat="1" applyFont="1" applyFill="1" applyBorder="1" applyAlignment="1" applyProtection="1">
      <alignment horizontal="left" vertical="center"/>
      <protection/>
    </xf>
    <xf numFmtId="3" fontId="8" fillId="41" borderId="0" xfId="0" applyNumberFormat="1" applyFont="1" applyFill="1" applyBorder="1" applyAlignment="1" applyProtection="1">
      <alignment horizontal="right" vertical="center"/>
      <protection/>
    </xf>
    <xf numFmtId="3" fontId="8" fillId="41" borderId="0" xfId="0" applyNumberFormat="1" applyFont="1" applyFill="1" applyBorder="1" applyAlignment="1" applyProtection="1">
      <alignment horizontal="center" vertical="center"/>
      <protection/>
    </xf>
    <xf numFmtId="167" fontId="8" fillId="41" borderId="0" xfId="0" applyNumberFormat="1" applyFont="1" applyFill="1" applyBorder="1" applyAlignment="1">
      <alignment vertical="center"/>
    </xf>
    <xf numFmtId="3" fontId="77" fillId="41" borderId="0" xfId="0" applyNumberFormat="1" applyFont="1" applyFill="1" applyAlignment="1">
      <alignment vertical="center"/>
    </xf>
    <xf numFmtId="3" fontId="25" fillId="41" borderId="0" xfId="0" applyNumberFormat="1" applyFont="1" applyFill="1" applyAlignment="1">
      <alignment vertical="center"/>
    </xf>
    <xf numFmtId="167" fontId="26" fillId="41" borderId="0" xfId="0" applyNumberFormat="1" applyFont="1" applyFill="1" applyAlignment="1">
      <alignment vertical="center"/>
    </xf>
    <xf numFmtId="3" fontId="0" fillId="41" borderId="0" xfId="0" applyNumberFormat="1" applyFont="1" applyFill="1" applyBorder="1" applyAlignment="1" applyProtection="1">
      <alignment vertical="center"/>
      <protection/>
    </xf>
    <xf numFmtId="3" fontId="8" fillId="41" borderId="0" xfId="0" applyNumberFormat="1" applyFont="1" applyFill="1" applyBorder="1" applyAlignment="1">
      <alignment/>
    </xf>
    <xf numFmtId="3" fontId="19" fillId="41" borderId="0" xfId="0" applyNumberFormat="1" applyFont="1" applyFill="1" applyBorder="1" applyAlignment="1" applyProtection="1">
      <alignment vertical="center"/>
      <protection/>
    </xf>
    <xf numFmtId="3" fontId="4" fillId="41" borderId="0" xfId="0" applyNumberFormat="1" applyFont="1" applyFill="1" applyAlignment="1">
      <alignment vertical="center"/>
    </xf>
    <xf numFmtId="0" fontId="77" fillId="41" borderId="0" xfId="0" applyFont="1" applyFill="1" applyAlignment="1">
      <alignment vertical="center"/>
    </xf>
    <xf numFmtId="0" fontId="25" fillId="41" borderId="0" xfId="0" applyFont="1" applyFill="1" applyAlignment="1">
      <alignment vertical="center"/>
    </xf>
    <xf numFmtId="0" fontId="4" fillId="41" borderId="0" xfId="0" applyFont="1" applyFill="1" applyAlignment="1">
      <alignment vertical="center"/>
    </xf>
    <xf numFmtId="3" fontId="78" fillId="41" borderId="0" xfId="0" applyNumberFormat="1" applyFont="1" applyFill="1" applyAlignment="1">
      <alignment vertical="center"/>
    </xf>
    <xf numFmtId="3" fontId="27" fillId="41" borderId="0" xfId="0" applyNumberFormat="1" applyFont="1" applyFill="1" applyAlignment="1">
      <alignment vertical="center"/>
    </xf>
    <xf numFmtId="166" fontId="7" fillId="41" borderId="0" xfId="0" applyNumberFormat="1" applyFont="1" applyFill="1" applyBorder="1" applyAlignment="1" applyProtection="1">
      <alignment horizontal="right" vertical="center"/>
      <protection/>
    </xf>
    <xf numFmtId="166" fontId="7" fillId="41" borderId="0" xfId="0" applyNumberFormat="1" applyFont="1" applyFill="1" applyAlignment="1">
      <alignment vertical="center"/>
    </xf>
    <xf numFmtId="167" fontId="7" fillId="41" borderId="0" xfId="0" applyNumberFormat="1" applyFont="1" applyFill="1" applyBorder="1" applyAlignment="1">
      <alignment vertical="center"/>
    </xf>
    <xf numFmtId="166" fontId="79" fillId="41" borderId="0" xfId="0" applyNumberFormat="1" applyFont="1" applyFill="1" applyBorder="1" applyAlignment="1" applyProtection="1">
      <alignment horizontal="right" vertical="center"/>
      <protection/>
    </xf>
    <xf numFmtId="166" fontId="28" fillId="41" borderId="0" xfId="0" applyNumberFormat="1" applyFont="1" applyFill="1" applyBorder="1" applyAlignment="1" applyProtection="1">
      <alignment horizontal="right" vertical="center"/>
      <protection/>
    </xf>
    <xf numFmtId="166" fontId="8" fillId="41" borderId="0" xfId="0" applyNumberFormat="1" applyFont="1" applyFill="1" applyAlignment="1">
      <alignment vertical="center"/>
    </xf>
    <xf numFmtId="4" fontId="7" fillId="41" borderId="0" xfId="0" applyNumberFormat="1" applyFont="1" applyFill="1" applyBorder="1" applyAlignment="1" applyProtection="1">
      <alignment horizontal="right" vertical="center"/>
      <protection/>
    </xf>
    <xf numFmtId="0" fontId="4" fillId="41" borderId="22" xfId="0" applyFont="1" applyFill="1" applyBorder="1" applyAlignment="1">
      <alignment/>
    </xf>
    <xf numFmtId="3" fontId="6" fillId="41" borderId="22" xfId="0" applyNumberFormat="1" applyFont="1" applyFill="1" applyBorder="1" applyAlignment="1" applyProtection="1">
      <alignment horizontal="left" vertical="center"/>
      <protection/>
    </xf>
    <xf numFmtId="3" fontId="6" fillId="41" borderId="22" xfId="0" applyNumberFormat="1" applyFont="1" applyFill="1" applyBorder="1" applyAlignment="1" applyProtection="1">
      <alignment horizontal="right" vertical="center"/>
      <protection/>
    </xf>
    <xf numFmtId="3" fontId="6" fillId="41" borderId="0" xfId="0" applyNumberFormat="1" applyFont="1" applyFill="1" applyBorder="1" applyAlignment="1" applyProtection="1">
      <alignment horizontal="left" vertical="center"/>
      <protection/>
    </xf>
    <xf numFmtId="3" fontId="4" fillId="41" borderId="0" xfId="0" applyNumberFormat="1" applyFont="1" applyFill="1" applyAlignment="1">
      <alignment horizontal="right"/>
    </xf>
    <xf numFmtId="3" fontId="4" fillId="41" borderId="0" xfId="0" applyNumberFormat="1" applyFont="1" applyFill="1" applyAlignment="1">
      <alignment/>
    </xf>
    <xf numFmtId="166" fontId="4" fillId="41" borderId="0" xfId="0" applyNumberFormat="1" applyFont="1" applyFill="1" applyAlignment="1">
      <alignment/>
    </xf>
    <xf numFmtId="0" fontId="4" fillId="41" borderId="0" xfId="0" applyFont="1" applyFill="1" applyAlignment="1">
      <alignment vertical="center" wrapText="1"/>
    </xf>
    <xf numFmtId="3" fontId="6" fillId="39" borderId="0" xfId="0" applyNumberFormat="1" applyFont="1" applyFill="1" applyBorder="1" applyAlignment="1" applyProtection="1">
      <alignment horizontal="left" vertical="center"/>
      <protection/>
    </xf>
    <xf numFmtId="0" fontId="6" fillId="41" borderId="0" xfId="0" applyFont="1" applyFill="1" applyAlignment="1">
      <alignment/>
    </xf>
    <xf numFmtId="0" fontId="6" fillId="39" borderId="0" xfId="0" applyFont="1" applyFill="1" applyAlignment="1">
      <alignment/>
    </xf>
    <xf numFmtId="3" fontId="6" fillId="41" borderId="0" xfId="0" applyNumberFormat="1" applyFont="1" applyFill="1" applyBorder="1" applyAlignment="1" applyProtection="1">
      <alignment horizontal="right" vertical="center"/>
      <protection/>
    </xf>
    <xf numFmtId="0" fontId="4" fillId="39" borderId="0" xfId="0" applyFont="1" applyFill="1" applyBorder="1" applyAlignment="1">
      <alignment/>
    </xf>
    <xf numFmtId="0" fontId="4" fillId="39" borderId="21" xfId="0" applyFont="1" applyFill="1" applyBorder="1" applyAlignment="1">
      <alignment/>
    </xf>
    <xf numFmtId="0" fontId="10" fillId="39" borderId="0" xfId="0" applyFont="1" applyFill="1" applyBorder="1" applyAlignment="1">
      <alignment vertical="center"/>
    </xf>
    <xf numFmtId="169" fontId="8" fillId="0" borderId="10" xfId="0" applyNumberFormat="1" applyFont="1" applyBorder="1" applyAlignment="1">
      <alignment horizontal="left"/>
    </xf>
    <xf numFmtId="166" fontId="9" fillId="0" borderId="0" xfId="0" applyNumberFormat="1" applyFont="1" applyBorder="1" applyAlignment="1">
      <alignment/>
    </xf>
    <xf numFmtId="0" fontId="4" fillId="0" borderId="0" xfId="0" applyNumberFormat="1" applyFont="1" applyBorder="1" applyAlignment="1">
      <alignment/>
    </xf>
    <xf numFmtId="0" fontId="17" fillId="33" borderId="14" xfId="0" applyFont="1" applyFill="1" applyBorder="1" applyAlignment="1">
      <alignment vertical="center" wrapText="1"/>
    </xf>
    <xf numFmtId="0" fontId="19" fillId="33" borderId="14" xfId="47" applyFont="1" applyFill="1" applyBorder="1" applyAlignment="1" applyProtection="1">
      <alignment vertical="top"/>
      <protection/>
    </xf>
    <xf numFmtId="0" fontId="10" fillId="40" borderId="0" xfId="0" applyFont="1" applyFill="1" applyAlignment="1">
      <alignment horizontal="left" vertical="center"/>
    </xf>
    <xf numFmtId="0" fontId="4" fillId="39" borderId="0" xfId="0" applyFont="1" applyFill="1" applyAlignment="1">
      <alignment horizontal="left" vertical="center" wrapText="1"/>
    </xf>
    <xf numFmtId="0" fontId="23" fillId="39" borderId="0" xfId="0" applyFont="1" applyFill="1" applyAlignment="1" quotePrefix="1">
      <alignment horizontal="justify" vertical="center" wrapText="1"/>
    </xf>
    <xf numFmtId="0" fontId="24" fillId="39" borderId="0" xfId="0" applyFont="1" applyFill="1" applyAlignment="1">
      <alignment horizontal="justify" vertical="center" wrapText="1"/>
    </xf>
    <xf numFmtId="0" fontId="8" fillId="41" borderId="31" xfId="0" applyFont="1" applyFill="1" applyBorder="1" applyAlignment="1">
      <alignment/>
    </xf>
    <xf numFmtId="0" fontId="0" fillId="41" borderId="31" xfId="0" applyFill="1" applyBorder="1" applyAlignment="1">
      <alignment/>
    </xf>
    <xf numFmtId="0" fontId="8" fillId="41" borderId="30" xfId="0" applyNumberFormat="1" applyFont="1" applyFill="1" applyBorder="1" applyAlignment="1">
      <alignment horizontal="center" vertical="center" wrapText="1"/>
    </xf>
    <xf numFmtId="0" fontId="8" fillId="41" borderId="22" xfId="0" applyNumberFormat="1" applyFont="1" applyFill="1" applyBorder="1" applyAlignment="1">
      <alignment horizontal="center" vertical="center" wrapText="1"/>
    </xf>
    <xf numFmtId="0" fontId="8" fillId="41" borderId="32" xfId="0" applyNumberFormat="1" applyFont="1" applyFill="1" applyBorder="1" applyAlignment="1">
      <alignment horizontal="center" vertical="center" wrapText="1"/>
    </xf>
    <xf numFmtId="0" fontId="29" fillId="40" borderId="0" xfId="0" applyFont="1" applyFill="1" applyAlignment="1">
      <alignment/>
    </xf>
    <xf numFmtId="0" fontId="10" fillId="40" borderId="0" xfId="0" applyFont="1" applyFill="1" applyAlignment="1">
      <alignment horizontal="center" vertical="center"/>
    </xf>
    <xf numFmtId="0" fontId="23" fillId="39" borderId="0" xfId="0" applyFont="1" applyFill="1" applyAlignment="1" quotePrefix="1">
      <alignment horizontal="left" wrapText="1"/>
    </xf>
    <xf numFmtId="0" fontId="24" fillId="39" borderId="0" xfId="0" applyFont="1" applyFill="1" applyAlignment="1">
      <alignment horizontal="justify" wrapText="1"/>
    </xf>
    <xf numFmtId="0" fontId="8" fillId="38" borderId="33" xfId="0" applyFont="1" applyFill="1" applyBorder="1" applyAlignment="1">
      <alignment/>
    </xf>
    <xf numFmtId="0" fontId="7" fillId="38" borderId="33" xfId="0" applyFont="1" applyFill="1" applyBorder="1" applyAlignment="1">
      <alignment/>
    </xf>
    <xf numFmtId="0" fontId="8" fillId="38" borderId="31" xfId="0" applyFont="1" applyFill="1" applyBorder="1" applyAlignment="1">
      <alignment horizontal="center" vertical="center"/>
    </xf>
    <xf numFmtId="0" fontId="7" fillId="38" borderId="31" xfId="0" applyFont="1" applyFill="1" applyBorder="1" applyAlignment="1">
      <alignment horizontal="center" vertical="center"/>
    </xf>
    <xf numFmtId="0" fontId="8" fillId="38" borderId="31" xfId="0" applyFont="1" applyFill="1" applyBorder="1" applyAlignment="1">
      <alignment horizontal="center" vertical="center" wrapText="1"/>
    </xf>
    <xf numFmtId="3" fontId="4" fillId="38" borderId="0" xfId="0" applyNumberFormat="1" applyFont="1" applyFill="1" applyBorder="1" applyAlignment="1" applyProtection="1">
      <alignment horizontal="justify" vertical="center" wrapText="1"/>
      <protection/>
    </xf>
    <xf numFmtId="0" fontId="4" fillId="38" borderId="0" xfId="0" applyFont="1" applyFill="1" applyAlignment="1">
      <alignment horizontal="justify" vertical="center" wrapText="1"/>
    </xf>
    <xf numFmtId="3" fontId="4" fillId="38" borderId="0" xfId="0" applyNumberFormat="1" applyFont="1" applyFill="1" applyBorder="1" applyAlignment="1" applyProtection="1">
      <alignment vertical="center" wrapText="1"/>
      <protection/>
    </xf>
    <xf numFmtId="0" fontId="4" fillId="38" borderId="0" xfId="0" applyFont="1" applyFill="1" applyAlignment="1">
      <alignment vertical="center" wrapText="1"/>
    </xf>
    <xf numFmtId="0" fontId="8" fillId="38" borderId="32" xfId="0" applyNumberFormat="1" applyFont="1" applyFill="1" applyBorder="1" applyAlignment="1">
      <alignment horizontal="center" vertical="center" wrapText="1"/>
    </xf>
    <xf numFmtId="0" fontId="8" fillId="38" borderId="0" xfId="0" applyNumberFormat="1" applyFont="1" applyFill="1" applyBorder="1" applyAlignment="1">
      <alignment horizontal="center" vertical="center" wrapText="1"/>
    </xf>
    <xf numFmtId="0" fontId="8" fillId="38" borderId="22" xfId="0" applyNumberFormat="1" applyFont="1" applyFill="1" applyBorder="1" applyAlignment="1">
      <alignment horizontal="center" vertical="center" wrapText="1"/>
    </xf>
    <xf numFmtId="0" fontId="8" fillId="38" borderId="30" xfId="0" applyNumberFormat="1" applyFont="1" applyFill="1" applyBorder="1" applyAlignment="1">
      <alignment horizontal="center" vertical="center" wrapText="1"/>
    </xf>
    <xf numFmtId="0" fontId="10" fillId="36" borderId="0" xfId="0" applyFont="1" applyFill="1" applyBorder="1" applyAlignment="1">
      <alignment vertical="center" wrapText="1"/>
    </xf>
    <xf numFmtId="49" fontId="7" fillId="0" borderId="18"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4" xfId="0" applyNumberFormat="1" applyFont="1" applyBorder="1" applyAlignment="1">
      <alignment horizont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49" fontId="7" fillId="0" borderId="18" xfId="0" applyNumberFormat="1"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49" fontId="8" fillId="0" borderId="34" xfId="0" applyNumberFormat="1" applyFont="1"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49" fontId="7" fillId="0" borderId="18" xfId="0" applyNumberFormat="1" applyFont="1" applyBorder="1" applyAlignment="1">
      <alignment horizontal="center" wrapText="1"/>
    </xf>
    <xf numFmtId="0" fontId="0" fillId="0" borderId="11" xfId="0" applyBorder="1" applyAlignment="1">
      <alignment horizontal="center" wrapText="1"/>
    </xf>
    <xf numFmtId="0" fontId="7" fillId="0" borderId="0" xfId="0" applyFont="1" applyAlignment="1">
      <alignment horizontal="justify" vertical="center" wrapText="1"/>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10" fillId="36" borderId="0" xfId="0" applyFont="1" applyFill="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xf>
    <xf numFmtId="0" fontId="7" fillId="0" borderId="11"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Alignment="1">
      <alignment horizontal="left" vertical="center" wrapText="1"/>
    </xf>
    <xf numFmtId="165" fontId="8" fillId="0" borderId="18"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horizontal="left" vertical="center" wrapText="1"/>
    </xf>
    <xf numFmtId="165" fontId="4" fillId="0" borderId="0" xfId="0" applyNumberFormat="1" applyFont="1" applyBorder="1" applyAlignment="1">
      <alignment horizontal="left"/>
    </xf>
    <xf numFmtId="0" fontId="10" fillId="36" borderId="0" xfId="0" applyFont="1" applyFill="1" applyBorder="1" applyAlignment="1">
      <alignment vertical="center"/>
    </xf>
    <xf numFmtId="0" fontId="0" fillId="36" borderId="0" xfId="0" applyFill="1" applyAlignment="1">
      <alignment vertical="center"/>
    </xf>
    <xf numFmtId="165" fontId="8" fillId="0" borderId="0" xfId="0" applyNumberFormat="1" applyFont="1" applyAlignment="1">
      <alignment horizontal="center" vertical="center" wrapText="1"/>
    </xf>
    <xf numFmtId="165" fontId="8" fillId="0" borderId="10" xfId="0" applyNumberFormat="1" applyFont="1" applyBorder="1" applyAlignment="1">
      <alignment horizontal="right"/>
    </xf>
    <xf numFmtId="165" fontId="8" fillId="0" borderId="39"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0" fontId="8" fillId="0" borderId="10" xfId="0" applyNumberFormat="1" applyFont="1" applyBorder="1" applyAlignment="1">
      <alignment horizontal="left"/>
    </xf>
    <xf numFmtId="0" fontId="12" fillId="0" borderId="0" xfId="0" applyFont="1" applyBorder="1" applyAlignment="1">
      <alignment horizontal="left" vertical="center" wrapText="1"/>
    </xf>
    <xf numFmtId="49" fontId="8" fillId="0" borderId="34" xfId="0" applyNumberFormat="1" applyFont="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36" borderId="0" xfId="0" applyFill="1" applyAlignment="1">
      <alignment/>
    </xf>
    <xf numFmtId="49" fontId="6" fillId="0" borderId="39"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4" fillId="0" borderId="0" xfId="56" applyFont="1" applyFill="1" applyBorder="1" applyAlignment="1">
      <alignment horizontal="left" vertical="top" wrapText="1"/>
      <protection/>
    </xf>
    <xf numFmtId="165" fontId="8" fillId="0" borderId="0" xfId="0" applyNumberFormat="1" applyFont="1" applyAlignment="1">
      <alignment horizontal="center" vertical="top" wrapText="1"/>
    </xf>
    <xf numFmtId="0" fontId="0" fillId="0" borderId="0" xfId="0" applyAlignment="1">
      <alignment/>
    </xf>
    <xf numFmtId="165" fontId="8" fillId="0" borderId="0" xfId="0" applyNumberFormat="1" applyFont="1" applyBorder="1" applyAlignment="1">
      <alignment horizontal="right"/>
    </xf>
    <xf numFmtId="165" fontId="8" fillId="0" borderId="40" xfId="0" applyNumberFormat="1" applyFont="1" applyBorder="1" applyAlignment="1">
      <alignment horizontal="center" vertical="center" wrapText="1"/>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165" fontId="8" fillId="0" borderId="34" xfId="0" applyNumberFormat="1" applyFont="1" applyBorder="1" applyAlignment="1">
      <alignment horizontal="center" vertical="center" wrapText="1"/>
    </xf>
    <xf numFmtId="165" fontId="8"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19" fillId="0" borderId="35" xfId="0" applyFont="1" applyBorder="1" applyAlignment="1">
      <alignment horizontal="center" vertical="center" wrapText="1"/>
    </xf>
    <xf numFmtId="165" fontId="6" fillId="0" borderId="39" xfId="0" applyNumberFormat="1" applyFont="1" applyBorder="1" applyAlignment="1">
      <alignment horizontal="center" vertical="center" wrapText="1"/>
    </xf>
    <xf numFmtId="165" fontId="13" fillId="0" borderId="41"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3" fontId="8" fillId="0" borderId="39" xfId="0" applyNumberFormat="1" applyFont="1" applyBorder="1" applyAlignment="1">
      <alignment horizontal="center" vertical="center"/>
    </xf>
    <xf numFmtId="49" fontId="8" fillId="0" borderId="29"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0" fillId="0" borderId="17" xfId="0" applyBorder="1" applyAlignment="1">
      <alignment/>
    </xf>
    <xf numFmtId="0" fontId="0" fillId="0" borderId="11" xfId="0" applyBorder="1" applyAlignment="1">
      <alignment/>
    </xf>
    <xf numFmtId="3" fontId="8" fillId="0" borderId="0" xfId="0" applyNumberFormat="1" applyFont="1" applyAlignment="1">
      <alignment horizontal="center" vertical="top" wrapText="1"/>
    </xf>
    <xf numFmtId="165" fontId="8" fillId="0" borderId="39" xfId="0" applyNumberFormat="1" applyFont="1" applyBorder="1" applyAlignment="1">
      <alignment horizontal="center" vertical="center"/>
    </xf>
    <xf numFmtId="165" fontId="8" fillId="0" borderId="40" xfId="0" applyNumberFormat="1" applyFont="1" applyBorder="1" applyAlignment="1">
      <alignment horizontal="center" vertical="center"/>
    </xf>
    <xf numFmtId="165" fontId="8" fillId="0" borderId="41" xfId="0" applyNumberFormat="1" applyFont="1" applyBorder="1" applyAlignment="1">
      <alignment horizontal="center" vertical="center"/>
    </xf>
    <xf numFmtId="165" fontId="8" fillId="0" borderId="17" xfId="0" applyNumberFormat="1" applyFont="1" applyBorder="1" applyAlignment="1">
      <alignment horizontal="center" vertical="center" wrapText="1"/>
    </xf>
    <xf numFmtId="0" fontId="19" fillId="0" borderId="17" xfId="0" applyFont="1" applyBorder="1" applyAlignment="1">
      <alignment/>
    </xf>
    <xf numFmtId="0" fontId="19" fillId="0" borderId="11" xfId="0" applyFont="1" applyBorder="1" applyAlignment="1">
      <alignment/>
    </xf>
    <xf numFmtId="0" fontId="0" fillId="0" borderId="0" xfId="0" applyAlignment="1">
      <alignment horizontal="center" vertical="center" wrapText="1"/>
    </xf>
    <xf numFmtId="0" fontId="10" fillId="36" borderId="0" xfId="0" applyFont="1" applyFill="1" applyBorder="1" applyAlignment="1">
      <alignment horizontal="center" vertical="center"/>
    </xf>
    <xf numFmtId="3" fontId="4" fillId="0" borderId="0" xfId="0" applyNumberFormat="1" applyFont="1" applyAlignment="1">
      <alignment/>
    </xf>
    <xf numFmtId="3" fontId="7" fillId="0" borderId="0" xfId="0" applyNumberFormat="1" applyFont="1" applyBorder="1" applyAlignment="1">
      <alignment horizontal="right"/>
    </xf>
    <xf numFmtId="49" fontId="8" fillId="0" borderId="24" xfId="0" applyNumberFormat="1" applyFont="1" applyBorder="1" applyAlignment="1">
      <alignment horizontal="center" vertical="center"/>
    </xf>
    <xf numFmtId="3" fontId="4" fillId="0" borderId="0" xfId="0" applyNumberFormat="1" applyFont="1" applyAlignment="1">
      <alignment horizontal="left" wrapText="1"/>
    </xf>
    <xf numFmtId="3" fontId="8" fillId="0" borderId="0" xfId="0" applyNumberFormat="1" applyFont="1" applyAlignment="1">
      <alignment horizontal="center" vertical="center" wrapText="1"/>
    </xf>
    <xf numFmtId="0" fontId="35" fillId="36" borderId="0" xfId="55" applyFont="1" applyFill="1" applyAlignment="1">
      <alignment horizontal="justify" vertical="center" wrapText="1"/>
      <protection/>
    </xf>
    <xf numFmtId="0" fontId="19" fillId="0" borderId="0" xfId="55" applyFont="1" applyAlignment="1">
      <alignment/>
      <protection/>
    </xf>
    <xf numFmtId="0" fontId="0" fillId="0" borderId="0" xfId="55" applyAlignment="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_MONOGRAFICA_2012" xfId="56"/>
    <cellStyle name="Normal_Tablas_PR_31-12-2010"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352425</xdr:colOff>
      <xdr:row>40</xdr:row>
      <xdr:rowOff>66675</xdr:rowOff>
    </xdr:to>
    <xdr:pic>
      <xdr:nvPicPr>
        <xdr:cNvPr id="1" name="Imagen 1"/>
        <xdr:cNvPicPr preferRelativeResize="1">
          <a:picLocks noChangeAspect="1"/>
        </xdr:cNvPicPr>
      </xdr:nvPicPr>
      <xdr:blipFill>
        <a:blip r:embed="rId1"/>
        <a:stretch>
          <a:fillRect/>
        </a:stretch>
      </xdr:blipFill>
      <xdr:spPr>
        <a:xfrm>
          <a:off x="0" y="0"/>
          <a:ext cx="5686425"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D\PUBLICACION%20MENSUAL\PROPUESTA%20LO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file://C:\Documents%20and%20Settings\02497877P\Configuraci&#65533;n%20local\Archivos%20temporales%20de%20Internet\Content.Outlook\2FZ1RO5D\MAC_12_13.xls#'MAC-7'!A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A1" sqref="A1:B1"/>
    </sheetView>
  </sheetViews>
  <sheetFormatPr defaultColWidth="11.421875" defaultRowHeight="12.75"/>
  <cols>
    <col min="1" max="16384" width="11.421875" style="272" customWidth="1"/>
  </cols>
  <sheetData>
    <row r="1" spans="1:15" ht="12.75">
      <c r="A1" s="271"/>
      <c r="B1" s="271"/>
      <c r="C1" s="271"/>
      <c r="D1" s="271"/>
      <c r="E1" s="271"/>
      <c r="F1" s="271"/>
      <c r="G1" s="271"/>
      <c r="H1" s="271"/>
      <c r="I1" s="271"/>
      <c r="J1" s="271"/>
      <c r="K1" s="271"/>
      <c r="L1" s="271"/>
      <c r="M1" s="271"/>
      <c r="N1" s="271"/>
      <c r="O1" s="271"/>
    </row>
    <row r="2" spans="1:15" ht="12.75">
      <c r="A2" s="271"/>
      <c r="B2" s="271"/>
      <c r="C2" s="271"/>
      <c r="D2" s="271"/>
      <c r="E2" s="271"/>
      <c r="F2" s="271"/>
      <c r="G2" s="271"/>
      <c r="H2" s="271"/>
      <c r="I2" s="271"/>
      <c r="J2" s="271"/>
      <c r="K2" s="271"/>
      <c r="L2" s="271"/>
      <c r="M2" s="271"/>
      <c r="N2" s="271"/>
      <c r="O2" s="271"/>
    </row>
    <row r="3" spans="1:15" ht="12.75">
      <c r="A3" s="271"/>
      <c r="B3" s="271"/>
      <c r="C3" s="271"/>
      <c r="D3" s="271"/>
      <c r="E3" s="271"/>
      <c r="F3" s="271"/>
      <c r="G3" s="271"/>
      <c r="H3" s="271"/>
      <c r="I3" s="271"/>
      <c r="J3" s="271"/>
      <c r="K3" s="271"/>
      <c r="L3" s="271"/>
      <c r="M3" s="271"/>
      <c r="N3" s="271"/>
      <c r="O3" s="271"/>
    </row>
    <row r="4" spans="1:15" ht="12.75">
      <c r="A4" s="271"/>
      <c r="B4" s="271"/>
      <c r="C4" s="271"/>
      <c r="D4" s="271"/>
      <c r="E4" s="271"/>
      <c r="F4" s="271"/>
      <c r="G4" s="271"/>
      <c r="H4" s="271"/>
      <c r="I4" s="271"/>
      <c r="J4" s="271"/>
      <c r="K4" s="271"/>
      <c r="L4" s="271"/>
      <c r="M4" s="271"/>
      <c r="N4" s="271"/>
      <c r="O4" s="271"/>
    </row>
    <row r="5" spans="1:15" ht="12.75">
      <c r="A5" s="271"/>
      <c r="B5" s="271"/>
      <c r="C5" s="271"/>
      <c r="D5" s="271"/>
      <c r="E5" s="271"/>
      <c r="F5" s="271"/>
      <c r="G5" s="271"/>
      <c r="H5" s="271"/>
      <c r="I5" s="271"/>
      <c r="J5" s="271"/>
      <c r="K5" s="271"/>
      <c r="L5" s="271"/>
      <c r="M5" s="271"/>
      <c r="N5" s="271"/>
      <c r="O5" s="271"/>
    </row>
    <row r="6" spans="1:15" ht="12.75">
      <c r="A6" s="271"/>
      <c r="B6" s="271"/>
      <c r="C6" s="271"/>
      <c r="D6" s="271"/>
      <c r="E6" s="271"/>
      <c r="F6" s="271"/>
      <c r="G6" s="271"/>
      <c r="H6" s="271"/>
      <c r="I6" s="271"/>
      <c r="J6" s="271"/>
      <c r="K6" s="271"/>
      <c r="L6" s="271"/>
      <c r="M6" s="271"/>
      <c r="N6" s="271"/>
      <c r="O6" s="271"/>
    </row>
    <row r="7" spans="1:15" ht="12.75">
      <c r="A7" s="271"/>
      <c r="B7" s="271"/>
      <c r="C7" s="271"/>
      <c r="D7" s="271"/>
      <c r="E7" s="271"/>
      <c r="F7" s="271"/>
      <c r="G7" s="271"/>
      <c r="H7" s="271"/>
      <c r="I7" s="271"/>
      <c r="J7" s="271"/>
      <c r="K7" s="271"/>
      <c r="L7" s="271"/>
      <c r="M7" s="271"/>
      <c r="N7" s="271"/>
      <c r="O7" s="271"/>
    </row>
    <row r="8" spans="1:15" ht="12.75">
      <c r="A8" s="271"/>
      <c r="B8" s="271"/>
      <c r="C8" s="271"/>
      <c r="D8" s="271"/>
      <c r="E8" s="271"/>
      <c r="F8" s="271"/>
      <c r="G8" s="271"/>
      <c r="H8" s="271"/>
      <c r="I8" s="271"/>
      <c r="J8" s="271"/>
      <c r="K8" s="271"/>
      <c r="L8" s="271"/>
      <c r="M8" s="271"/>
      <c r="N8" s="271"/>
      <c r="O8" s="271"/>
    </row>
    <row r="9" spans="1:15" ht="12.75">
      <c r="A9" s="271"/>
      <c r="B9" s="271"/>
      <c r="C9" s="271"/>
      <c r="D9" s="271"/>
      <c r="E9" s="271"/>
      <c r="F9" s="271"/>
      <c r="G9" s="271"/>
      <c r="H9" s="271"/>
      <c r="I9" s="271"/>
      <c r="J9" s="271"/>
      <c r="K9" s="271"/>
      <c r="L9" s="271"/>
      <c r="M9" s="271"/>
      <c r="N9" s="271"/>
      <c r="O9" s="271"/>
    </row>
    <row r="10" spans="1:15" ht="12.75">
      <c r="A10" s="271"/>
      <c r="B10" s="271"/>
      <c r="C10" s="271"/>
      <c r="D10" s="271"/>
      <c r="E10" s="271"/>
      <c r="F10" s="271"/>
      <c r="G10" s="271"/>
      <c r="H10" s="271"/>
      <c r="I10" s="271"/>
      <c r="J10" s="271"/>
      <c r="K10" s="271"/>
      <c r="L10" s="271"/>
      <c r="M10" s="271"/>
      <c r="N10" s="271"/>
      <c r="O10" s="271"/>
    </row>
    <row r="11" spans="1:15" ht="12.75">
      <c r="A11" s="271"/>
      <c r="B11" s="271"/>
      <c r="C11" s="271"/>
      <c r="D11" s="271"/>
      <c r="E11" s="271"/>
      <c r="F11" s="271"/>
      <c r="G11" s="271"/>
      <c r="H11" s="271"/>
      <c r="I11" s="271"/>
      <c r="J11" s="271"/>
      <c r="K11" s="271"/>
      <c r="L11" s="271"/>
      <c r="M11" s="271"/>
      <c r="N11" s="271"/>
      <c r="O11" s="271"/>
    </row>
    <row r="12" spans="1:15" ht="12.75">
      <c r="A12" s="271"/>
      <c r="B12" s="271"/>
      <c r="C12" s="271"/>
      <c r="D12" s="271"/>
      <c r="E12" s="271"/>
      <c r="F12" s="271"/>
      <c r="G12" s="271"/>
      <c r="H12" s="271"/>
      <c r="I12" s="271"/>
      <c r="J12" s="271"/>
      <c r="K12" s="271"/>
      <c r="L12" s="271"/>
      <c r="M12" s="271"/>
      <c r="N12" s="271"/>
      <c r="O12" s="271"/>
    </row>
    <row r="13" spans="1:15" ht="12.75">
      <c r="A13" s="271"/>
      <c r="B13" s="271"/>
      <c r="C13" s="271"/>
      <c r="D13" s="271"/>
      <c r="E13" s="271"/>
      <c r="F13" s="271"/>
      <c r="G13" s="271"/>
      <c r="H13" s="271"/>
      <c r="I13" s="271"/>
      <c r="J13" s="271"/>
      <c r="K13" s="271"/>
      <c r="L13" s="271"/>
      <c r="M13" s="271"/>
      <c r="N13" s="271"/>
      <c r="O13" s="271"/>
    </row>
    <row r="14" spans="1:15" ht="12.75">
      <c r="A14" s="271"/>
      <c r="B14" s="271"/>
      <c r="C14" s="271"/>
      <c r="D14" s="271"/>
      <c r="E14" s="271"/>
      <c r="F14" s="271"/>
      <c r="G14" s="271"/>
      <c r="H14" s="271"/>
      <c r="I14" s="271"/>
      <c r="J14" s="271"/>
      <c r="K14" s="271"/>
      <c r="L14" s="271"/>
      <c r="M14" s="271"/>
      <c r="N14" s="271"/>
      <c r="O14" s="271"/>
    </row>
    <row r="15" spans="1:15" ht="12.75">
      <c r="A15" s="271"/>
      <c r="B15" s="271"/>
      <c r="C15" s="271"/>
      <c r="D15" s="271"/>
      <c r="E15" s="271"/>
      <c r="F15" s="271"/>
      <c r="G15" s="271"/>
      <c r="H15" s="271"/>
      <c r="I15" s="271"/>
      <c r="J15" s="271"/>
      <c r="K15" s="271"/>
      <c r="L15" s="271"/>
      <c r="M15" s="271"/>
      <c r="N15" s="271"/>
      <c r="O15" s="271"/>
    </row>
    <row r="16" spans="1:15" ht="12.75">
      <c r="A16" s="271"/>
      <c r="B16" s="271"/>
      <c r="C16" s="271"/>
      <c r="D16" s="271"/>
      <c r="E16" s="271"/>
      <c r="F16" s="271"/>
      <c r="G16" s="271"/>
      <c r="H16" s="271"/>
      <c r="I16" s="271"/>
      <c r="J16" s="271"/>
      <c r="K16" s="271"/>
      <c r="L16" s="271"/>
      <c r="M16" s="271"/>
      <c r="N16" s="271"/>
      <c r="O16" s="271"/>
    </row>
    <row r="17" spans="1:15" ht="12.75">
      <c r="A17" s="271"/>
      <c r="B17" s="271"/>
      <c r="C17" s="271"/>
      <c r="D17" s="271"/>
      <c r="E17" s="271"/>
      <c r="F17" s="271"/>
      <c r="G17" s="271"/>
      <c r="H17" s="271"/>
      <c r="I17" s="271"/>
      <c r="J17" s="271"/>
      <c r="K17" s="271"/>
      <c r="L17" s="271"/>
      <c r="M17" s="271"/>
      <c r="N17" s="271"/>
      <c r="O17" s="271"/>
    </row>
    <row r="18" spans="1:15" ht="12.75">
      <c r="A18" s="271"/>
      <c r="B18" s="271"/>
      <c r="C18" s="271"/>
      <c r="D18" s="271"/>
      <c r="E18" s="271"/>
      <c r="F18" s="271"/>
      <c r="G18" s="271"/>
      <c r="H18" s="271"/>
      <c r="I18" s="271"/>
      <c r="J18" s="271"/>
      <c r="K18" s="271"/>
      <c r="L18" s="271"/>
      <c r="M18" s="271"/>
      <c r="N18" s="271"/>
      <c r="O18" s="271"/>
    </row>
    <row r="19" spans="1:15" ht="12.75">
      <c r="A19" s="271"/>
      <c r="B19" s="271"/>
      <c r="C19" s="271"/>
      <c r="D19" s="271"/>
      <c r="E19" s="271"/>
      <c r="F19" s="271"/>
      <c r="G19" s="271"/>
      <c r="H19" s="271"/>
      <c r="I19" s="271"/>
      <c r="J19" s="271"/>
      <c r="K19" s="271"/>
      <c r="L19" s="271"/>
      <c r="M19" s="271"/>
      <c r="N19" s="271"/>
      <c r="O19" s="271"/>
    </row>
    <row r="20" spans="1:15" ht="12.75">
      <c r="A20" s="271"/>
      <c r="B20" s="271"/>
      <c r="C20" s="271"/>
      <c r="D20" s="271"/>
      <c r="E20" s="271"/>
      <c r="F20" s="271"/>
      <c r="G20" s="271"/>
      <c r="H20" s="271"/>
      <c r="I20" s="271"/>
      <c r="J20" s="271"/>
      <c r="K20" s="271"/>
      <c r="L20" s="271"/>
      <c r="M20" s="271"/>
      <c r="N20" s="271"/>
      <c r="O20" s="271"/>
    </row>
    <row r="21" spans="1:15" ht="12.75">
      <c r="A21" s="271"/>
      <c r="B21" s="271"/>
      <c r="C21" s="271"/>
      <c r="D21" s="271"/>
      <c r="E21" s="271"/>
      <c r="F21" s="271"/>
      <c r="G21" s="271"/>
      <c r="H21" s="271"/>
      <c r="I21" s="271"/>
      <c r="J21" s="271"/>
      <c r="K21" s="271"/>
      <c r="L21" s="271"/>
      <c r="M21" s="271"/>
      <c r="N21" s="271"/>
      <c r="O21" s="271"/>
    </row>
    <row r="22" spans="1:15" ht="12.75">
      <c r="A22" s="271"/>
      <c r="B22" s="271"/>
      <c r="C22" s="271"/>
      <c r="D22" s="271"/>
      <c r="E22" s="271"/>
      <c r="F22" s="271"/>
      <c r="G22" s="271"/>
      <c r="H22" s="271"/>
      <c r="I22" s="271"/>
      <c r="J22" s="271"/>
      <c r="K22" s="271"/>
      <c r="L22" s="271"/>
      <c r="M22" s="271"/>
      <c r="N22" s="271"/>
      <c r="O22" s="271"/>
    </row>
    <row r="23" spans="1:15" ht="12.75">
      <c r="A23" s="271"/>
      <c r="B23" s="271"/>
      <c r="C23" s="271"/>
      <c r="D23" s="271"/>
      <c r="E23" s="271"/>
      <c r="F23" s="271"/>
      <c r="G23" s="271"/>
      <c r="H23" s="271"/>
      <c r="I23" s="271"/>
      <c r="J23" s="271"/>
      <c r="K23" s="271"/>
      <c r="L23" s="271"/>
      <c r="M23" s="271"/>
      <c r="N23" s="271"/>
      <c r="O23" s="271"/>
    </row>
    <row r="24" spans="1:15" ht="12.75">
      <c r="A24" s="271"/>
      <c r="B24" s="271"/>
      <c r="C24" s="271"/>
      <c r="D24" s="271"/>
      <c r="E24" s="271"/>
      <c r="F24" s="271"/>
      <c r="G24" s="271"/>
      <c r="H24" s="271"/>
      <c r="I24" s="271"/>
      <c r="J24" s="271"/>
      <c r="K24" s="271"/>
      <c r="L24" s="271"/>
      <c r="M24" s="271"/>
      <c r="N24" s="271"/>
      <c r="O24" s="271"/>
    </row>
    <row r="25" spans="1:15" ht="12.75">
      <c r="A25" s="271"/>
      <c r="B25" s="271"/>
      <c r="C25" s="271"/>
      <c r="D25" s="271"/>
      <c r="E25" s="271"/>
      <c r="F25" s="271"/>
      <c r="G25" s="271"/>
      <c r="H25" s="271"/>
      <c r="I25" s="271"/>
      <c r="J25" s="271"/>
      <c r="K25" s="271"/>
      <c r="L25" s="271"/>
      <c r="M25" s="271"/>
      <c r="N25" s="271"/>
      <c r="O25" s="271"/>
    </row>
    <row r="26" spans="1:15" ht="12.75">
      <c r="A26" s="271"/>
      <c r="B26" s="271"/>
      <c r="C26" s="271"/>
      <c r="D26" s="271"/>
      <c r="E26" s="271"/>
      <c r="F26" s="271"/>
      <c r="G26" s="271"/>
      <c r="H26" s="271"/>
      <c r="I26" s="271"/>
      <c r="J26" s="271"/>
      <c r="K26" s="271"/>
      <c r="L26" s="271"/>
      <c r="M26" s="271"/>
      <c r="N26" s="271"/>
      <c r="O26" s="271"/>
    </row>
    <row r="27" spans="1:15" ht="12.75">
      <c r="A27" s="271"/>
      <c r="B27" s="271"/>
      <c r="C27" s="271"/>
      <c r="D27" s="271"/>
      <c r="E27" s="271"/>
      <c r="F27" s="271"/>
      <c r="G27" s="271"/>
      <c r="H27" s="271"/>
      <c r="I27" s="271"/>
      <c r="J27" s="271"/>
      <c r="K27" s="271"/>
      <c r="L27" s="271"/>
      <c r="M27" s="271"/>
      <c r="N27" s="271"/>
      <c r="O27" s="271"/>
    </row>
    <row r="28" spans="1:15" ht="12.75">
      <c r="A28" s="271"/>
      <c r="B28" s="271"/>
      <c r="C28" s="271"/>
      <c r="D28" s="271"/>
      <c r="E28" s="271"/>
      <c r="F28" s="271"/>
      <c r="G28" s="271"/>
      <c r="H28" s="271"/>
      <c r="I28" s="271"/>
      <c r="J28" s="271"/>
      <c r="K28" s="271"/>
      <c r="L28" s="271"/>
      <c r="M28" s="271"/>
      <c r="N28" s="271"/>
      <c r="O28" s="271"/>
    </row>
    <row r="29" spans="1:15" ht="12.75">
      <c r="A29" s="271"/>
      <c r="B29" s="271"/>
      <c r="C29" s="271"/>
      <c r="D29" s="271"/>
      <c r="E29" s="271"/>
      <c r="F29" s="271"/>
      <c r="G29" s="271"/>
      <c r="H29" s="271"/>
      <c r="I29" s="271"/>
      <c r="J29" s="271"/>
      <c r="K29" s="271"/>
      <c r="L29" s="271"/>
      <c r="M29" s="271"/>
      <c r="N29" s="271"/>
      <c r="O29" s="271"/>
    </row>
    <row r="30" spans="1:15" ht="12.75">
      <c r="A30" s="271"/>
      <c r="B30" s="271"/>
      <c r="C30" s="271"/>
      <c r="D30" s="271"/>
      <c r="E30" s="271"/>
      <c r="F30" s="271"/>
      <c r="G30" s="271"/>
      <c r="H30" s="271"/>
      <c r="I30" s="271"/>
      <c r="J30" s="271"/>
      <c r="K30" s="271"/>
      <c r="L30" s="271"/>
      <c r="M30" s="271"/>
      <c r="N30" s="271"/>
      <c r="O30" s="271"/>
    </row>
    <row r="31" spans="1:15" ht="12.75">
      <c r="A31" s="271"/>
      <c r="B31" s="271"/>
      <c r="C31" s="271"/>
      <c r="D31" s="271"/>
      <c r="E31" s="271"/>
      <c r="F31" s="271"/>
      <c r="G31" s="271"/>
      <c r="H31" s="271"/>
      <c r="I31" s="271"/>
      <c r="J31" s="271"/>
      <c r="K31" s="271"/>
      <c r="L31" s="271"/>
      <c r="M31" s="271"/>
      <c r="N31" s="271"/>
      <c r="O31" s="271"/>
    </row>
    <row r="32" spans="1:15" ht="12.75">
      <c r="A32" s="271"/>
      <c r="B32" s="271"/>
      <c r="C32" s="271"/>
      <c r="D32" s="271"/>
      <c r="E32" s="271"/>
      <c r="F32" s="271"/>
      <c r="G32" s="271"/>
      <c r="H32" s="271"/>
      <c r="I32" s="271"/>
      <c r="J32" s="271"/>
      <c r="K32" s="271"/>
      <c r="L32" s="271"/>
      <c r="M32" s="271"/>
      <c r="N32" s="271"/>
      <c r="O32" s="271"/>
    </row>
    <row r="33" spans="1:15" ht="12.75">
      <c r="A33" s="271"/>
      <c r="B33" s="271"/>
      <c r="C33" s="271"/>
      <c r="D33" s="271"/>
      <c r="E33" s="271"/>
      <c r="F33" s="271"/>
      <c r="G33" s="271"/>
      <c r="H33" s="271"/>
      <c r="I33" s="271"/>
      <c r="J33" s="271"/>
      <c r="K33" s="271"/>
      <c r="L33" s="271"/>
      <c r="M33" s="271"/>
      <c r="N33" s="271"/>
      <c r="O33" s="271"/>
    </row>
    <row r="34" spans="1:15" ht="12.75">
      <c r="A34" s="271"/>
      <c r="B34" s="271"/>
      <c r="C34" s="271"/>
      <c r="D34" s="271"/>
      <c r="E34" s="271"/>
      <c r="F34" s="271"/>
      <c r="G34" s="271"/>
      <c r="H34" s="271"/>
      <c r="I34" s="271"/>
      <c r="J34" s="271"/>
      <c r="K34" s="271"/>
      <c r="L34" s="271"/>
      <c r="M34" s="271"/>
      <c r="N34" s="271"/>
      <c r="O34" s="271"/>
    </row>
    <row r="35" spans="1:15" ht="12.75">
      <c r="A35" s="271"/>
      <c r="B35" s="271"/>
      <c r="C35" s="271"/>
      <c r="D35" s="271"/>
      <c r="E35" s="271"/>
      <c r="F35" s="271"/>
      <c r="G35" s="271"/>
      <c r="H35" s="271"/>
      <c r="I35" s="271"/>
      <c r="J35" s="271"/>
      <c r="K35" s="271"/>
      <c r="L35" s="271"/>
      <c r="M35" s="271"/>
      <c r="N35" s="271"/>
      <c r="O35" s="271"/>
    </row>
    <row r="36" spans="1:15" ht="12.75">
      <c r="A36" s="271"/>
      <c r="B36" s="271"/>
      <c r="C36" s="271"/>
      <c r="D36" s="271"/>
      <c r="E36" s="271"/>
      <c r="F36" s="271"/>
      <c r="G36" s="271"/>
      <c r="H36" s="271"/>
      <c r="I36" s="271"/>
      <c r="J36" s="271"/>
      <c r="K36" s="271"/>
      <c r="L36" s="271"/>
      <c r="M36" s="271"/>
      <c r="N36" s="271"/>
      <c r="O36" s="271"/>
    </row>
    <row r="37" spans="1:15" ht="12.75">
      <c r="A37" s="271"/>
      <c r="B37" s="271"/>
      <c r="C37" s="271"/>
      <c r="D37" s="271"/>
      <c r="E37" s="271"/>
      <c r="F37" s="271"/>
      <c r="G37" s="271"/>
      <c r="H37" s="271"/>
      <c r="I37" s="271"/>
      <c r="J37" s="271"/>
      <c r="K37" s="271"/>
      <c r="L37" s="271"/>
      <c r="M37" s="271"/>
      <c r="N37" s="271"/>
      <c r="O37" s="271"/>
    </row>
    <row r="38" spans="1:15" ht="12.75">
      <c r="A38" s="271"/>
      <c r="B38" s="271"/>
      <c r="C38" s="271"/>
      <c r="D38" s="271"/>
      <c r="E38" s="271"/>
      <c r="F38" s="271"/>
      <c r="G38" s="271"/>
      <c r="H38" s="271"/>
      <c r="I38" s="271"/>
      <c r="J38" s="271"/>
      <c r="K38" s="271"/>
      <c r="L38" s="271"/>
      <c r="M38" s="271"/>
      <c r="N38" s="271"/>
      <c r="O38" s="271"/>
    </row>
    <row r="39" spans="1:15" ht="12.75">
      <c r="A39" s="271"/>
      <c r="B39" s="271"/>
      <c r="C39" s="271"/>
      <c r="D39" s="271"/>
      <c r="E39" s="271"/>
      <c r="F39" s="271"/>
      <c r="G39" s="271"/>
      <c r="H39" s="271"/>
      <c r="I39" s="271"/>
      <c r="J39" s="271"/>
      <c r="K39" s="271"/>
      <c r="L39" s="271"/>
      <c r="M39" s="271"/>
      <c r="N39" s="271"/>
      <c r="O39" s="271"/>
    </row>
    <row r="40" spans="1:15" ht="12.75">
      <c r="A40" s="271"/>
      <c r="B40" s="271"/>
      <c r="C40" s="271"/>
      <c r="D40" s="271"/>
      <c r="E40" s="271"/>
      <c r="F40" s="271"/>
      <c r="G40" s="271"/>
      <c r="H40" s="271"/>
      <c r="I40" s="271"/>
      <c r="J40" s="271"/>
      <c r="K40" s="271"/>
      <c r="L40" s="271"/>
      <c r="M40" s="271"/>
      <c r="N40" s="271"/>
      <c r="O40" s="271"/>
    </row>
    <row r="41" spans="1:15" ht="12.75">
      <c r="A41" s="271"/>
      <c r="B41" s="271"/>
      <c r="C41" s="271"/>
      <c r="D41" s="271"/>
      <c r="E41" s="271"/>
      <c r="F41" s="271"/>
      <c r="G41" s="271"/>
      <c r="H41" s="271"/>
      <c r="I41" s="271"/>
      <c r="J41" s="271"/>
      <c r="K41" s="271"/>
      <c r="L41" s="271"/>
      <c r="M41" s="271"/>
      <c r="N41" s="271"/>
      <c r="O41" s="271"/>
    </row>
    <row r="42" spans="1:15" ht="12.75">
      <c r="A42" s="271"/>
      <c r="B42" s="271"/>
      <c r="C42" s="271"/>
      <c r="D42" s="271"/>
      <c r="E42" s="271"/>
      <c r="F42" s="271"/>
      <c r="G42" s="271"/>
      <c r="H42" s="271"/>
      <c r="I42" s="271"/>
      <c r="J42" s="271"/>
      <c r="K42" s="271"/>
      <c r="L42" s="271"/>
      <c r="M42" s="271"/>
      <c r="N42" s="271"/>
      <c r="O42" s="271"/>
    </row>
    <row r="43" spans="1:15" ht="12.75">
      <c r="A43" s="271"/>
      <c r="B43" s="271"/>
      <c r="C43" s="271"/>
      <c r="D43" s="271"/>
      <c r="E43" s="271"/>
      <c r="F43" s="271"/>
      <c r="G43" s="271"/>
      <c r="H43" s="271"/>
      <c r="I43" s="271"/>
      <c r="J43" s="271"/>
      <c r="K43" s="271"/>
      <c r="L43" s="271"/>
      <c r="M43" s="271"/>
      <c r="N43" s="271"/>
      <c r="O43" s="271"/>
    </row>
    <row r="44" spans="1:15" ht="12.75">
      <c r="A44" s="271"/>
      <c r="B44" s="271"/>
      <c r="C44" s="271"/>
      <c r="D44" s="271"/>
      <c r="E44" s="271"/>
      <c r="F44" s="271"/>
      <c r="G44" s="271"/>
      <c r="H44" s="271"/>
      <c r="I44" s="271"/>
      <c r="J44" s="271"/>
      <c r="K44" s="271"/>
      <c r="L44" s="271"/>
      <c r="M44" s="271"/>
      <c r="N44" s="271"/>
      <c r="O44" s="271"/>
    </row>
    <row r="45" spans="1:15" ht="12.75">
      <c r="A45" s="271"/>
      <c r="B45" s="271"/>
      <c r="C45" s="271"/>
      <c r="D45" s="271"/>
      <c r="E45" s="271"/>
      <c r="F45" s="271"/>
      <c r="G45" s="271"/>
      <c r="H45" s="271"/>
      <c r="I45" s="271"/>
      <c r="J45" s="271"/>
      <c r="K45" s="271"/>
      <c r="L45" s="271"/>
      <c r="M45" s="271"/>
      <c r="N45" s="271"/>
      <c r="O45" s="271"/>
    </row>
    <row r="46" spans="1:15" ht="12.75">
      <c r="A46" s="271"/>
      <c r="B46" s="271"/>
      <c r="C46" s="271"/>
      <c r="D46" s="271"/>
      <c r="E46" s="271"/>
      <c r="F46" s="271"/>
      <c r="G46" s="271"/>
      <c r="H46" s="271"/>
      <c r="I46" s="271"/>
      <c r="J46" s="271"/>
      <c r="K46" s="271"/>
      <c r="L46" s="271"/>
      <c r="M46" s="271"/>
      <c r="N46" s="271"/>
      <c r="O46" s="271"/>
    </row>
    <row r="47" spans="1:15" ht="12.75">
      <c r="A47" s="271"/>
      <c r="B47" s="271"/>
      <c r="C47" s="271"/>
      <c r="D47" s="271"/>
      <c r="E47" s="271"/>
      <c r="F47" s="271"/>
      <c r="G47" s="271"/>
      <c r="H47" s="271"/>
      <c r="I47" s="271"/>
      <c r="J47" s="271"/>
      <c r="K47" s="271"/>
      <c r="L47" s="271"/>
      <c r="M47" s="271"/>
      <c r="N47" s="271"/>
      <c r="O47" s="271"/>
    </row>
    <row r="48" spans="1:15" ht="12.75">
      <c r="A48" s="271"/>
      <c r="B48" s="271"/>
      <c r="C48" s="271"/>
      <c r="D48" s="271"/>
      <c r="E48" s="271"/>
      <c r="F48" s="271"/>
      <c r="G48" s="271"/>
      <c r="H48" s="271"/>
      <c r="I48" s="271"/>
      <c r="J48" s="271"/>
      <c r="K48" s="271"/>
      <c r="L48" s="271"/>
      <c r="M48" s="271"/>
      <c r="N48" s="271"/>
      <c r="O48" s="271"/>
    </row>
    <row r="49" spans="1:15" ht="12.75">
      <c r="A49" s="271"/>
      <c r="B49" s="271"/>
      <c r="C49" s="271"/>
      <c r="D49" s="271"/>
      <c r="E49" s="271"/>
      <c r="F49" s="271"/>
      <c r="G49" s="271"/>
      <c r="H49" s="271"/>
      <c r="I49" s="271"/>
      <c r="J49" s="271"/>
      <c r="K49" s="271"/>
      <c r="L49" s="271"/>
      <c r="M49" s="271"/>
      <c r="N49" s="271"/>
      <c r="O49" s="271"/>
    </row>
    <row r="50" spans="1:15" ht="12.75">
      <c r="A50" s="271"/>
      <c r="B50" s="271"/>
      <c r="C50" s="271"/>
      <c r="D50" s="271"/>
      <c r="E50" s="271"/>
      <c r="F50" s="271"/>
      <c r="G50" s="271"/>
      <c r="H50" s="271"/>
      <c r="I50" s="271"/>
      <c r="J50" s="271"/>
      <c r="K50" s="271"/>
      <c r="L50" s="271"/>
      <c r="M50" s="271"/>
      <c r="N50" s="271"/>
      <c r="O50" s="271"/>
    </row>
    <row r="51" spans="1:15" ht="12.75">
      <c r="A51" s="271"/>
      <c r="B51" s="271"/>
      <c r="C51" s="271"/>
      <c r="D51" s="271"/>
      <c r="E51" s="271"/>
      <c r="F51" s="271"/>
      <c r="G51" s="271"/>
      <c r="H51" s="271"/>
      <c r="I51" s="271"/>
      <c r="J51" s="271"/>
      <c r="K51" s="271"/>
      <c r="L51" s="271"/>
      <c r="M51" s="271"/>
      <c r="N51" s="271"/>
      <c r="O51" s="271"/>
    </row>
    <row r="52" spans="1:15" ht="12.75">
      <c r="A52" s="271"/>
      <c r="B52" s="271"/>
      <c r="C52" s="271"/>
      <c r="D52" s="271"/>
      <c r="E52" s="271"/>
      <c r="F52" s="271"/>
      <c r="G52" s="271"/>
      <c r="H52" s="271"/>
      <c r="I52" s="271"/>
      <c r="J52" s="271"/>
      <c r="K52" s="271"/>
      <c r="L52" s="271"/>
      <c r="M52" s="271"/>
      <c r="N52" s="271"/>
      <c r="O52" s="271"/>
    </row>
    <row r="53" spans="1:15" ht="12.75">
      <c r="A53" s="271"/>
      <c r="B53" s="271"/>
      <c r="C53" s="271"/>
      <c r="D53" s="271"/>
      <c r="E53" s="271"/>
      <c r="F53" s="271"/>
      <c r="G53" s="271"/>
      <c r="H53" s="271"/>
      <c r="I53" s="271"/>
      <c r="J53" s="271"/>
      <c r="K53" s="271"/>
      <c r="L53" s="271"/>
      <c r="M53" s="271"/>
      <c r="N53" s="271"/>
      <c r="O53" s="271"/>
    </row>
    <row r="54" spans="1:15" ht="12.75">
      <c r="A54" s="271"/>
      <c r="B54" s="271"/>
      <c r="C54" s="271"/>
      <c r="D54" s="271"/>
      <c r="E54" s="271"/>
      <c r="F54" s="271"/>
      <c r="G54" s="271"/>
      <c r="H54" s="271"/>
      <c r="I54" s="271"/>
      <c r="J54" s="271"/>
      <c r="K54" s="271"/>
      <c r="L54" s="271"/>
      <c r="M54" s="271"/>
      <c r="N54" s="271"/>
      <c r="O54" s="271"/>
    </row>
    <row r="55" spans="1:15" ht="12.75">
      <c r="A55" s="271"/>
      <c r="B55" s="271"/>
      <c r="C55" s="271"/>
      <c r="D55" s="271"/>
      <c r="E55" s="271"/>
      <c r="F55" s="271"/>
      <c r="G55" s="271"/>
      <c r="H55" s="271"/>
      <c r="I55" s="271"/>
      <c r="J55" s="271"/>
      <c r="K55" s="271"/>
      <c r="L55" s="271"/>
      <c r="M55" s="271"/>
      <c r="N55" s="271"/>
      <c r="O55" s="271"/>
    </row>
    <row r="56" spans="1:15" ht="12.75">
      <c r="A56" s="271"/>
      <c r="B56" s="271"/>
      <c r="C56" s="271"/>
      <c r="D56" s="271"/>
      <c r="E56" s="271"/>
      <c r="F56" s="271"/>
      <c r="G56" s="271"/>
      <c r="H56" s="271"/>
      <c r="I56" s="271"/>
      <c r="J56" s="271"/>
      <c r="K56" s="271"/>
      <c r="L56" s="271"/>
      <c r="M56" s="271"/>
      <c r="N56" s="271"/>
      <c r="O56" s="271"/>
    </row>
    <row r="57" spans="1:15" ht="12.75">
      <c r="A57" s="271"/>
      <c r="B57" s="271"/>
      <c r="C57" s="271"/>
      <c r="D57" s="271"/>
      <c r="E57" s="271"/>
      <c r="F57" s="271"/>
      <c r="G57" s="271"/>
      <c r="H57" s="271"/>
      <c r="I57" s="271"/>
      <c r="J57" s="271"/>
      <c r="K57" s="271"/>
      <c r="L57" s="271"/>
      <c r="M57" s="271"/>
      <c r="N57" s="271"/>
      <c r="O57" s="271"/>
    </row>
    <row r="58" spans="1:15" ht="12.75">
      <c r="A58" s="271"/>
      <c r="B58" s="271"/>
      <c r="C58" s="271"/>
      <c r="D58" s="271"/>
      <c r="E58" s="271"/>
      <c r="F58" s="271"/>
      <c r="G58" s="271"/>
      <c r="H58" s="271"/>
      <c r="I58" s="271"/>
      <c r="J58" s="271"/>
      <c r="K58" s="271"/>
      <c r="L58" s="271"/>
      <c r="M58" s="271"/>
      <c r="N58" s="271"/>
      <c r="O58" s="271"/>
    </row>
    <row r="59" spans="1:15" ht="12.75">
      <c r="A59" s="271"/>
      <c r="B59" s="271"/>
      <c r="C59" s="271"/>
      <c r="D59" s="271"/>
      <c r="E59" s="271"/>
      <c r="F59" s="271"/>
      <c r="G59" s="271"/>
      <c r="H59" s="271"/>
      <c r="I59" s="271"/>
      <c r="J59" s="271"/>
      <c r="K59" s="271"/>
      <c r="L59" s="271"/>
      <c r="M59" s="271"/>
      <c r="N59" s="271"/>
      <c r="O59" s="271"/>
    </row>
    <row r="60" spans="1:15" ht="12.75">
      <c r="A60" s="271"/>
      <c r="B60" s="271"/>
      <c r="C60" s="271"/>
      <c r="D60" s="271"/>
      <c r="E60" s="271"/>
      <c r="F60" s="271"/>
      <c r="G60" s="271"/>
      <c r="H60" s="271"/>
      <c r="I60" s="271"/>
      <c r="J60" s="271"/>
      <c r="K60" s="271"/>
      <c r="L60" s="271"/>
      <c r="M60" s="271"/>
      <c r="N60" s="271"/>
      <c r="O60" s="271"/>
    </row>
    <row r="61" spans="1:15" ht="12.75">
      <c r="A61" s="271"/>
      <c r="B61" s="271"/>
      <c r="C61" s="271"/>
      <c r="D61" s="271"/>
      <c r="E61" s="271"/>
      <c r="F61" s="271"/>
      <c r="G61" s="271"/>
      <c r="H61" s="271"/>
      <c r="I61" s="271"/>
      <c r="J61" s="271"/>
      <c r="K61" s="271"/>
      <c r="L61" s="271"/>
      <c r="M61" s="271"/>
      <c r="N61" s="271"/>
      <c r="O61" s="271"/>
    </row>
    <row r="62" spans="1:15" ht="12.75">
      <c r="A62" s="271"/>
      <c r="B62" s="271"/>
      <c r="C62" s="271"/>
      <c r="D62" s="271"/>
      <c r="E62" s="271"/>
      <c r="F62" s="271"/>
      <c r="G62" s="271"/>
      <c r="H62" s="271"/>
      <c r="I62" s="271"/>
      <c r="J62" s="271"/>
      <c r="K62" s="271"/>
      <c r="L62" s="271"/>
      <c r="M62" s="271"/>
      <c r="N62" s="271"/>
      <c r="O62" s="271"/>
    </row>
    <row r="63" spans="10:15" ht="12.75">
      <c r="J63" s="271"/>
      <c r="K63" s="271"/>
      <c r="L63" s="271"/>
      <c r="M63" s="271"/>
      <c r="N63" s="271"/>
      <c r="O63" s="271"/>
    </row>
  </sheetData>
  <sheetProtection/>
  <printOptions/>
  <pageMargins left="0.7" right="0.7" top="0.75" bottom="0.75" header="0.3" footer="0.3"/>
  <pageSetup horizontalDpi="600" verticalDpi="600" orientation="portrait" paperSize="9" scale="86" r:id="rId2"/>
  <drawing r:id="rId1"/>
</worksheet>
</file>

<file path=xl/worksheets/sheet10.xml><?xml version="1.0" encoding="utf-8"?>
<worksheet xmlns="http://schemas.openxmlformats.org/spreadsheetml/2006/main" xmlns:r="http://schemas.openxmlformats.org/officeDocument/2006/relationships">
  <dimension ref="A1:M75"/>
  <sheetViews>
    <sheetView showGridLines="0" zoomScalePageLayoutView="0" workbookViewId="0" topLeftCell="A1">
      <selection activeCell="A1" sqref="A1:H1"/>
    </sheetView>
  </sheetViews>
  <sheetFormatPr defaultColWidth="11.421875" defaultRowHeight="12.75"/>
  <cols>
    <col min="1" max="1" width="22.7109375" style="26" customWidth="1"/>
    <col min="2" max="2" width="9.8515625" style="26" customWidth="1"/>
    <col min="3" max="3" width="12.00390625" style="26" customWidth="1"/>
    <col min="4" max="4" width="9.57421875" style="26" customWidth="1"/>
    <col min="5" max="5" width="12.57421875" style="26" customWidth="1"/>
    <col min="6" max="7" width="13.7109375" style="26" customWidth="1"/>
    <col min="8" max="8" width="11.140625" style="26" customWidth="1"/>
    <col min="9" max="9" width="12.28125" style="26" customWidth="1"/>
    <col min="10" max="10" width="9.7109375" style="26" customWidth="1"/>
    <col min="11" max="11" width="13.140625" style="26" customWidth="1"/>
    <col min="12" max="16384" width="11.421875" style="26" customWidth="1"/>
  </cols>
  <sheetData>
    <row r="1" spans="1:11" ht="18" customHeight="1">
      <c r="A1" s="416" t="s">
        <v>180</v>
      </c>
      <c r="B1" s="417"/>
      <c r="C1" s="417"/>
      <c r="D1" s="417"/>
      <c r="E1" s="417"/>
      <c r="F1" s="417"/>
      <c r="G1" s="417"/>
      <c r="H1" s="417"/>
      <c r="I1" s="4"/>
      <c r="K1" s="67" t="s">
        <v>181</v>
      </c>
    </row>
    <row r="3" spans="1:11" ht="28.5" customHeight="1">
      <c r="A3" s="458" t="s">
        <v>311</v>
      </c>
      <c r="B3" s="458"/>
      <c r="C3" s="458"/>
      <c r="D3" s="458"/>
      <c r="E3" s="458"/>
      <c r="F3" s="458"/>
      <c r="G3" s="458"/>
      <c r="H3" s="458"/>
      <c r="I3" s="458"/>
      <c r="J3" s="458"/>
      <c r="K3" s="458"/>
    </row>
    <row r="4" ht="10.5" customHeight="1">
      <c r="A4" s="343">
        <v>2016</v>
      </c>
    </row>
    <row r="5" spans="1:11" ht="24" customHeight="1">
      <c r="A5" s="455" t="s">
        <v>178</v>
      </c>
      <c r="B5" s="459" t="s">
        <v>286</v>
      </c>
      <c r="C5" s="460"/>
      <c r="D5" s="460"/>
      <c r="E5" s="460"/>
      <c r="F5" s="460"/>
      <c r="G5" s="460"/>
      <c r="H5" s="460"/>
      <c r="I5" s="460"/>
      <c r="J5" s="460"/>
      <c r="K5" s="461"/>
    </row>
    <row r="6" spans="1:11" ht="27.75" customHeight="1">
      <c r="A6" s="456"/>
      <c r="B6" s="443" t="s">
        <v>317</v>
      </c>
      <c r="C6" s="389"/>
      <c r="D6" s="453" t="s">
        <v>285</v>
      </c>
      <c r="E6" s="403"/>
      <c r="F6" s="403"/>
      <c r="G6" s="403"/>
      <c r="H6" s="403"/>
      <c r="I6" s="404"/>
      <c r="J6" s="454" t="s">
        <v>293</v>
      </c>
      <c r="K6" s="389"/>
    </row>
    <row r="7" spans="1:11" s="27" customFormat="1" ht="34.5" customHeight="1">
      <c r="A7" s="456"/>
      <c r="B7" s="393"/>
      <c r="C7" s="395"/>
      <c r="D7" s="452" t="s">
        <v>272</v>
      </c>
      <c r="E7" s="423"/>
      <c r="F7" s="422" t="s">
        <v>280</v>
      </c>
      <c r="G7" s="423"/>
      <c r="H7" s="422" t="s">
        <v>282</v>
      </c>
      <c r="I7" s="423"/>
      <c r="J7" s="394"/>
      <c r="K7" s="395"/>
    </row>
    <row r="8" spans="1:11" s="27" customFormat="1" ht="35.25" customHeight="1">
      <c r="A8" s="457"/>
      <c r="B8" s="256" t="s">
        <v>297</v>
      </c>
      <c r="C8" s="189" t="s">
        <v>407</v>
      </c>
      <c r="D8" s="114" t="s">
        <v>297</v>
      </c>
      <c r="E8" s="189" t="s">
        <v>407</v>
      </c>
      <c r="F8" s="114" t="s">
        <v>297</v>
      </c>
      <c r="G8" s="189" t="s">
        <v>407</v>
      </c>
      <c r="H8" s="114" t="s">
        <v>297</v>
      </c>
      <c r="I8" s="189" t="s">
        <v>407</v>
      </c>
      <c r="J8" s="114" t="s">
        <v>297</v>
      </c>
      <c r="K8" s="189" t="s">
        <v>407</v>
      </c>
    </row>
    <row r="9" spans="1:11" s="27" customFormat="1" ht="15" customHeight="1">
      <c r="A9" s="51"/>
      <c r="B9" s="250"/>
      <c r="C9" s="250"/>
      <c r="D9" s="250"/>
      <c r="E9" s="250"/>
      <c r="F9" s="250"/>
      <c r="G9" s="250"/>
      <c r="H9" s="252"/>
      <c r="I9" s="252"/>
      <c r="J9" s="250"/>
      <c r="K9" s="250"/>
    </row>
    <row r="10" spans="1:11" s="28" customFormat="1" ht="14.25" customHeight="1">
      <c r="A10" s="89" t="s">
        <v>199</v>
      </c>
      <c r="B10" s="88">
        <v>14406</v>
      </c>
      <c r="C10" s="88">
        <v>203498</v>
      </c>
      <c r="D10" s="88">
        <v>7643</v>
      </c>
      <c r="E10" s="88">
        <v>106778</v>
      </c>
      <c r="F10" s="88">
        <v>156131670.13</v>
      </c>
      <c r="G10" s="88">
        <v>2272794118.64</v>
      </c>
      <c r="H10" s="228">
        <v>20428.060987832003</v>
      </c>
      <c r="I10" s="228">
        <v>21285.228405102174</v>
      </c>
      <c r="J10" s="88">
        <v>3789</v>
      </c>
      <c r="K10" s="88">
        <v>55166</v>
      </c>
    </row>
    <row r="11" spans="1:11" s="28" customFormat="1" ht="12" customHeight="1">
      <c r="A11" s="89" t="s">
        <v>200</v>
      </c>
      <c r="B11" s="88">
        <v>1976</v>
      </c>
      <c r="C11" s="88">
        <v>23446</v>
      </c>
      <c r="D11" s="88">
        <v>691</v>
      </c>
      <c r="E11" s="88">
        <v>9024</v>
      </c>
      <c r="F11" s="88">
        <v>8400597.04</v>
      </c>
      <c r="G11" s="88">
        <v>109227492.69999999</v>
      </c>
      <c r="H11" s="228">
        <v>12157.159247467438</v>
      </c>
      <c r="I11" s="228">
        <v>12104.110449911346</v>
      </c>
      <c r="J11" s="88">
        <v>697</v>
      </c>
      <c r="K11" s="88">
        <v>8033</v>
      </c>
    </row>
    <row r="12" spans="1:11" ht="12" customHeight="1">
      <c r="A12" s="23" t="s">
        <v>201</v>
      </c>
      <c r="B12" s="227">
        <v>211</v>
      </c>
      <c r="C12" s="227">
        <v>2086</v>
      </c>
      <c r="D12" s="227">
        <v>46</v>
      </c>
      <c r="E12" s="227">
        <v>616</v>
      </c>
      <c r="F12" s="227">
        <v>605798.2899999999</v>
      </c>
      <c r="G12" s="227">
        <v>8404172.26</v>
      </c>
      <c r="H12" s="229">
        <v>13169.52804347826</v>
      </c>
      <c r="I12" s="229">
        <v>13643.136785714285</v>
      </c>
      <c r="J12" s="227">
        <v>100</v>
      </c>
      <c r="K12" s="227">
        <v>870</v>
      </c>
    </row>
    <row r="13" spans="1:11" ht="12" customHeight="1">
      <c r="A13" s="23" t="s">
        <v>202</v>
      </c>
      <c r="B13" s="227">
        <v>216</v>
      </c>
      <c r="C13" s="227">
        <v>2789</v>
      </c>
      <c r="D13" s="227">
        <v>88</v>
      </c>
      <c r="E13" s="227">
        <v>1121</v>
      </c>
      <c r="F13" s="227">
        <v>1680149.95</v>
      </c>
      <c r="G13" s="227">
        <v>16720320.28</v>
      </c>
      <c r="H13" s="229">
        <v>19092.613068181818</v>
      </c>
      <c r="I13" s="229">
        <v>14915.53994647636</v>
      </c>
      <c r="J13" s="227">
        <v>73</v>
      </c>
      <c r="K13" s="227">
        <v>918</v>
      </c>
    </row>
    <row r="14" spans="1:11" ht="12" customHeight="1">
      <c r="A14" s="23" t="s">
        <v>203</v>
      </c>
      <c r="B14" s="227">
        <v>141</v>
      </c>
      <c r="C14" s="227">
        <v>1598</v>
      </c>
      <c r="D14" s="227">
        <v>39</v>
      </c>
      <c r="E14" s="227">
        <v>531</v>
      </c>
      <c r="F14" s="227">
        <v>1031167.9999999999</v>
      </c>
      <c r="G14" s="227">
        <v>9538805.94</v>
      </c>
      <c r="H14" s="229">
        <v>26440.205128205125</v>
      </c>
      <c r="I14" s="229">
        <v>17963.85299435028</v>
      </c>
      <c r="J14" s="227">
        <v>71</v>
      </c>
      <c r="K14" s="227">
        <v>647</v>
      </c>
    </row>
    <row r="15" spans="1:11" ht="12" customHeight="1">
      <c r="A15" s="23" t="s">
        <v>204</v>
      </c>
      <c r="B15" s="227">
        <v>234</v>
      </c>
      <c r="C15" s="227">
        <v>2598</v>
      </c>
      <c r="D15" s="227">
        <v>51</v>
      </c>
      <c r="E15" s="227">
        <v>885</v>
      </c>
      <c r="F15" s="227">
        <v>1277369.64</v>
      </c>
      <c r="G15" s="227">
        <v>23255207.1</v>
      </c>
      <c r="H15" s="229">
        <v>25046.46352941176</v>
      </c>
      <c r="I15" s="229">
        <v>26277.070169491526</v>
      </c>
      <c r="J15" s="227">
        <v>58</v>
      </c>
      <c r="K15" s="227">
        <v>1005</v>
      </c>
    </row>
    <row r="16" spans="1:11" ht="12" customHeight="1">
      <c r="A16" s="23" t="s">
        <v>205</v>
      </c>
      <c r="B16" s="227">
        <v>98</v>
      </c>
      <c r="C16" s="227">
        <v>1282</v>
      </c>
      <c r="D16" s="227">
        <v>36</v>
      </c>
      <c r="E16" s="227">
        <v>445</v>
      </c>
      <c r="F16" s="227">
        <v>951526.94</v>
      </c>
      <c r="G16" s="227">
        <v>7992608.49</v>
      </c>
      <c r="H16" s="229">
        <v>26431.303888888888</v>
      </c>
      <c r="I16" s="229">
        <v>17960.91795505618</v>
      </c>
      <c r="J16" s="227">
        <v>36</v>
      </c>
      <c r="K16" s="227">
        <v>427</v>
      </c>
    </row>
    <row r="17" spans="1:11" ht="12" customHeight="1">
      <c r="A17" s="23" t="s">
        <v>206</v>
      </c>
      <c r="B17" s="227">
        <v>81</v>
      </c>
      <c r="C17" s="227">
        <v>1097</v>
      </c>
      <c r="D17" s="227">
        <v>38</v>
      </c>
      <c r="E17" s="227">
        <v>475</v>
      </c>
      <c r="F17" s="227">
        <v>246193.56</v>
      </c>
      <c r="G17" s="227">
        <v>2326618</v>
      </c>
      <c r="H17" s="229">
        <v>6478.777894736842</v>
      </c>
      <c r="I17" s="229">
        <v>4898.143157894737</v>
      </c>
      <c r="J17" s="227">
        <v>30</v>
      </c>
      <c r="K17" s="227">
        <v>364</v>
      </c>
    </row>
    <row r="18" spans="1:11" ht="12" customHeight="1">
      <c r="A18" s="23" t="s">
        <v>207</v>
      </c>
      <c r="B18" s="227">
        <v>477</v>
      </c>
      <c r="C18" s="227">
        <v>5253</v>
      </c>
      <c r="D18" s="227">
        <v>180</v>
      </c>
      <c r="E18" s="227">
        <v>2203</v>
      </c>
      <c r="F18" s="227">
        <v>1898548.75</v>
      </c>
      <c r="G18" s="227">
        <v>24751997.84</v>
      </c>
      <c r="H18" s="229">
        <v>10547.493055555555</v>
      </c>
      <c r="I18" s="229">
        <v>11235.586854289604</v>
      </c>
      <c r="J18" s="227">
        <v>166</v>
      </c>
      <c r="K18" s="227">
        <v>1573</v>
      </c>
    </row>
    <row r="19" spans="1:11" ht="12" customHeight="1">
      <c r="A19" s="23" t="s">
        <v>208</v>
      </c>
      <c r="B19" s="227">
        <v>518</v>
      </c>
      <c r="C19" s="227">
        <v>6743</v>
      </c>
      <c r="D19" s="227">
        <v>213</v>
      </c>
      <c r="E19" s="227">
        <v>2748</v>
      </c>
      <c r="F19" s="227">
        <v>709841.91</v>
      </c>
      <c r="G19" s="227">
        <v>16237762.79</v>
      </c>
      <c r="H19" s="229">
        <v>3332.5911267605634</v>
      </c>
      <c r="I19" s="229">
        <v>5908.938424308588</v>
      </c>
      <c r="J19" s="227">
        <v>163</v>
      </c>
      <c r="K19" s="227">
        <v>2229</v>
      </c>
    </row>
    <row r="20" spans="1:11" s="28" customFormat="1" ht="12" customHeight="1">
      <c r="A20" s="89" t="s">
        <v>209</v>
      </c>
      <c r="B20" s="88">
        <v>41</v>
      </c>
      <c r="C20" s="88">
        <v>504</v>
      </c>
      <c r="D20" s="88">
        <v>16</v>
      </c>
      <c r="E20" s="88">
        <v>225</v>
      </c>
      <c r="F20" s="88">
        <v>279091.26</v>
      </c>
      <c r="G20" s="88">
        <v>4453666.040000001</v>
      </c>
      <c r="H20" s="228">
        <v>17443.20375</v>
      </c>
      <c r="I20" s="228">
        <v>19794.071288888892</v>
      </c>
      <c r="J20" s="88">
        <v>13</v>
      </c>
      <c r="K20" s="88">
        <v>122</v>
      </c>
    </row>
    <row r="21" spans="1:11" ht="12" customHeight="1">
      <c r="A21" s="23" t="s">
        <v>210</v>
      </c>
      <c r="B21" s="227">
        <v>3</v>
      </c>
      <c r="C21" s="227">
        <v>50</v>
      </c>
      <c r="D21" s="227">
        <v>2</v>
      </c>
      <c r="E21" s="227">
        <v>21</v>
      </c>
      <c r="F21" s="227">
        <v>1823.32</v>
      </c>
      <c r="G21" s="227">
        <v>320231.11000000004</v>
      </c>
      <c r="H21" s="229">
        <v>911.66</v>
      </c>
      <c r="I21" s="229">
        <v>15249.100476190479</v>
      </c>
      <c r="J21" s="227">
        <v>1</v>
      </c>
      <c r="K21" s="227">
        <v>12</v>
      </c>
    </row>
    <row r="22" spans="1:11" ht="12" customHeight="1">
      <c r="A22" s="23" t="s">
        <v>211</v>
      </c>
      <c r="B22" s="227">
        <v>3</v>
      </c>
      <c r="C22" s="227">
        <v>39</v>
      </c>
      <c r="D22" s="227">
        <v>1</v>
      </c>
      <c r="E22" s="227">
        <v>18</v>
      </c>
      <c r="F22" s="227">
        <v>11534.69</v>
      </c>
      <c r="G22" s="227">
        <v>129267.12</v>
      </c>
      <c r="H22" s="229">
        <v>11534.69</v>
      </c>
      <c r="I22" s="229">
        <v>7181.506666666666</v>
      </c>
      <c r="J22" s="227">
        <v>0</v>
      </c>
      <c r="K22" s="227">
        <v>8</v>
      </c>
    </row>
    <row r="23" spans="1:11" ht="12" customHeight="1">
      <c r="A23" s="23" t="s">
        <v>212</v>
      </c>
      <c r="B23" s="227">
        <v>35</v>
      </c>
      <c r="C23" s="227">
        <v>415</v>
      </c>
      <c r="D23" s="227">
        <v>13</v>
      </c>
      <c r="E23" s="227">
        <v>186</v>
      </c>
      <c r="F23" s="227">
        <v>265733.25</v>
      </c>
      <c r="G23" s="227">
        <v>4004167.8100000005</v>
      </c>
      <c r="H23" s="229">
        <v>20441.01923076923</v>
      </c>
      <c r="I23" s="229">
        <v>21527.783924731186</v>
      </c>
      <c r="J23" s="227">
        <v>12</v>
      </c>
      <c r="K23" s="227">
        <v>102</v>
      </c>
    </row>
    <row r="24" spans="1:11" s="28" customFormat="1" ht="12" customHeight="1">
      <c r="A24" s="89" t="s">
        <v>254</v>
      </c>
      <c r="B24" s="88">
        <v>253</v>
      </c>
      <c r="C24" s="88">
        <v>3331</v>
      </c>
      <c r="D24" s="88">
        <v>102</v>
      </c>
      <c r="E24" s="88">
        <v>1286</v>
      </c>
      <c r="F24" s="88">
        <v>2101249.21</v>
      </c>
      <c r="G24" s="88">
        <v>27117163.21</v>
      </c>
      <c r="H24" s="228">
        <v>20600.48245098039</v>
      </c>
      <c r="I24" s="228">
        <v>21086.441065318817</v>
      </c>
      <c r="J24" s="88">
        <v>88</v>
      </c>
      <c r="K24" s="88">
        <v>1340</v>
      </c>
    </row>
    <row r="25" spans="1:11" s="28" customFormat="1" ht="12" customHeight="1">
      <c r="A25" s="89" t="s">
        <v>268</v>
      </c>
      <c r="B25" s="88">
        <v>541</v>
      </c>
      <c r="C25" s="88">
        <v>6901</v>
      </c>
      <c r="D25" s="88">
        <v>359</v>
      </c>
      <c r="E25" s="88">
        <v>4411</v>
      </c>
      <c r="F25" s="88">
        <v>5140340.01</v>
      </c>
      <c r="G25" s="88">
        <v>47816994.18999999</v>
      </c>
      <c r="H25" s="228">
        <v>14318.495849582172</v>
      </c>
      <c r="I25" s="228">
        <v>10840.397685332122</v>
      </c>
      <c r="J25" s="88">
        <v>103</v>
      </c>
      <c r="K25" s="88">
        <v>1491</v>
      </c>
    </row>
    <row r="26" spans="1:11" s="28" customFormat="1" ht="12" customHeight="1">
      <c r="A26" s="89" t="s">
        <v>213</v>
      </c>
      <c r="B26" s="88">
        <v>877</v>
      </c>
      <c r="C26" s="88">
        <v>11735</v>
      </c>
      <c r="D26" s="88">
        <v>480</v>
      </c>
      <c r="E26" s="88">
        <v>5962</v>
      </c>
      <c r="F26" s="88">
        <v>9278498.39</v>
      </c>
      <c r="G26" s="88">
        <v>87502541.89</v>
      </c>
      <c r="H26" s="228">
        <v>19330.20497916667</v>
      </c>
      <c r="I26" s="228">
        <v>14676.709475008387</v>
      </c>
      <c r="J26" s="88">
        <v>229</v>
      </c>
      <c r="K26" s="88">
        <v>3457</v>
      </c>
    </row>
    <row r="27" spans="1:11" ht="12" customHeight="1">
      <c r="A27" s="23" t="s">
        <v>214</v>
      </c>
      <c r="B27" s="227">
        <v>587</v>
      </c>
      <c r="C27" s="227">
        <v>7161</v>
      </c>
      <c r="D27" s="227">
        <v>321</v>
      </c>
      <c r="E27" s="227">
        <v>3713</v>
      </c>
      <c r="F27" s="227">
        <v>4805628.069999999</v>
      </c>
      <c r="G27" s="227">
        <v>44067560.089999996</v>
      </c>
      <c r="H27" s="229">
        <v>14970.803956386291</v>
      </c>
      <c r="I27" s="229">
        <v>11868.451411257742</v>
      </c>
      <c r="J27" s="227">
        <v>147</v>
      </c>
      <c r="K27" s="227">
        <v>1969</v>
      </c>
    </row>
    <row r="28" spans="1:11" ht="12" customHeight="1">
      <c r="A28" s="23" t="s">
        <v>215</v>
      </c>
      <c r="B28" s="227">
        <v>290</v>
      </c>
      <c r="C28" s="227">
        <v>4574</v>
      </c>
      <c r="D28" s="227">
        <v>159</v>
      </c>
      <c r="E28" s="227">
        <v>2249</v>
      </c>
      <c r="F28" s="227">
        <v>4472870.32</v>
      </c>
      <c r="G28" s="227">
        <v>43434981.800000004</v>
      </c>
      <c r="H28" s="229">
        <v>28131.25987421384</v>
      </c>
      <c r="I28" s="229">
        <v>19313.01991996443</v>
      </c>
      <c r="J28" s="227">
        <v>82</v>
      </c>
      <c r="K28" s="227">
        <v>1488</v>
      </c>
    </row>
    <row r="29" spans="1:11" s="28" customFormat="1" ht="12" customHeight="1">
      <c r="A29" s="89" t="s">
        <v>269</v>
      </c>
      <c r="B29" s="88">
        <v>166</v>
      </c>
      <c r="C29" s="88">
        <v>1957</v>
      </c>
      <c r="D29" s="88">
        <v>101</v>
      </c>
      <c r="E29" s="88">
        <v>1037</v>
      </c>
      <c r="F29" s="88">
        <v>2804448.54</v>
      </c>
      <c r="G29" s="88">
        <v>15302856.459999997</v>
      </c>
      <c r="H29" s="228">
        <v>27766.81722772277</v>
      </c>
      <c r="I29" s="228">
        <v>14756.852902603661</v>
      </c>
      <c r="J29" s="88">
        <v>50</v>
      </c>
      <c r="K29" s="88">
        <v>643</v>
      </c>
    </row>
    <row r="30" spans="1:11" s="28" customFormat="1" ht="12" customHeight="1">
      <c r="A30" s="89" t="s">
        <v>216</v>
      </c>
      <c r="B30" s="88">
        <v>475</v>
      </c>
      <c r="C30" s="88">
        <v>5175</v>
      </c>
      <c r="D30" s="88">
        <v>204</v>
      </c>
      <c r="E30" s="88">
        <v>2223</v>
      </c>
      <c r="F30" s="88">
        <v>3495130.24</v>
      </c>
      <c r="G30" s="88">
        <v>33884534.22</v>
      </c>
      <c r="H30" s="228">
        <v>17132.991372549022</v>
      </c>
      <c r="I30" s="228">
        <v>15242.705452091768</v>
      </c>
      <c r="J30" s="88">
        <v>170</v>
      </c>
      <c r="K30" s="88">
        <v>1885</v>
      </c>
    </row>
    <row r="31" spans="1:11" ht="12" customHeight="1">
      <c r="A31" s="23" t="s">
        <v>217</v>
      </c>
      <c r="B31" s="227">
        <v>62</v>
      </c>
      <c r="C31" s="227">
        <v>1024</v>
      </c>
      <c r="D31" s="227">
        <v>26</v>
      </c>
      <c r="E31" s="227">
        <v>312</v>
      </c>
      <c r="F31" s="227">
        <v>526752.85</v>
      </c>
      <c r="G31" s="227">
        <v>5527539.21</v>
      </c>
      <c r="H31" s="229">
        <v>20259.725</v>
      </c>
      <c r="I31" s="229">
        <v>17716.471826923076</v>
      </c>
      <c r="J31" s="227">
        <v>22</v>
      </c>
      <c r="K31" s="227">
        <v>484</v>
      </c>
    </row>
    <row r="32" spans="1:11" ht="12" customHeight="1">
      <c r="A32" s="23" t="s">
        <v>218</v>
      </c>
      <c r="B32" s="227">
        <v>94</v>
      </c>
      <c r="C32" s="227">
        <v>982</v>
      </c>
      <c r="D32" s="227">
        <v>28</v>
      </c>
      <c r="E32" s="227">
        <v>350</v>
      </c>
      <c r="F32" s="227">
        <v>228400.93</v>
      </c>
      <c r="G32" s="227">
        <v>3444513.110000001</v>
      </c>
      <c r="H32" s="229">
        <v>8157.176071428571</v>
      </c>
      <c r="I32" s="229">
        <v>9841.46602857143</v>
      </c>
      <c r="J32" s="227">
        <v>43</v>
      </c>
      <c r="K32" s="227">
        <v>403</v>
      </c>
    </row>
    <row r="33" spans="1:11" ht="12" customHeight="1">
      <c r="A33" s="23" t="s">
        <v>219</v>
      </c>
      <c r="B33" s="227">
        <v>41</v>
      </c>
      <c r="C33" s="227">
        <v>442</v>
      </c>
      <c r="D33" s="227">
        <v>23</v>
      </c>
      <c r="E33" s="227">
        <v>179</v>
      </c>
      <c r="F33" s="227">
        <v>209101.52</v>
      </c>
      <c r="G33" s="227">
        <v>1660569.62</v>
      </c>
      <c r="H33" s="229">
        <v>9091.370434782608</v>
      </c>
      <c r="I33" s="229">
        <v>9276.92525139665</v>
      </c>
      <c r="J33" s="227">
        <v>15</v>
      </c>
      <c r="K33" s="227">
        <v>163</v>
      </c>
    </row>
    <row r="34" spans="1:11" ht="12" customHeight="1">
      <c r="A34" s="23" t="s">
        <v>220</v>
      </c>
      <c r="B34" s="227">
        <v>103</v>
      </c>
      <c r="C34" s="227">
        <v>1048</v>
      </c>
      <c r="D34" s="227">
        <v>49</v>
      </c>
      <c r="E34" s="227">
        <v>564</v>
      </c>
      <c r="F34" s="227">
        <v>871724.03</v>
      </c>
      <c r="G34" s="227">
        <v>7698470.499999999</v>
      </c>
      <c r="H34" s="229">
        <v>17790.28632653061</v>
      </c>
      <c r="I34" s="229">
        <v>13649.77039007092</v>
      </c>
      <c r="J34" s="227">
        <v>37</v>
      </c>
      <c r="K34" s="227">
        <v>325</v>
      </c>
    </row>
    <row r="35" spans="1:11" ht="12" customHeight="1">
      <c r="A35" s="23" t="s">
        <v>221</v>
      </c>
      <c r="B35" s="227">
        <v>175</v>
      </c>
      <c r="C35" s="227">
        <v>1679</v>
      </c>
      <c r="D35" s="227">
        <v>78</v>
      </c>
      <c r="E35" s="227">
        <v>818</v>
      </c>
      <c r="F35" s="227">
        <v>1659150.91</v>
      </c>
      <c r="G35" s="227">
        <v>15553441.780000001</v>
      </c>
      <c r="H35" s="229">
        <v>21271.165512820513</v>
      </c>
      <c r="I35" s="229">
        <v>19013.98750611247</v>
      </c>
      <c r="J35" s="227">
        <v>53</v>
      </c>
      <c r="K35" s="227">
        <v>510</v>
      </c>
    </row>
    <row r="36" spans="1:11" s="28" customFormat="1" ht="12" customHeight="1">
      <c r="A36" s="89" t="s">
        <v>222</v>
      </c>
      <c r="B36" s="88">
        <v>645</v>
      </c>
      <c r="C36" s="88">
        <v>8612</v>
      </c>
      <c r="D36" s="88">
        <v>344</v>
      </c>
      <c r="E36" s="88">
        <v>4068</v>
      </c>
      <c r="F36" s="88">
        <v>10380081.530000001</v>
      </c>
      <c r="G36" s="88">
        <v>69694434.08</v>
      </c>
      <c r="H36" s="228">
        <v>30174.65561046512</v>
      </c>
      <c r="I36" s="228">
        <v>17132.35842674533</v>
      </c>
      <c r="J36" s="88">
        <v>183</v>
      </c>
      <c r="K36" s="88">
        <v>2749</v>
      </c>
    </row>
    <row r="37" spans="1:11" ht="12" customHeight="1">
      <c r="A37" s="230" t="s">
        <v>255</v>
      </c>
      <c r="B37" s="227">
        <v>24</v>
      </c>
      <c r="C37" s="227">
        <v>357</v>
      </c>
      <c r="D37" s="227">
        <v>14</v>
      </c>
      <c r="E37" s="227">
        <v>151</v>
      </c>
      <c r="F37" s="227">
        <v>1410686.09</v>
      </c>
      <c r="G37" s="227">
        <v>3054227.09</v>
      </c>
      <c r="H37" s="229">
        <v>100763.29214285714</v>
      </c>
      <c r="I37" s="229">
        <v>20226.669470198674</v>
      </c>
      <c r="J37" s="227">
        <v>6</v>
      </c>
      <c r="K37" s="227">
        <v>104</v>
      </c>
    </row>
    <row r="38" spans="1:11" ht="12" customHeight="1">
      <c r="A38" s="23" t="s">
        <v>223</v>
      </c>
      <c r="B38" s="227">
        <v>118</v>
      </c>
      <c r="C38" s="227">
        <v>1377</v>
      </c>
      <c r="D38" s="227">
        <v>79</v>
      </c>
      <c r="E38" s="227">
        <v>776</v>
      </c>
      <c r="F38" s="227">
        <v>1449518.9</v>
      </c>
      <c r="G38" s="227">
        <v>13794158.920000002</v>
      </c>
      <c r="H38" s="229">
        <v>18348.340506329114</v>
      </c>
      <c r="I38" s="229">
        <v>17775.977989690724</v>
      </c>
      <c r="J38" s="227">
        <v>27</v>
      </c>
      <c r="K38" s="227">
        <v>369</v>
      </c>
    </row>
    <row r="39" spans="1:11" ht="12" customHeight="1">
      <c r="A39" s="23" t="s">
        <v>224</v>
      </c>
      <c r="B39" s="227">
        <v>151</v>
      </c>
      <c r="C39" s="227">
        <v>1829</v>
      </c>
      <c r="D39" s="227">
        <v>76</v>
      </c>
      <c r="E39" s="227">
        <v>808</v>
      </c>
      <c r="F39" s="227">
        <v>648946.34</v>
      </c>
      <c r="G39" s="227">
        <v>9641325.82</v>
      </c>
      <c r="H39" s="229">
        <v>8538.767631578947</v>
      </c>
      <c r="I39" s="229">
        <v>11932.333935643564</v>
      </c>
      <c r="J39" s="227">
        <v>38</v>
      </c>
      <c r="K39" s="227">
        <v>608</v>
      </c>
    </row>
    <row r="40" spans="1:11" ht="12" customHeight="1">
      <c r="A40" s="23" t="s">
        <v>225</v>
      </c>
      <c r="B40" s="227">
        <v>44</v>
      </c>
      <c r="C40" s="227">
        <v>581</v>
      </c>
      <c r="D40" s="227">
        <v>14</v>
      </c>
      <c r="E40" s="227">
        <v>263</v>
      </c>
      <c r="F40" s="227">
        <v>147937.34</v>
      </c>
      <c r="G40" s="227">
        <v>3517487.5799999996</v>
      </c>
      <c r="H40" s="229">
        <v>10566.952857142856</v>
      </c>
      <c r="I40" s="229">
        <v>13374.477490494295</v>
      </c>
      <c r="J40" s="227">
        <v>18</v>
      </c>
      <c r="K40" s="227">
        <v>219</v>
      </c>
    </row>
    <row r="41" spans="1:11" ht="12" customHeight="1">
      <c r="A41" s="23" t="s">
        <v>226</v>
      </c>
      <c r="B41" s="227">
        <v>72</v>
      </c>
      <c r="C41" s="227">
        <v>1134</v>
      </c>
      <c r="D41" s="227">
        <v>37</v>
      </c>
      <c r="E41" s="227">
        <v>485</v>
      </c>
      <c r="F41" s="227">
        <v>774949.74</v>
      </c>
      <c r="G41" s="227">
        <v>6608004.94</v>
      </c>
      <c r="H41" s="229">
        <v>20944.587567567567</v>
      </c>
      <c r="I41" s="229">
        <v>13624.752453608247</v>
      </c>
      <c r="J41" s="227">
        <v>17</v>
      </c>
      <c r="K41" s="227">
        <v>374</v>
      </c>
    </row>
    <row r="42" spans="1:11" ht="12" customHeight="1">
      <c r="A42" s="23" t="s">
        <v>227</v>
      </c>
      <c r="B42" s="227">
        <v>8</v>
      </c>
      <c r="C42" s="227">
        <v>340</v>
      </c>
      <c r="D42" s="227">
        <v>3</v>
      </c>
      <c r="E42" s="227">
        <v>157</v>
      </c>
      <c r="F42" s="227">
        <v>31826.65</v>
      </c>
      <c r="G42" s="227">
        <v>1942791.5499999998</v>
      </c>
      <c r="H42" s="229">
        <v>10608.883333333333</v>
      </c>
      <c r="I42" s="229">
        <v>12374.46847133758</v>
      </c>
      <c r="J42" s="227">
        <v>5</v>
      </c>
      <c r="K42" s="227">
        <v>106</v>
      </c>
    </row>
    <row r="43" spans="1:11" ht="12" customHeight="1">
      <c r="A43" s="23" t="s">
        <v>228</v>
      </c>
      <c r="B43" s="227">
        <v>13</v>
      </c>
      <c r="C43" s="227">
        <v>252</v>
      </c>
      <c r="D43" s="227">
        <v>7</v>
      </c>
      <c r="E43" s="227">
        <v>141</v>
      </c>
      <c r="F43" s="227">
        <v>90945.24</v>
      </c>
      <c r="G43" s="227">
        <v>1267995.75</v>
      </c>
      <c r="H43" s="229">
        <v>12992.177142857143</v>
      </c>
      <c r="I43" s="229">
        <v>8992.877659574468</v>
      </c>
      <c r="J43" s="227">
        <v>6</v>
      </c>
      <c r="K43" s="227">
        <v>66</v>
      </c>
    </row>
    <row r="44" spans="1:11" ht="12" customHeight="1">
      <c r="A44" s="23" t="s">
        <v>229</v>
      </c>
      <c r="B44" s="227">
        <v>179</v>
      </c>
      <c r="C44" s="227">
        <v>2333</v>
      </c>
      <c r="D44" s="227">
        <v>95</v>
      </c>
      <c r="E44" s="227">
        <v>1094</v>
      </c>
      <c r="F44" s="227">
        <v>5560476.07</v>
      </c>
      <c r="G44" s="227">
        <v>26508087.1</v>
      </c>
      <c r="H44" s="229">
        <v>58531.32705263158</v>
      </c>
      <c r="I44" s="229">
        <v>24230.426965265084</v>
      </c>
      <c r="J44" s="227">
        <v>57</v>
      </c>
      <c r="K44" s="227">
        <v>757</v>
      </c>
    </row>
    <row r="45" spans="1:11" ht="12" customHeight="1">
      <c r="A45" s="23" t="s">
        <v>230</v>
      </c>
      <c r="B45" s="227">
        <v>36</v>
      </c>
      <c r="C45" s="227">
        <v>409</v>
      </c>
      <c r="D45" s="227">
        <v>19</v>
      </c>
      <c r="E45" s="227">
        <v>193</v>
      </c>
      <c r="F45" s="227">
        <v>264795.16</v>
      </c>
      <c r="G45" s="227">
        <v>3360355.33</v>
      </c>
      <c r="H45" s="229">
        <v>13936.587368421051</v>
      </c>
      <c r="I45" s="229">
        <v>17411.16751295337</v>
      </c>
      <c r="J45" s="227">
        <v>9</v>
      </c>
      <c r="K45" s="227">
        <v>146</v>
      </c>
    </row>
    <row r="46" spans="1:11" s="28" customFormat="1" ht="12" customHeight="1">
      <c r="A46" s="89" t="s">
        <v>231</v>
      </c>
      <c r="B46" s="88">
        <v>2610</v>
      </c>
      <c r="C46" s="88">
        <v>44297</v>
      </c>
      <c r="D46" s="88">
        <v>1492</v>
      </c>
      <c r="E46" s="88">
        <v>26031</v>
      </c>
      <c r="F46" s="88">
        <v>30123029.479999997</v>
      </c>
      <c r="G46" s="88">
        <v>578413465.0299999</v>
      </c>
      <c r="H46" s="228">
        <v>20189.69804289544</v>
      </c>
      <c r="I46" s="228">
        <v>22220.178442241937</v>
      </c>
      <c r="J46" s="88">
        <v>622</v>
      </c>
      <c r="K46" s="88">
        <v>10511</v>
      </c>
    </row>
    <row r="47" spans="1:11" ht="12" customHeight="1">
      <c r="A47" s="23" t="s">
        <v>232</v>
      </c>
      <c r="B47" s="227">
        <v>2001</v>
      </c>
      <c r="C47" s="227">
        <v>36410</v>
      </c>
      <c r="D47" s="227">
        <v>1146</v>
      </c>
      <c r="E47" s="227">
        <v>21662</v>
      </c>
      <c r="F47" s="227">
        <v>23872608.74</v>
      </c>
      <c r="G47" s="227">
        <v>511448035.34</v>
      </c>
      <c r="H47" s="229">
        <v>20831.246719022685</v>
      </c>
      <c r="I47" s="229">
        <v>23610.379251223338</v>
      </c>
      <c r="J47" s="227">
        <v>484</v>
      </c>
      <c r="K47" s="227">
        <v>8652</v>
      </c>
    </row>
    <row r="48" spans="1:11" ht="12" customHeight="1">
      <c r="A48" s="23" t="s">
        <v>233</v>
      </c>
      <c r="B48" s="227">
        <v>231</v>
      </c>
      <c r="C48" s="227">
        <v>2938</v>
      </c>
      <c r="D48" s="227">
        <v>124</v>
      </c>
      <c r="E48" s="227">
        <v>1529</v>
      </c>
      <c r="F48" s="227">
        <v>3011123.61</v>
      </c>
      <c r="G48" s="227">
        <v>23352709.45</v>
      </c>
      <c r="H48" s="229">
        <v>24283.254919354837</v>
      </c>
      <c r="I48" s="229">
        <v>15273.191268803139</v>
      </c>
      <c r="J48" s="227">
        <v>42</v>
      </c>
      <c r="K48" s="227">
        <v>653</v>
      </c>
    </row>
    <row r="49" spans="1:11" ht="12" customHeight="1">
      <c r="A49" s="23" t="s">
        <v>234</v>
      </c>
      <c r="B49" s="227">
        <v>144</v>
      </c>
      <c r="C49" s="227">
        <v>1757</v>
      </c>
      <c r="D49" s="227">
        <v>97</v>
      </c>
      <c r="E49" s="227">
        <v>1125</v>
      </c>
      <c r="F49" s="227">
        <v>1203991.18</v>
      </c>
      <c r="G49" s="227">
        <v>10779071.309999999</v>
      </c>
      <c r="H49" s="229">
        <v>12412.280206185565</v>
      </c>
      <c r="I49" s="229">
        <v>9581.396719999999</v>
      </c>
      <c r="J49" s="227">
        <v>29</v>
      </c>
      <c r="K49" s="227">
        <v>403</v>
      </c>
    </row>
    <row r="50" spans="1:11" ht="12" customHeight="1">
      <c r="A50" s="23" t="s">
        <v>235</v>
      </c>
      <c r="B50" s="227">
        <v>234</v>
      </c>
      <c r="C50" s="227">
        <v>3192</v>
      </c>
      <c r="D50" s="227">
        <v>125</v>
      </c>
      <c r="E50" s="227">
        <v>1715</v>
      </c>
      <c r="F50" s="227">
        <v>2035305.95</v>
      </c>
      <c r="G50" s="227">
        <v>32833648.929999996</v>
      </c>
      <c r="H50" s="229">
        <v>16282.4476</v>
      </c>
      <c r="I50" s="229">
        <v>19144.984798833815</v>
      </c>
      <c r="J50" s="227">
        <v>67</v>
      </c>
      <c r="K50" s="227">
        <v>803</v>
      </c>
    </row>
    <row r="51" spans="1:11" s="28" customFormat="1" ht="12" customHeight="1">
      <c r="A51" s="89" t="s">
        <v>256</v>
      </c>
      <c r="B51" s="88">
        <v>1458</v>
      </c>
      <c r="C51" s="88">
        <v>21436</v>
      </c>
      <c r="D51" s="88">
        <v>780</v>
      </c>
      <c r="E51" s="88">
        <v>10425</v>
      </c>
      <c r="F51" s="88">
        <v>9689093.85</v>
      </c>
      <c r="G51" s="88">
        <v>148395038.31</v>
      </c>
      <c r="H51" s="228">
        <v>12421.915192307692</v>
      </c>
      <c r="I51" s="228">
        <v>14234.536048920863</v>
      </c>
      <c r="J51" s="88">
        <v>354</v>
      </c>
      <c r="K51" s="88">
        <v>5421</v>
      </c>
    </row>
    <row r="52" spans="1:11" ht="12" customHeight="1">
      <c r="A52" s="23" t="s">
        <v>236</v>
      </c>
      <c r="B52" s="227">
        <v>717</v>
      </c>
      <c r="C52" s="227">
        <v>8744</v>
      </c>
      <c r="D52" s="227">
        <v>402</v>
      </c>
      <c r="E52" s="227">
        <v>4909</v>
      </c>
      <c r="F52" s="227">
        <v>4817116.38</v>
      </c>
      <c r="G52" s="227">
        <v>51623874.78999999</v>
      </c>
      <c r="H52" s="229">
        <v>11982.87656716418</v>
      </c>
      <c r="I52" s="229">
        <v>10516.169238134038</v>
      </c>
      <c r="J52" s="227">
        <v>148</v>
      </c>
      <c r="K52" s="227">
        <v>1593</v>
      </c>
    </row>
    <row r="53" spans="1:11" ht="12" customHeight="1">
      <c r="A53" s="23" t="s">
        <v>237</v>
      </c>
      <c r="B53" s="227">
        <v>127</v>
      </c>
      <c r="C53" s="227">
        <v>2062</v>
      </c>
      <c r="D53" s="227">
        <v>70</v>
      </c>
      <c r="E53" s="227">
        <v>1075</v>
      </c>
      <c r="F53" s="227">
        <v>682651.17</v>
      </c>
      <c r="G53" s="227">
        <v>17586416.19</v>
      </c>
      <c r="H53" s="229">
        <v>9752.159571428572</v>
      </c>
      <c r="I53" s="229">
        <v>16359.456920930234</v>
      </c>
      <c r="J53" s="227">
        <v>28</v>
      </c>
      <c r="K53" s="227">
        <v>534</v>
      </c>
    </row>
    <row r="54" spans="1:11" ht="12" customHeight="1">
      <c r="A54" s="23" t="s">
        <v>238</v>
      </c>
      <c r="B54" s="227">
        <v>614</v>
      </c>
      <c r="C54" s="227">
        <v>10630</v>
      </c>
      <c r="D54" s="227">
        <v>308</v>
      </c>
      <c r="E54" s="227">
        <v>4441</v>
      </c>
      <c r="F54" s="227">
        <v>4189326.3</v>
      </c>
      <c r="G54" s="227">
        <v>79184747.33</v>
      </c>
      <c r="H54" s="229">
        <v>13601.708766233765</v>
      </c>
      <c r="I54" s="229">
        <v>17830.38669894168</v>
      </c>
      <c r="J54" s="227">
        <v>178</v>
      </c>
      <c r="K54" s="227">
        <v>3294</v>
      </c>
    </row>
    <row r="55" spans="1:11" s="28" customFormat="1" ht="12" customHeight="1">
      <c r="A55" s="89" t="s">
        <v>239</v>
      </c>
      <c r="B55" s="88">
        <v>181</v>
      </c>
      <c r="C55" s="88">
        <v>2390</v>
      </c>
      <c r="D55" s="88">
        <v>105</v>
      </c>
      <c r="E55" s="88">
        <v>1024</v>
      </c>
      <c r="F55" s="88">
        <v>1950131.24</v>
      </c>
      <c r="G55" s="88">
        <v>16650788.27</v>
      </c>
      <c r="H55" s="228">
        <v>18572.678476190475</v>
      </c>
      <c r="I55" s="228">
        <v>16260.535419921875</v>
      </c>
      <c r="J55" s="88">
        <v>38</v>
      </c>
      <c r="K55" s="88">
        <v>734</v>
      </c>
    </row>
    <row r="56" spans="1:11" ht="12" customHeight="1">
      <c r="A56" s="23" t="s">
        <v>240</v>
      </c>
      <c r="B56" s="227">
        <v>112</v>
      </c>
      <c r="C56" s="227">
        <v>1579</v>
      </c>
      <c r="D56" s="227">
        <v>61</v>
      </c>
      <c r="E56" s="227">
        <v>655</v>
      </c>
      <c r="F56" s="227">
        <v>1015651.65</v>
      </c>
      <c r="G56" s="227">
        <v>10455523.54</v>
      </c>
      <c r="H56" s="229">
        <v>16650.027049180328</v>
      </c>
      <c r="I56" s="229">
        <v>15962.631358778624</v>
      </c>
      <c r="J56" s="227">
        <v>23</v>
      </c>
      <c r="K56" s="227">
        <v>480</v>
      </c>
    </row>
    <row r="57" spans="1:11" ht="12" customHeight="1">
      <c r="A57" s="23" t="s">
        <v>241</v>
      </c>
      <c r="B57" s="227">
        <v>69</v>
      </c>
      <c r="C57" s="227">
        <v>811</v>
      </c>
      <c r="D57" s="227">
        <v>44</v>
      </c>
      <c r="E57" s="227">
        <v>369</v>
      </c>
      <c r="F57" s="227">
        <v>934479.59</v>
      </c>
      <c r="G57" s="227">
        <v>6195264.7299999995</v>
      </c>
      <c r="H57" s="229">
        <v>21238.1725</v>
      </c>
      <c r="I57" s="229">
        <v>16789.335311653114</v>
      </c>
      <c r="J57" s="227">
        <v>15</v>
      </c>
      <c r="K57" s="227">
        <v>254</v>
      </c>
    </row>
    <row r="58" spans="1:11" s="28" customFormat="1" ht="12" customHeight="1">
      <c r="A58" s="89" t="s">
        <v>242</v>
      </c>
      <c r="B58" s="88">
        <v>705</v>
      </c>
      <c r="C58" s="88">
        <v>8864</v>
      </c>
      <c r="D58" s="88">
        <v>374</v>
      </c>
      <c r="E58" s="88">
        <v>4250</v>
      </c>
      <c r="F58" s="88">
        <v>4636596.140000001</v>
      </c>
      <c r="G58" s="88">
        <v>70200576.41</v>
      </c>
      <c r="H58" s="228">
        <v>12397.315882352943</v>
      </c>
      <c r="I58" s="228">
        <v>16517.782684705882</v>
      </c>
      <c r="J58" s="88">
        <v>214</v>
      </c>
      <c r="K58" s="88">
        <v>2878</v>
      </c>
    </row>
    <row r="59" spans="1:11" ht="12" customHeight="1">
      <c r="A59" s="23" t="s">
        <v>243</v>
      </c>
      <c r="B59" s="227">
        <v>341</v>
      </c>
      <c r="C59" s="227">
        <v>4119</v>
      </c>
      <c r="D59" s="227">
        <v>194</v>
      </c>
      <c r="E59" s="227">
        <v>1961</v>
      </c>
      <c r="F59" s="227">
        <v>2917365.71</v>
      </c>
      <c r="G59" s="227">
        <v>32724448.85</v>
      </c>
      <c r="H59" s="229">
        <v>15037.967577319587</v>
      </c>
      <c r="I59" s="229">
        <v>16687.633273839878</v>
      </c>
      <c r="J59" s="227">
        <v>101</v>
      </c>
      <c r="K59" s="227">
        <v>1339</v>
      </c>
    </row>
    <row r="60" spans="1:11" ht="12" customHeight="1">
      <c r="A60" s="23" t="s">
        <v>244</v>
      </c>
      <c r="B60" s="227">
        <v>72</v>
      </c>
      <c r="C60" s="227">
        <v>885</v>
      </c>
      <c r="D60" s="227">
        <v>48</v>
      </c>
      <c r="E60" s="227">
        <v>485</v>
      </c>
      <c r="F60" s="227">
        <v>417447.93</v>
      </c>
      <c r="G60" s="227">
        <v>7496976.07</v>
      </c>
      <c r="H60" s="229">
        <v>8696.831875</v>
      </c>
      <c r="I60" s="229">
        <v>15457.682618556702</v>
      </c>
      <c r="J60" s="227">
        <v>19</v>
      </c>
      <c r="K60" s="227">
        <v>288</v>
      </c>
    </row>
    <row r="61" spans="1:11" ht="12" customHeight="1">
      <c r="A61" s="23" t="s">
        <v>245</v>
      </c>
      <c r="B61" s="227">
        <v>46</v>
      </c>
      <c r="C61" s="227">
        <v>813</v>
      </c>
      <c r="D61" s="227">
        <v>27</v>
      </c>
      <c r="E61" s="227">
        <v>389</v>
      </c>
      <c r="F61" s="227">
        <v>325945.02</v>
      </c>
      <c r="G61" s="227">
        <v>5240360.3100000005</v>
      </c>
      <c r="H61" s="229">
        <v>12072.037777777778</v>
      </c>
      <c r="I61" s="229">
        <v>13471.363264781492</v>
      </c>
      <c r="J61" s="227">
        <v>11</v>
      </c>
      <c r="K61" s="227">
        <v>240</v>
      </c>
    </row>
    <row r="62" spans="1:11" ht="12" customHeight="1">
      <c r="A62" s="23" t="s">
        <v>246</v>
      </c>
      <c r="B62" s="227">
        <v>246</v>
      </c>
      <c r="C62" s="227">
        <v>3047</v>
      </c>
      <c r="D62" s="227">
        <v>105</v>
      </c>
      <c r="E62" s="227">
        <v>1415</v>
      </c>
      <c r="F62" s="227">
        <v>975837.48</v>
      </c>
      <c r="G62" s="227">
        <v>24738791.18</v>
      </c>
      <c r="H62" s="229">
        <v>9293.690285714285</v>
      </c>
      <c r="I62" s="229">
        <v>17483.24465017668</v>
      </c>
      <c r="J62" s="227">
        <v>83</v>
      </c>
      <c r="K62" s="227">
        <v>1011</v>
      </c>
    </row>
    <row r="63" spans="1:11" s="28" customFormat="1" ht="12" customHeight="1">
      <c r="A63" s="88" t="s">
        <v>323</v>
      </c>
      <c r="B63" s="88">
        <v>3287</v>
      </c>
      <c r="C63" s="88">
        <v>48249</v>
      </c>
      <c r="D63" s="88">
        <v>1983</v>
      </c>
      <c r="E63" s="88">
        <v>28241</v>
      </c>
      <c r="F63" s="88">
        <v>55927000.44</v>
      </c>
      <c r="G63" s="88">
        <v>895146492.1700001</v>
      </c>
      <c r="H63" s="228">
        <v>28203.227655068076</v>
      </c>
      <c r="I63" s="228">
        <v>31696.69955631883</v>
      </c>
      <c r="J63" s="88">
        <v>670</v>
      </c>
      <c r="K63" s="88">
        <v>10904</v>
      </c>
    </row>
    <row r="64" spans="1:11" s="28" customFormat="1" ht="12" customHeight="1">
      <c r="A64" s="89" t="s">
        <v>257</v>
      </c>
      <c r="B64" s="88">
        <v>404</v>
      </c>
      <c r="C64" s="88">
        <v>5714</v>
      </c>
      <c r="D64" s="88">
        <v>205</v>
      </c>
      <c r="E64" s="88">
        <v>2723</v>
      </c>
      <c r="F64" s="88">
        <v>2624434.66</v>
      </c>
      <c r="G64" s="88">
        <v>31330667.8</v>
      </c>
      <c r="H64" s="228">
        <v>12802.120292682928</v>
      </c>
      <c r="I64" s="228">
        <v>11505.937495409475</v>
      </c>
      <c r="J64" s="88">
        <v>129</v>
      </c>
      <c r="K64" s="88">
        <v>1831</v>
      </c>
    </row>
    <row r="65" spans="1:11" s="28" customFormat="1" ht="12" customHeight="1">
      <c r="A65" s="89" t="s">
        <v>258</v>
      </c>
      <c r="B65" s="88">
        <v>74</v>
      </c>
      <c r="C65" s="88">
        <v>1141</v>
      </c>
      <c r="D65" s="88">
        <v>50</v>
      </c>
      <c r="E65" s="88">
        <v>668</v>
      </c>
      <c r="F65" s="88">
        <v>1644366.48</v>
      </c>
      <c r="G65" s="88">
        <v>13250625.53</v>
      </c>
      <c r="H65" s="228">
        <v>32887.3296</v>
      </c>
      <c r="I65" s="228">
        <v>19836.265763473053</v>
      </c>
      <c r="J65" s="88">
        <v>17</v>
      </c>
      <c r="K65" s="88">
        <v>330</v>
      </c>
    </row>
    <row r="66" spans="1:11" s="28" customFormat="1" ht="12" customHeight="1">
      <c r="A66" s="89" t="s">
        <v>247</v>
      </c>
      <c r="B66" s="88">
        <v>645</v>
      </c>
      <c r="C66" s="88">
        <v>8435</v>
      </c>
      <c r="D66" s="88">
        <v>311</v>
      </c>
      <c r="E66" s="88">
        <v>4470</v>
      </c>
      <c r="F66" s="88">
        <v>7064075.289999999</v>
      </c>
      <c r="G66" s="88">
        <v>115307639.84</v>
      </c>
      <c r="H66" s="228">
        <v>22714.068456591638</v>
      </c>
      <c r="I66" s="228">
        <v>25795.89258165548</v>
      </c>
      <c r="J66" s="88">
        <v>198</v>
      </c>
      <c r="K66" s="88">
        <v>2497</v>
      </c>
    </row>
    <row r="67" spans="1:11" ht="12" customHeight="1">
      <c r="A67" s="23" t="s">
        <v>248</v>
      </c>
      <c r="B67" s="227">
        <v>123</v>
      </c>
      <c r="C67" s="227">
        <v>1624</v>
      </c>
      <c r="D67" s="227">
        <v>61</v>
      </c>
      <c r="E67" s="227">
        <v>922</v>
      </c>
      <c r="F67" s="227">
        <v>762457.88</v>
      </c>
      <c r="G67" s="227">
        <v>20410604.8</v>
      </c>
      <c r="H67" s="229">
        <v>12499.309508196722</v>
      </c>
      <c r="I67" s="229">
        <v>22137.31540130152</v>
      </c>
      <c r="J67" s="227">
        <v>43</v>
      </c>
      <c r="K67" s="227">
        <v>436</v>
      </c>
    </row>
    <row r="68" spans="1:11" ht="12" customHeight="1">
      <c r="A68" s="23" t="s">
        <v>249</v>
      </c>
      <c r="B68" s="227">
        <v>144</v>
      </c>
      <c r="C68" s="227">
        <v>1932</v>
      </c>
      <c r="D68" s="227">
        <v>82</v>
      </c>
      <c r="E68" s="227">
        <v>1094</v>
      </c>
      <c r="F68" s="227">
        <v>1724662.19</v>
      </c>
      <c r="G68" s="227">
        <v>26919389.740000002</v>
      </c>
      <c r="H68" s="229">
        <v>21032.465731707318</v>
      </c>
      <c r="I68" s="229">
        <v>24606.389159049362</v>
      </c>
      <c r="J68" s="227">
        <v>39</v>
      </c>
      <c r="K68" s="227">
        <v>529</v>
      </c>
    </row>
    <row r="69" spans="1:11" ht="12" customHeight="1">
      <c r="A69" s="23" t="s">
        <v>250</v>
      </c>
      <c r="B69" s="227">
        <v>378</v>
      </c>
      <c r="C69" s="227">
        <v>4879</v>
      </c>
      <c r="D69" s="227">
        <v>168</v>
      </c>
      <c r="E69" s="227">
        <v>2454</v>
      </c>
      <c r="F69" s="227">
        <v>4576955.22</v>
      </c>
      <c r="G69" s="227">
        <v>67977645.3</v>
      </c>
      <c r="H69" s="229">
        <v>27243.78107142857</v>
      </c>
      <c r="I69" s="229">
        <v>27700.751955990218</v>
      </c>
      <c r="J69" s="227">
        <v>116</v>
      </c>
      <c r="K69" s="227">
        <v>1532</v>
      </c>
    </row>
    <row r="70" spans="1:11" s="28" customFormat="1" ht="12" customHeight="1">
      <c r="A70" s="89" t="s">
        <v>251</v>
      </c>
      <c r="B70" s="88">
        <v>61</v>
      </c>
      <c r="C70" s="88">
        <v>957</v>
      </c>
      <c r="D70" s="88">
        <v>46</v>
      </c>
      <c r="E70" s="88">
        <v>632</v>
      </c>
      <c r="F70" s="88">
        <v>593506.33</v>
      </c>
      <c r="G70" s="88">
        <v>8108643.9799999995</v>
      </c>
      <c r="H70" s="228">
        <v>12902.31152173913</v>
      </c>
      <c r="I70" s="228">
        <v>12830.132879746834</v>
      </c>
      <c r="J70" s="88">
        <v>9</v>
      </c>
      <c r="K70" s="88">
        <v>192</v>
      </c>
    </row>
    <row r="71" spans="1:11" ht="12" customHeight="1">
      <c r="A71" s="23" t="s">
        <v>252</v>
      </c>
      <c r="B71" s="227">
        <v>4</v>
      </c>
      <c r="C71" s="227">
        <v>188</v>
      </c>
      <c r="D71" s="227">
        <v>0</v>
      </c>
      <c r="E71" s="227">
        <v>57</v>
      </c>
      <c r="F71" s="227">
        <v>0</v>
      </c>
      <c r="G71" s="227">
        <v>746572.19</v>
      </c>
      <c r="H71" s="227">
        <v>0</v>
      </c>
      <c r="I71" s="229">
        <v>13097.757719298244</v>
      </c>
      <c r="J71" s="227">
        <v>3</v>
      </c>
      <c r="K71" s="227">
        <v>61</v>
      </c>
    </row>
    <row r="72" spans="1:11" ht="12" customHeight="1">
      <c r="A72" s="23" t="s">
        <v>253</v>
      </c>
      <c r="B72" s="222">
        <v>3</v>
      </c>
      <c r="C72" s="222">
        <v>166</v>
      </c>
      <c r="D72" s="222">
        <v>0</v>
      </c>
      <c r="E72" s="222">
        <v>21</v>
      </c>
      <c r="F72" s="222">
        <v>0</v>
      </c>
      <c r="G72" s="222">
        <v>243926.32</v>
      </c>
      <c r="H72" s="227">
        <v>0</v>
      </c>
      <c r="I72" s="229">
        <v>11615.539047619048</v>
      </c>
      <c r="J72" s="222">
        <v>2</v>
      </c>
      <c r="K72" s="222">
        <v>87</v>
      </c>
    </row>
    <row r="73" spans="1:11" ht="9.75" customHeight="1">
      <c r="A73" s="29"/>
      <c r="B73" s="115"/>
      <c r="C73" s="70"/>
      <c r="D73" s="70"/>
      <c r="E73" s="70"/>
      <c r="F73" s="70"/>
      <c r="G73" s="70"/>
      <c r="H73" s="70"/>
      <c r="I73" s="70"/>
      <c r="J73" s="52"/>
      <c r="K73" s="52"/>
    </row>
    <row r="74" spans="1:13" ht="11.25" customHeight="1">
      <c r="A74" s="414" t="s">
        <v>320</v>
      </c>
      <c r="B74" s="414"/>
      <c r="C74" s="414"/>
      <c r="D74" s="414"/>
      <c r="E74" s="414"/>
      <c r="F74" s="414"/>
      <c r="G74" s="414"/>
      <c r="H74" s="414"/>
      <c r="I74" s="414"/>
      <c r="J74" s="414"/>
      <c r="K74" s="414"/>
      <c r="L74" s="71"/>
      <c r="M74" s="71"/>
    </row>
    <row r="75" spans="1:11" ht="11.25" customHeight="1">
      <c r="A75" s="434" t="s">
        <v>401</v>
      </c>
      <c r="B75" s="434"/>
      <c r="C75" s="434"/>
      <c r="D75" s="434"/>
      <c r="E75" s="434"/>
      <c r="F75" s="434"/>
      <c r="G75" s="434"/>
      <c r="H75" s="434"/>
      <c r="I75" s="434"/>
      <c r="J75" s="434"/>
      <c r="K75" s="434"/>
    </row>
  </sheetData>
  <sheetProtection/>
  <mergeCells count="12">
    <mergeCell ref="A75:K75"/>
    <mergeCell ref="A1:H1"/>
    <mergeCell ref="A5:A8"/>
    <mergeCell ref="A74:K74"/>
    <mergeCell ref="A3:K3"/>
    <mergeCell ref="B5:K5"/>
    <mergeCell ref="F7:G7"/>
    <mergeCell ref="H7:I7"/>
    <mergeCell ref="D7:E7"/>
    <mergeCell ref="B6:C7"/>
    <mergeCell ref="D6:I6"/>
    <mergeCell ref="J6:K7"/>
  </mergeCells>
  <printOptions/>
  <pageMargins left="0" right="0" top="0.3937007874015748" bottom="0.5118110236220472" header="0" footer="0"/>
  <pageSetup fitToHeight="0"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GL75"/>
  <sheetViews>
    <sheetView showGridLines="0" zoomScalePageLayoutView="0" workbookViewId="0" topLeftCell="A1">
      <selection activeCell="A1" sqref="A1:H1"/>
    </sheetView>
  </sheetViews>
  <sheetFormatPr defaultColWidth="11.421875" defaultRowHeight="12.75"/>
  <cols>
    <col min="1" max="1" width="26.28125" style="30" customWidth="1"/>
    <col min="2" max="2" width="9.7109375" style="30" customWidth="1"/>
    <col min="3" max="3" width="12.140625" style="30" customWidth="1"/>
    <col min="4" max="4" width="9.7109375" style="30" customWidth="1"/>
    <col min="5" max="5" width="12.28125" style="30" customWidth="1"/>
    <col min="6" max="6" width="9.7109375" style="30" customWidth="1"/>
    <col min="7" max="7" width="12.8515625" style="30" customWidth="1"/>
    <col min="8" max="8" width="9.7109375" style="30" customWidth="1"/>
    <col min="9" max="9" width="12.00390625" style="30" customWidth="1"/>
    <col min="10" max="10" width="9.7109375" style="30" customWidth="1"/>
    <col min="11" max="11" width="12.421875" style="30" customWidth="1"/>
    <col min="12" max="16384" width="11.421875" style="30" customWidth="1"/>
  </cols>
  <sheetData>
    <row r="1" spans="1:11" ht="18" customHeight="1">
      <c r="A1" s="416" t="s">
        <v>180</v>
      </c>
      <c r="B1" s="417"/>
      <c r="C1" s="431"/>
      <c r="D1" s="431"/>
      <c r="E1" s="431"/>
      <c r="F1" s="431"/>
      <c r="G1" s="431"/>
      <c r="H1" s="431"/>
      <c r="K1" s="67" t="s">
        <v>181</v>
      </c>
    </row>
    <row r="3" spans="1:11" s="31" customFormat="1" ht="25.5" customHeight="1">
      <c r="A3" s="418" t="s">
        <v>310</v>
      </c>
      <c r="B3" s="418"/>
      <c r="C3" s="418"/>
      <c r="D3" s="418"/>
      <c r="E3" s="418"/>
      <c r="F3" s="418"/>
      <c r="G3" s="465"/>
      <c r="H3" s="465"/>
      <c r="I3" s="465"/>
      <c r="J3" s="465"/>
      <c r="K3" s="465"/>
    </row>
    <row r="4" spans="1:194" s="34" customFormat="1" ht="12" customHeight="1">
      <c r="A4" s="343">
        <v>2016</v>
      </c>
      <c r="B4" s="437"/>
      <c r="C4" s="437"/>
      <c r="D4" s="437"/>
      <c r="E4" s="437"/>
      <c r="F4" s="437"/>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row>
    <row r="5" spans="1:11" s="33" customFormat="1" ht="24" customHeight="1">
      <c r="A5" s="94"/>
      <c r="B5" s="459" t="s">
        <v>283</v>
      </c>
      <c r="C5" s="403"/>
      <c r="D5" s="403"/>
      <c r="E5" s="403"/>
      <c r="F5" s="403"/>
      <c r="G5" s="403"/>
      <c r="H5" s="403"/>
      <c r="I5" s="403"/>
      <c r="J5" s="403"/>
      <c r="K5" s="404"/>
    </row>
    <row r="6" spans="1:11" s="35" customFormat="1" ht="27.75" customHeight="1">
      <c r="A6" s="462" t="s">
        <v>178</v>
      </c>
      <c r="B6" s="443" t="s">
        <v>318</v>
      </c>
      <c r="C6" s="389"/>
      <c r="D6" s="453" t="s">
        <v>285</v>
      </c>
      <c r="E6" s="403"/>
      <c r="F6" s="403"/>
      <c r="G6" s="403"/>
      <c r="H6" s="403"/>
      <c r="I6" s="404"/>
      <c r="J6" s="454" t="s">
        <v>293</v>
      </c>
      <c r="K6" s="389"/>
    </row>
    <row r="7" spans="1:11" s="35" customFormat="1" ht="37.5" customHeight="1">
      <c r="A7" s="463"/>
      <c r="B7" s="393"/>
      <c r="C7" s="395"/>
      <c r="D7" s="452" t="s">
        <v>272</v>
      </c>
      <c r="E7" s="423"/>
      <c r="F7" s="422" t="s">
        <v>280</v>
      </c>
      <c r="G7" s="423"/>
      <c r="H7" s="422" t="s">
        <v>282</v>
      </c>
      <c r="I7" s="423"/>
      <c r="J7" s="394"/>
      <c r="K7" s="395"/>
    </row>
    <row r="8" spans="1:11" s="31" customFormat="1" ht="47.25" customHeight="1">
      <c r="A8" s="464"/>
      <c r="B8" s="114" t="s">
        <v>297</v>
      </c>
      <c r="C8" s="189" t="s">
        <v>407</v>
      </c>
      <c r="D8" s="114" t="s">
        <v>297</v>
      </c>
      <c r="E8" s="189" t="s">
        <v>407</v>
      </c>
      <c r="F8" s="114" t="s">
        <v>297</v>
      </c>
      <c r="G8" s="189" t="s">
        <v>407</v>
      </c>
      <c r="H8" s="114" t="s">
        <v>297</v>
      </c>
      <c r="I8" s="189" t="s">
        <v>407</v>
      </c>
      <c r="J8" s="114" t="s">
        <v>297</v>
      </c>
      <c r="K8" s="189" t="s">
        <v>407</v>
      </c>
    </row>
    <row r="9" spans="2:11" s="31" customFormat="1" ht="12.75" customHeight="1">
      <c r="B9" s="250"/>
      <c r="C9" s="250"/>
      <c r="D9" s="250"/>
      <c r="E9" s="250"/>
      <c r="F9" s="250"/>
      <c r="G9" s="250"/>
      <c r="H9" s="252"/>
      <c r="I9" s="252"/>
      <c r="J9" s="250"/>
      <c r="K9" s="250"/>
    </row>
    <row r="10" spans="1:11" ht="12.75" customHeight="1">
      <c r="A10" s="88" t="s">
        <v>199</v>
      </c>
      <c r="B10" s="88">
        <v>13718</v>
      </c>
      <c r="C10" s="88">
        <v>150314</v>
      </c>
      <c r="D10" s="88">
        <v>1002</v>
      </c>
      <c r="E10" s="88">
        <v>13433</v>
      </c>
      <c r="F10" s="88">
        <v>2544982.68</v>
      </c>
      <c r="G10" s="88">
        <v>40508479.39</v>
      </c>
      <c r="H10" s="228">
        <v>2539.902874251497</v>
      </c>
      <c r="I10" s="228">
        <v>3015.5943862130575</v>
      </c>
      <c r="J10" s="88">
        <v>4317</v>
      </c>
      <c r="K10" s="88">
        <v>58216</v>
      </c>
    </row>
    <row r="11" spans="1:11" ht="12.75" customHeight="1">
      <c r="A11" s="88" t="s">
        <v>200</v>
      </c>
      <c r="B11" s="88">
        <v>1532</v>
      </c>
      <c r="C11" s="88">
        <v>19719</v>
      </c>
      <c r="D11" s="88">
        <v>109</v>
      </c>
      <c r="E11" s="88">
        <v>1261</v>
      </c>
      <c r="F11" s="88">
        <v>420571.54000000004</v>
      </c>
      <c r="G11" s="88">
        <v>5166014.35</v>
      </c>
      <c r="H11" s="228">
        <v>3858.454495412844</v>
      </c>
      <c r="I11" s="228">
        <v>4096.759992069786</v>
      </c>
      <c r="J11" s="88">
        <v>657</v>
      </c>
      <c r="K11" s="88">
        <v>7377</v>
      </c>
    </row>
    <row r="12" spans="1:11" ht="12.75" customHeight="1">
      <c r="A12" s="79" t="s">
        <v>201</v>
      </c>
      <c r="B12" s="227">
        <v>113</v>
      </c>
      <c r="C12" s="227">
        <v>1729</v>
      </c>
      <c r="D12" s="227">
        <v>7</v>
      </c>
      <c r="E12" s="227">
        <v>113</v>
      </c>
      <c r="F12" s="227">
        <v>8469.300000000001</v>
      </c>
      <c r="G12" s="227">
        <v>514651.93999999994</v>
      </c>
      <c r="H12" s="229">
        <v>1209.9</v>
      </c>
      <c r="I12" s="229">
        <v>4554.441946902654</v>
      </c>
      <c r="J12" s="227">
        <v>52</v>
      </c>
      <c r="K12" s="227">
        <v>840</v>
      </c>
    </row>
    <row r="13" spans="1:11" ht="12.75" customHeight="1">
      <c r="A13" s="79" t="s">
        <v>202</v>
      </c>
      <c r="B13" s="227">
        <v>175</v>
      </c>
      <c r="C13" s="227">
        <v>2783</v>
      </c>
      <c r="D13" s="227">
        <v>13</v>
      </c>
      <c r="E13" s="227">
        <v>188</v>
      </c>
      <c r="F13" s="227">
        <v>114974.16</v>
      </c>
      <c r="G13" s="227">
        <v>787797.8</v>
      </c>
      <c r="H13" s="229">
        <v>8844.166153846154</v>
      </c>
      <c r="I13" s="229">
        <v>4190.413829787234</v>
      </c>
      <c r="J13" s="227">
        <v>76</v>
      </c>
      <c r="K13" s="227">
        <v>1092</v>
      </c>
    </row>
    <row r="14" spans="1:11" ht="12.75" customHeight="1">
      <c r="A14" s="79" t="s">
        <v>203</v>
      </c>
      <c r="B14" s="227">
        <v>127</v>
      </c>
      <c r="C14" s="227">
        <v>1286</v>
      </c>
      <c r="D14" s="227">
        <v>21</v>
      </c>
      <c r="E14" s="227">
        <v>114</v>
      </c>
      <c r="F14" s="227">
        <v>122789.62</v>
      </c>
      <c r="G14" s="227">
        <v>786994.8200000001</v>
      </c>
      <c r="H14" s="229">
        <v>5847.124761904762</v>
      </c>
      <c r="I14" s="229">
        <v>6903.463333333334</v>
      </c>
      <c r="J14" s="227">
        <v>39</v>
      </c>
      <c r="K14" s="227">
        <v>525</v>
      </c>
    </row>
    <row r="15" spans="1:11" ht="12.75" customHeight="1">
      <c r="A15" s="79" t="s">
        <v>204</v>
      </c>
      <c r="B15" s="227">
        <v>210</v>
      </c>
      <c r="C15" s="227">
        <v>1902</v>
      </c>
      <c r="D15" s="227">
        <v>23</v>
      </c>
      <c r="E15" s="227">
        <v>191</v>
      </c>
      <c r="F15" s="227">
        <v>141630.28</v>
      </c>
      <c r="G15" s="227">
        <v>1793435.04</v>
      </c>
      <c r="H15" s="229">
        <v>6157.838260869566</v>
      </c>
      <c r="I15" s="229">
        <v>9389.712251308902</v>
      </c>
      <c r="J15" s="227">
        <v>109</v>
      </c>
      <c r="K15" s="227">
        <v>890</v>
      </c>
    </row>
    <row r="16" spans="1:11" ht="12.75" customHeight="1">
      <c r="A16" s="79" t="s">
        <v>205</v>
      </c>
      <c r="B16" s="227">
        <v>136</v>
      </c>
      <c r="C16" s="227">
        <v>1496</v>
      </c>
      <c r="D16" s="227">
        <v>1</v>
      </c>
      <c r="E16" s="227">
        <v>63</v>
      </c>
      <c r="F16" s="227">
        <v>5701.360000000001</v>
      </c>
      <c r="G16" s="227">
        <v>189241.89</v>
      </c>
      <c r="H16" s="229">
        <v>5701.360000000001</v>
      </c>
      <c r="I16" s="229">
        <v>3003.839523809524</v>
      </c>
      <c r="J16" s="227">
        <v>37</v>
      </c>
      <c r="K16" s="227">
        <v>449</v>
      </c>
    </row>
    <row r="17" spans="1:11" ht="12.75" customHeight="1">
      <c r="A17" s="79" t="s">
        <v>206</v>
      </c>
      <c r="B17" s="227">
        <v>88</v>
      </c>
      <c r="C17" s="227">
        <v>1197</v>
      </c>
      <c r="D17" s="227">
        <v>13</v>
      </c>
      <c r="E17" s="227">
        <v>100</v>
      </c>
      <c r="F17" s="227">
        <v>10111.96</v>
      </c>
      <c r="G17" s="227">
        <v>123847.53</v>
      </c>
      <c r="H17" s="229">
        <v>777.8430769230769</v>
      </c>
      <c r="I17" s="229">
        <v>1238.4753</v>
      </c>
      <c r="J17" s="227">
        <v>22</v>
      </c>
      <c r="K17" s="227">
        <v>429</v>
      </c>
    </row>
    <row r="18" spans="1:11" s="31" customFormat="1" ht="12.75" customHeight="1">
      <c r="A18" s="79" t="s">
        <v>207</v>
      </c>
      <c r="B18" s="227">
        <v>278</v>
      </c>
      <c r="C18" s="227">
        <v>3778</v>
      </c>
      <c r="D18" s="227">
        <v>8</v>
      </c>
      <c r="E18" s="227">
        <v>178</v>
      </c>
      <c r="F18" s="227">
        <v>13517.17</v>
      </c>
      <c r="G18" s="227">
        <v>600127.1900000001</v>
      </c>
      <c r="H18" s="229">
        <v>1689.64625</v>
      </c>
      <c r="I18" s="229">
        <v>3371.5010674157306</v>
      </c>
      <c r="J18" s="227">
        <v>182</v>
      </c>
      <c r="K18" s="227">
        <v>1575</v>
      </c>
    </row>
    <row r="19" spans="1:11" ht="12.75" customHeight="1">
      <c r="A19" s="79" t="s">
        <v>208</v>
      </c>
      <c r="B19" s="227">
        <v>405</v>
      </c>
      <c r="C19" s="227">
        <v>5548</v>
      </c>
      <c r="D19" s="227">
        <v>23</v>
      </c>
      <c r="E19" s="227">
        <v>314</v>
      </c>
      <c r="F19" s="227">
        <v>3377.69</v>
      </c>
      <c r="G19" s="227">
        <v>369918.14</v>
      </c>
      <c r="H19" s="229">
        <v>146.85608695652175</v>
      </c>
      <c r="I19" s="229">
        <v>1178.0832484076434</v>
      </c>
      <c r="J19" s="227">
        <v>140</v>
      </c>
      <c r="K19" s="227">
        <v>1577</v>
      </c>
    </row>
    <row r="20" spans="1:11" ht="12.75" customHeight="1">
      <c r="A20" s="88" t="s">
        <v>209</v>
      </c>
      <c r="B20" s="88">
        <v>545</v>
      </c>
      <c r="C20" s="88">
        <v>4236</v>
      </c>
      <c r="D20" s="88">
        <v>35</v>
      </c>
      <c r="E20" s="88">
        <v>399</v>
      </c>
      <c r="F20" s="88">
        <v>49039.85</v>
      </c>
      <c r="G20" s="88">
        <v>963049.65</v>
      </c>
      <c r="H20" s="228">
        <v>1401.1385714285714</v>
      </c>
      <c r="I20" s="228">
        <v>2413.6582706766917</v>
      </c>
      <c r="J20" s="88">
        <v>194</v>
      </c>
      <c r="K20" s="88">
        <v>1684</v>
      </c>
    </row>
    <row r="21" spans="1:11" ht="12.75" customHeight="1">
      <c r="A21" s="79" t="s">
        <v>210</v>
      </c>
      <c r="B21" s="227">
        <v>114</v>
      </c>
      <c r="C21" s="227">
        <v>459</v>
      </c>
      <c r="D21" s="227">
        <v>4</v>
      </c>
      <c r="E21" s="227">
        <v>52</v>
      </c>
      <c r="F21" s="227">
        <v>2827.04</v>
      </c>
      <c r="G21" s="227">
        <v>190566.19000000003</v>
      </c>
      <c r="H21" s="229">
        <v>706.76</v>
      </c>
      <c r="I21" s="229">
        <v>3664.7344230769236</v>
      </c>
      <c r="J21" s="227">
        <v>16</v>
      </c>
      <c r="K21" s="227">
        <v>110</v>
      </c>
    </row>
    <row r="22" spans="1:11" s="31" customFormat="1" ht="12.75" customHeight="1">
      <c r="A22" s="79" t="s">
        <v>211</v>
      </c>
      <c r="B22" s="227">
        <v>48</v>
      </c>
      <c r="C22" s="227">
        <v>233</v>
      </c>
      <c r="D22" s="227">
        <v>6</v>
      </c>
      <c r="E22" s="227">
        <v>46</v>
      </c>
      <c r="F22" s="227">
        <v>7340.28</v>
      </c>
      <c r="G22" s="227">
        <v>147373.75999999998</v>
      </c>
      <c r="H22" s="229">
        <v>1223.3799999999999</v>
      </c>
      <c r="I22" s="229">
        <v>3203.7773913043475</v>
      </c>
      <c r="J22" s="227">
        <v>4</v>
      </c>
      <c r="K22" s="227">
        <v>52</v>
      </c>
    </row>
    <row r="23" spans="1:11" s="31" customFormat="1" ht="12.75" customHeight="1">
      <c r="A23" s="79" t="s">
        <v>212</v>
      </c>
      <c r="B23" s="227">
        <v>383</v>
      </c>
      <c r="C23" s="227">
        <v>3544</v>
      </c>
      <c r="D23" s="227">
        <v>25</v>
      </c>
      <c r="E23" s="227">
        <v>301</v>
      </c>
      <c r="F23" s="227">
        <v>38872.53</v>
      </c>
      <c r="G23" s="227">
        <v>625109.7000000001</v>
      </c>
      <c r="H23" s="229">
        <v>1554.9012</v>
      </c>
      <c r="I23" s="229">
        <v>2076.776411960133</v>
      </c>
      <c r="J23" s="227">
        <v>174</v>
      </c>
      <c r="K23" s="227">
        <v>1522</v>
      </c>
    </row>
    <row r="24" spans="1:11" s="31" customFormat="1" ht="12.75" customHeight="1">
      <c r="A24" s="88" t="s">
        <v>254</v>
      </c>
      <c r="B24" s="88">
        <v>558</v>
      </c>
      <c r="C24" s="88">
        <v>6095</v>
      </c>
      <c r="D24" s="88">
        <v>27</v>
      </c>
      <c r="E24" s="88">
        <v>284</v>
      </c>
      <c r="F24" s="88">
        <v>82944.64</v>
      </c>
      <c r="G24" s="88">
        <v>796827.36</v>
      </c>
      <c r="H24" s="228">
        <v>3072.0237037037036</v>
      </c>
      <c r="I24" s="228">
        <v>2805.7301408450703</v>
      </c>
      <c r="J24" s="88">
        <v>249</v>
      </c>
      <c r="K24" s="88">
        <v>2360</v>
      </c>
    </row>
    <row r="25" spans="1:11" ht="12.75" customHeight="1">
      <c r="A25" s="88" t="s">
        <v>268</v>
      </c>
      <c r="B25" s="88">
        <v>260</v>
      </c>
      <c r="C25" s="88">
        <v>3709</v>
      </c>
      <c r="D25" s="88">
        <v>115</v>
      </c>
      <c r="E25" s="88">
        <v>1666</v>
      </c>
      <c r="F25" s="88">
        <v>184600.64</v>
      </c>
      <c r="G25" s="88">
        <v>3145740.82</v>
      </c>
      <c r="H25" s="228">
        <v>1605.2229565217392</v>
      </c>
      <c r="I25" s="228">
        <v>1888.1997719087633</v>
      </c>
      <c r="J25" s="88">
        <v>69</v>
      </c>
      <c r="K25" s="88">
        <v>934</v>
      </c>
    </row>
    <row r="26" spans="1:11" ht="12.75" customHeight="1">
      <c r="A26" s="88" t="s">
        <v>213</v>
      </c>
      <c r="B26" s="88">
        <v>432</v>
      </c>
      <c r="C26" s="88">
        <v>5500</v>
      </c>
      <c r="D26" s="88">
        <v>38</v>
      </c>
      <c r="E26" s="88">
        <v>348</v>
      </c>
      <c r="F26" s="88">
        <v>16086.749999999998</v>
      </c>
      <c r="G26" s="88">
        <v>950098.9000000001</v>
      </c>
      <c r="H26" s="228">
        <v>423.3355263157894</v>
      </c>
      <c r="I26" s="228">
        <v>2730.1692528735634</v>
      </c>
      <c r="J26" s="88">
        <v>253</v>
      </c>
      <c r="K26" s="88">
        <v>3050</v>
      </c>
    </row>
    <row r="27" spans="1:11" s="31" customFormat="1" ht="12.75" customHeight="1">
      <c r="A27" s="79" t="s">
        <v>214</v>
      </c>
      <c r="B27" s="227">
        <v>290</v>
      </c>
      <c r="C27" s="227">
        <v>3337</v>
      </c>
      <c r="D27" s="227">
        <v>21</v>
      </c>
      <c r="E27" s="227">
        <v>196</v>
      </c>
      <c r="F27" s="227">
        <v>1322.6599999999999</v>
      </c>
      <c r="G27" s="227">
        <v>94719.06999999999</v>
      </c>
      <c r="H27" s="229">
        <v>62.98380952380952</v>
      </c>
      <c r="I27" s="229">
        <v>483.2605612244898</v>
      </c>
      <c r="J27" s="227">
        <v>181</v>
      </c>
      <c r="K27" s="227">
        <v>1941</v>
      </c>
    </row>
    <row r="28" spans="1:11" s="31" customFormat="1" ht="12.75" customHeight="1">
      <c r="A28" s="79" t="s">
        <v>215</v>
      </c>
      <c r="B28" s="227">
        <v>142</v>
      </c>
      <c r="C28" s="227">
        <v>2163</v>
      </c>
      <c r="D28" s="227">
        <v>17</v>
      </c>
      <c r="E28" s="227">
        <v>152</v>
      </c>
      <c r="F28" s="227">
        <v>14764.09</v>
      </c>
      <c r="G28" s="227">
        <v>855379.83</v>
      </c>
      <c r="H28" s="229">
        <v>868.4758823529412</v>
      </c>
      <c r="I28" s="229">
        <v>5627.4988815789475</v>
      </c>
      <c r="J28" s="227">
        <v>72</v>
      </c>
      <c r="K28" s="227">
        <v>1109</v>
      </c>
    </row>
    <row r="29" spans="1:11" ht="12.75" customHeight="1">
      <c r="A29" s="88" t="s">
        <v>269</v>
      </c>
      <c r="B29" s="88">
        <v>314</v>
      </c>
      <c r="C29" s="88">
        <v>3515</v>
      </c>
      <c r="D29" s="88">
        <v>59</v>
      </c>
      <c r="E29" s="88">
        <v>659</v>
      </c>
      <c r="F29" s="88">
        <v>153847.54</v>
      </c>
      <c r="G29" s="88">
        <v>2112675.0199999996</v>
      </c>
      <c r="H29" s="228">
        <v>2607.5854237288136</v>
      </c>
      <c r="I29" s="228">
        <v>3205.8801517450675</v>
      </c>
      <c r="J29" s="88">
        <v>117</v>
      </c>
      <c r="K29" s="88">
        <v>1707</v>
      </c>
    </row>
    <row r="30" spans="1:11" ht="12.75" customHeight="1">
      <c r="A30" s="88" t="s">
        <v>216</v>
      </c>
      <c r="B30" s="88">
        <v>646</v>
      </c>
      <c r="C30" s="88">
        <v>7656</v>
      </c>
      <c r="D30" s="88">
        <v>105</v>
      </c>
      <c r="E30" s="88">
        <v>865</v>
      </c>
      <c r="F30" s="88">
        <v>180484.77</v>
      </c>
      <c r="G30" s="88">
        <v>2029355.4500000002</v>
      </c>
      <c r="H30" s="228">
        <v>1718.9025714285713</v>
      </c>
      <c r="I30" s="228">
        <v>2346.075664739885</v>
      </c>
      <c r="J30" s="88">
        <v>189</v>
      </c>
      <c r="K30" s="88">
        <v>3370</v>
      </c>
    </row>
    <row r="31" spans="1:11" ht="12.75" customHeight="1">
      <c r="A31" s="79" t="s">
        <v>217</v>
      </c>
      <c r="B31" s="227">
        <v>98</v>
      </c>
      <c r="C31" s="227">
        <v>1561</v>
      </c>
      <c r="D31" s="227">
        <v>16</v>
      </c>
      <c r="E31" s="227">
        <v>153</v>
      </c>
      <c r="F31" s="227">
        <v>36116.79</v>
      </c>
      <c r="G31" s="227">
        <v>482451.01</v>
      </c>
      <c r="H31" s="229">
        <v>2257.299375</v>
      </c>
      <c r="I31" s="229">
        <v>3153.274575163399</v>
      </c>
      <c r="J31" s="227">
        <v>35</v>
      </c>
      <c r="K31" s="227">
        <v>850</v>
      </c>
    </row>
    <row r="32" spans="1:11" ht="12.75" customHeight="1">
      <c r="A32" s="79" t="s">
        <v>218</v>
      </c>
      <c r="B32" s="227">
        <v>133</v>
      </c>
      <c r="C32" s="227">
        <v>1376</v>
      </c>
      <c r="D32" s="227">
        <v>11</v>
      </c>
      <c r="E32" s="227">
        <v>130</v>
      </c>
      <c r="F32" s="227">
        <v>35833.51</v>
      </c>
      <c r="G32" s="227">
        <v>316972.11000000004</v>
      </c>
      <c r="H32" s="229">
        <v>3257.5918181818183</v>
      </c>
      <c r="I32" s="229">
        <v>2438.2470000000003</v>
      </c>
      <c r="J32" s="227">
        <v>56</v>
      </c>
      <c r="K32" s="227">
        <v>695</v>
      </c>
    </row>
    <row r="33" spans="1:11" ht="12.75" customHeight="1">
      <c r="A33" s="79" t="s">
        <v>219</v>
      </c>
      <c r="B33" s="227">
        <v>82</v>
      </c>
      <c r="C33" s="227">
        <v>1033</v>
      </c>
      <c r="D33" s="227">
        <v>10</v>
      </c>
      <c r="E33" s="227">
        <v>92</v>
      </c>
      <c r="F33" s="227">
        <v>16229.26</v>
      </c>
      <c r="G33" s="227">
        <v>339404.93000000005</v>
      </c>
      <c r="H33" s="229">
        <v>1622.926</v>
      </c>
      <c r="I33" s="229">
        <v>3689.184021739131</v>
      </c>
      <c r="J33" s="227">
        <v>27</v>
      </c>
      <c r="K33" s="227">
        <v>608</v>
      </c>
    </row>
    <row r="34" spans="1:11" s="31" customFormat="1" ht="12.75" customHeight="1">
      <c r="A34" s="79" t="s">
        <v>220</v>
      </c>
      <c r="B34" s="227">
        <v>98</v>
      </c>
      <c r="C34" s="227">
        <v>1161</v>
      </c>
      <c r="D34" s="227">
        <v>9</v>
      </c>
      <c r="E34" s="227">
        <v>269</v>
      </c>
      <c r="F34" s="227">
        <v>31450.48</v>
      </c>
      <c r="G34" s="227">
        <v>465878.24</v>
      </c>
      <c r="H34" s="229">
        <v>3494.4977777777776</v>
      </c>
      <c r="I34" s="229">
        <v>1731.8893680297397</v>
      </c>
      <c r="J34" s="227">
        <v>21</v>
      </c>
      <c r="K34" s="227">
        <v>451</v>
      </c>
    </row>
    <row r="35" spans="1:11" ht="12.75" customHeight="1">
      <c r="A35" s="79" t="s">
        <v>221</v>
      </c>
      <c r="B35" s="227">
        <v>235</v>
      </c>
      <c r="C35" s="227">
        <v>2525</v>
      </c>
      <c r="D35" s="227">
        <v>59</v>
      </c>
      <c r="E35" s="227">
        <v>221</v>
      </c>
      <c r="F35" s="227">
        <v>60854.73</v>
      </c>
      <c r="G35" s="227">
        <v>424649.16</v>
      </c>
      <c r="H35" s="229">
        <v>1031.4361016949154</v>
      </c>
      <c r="I35" s="229">
        <v>1921.4894117647057</v>
      </c>
      <c r="J35" s="227">
        <v>50</v>
      </c>
      <c r="K35" s="227">
        <v>766</v>
      </c>
    </row>
    <row r="36" spans="1:11" ht="12.75" customHeight="1">
      <c r="A36" s="88" t="s">
        <v>222</v>
      </c>
      <c r="B36" s="88">
        <v>816</v>
      </c>
      <c r="C36" s="88">
        <v>9682</v>
      </c>
      <c r="D36" s="88">
        <v>49</v>
      </c>
      <c r="E36" s="88">
        <v>1210</v>
      </c>
      <c r="F36" s="88">
        <v>185634.95999999996</v>
      </c>
      <c r="G36" s="88">
        <v>3502439.3499999996</v>
      </c>
      <c r="H36" s="228">
        <v>3788.4685714285706</v>
      </c>
      <c r="I36" s="228">
        <v>2894.5779752066114</v>
      </c>
      <c r="J36" s="88">
        <v>313</v>
      </c>
      <c r="K36" s="88">
        <v>3931</v>
      </c>
    </row>
    <row r="37" spans="1:11" ht="12.75" customHeight="1">
      <c r="A37" s="79" t="s">
        <v>255</v>
      </c>
      <c r="B37" s="227">
        <v>20</v>
      </c>
      <c r="C37" s="227">
        <v>500</v>
      </c>
      <c r="D37" s="227">
        <v>2</v>
      </c>
      <c r="E37" s="227">
        <v>56</v>
      </c>
      <c r="F37" s="227">
        <v>3292</v>
      </c>
      <c r="G37" s="227">
        <v>139361.01</v>
      </c>
      <c r="H37" s="229">
        <v>1646</v>
      </c>
      <c r="I37" s="229">
        <v>2488.5894642857143</v>
      </c>
      <c r="J37" s="227">
        <v>7</v>
      </c>
      <c r="K37" s="227">
        <v>127</v>
      </c>
    </row>
    <row r="38" spans="1:11" ht="12.75" customHeight="1">
      <c r="A38" s="79" t="s">
        <v>223</v>
      </c>
      <c r="B38" s="227">
        <v>120</v>
      </c>
      <c r="C38" s="227">
        <v>2624</v>
      </c>
      <c r="D38" s="227">
        <v>14</v>
      </c>
      <c r="E38" s="227">
        <v>498</v>
      </c>
      <c r="F38" s="227">
        <v>48015.45</v>
      </c>
      <c r="G38" s="227">
        <v>1414682.34</v>
      </c>
      <c r="H38" s="229">
        <v>3429.6749999999997</v>
      </c>
      <c r="I38" s="229">
        <v>2840.727590361446</v>
      </c>
      <c r="J38" s="227">
        <v>54</v>
      </c>
      <c r="K38" s="227">
        <v>1531</v>
      </c>
    </row>
    <row r="39" spans="1:11" ht="12.75" customHeight="1">
      <c r="A39" s="79" t="s">
        <v>224</v>
      </c>
      <c r="B39" s="227">
        <v>326</v>
      </c>
      <c r="C39" s="227">
        <v>2024</v>
      </c>
      <c r="D39" s="227">
        <v>7</v>
      </c>
      <c r="E39" s="227">
        <v>121</v>
      </c>
      <c r="F39" s="227">
        <v>12829.78</v>
      </c>
      <c r="G39" s="227">
        <v>420417.8500000001</v>
      </c>
      <c r="H39" s="229">
        <v>1832.8257142857144</v>
      </c>
      <c r="I39" s="229">
        <v>3474.527685950414</v>
      </c>
      <c r="J39" s="227">
        <v>58</v>
      </c>
      <c r="K39" s="227">
        <v>609</v>
      </c>
    </row>
    <row r="40" spans="1:11" ht="12.75" customHeight="1">
      <c r="A40" s="79" t="s">
        <v>225</v>
      </c>
      <c r="B40" s="227">
        <v>30</v>
      </c>
      <c r="C40" s="227">
        <v>487</v>
      </c>
      <c r="D40" s="227">
        <v>3</v>
      </c>
      <c r="E40" s="227">
        <v>45</v>
      </c>
      <c r="F40" s="227">
        <v>4460.54</v>
      </c>
      <c r="G40" s="227">
        <v>120476.11999999998</v>
      </c>
      <c r="H40" s="229">
        <v>1486.8466666666666</v>
      </c>
      <c r="I40" s="229">
        <v>2677.247111111111</v>
      </c>
      <c r="J40" s="227">
        <v>16</v>
      </c>
      <c r="K40" s="227">
        <v>223</v>
      </c>
    </row>
    <row r="41" spans="1:11" ht="12.75" customHeight="1">
      <c r="A41" s="79" t="s">
        <v>226</v>
      </c>
      <c r="B41" s="227">
        <v>126</v>
      </c>
      <c r="C41" s="227">
        <v>1069</v>
      </c>
      <c r="D41" s="227">
        <v>3</v>
      </c>
      <c r="E41" s="227">
        <v>106</v>
      </c>
      <c r="F41" s="227">
        <v>15669.45</v>
      </c>
      <c r="G41" s="227">
        <v>228239.38000000003</v>
      </c>
      <c r="H41" s="229">
        <v>5223.150000000001</v>
      </c>
      <c r="I41" s="229">
        <v>2153.201698113208</v>
      </c>
      <c r="J41" s="227">
        <v>89</v>
      </c>
      <c r="K41" s="227">
        <v>324</v>
      </c>
    </row>
    <row r="42" spans="1:11" ht="12.75" customHeight="1">
      <c r="A42" s="79" t="s">
        <v>227</v>
      </c>
      <c r="B42" s="227">
        <v>1</v>
      </c>
      <c r="C42" s="227">
        <v>512</v>
      </c>
      <c r="D42" s="227">
        <v>0</v>
      </c>
      <c r="E42" s="227">
        <v>63</v>
      </c>
      <c r="F42" s="227">
        <v>0</v>
      </c>
      <c r="G42" s="227">
        <v>133717.5</v>
      </c>
      <c r="H42" s="227">
        <v>0</v>
      </c>
      <c r="I42" s="229">
        <v>2122.5</v>
      </c>
      <c r="J42" s="227">
        <v>1</v>
      </c>
      <c r="K42" s="227">
        <v>184</v>
      </c>
    </row>
    <row r="43" spans="1:11" ht="12.75" customHeight="1">
      <c r="A43" s="79" t="s">
        <v>228</v>
      </c>
      <c r="B43" s="227">
        <v>9</v>
      </c>
      <c r="C43" s="227">
        <v>277</v>
      </c>
      <c r="D43" s="227">
        <v>2</v>
      </c>
      <c r="E43" s="227">
        <v>42</v>
      </c>
      <c r="F43" s="227">
        <v>10357.7</v>
      </c>
      <c r="G43" s="227">
        <v>93275.74999999999</v>
      </c>
      <c r="H43" s="229">
        <v>5178.85</v>
      </c>
      <c r="I43" s="229">
        <v>2220.85119047619</v>
      </c>
      <c r="J43" s="227">
        <v>5</v>
      </c>
      <c r="K43" s="227">
        <v>90</v>
      </c>
    </row>
    <row r="44" spans="1:11" s="31" customFormat="1" ht="12.75" customHeight="1">
      <c r="A44" s="79" t="s">
        <v>229</v>
      </c>
      <c r="B44" s="227">
        <v>149</v>
      </c>
      <c r="C44" s="227">
        <v>1693</v>
      </c>
      <c r="D44" s="227">
        <v>13</v>
      </c>
      <c r="E44" s="227">
        <v>207</v>
      </c>
      <c r="F44" s="227">
        <v>70178.92</v>
      </c>
      <c r="G44" s="227">
        <v>766321.29</v>
      </c>
      <c r="H44" s="229">
        <v>5398.378461538461</v>
      </c>
      <c r="I44" s="229">
        <v>3702.0352173913047</v>
      </c>
      <c r="J44" s="227">
        <v>69</v>
      </c>
      <c r="K44" s="227">
        <v>636</v>
      </c>
    </row>
    <row r="45" spans="1:11" ht="12.75" customHeight="1">
      <c r="A45" s="79" t="s">
        <v>230</v>
      </c>
      <c r="B45" s="227">
        <v>35</v>
      </c>
      <c r="C45" s="227">
        <v>496</v>
      </c>
      <c r="D45" s="227">
        <v>5</v>
      </c>
      <c r="E45" s="227">
        <v>72</v>
      </c>
      <c r="F45" s="227">
        <v>20831.12</v>
      </c>
      <c r="G45" s="227">
        <v>185948.11000000002</v>
      </c>
      <c r="H45" s="229">
        <v>4166.224</v>
      </c>
      <c r="I45" s="229">
        <v>2582.6126388888893</v>
      </c>
      <c r="J45" s="227">
        <v>14</v>
      </c>
      <c r="K45" s="227">
        <v>207</v>
      </c>
    </row>
    <row r="46" spans="1:11" ht="12.75" customHeight="1">
      <c r="A46" s="88" t="s">
        <v>231</v>
      </c>
      <c r="B46" s="88">
        <v>1240</v>
      </c>
      <c r="C46" s="88">
        <v>19527</v>
      </c>
      <c r="D46" s="88">
        <v>82</v>
      </c>
      <c r="E46" s="88">
        <v>1301</v>
      </c>
      <c r="F46" s="88">
        <v>316912.91000000003</v>
      </c>
      <c r="G46" s="88">
        <v>4980231.5200000005</v>
      </c>
      <c r="H46" s="228">
        <v>3864.791585365854</v>
      </c>
      <c r="I46" s="228">
        <v>3828.002705611069</v>
      </c>
      <c r="J46" s="88">
        <v>429</v>
      </c>
      <c r="K46" s="88">
        <v>8754</v>
      </c>
    </row>
    <row r="47" spans="1:11" ht="12.75" customHeight="1">
      <c r="A47" s="79" t="s">
        <v>232</v>
      </c>
      <c r="B47" s="227">
        <v>999</v>
      </c>
      <c r="C47" s="227">
        <v>15696</v>
      </c>
      <c r="D47" s="227">
        <v>66</v>
      </c>
      <c r="E47" s="227">
        <v>1020</v>
      </c>
      <c r="F47" s="227">
        <v>252599.07</v>
      </c>
      <c r="G47" s="227">
        <v>3995356.71</v>
      </c>
      <c r="H47" s="229">
        <v>3827.2586363636365</v>
      </c>
      <c r="I47" s="229">
        <v>3917.016382352941</v>
      </c>
      <c r="J47" s="227">
        <v>350</v>
      </c>
      <c r="K47" s="227">
        <v>7331</v>
      </c>
    </row>
    <row r="48" spans="1:11" ht="12.75" customHeight="1">
      <c r="A48" s="79" t="s">
        <v>233</v>
      </c>
      <c r="B48" s="227">
        <v>100</v>
      </c>
      <c r="C48" s="227">
        <v>1231</v>
      </c>
      <c r="D48" s="227">
        <v>7</v>
      </c>
      <c r="E48" s="227">
        <v>70</v>
      </c>
      <c r="F48" s="227">
        <v>47203.19</v>
      </c>
      <c r="G48" s="227">
        <v>284059.77</v>
      </c>
      <c r="H48" s="229">
        <v>6743.312857142858</v>
      </c>
      <c r="I48" s="229">
        <v>4057.9967142857145</v>
      </c>
      <c r="J48" s="227">
        <v>22</v>
      </c>
      <c r="K48" s="227">
        <v>433</v>
      </c>
    </row>
    <row r="49" spans="1:11" s="31" customFormat="1" ht="12.75" customHeight="1">
      <c r="A49" s="79" t="s">
        <v>234</v>
      </c>
      <c r="B49" s="227">
        <v>52</v>
      </c>
      <c r="C49" s="227">
        <v>919</v>
      </c>
      <c r="D49" s="227">
        <v>5</v>
      </c>
      <c r="E49" s="227">
        <v>101</v>
      </c>
      <c r="F49" s="227">
        <v>13686.19</v>
      </c>
      <c r="G49" s="227">
        <v>218427.13</v>
      </c>
      <c r="H49" s="229">
        <v>2737.2380000000003</v>
      </c>
      <c r="I49" s="229">
        <v>2162.6448514851486</v>
      </c>
      <c r="J49" s="227">
        <v>17</v>
      </c>
      <c r="K49" s="227">
        <v>336</v>
      </c>
    </row>
    <row r="50" spans="1:11" ht="12.75" customHeight="1">
      <c r="A50" s="79" t="s">
        <v>235</v>
      </c>
      <c r="B50" s="227">
        <v>89</v>
      </c>
      <c r="C50" s="227">
        <v>1681</v>
      </c>
      <c r="D50" s="227">
        <v>4</v>
      </c>
      <c r="E50" s="227">
        <v>110</v>
      </c>
      <c r="F50" s="227">
        <v>3424.46</v>
      </c>
      <c r="G50" s="227">
        <v>482387.91000000015</v>
      </c>
      <c r="H50" s="229">
        <v>856.115</v>
      </c>
      <c r="I50" s="229">
        <v>4385.344636363638</v>
      </c>
      <c r="J50" s="227">
        <v>40</v>
      </c>
      <c r="K50" s="227">
        <v>654</v>
      </c>
    </row>
    <row r="51" spans="1:11" ht="12.75" customHeight="1">
      <c r="A51" s="88" t="s">
        <v>256</v>
      </c>
      <c r="B51" s="88">
        <v>645</v>
      </c>
      <c r="C51" s="88">
        <v>10732</v>
      </c>
      <c r="D51" s="88">
        <v>51</v>
      </c>
      <c r="E51" s="88">
        <v>718</v>
      </c>
      <c r="F51" s="88">
        <v>95957.08</v>
      </c>
      <c r="G51" s="88">
        <v>2782592.9399999995</v>
      </c>
      <c r="H51" s="228">
        <v>1881.5113725490196</v>
      </c>
      <c r="I51" s="228">
        <v>3875.477632311977</v>
      </c>
      <c r="J51" s="88">
        <v>204</v>
      </c>
      <c r="K51" s="88">
        <v>3547</v>
      </c>
    </row>
    <row r="52" spans="1:11" ht="12.75" customHeight="1">
      <c r="A52" s="79" t="s">
        <v>236</v>
      </c>
      <c r="B52" s="227">
        <v>206</v>
      </c>
      <c r="C52" s="227">
        <v>2962</v>
      </c>
      <c r="D52" s="227">
        <v>25</v>
      </c>
      <c r="E52" s="227">
        <v>230</v>
      </c>
      <c r="F52" s="227">
        <v>55942.72</v>
      </c>
      <c r="G52" s="227">
        <v>920304.08</v>
      </c>
      <c r="H52" s="229">
        <v>2237.7088</v>
      </c>
      <c r="I52" s="229">
        <v>4001.3220869565216</v>
      </c>
      <c r="J52" s="227">
        <v>72</v>
      </c>
      <c r="K52" s="227">
        <v>1013</v>
      </c>
    </row>
    <row r="53" spans="1:11" s="31" customFormat="1" ht="12.75" customHeight="1">
      <c r="A53" s="79" t="s">
        <v>237</v>
      </c>
      <c r="B53" s="227">
        <v>140</v>
      </c>
      <c r="C53" s="227">
        <v>2295</v>
      </c>
      <c r="D53" s="227">
        <v>16</v>
      </c>
      <c r="E53" s="227">
        <v>153</v>
      </c>
      <c r="F53" s="227">
        <v>29195.63</v>
      </c>
      <c r="G53" s="227">
        <v>392739.38000000006</v>
      </c>
      <c r="H53" s="229">
        <v>1824.726875</v>
      </c>
      <c r="I53" s="229">
        <v>2566.924052287582</v>
      </c>
      <c r="J53" s="227">
        <v>40</v>
      </c>
      <c r="K53" s="227">
        <v>710</v>
      </c>
    </row>
    <row r="54" spans="1:11" ht="12.75" customHeight="1">
      <c r="A54" s="79" t="s">
        <v>238</v>
      </c>
      <c r="B54" s="227">
        <v>299</v>
      </c>
      <c r="C54" s="227">
        <v>5475</v>
      </c>
      <c r="D54" s="227">
        <v>10</v>
      </c>
      <c r="E54" s="227">
        <v>335</v>
      </c>
      <c r="F54" s="227">
        <v>10818.73</v>
      </c>
      <c r="G54" s="227">
        <v>1469549.48</v>
      </c>
      <c r="H54" s="229">
        <v>1081.873</v>
      </c>
      <c r="I54" s="229">
        <v>4386.714865671642</v>
      </c>
      <c r="J54" s="227">
        <v>92</v>
      </c>
      <c r="K54" s="227">
        <v>1824</v>
      </c>
    </row>
    <row r="55" spans="1:11" ht="12.75" customHeight="1">
      <c r="A55" s="88" t="s">
        <v>239</v>
      </c>
      <c r="B55" s="88">
        <v>130</v>
      </c>
      <c r="C55" s="88">
        <v>1977</v>
      </c>
      <c r="D55" s="88">
        <v>5</v>
      </c>
      <c r="E55" s="88">
        <v>210</v>
      </c>
      <c r="F55" s="88">
        <v>16979.73</v>
      </c>
      <c r="G55" s="88">
        <v>835477.4200000002</v>
      </c>
      <c r="H55" s="228">
        <v>3395.946</v>
      </c>
      <c r="I55" s="228">
        <v>3978.4639047619057</v>
      </c>
      <c r="J55" s="88">
        <v>39</v>
      </c>
      <c r="K55" s="88">
        <v>606</v>
      </c>
    </row>
    <row r="56" spans="1:11" s="31" customFormat="1" ht="12.75" customHeight="1">
      <c r="A56" s="79" t="s">
        <v>240</v>
      </c>
      <c r="B56" s="227">
        <v>87</v>
      </c>
      <c r="C56" s="227">
        <v>1133</v>
      </c>
      <c r="D56" s="227">
        <v>3</v>
      </c>
      <c r="E56" s="227">
        <v>100</v>
      </c>
      <c r="F56" s="227">
        <v>15151.99</v>
      </c>
      <c r="G56" s="227">
        <v>561023.97</v>
      </c>
      <c r="H56" s="229">
        <v>5050.663333333333</v>
      </c>
      <c r="I56" s="229">
        <v>5610.2397</v>
      </c>
      <c r="J56" s="227">
        <v>25</v>
      </c>
      <c r="K56" s="227">
        <v>334</v>
      </c>
    </row>
    <row r="57" spans="1:11" ht="12.75" customHeight="1">
      <c r="A57" s="79" t="s">
        <v>241</v>
      </c>
      <c r="B57" s="227">
        <v>43</v>
      </c>
      <c r="C57" s="227">
        <v>844</v>
      </c>
      <c r="D57" s="227">
        <v>2</v>
      </c>
      <c r="E57" s="227">
        <v>110</v>
      </c>
      <c r="F57" s="227">
        <v>1827.74</v>
      </c>
      <c r="G57" s="227">
        <v>274453.45</v>
      </c>
      <c r="H57" s="229">
        <v>913.87</v>
      </c>
      <c r="I57" s="229">
        <v>2495.031363636364</v>
      </c>
      <c r="J57" s="227">
        <v>14</v>
      </c>
      <c r="K57" s="227">
        <v>272</v>
      </c>
    </row>
    <row r="58" spans="1:11" ht="12.75" customHeight="1">
      <c r="A58" s="88" t="s">
        <v>242</v>
      </c>
      <c r="B58" s="88">
        <v>655</v>
      </c>
      <c r="C58" s="88">
        <v>10252</v>
      </c>
      <c r="D58" s="88">
        <v>50</v>
      </c>
      <c r="E58" s="88">
        <v>714</v>
      </c>
      <c r="F58" s="88">
        <v>131584.33000000002</v>
      </c>
      <c r="G58" s="88">
        <v>2553098.25</v>
      </c>
      <c r="H58" s="228">
        <v>2631.6866000000005</v>
      </c>
      <c r="I58" s="228">
        <v>3575.7678571428573</v>
      </c>
      <c r="J58" s="88">
        <v>300</v>
      </c>
      <c r="K58" s="88">
        <v>4441</v>
      </c>
    </row>
    <row r="59" spans="1:11" ht="12.75" customHeight="1">
      <c r="A59" s="79" t="s">
        <v>243</v>
      </c>
      <c r="B59" s="227">
        <v>304</v>
      </c>
      <c r="C59" s="227">
        <v>4800</v>
      </c>
      <c r="D59" s="227">
        <v>16</v>
      </c>
      <c r="E59" s="227">
        <v>277</v>
      </c>
      <c r="F59" s="227">
        <v>57556.18</v>
      </c>
      <c r="G59" s="227">
        <v>1417086.45</v>
      </c>
      <c r="H59" s="229">
        <v>3597.26125</v>
      </c>
      <c r="I59" s="229">
        <v>5115.835559566787</v>
      </c>
      <c r="J59" s="227">
        <v>137</v>
      </c>
      <c r="K59" s="227">
        <v>1968</v>
      </c>
    </row>
    <row r="60" spans="1:11" ht="12.75" customHeight="1">
      <c r="A60" s="79" t="s">
        <v>244</v>
      </c>
      <c r="B60" s="227">
        <v>72</v>
      </c>
      <c r="C60" s="227">
        <v>1134</v>
      </c>
      <c r="D60" s="227">
        <v>10</v>
      </c>
      <c r="E60" s="227">
        <v>58</v>
      </c>
      <c r="F60" s="227">
        <v>17949.56</v>
      </c>
      <c r="G60" s="227">
        <v>236862.01</v>
      </c>
      <c r="H60" s="229">
        <v>1794.9560000000001</v>
      </c>
      <c r="I60" s="229">
        <v>4083.82775862069</v>
      </c>
      <c r="J60" s="227">
        <v>42</v>
      </c>
      <c r="K60" s="227">
        <v>606</v>
      </c>
    </row>
    <row r="61" spans="1:11" s="31" customFormat="1" ht="12.75" customHeight="1">
      <c r="A61" s="79" t="s">
        <v>245</v>
      </c>
      <c r="B61" s="227">
        <v>71</v>
      </c>
      <c r="C61" s="227">
        <v>948</v>
      </c>
      <c r="D61" s="227">
        <v>5</v>
      </c>
      <c r="E61" s="227">
        <v>64</v>
      </c>
      <c r="F61" s="227">
        <v>3113.78</v>
      </c>
      <c r="G61" s="227">
        <v>195111.28</v>
      </c>
      <c r="H61" s="229">
        <v>622.7560000000001</v>
      </c>
      <c r="I61" s="229">
        <v>3048.61375</v>
      </c>
      <c r="J61" s="227">
        <v>41</v>
      </c>
      <c r="K61" s="227">
        <v>394</v>
      </c>
    </row>
    <row r="62" spans="1:11" s="31" customFormat="1" ht="12.75" customHeight="1">
      <c r="A62" s="79" t="s">
        <v>246</v>
      </c>
      <c r="B62" s="227">
        <v>208</v>
      </c>
      <c r="C62" s="227">
        <v>3370</v>
      </c>
      <c r="D62" s="227">
        <v>19</v>
      </c>
      <c r="E62" s="227">
        <v>315</v>
      </c>
      <c r="F62" s="227">
        <v>52964.81</v>
      </c>
      <c r="G62" s="227">
        <v>704038.5099999998</v>
      </c>
      <c r="H62" s="229">
        <v>2787.621578947368</v>
      </c>
      <c r="I62" s="229">
        <v>2235.0428888888882</v>
      </c>
      <c r="J62" s="227">
        <v>80</v>
      </c>
      <c r="K62" s="227">
        <v>1473</v>
      </c>
    </row>
    <row r="63" spans="1:11" s="31" customFormat="1" ht="12.75" customHeight="1">
      <c r="A63" s="88" t="s">
        <v>324</v>
      </c>
      <c r="B63" s="88">
        <v>4137</v>
      </c>
      <c r="C63" s="88">
        <v>24025</v>
      </c>
      <c r="D63" s="88">
        <v>116</v>
      </c>
      <c r="E63" s="88">
        <v>1232</v>
      </c>
      <c r="F63" s="88">
        <v>370293.25</v>
      </c>
      <c r="G63" s="88">
        <v>4096290.26</v>
      </c>
      <c r="H63" s="228">
        <v>3192.1831896551726</v>
      </c>
      <c r="I63" s="228">
        <v>3324.910925324675</v>
      </c>
      <c r="J63" s="88">
        <v>438</v>
      </c>
      <c r="K63" s="88">
        <v>4944</v>
      </c>
    </row>
    <row r="64" spans="1:11" s="31" customFormat="1" ht="12.75" customHeight="1">
      <c r="A64" s="88" t="s">
        <v>257</v>
      </c>
      <c r="B64" s="88">
        <v>353</v>
      </c>
      <c r="C64" s="88">
        <v>6837</v>
      </c>
      <c r="D64" s="88">
        <v>102</v>
      </c>
      <c r="E64" s="88">
        <v>1328</v>
      </c>
      <c r="F64" s="88">
        <v>184850.45</v>
      </c>
      <c r="G64" s="88">
        <v>2152273.19</v>
      </c>
      <c r="H64" s="228">
        <v>1812.2593137254903</v>
      </c>
      <c r="I64" s="228">
        <v>1620.6876430722891</v>
      </c>
      <c r="J64" s="88">
        <v>117</v>
      </c>
      <c r="K64" s="88">
        <v>3308</v>
      </c>
    </row>
    <row r="65" spans="1:11" ht="12.75" customHeight="1">
      <c r="A65" s="88" t="s">
        <v>258</v>
      </c>
      <c r="B65" s="88">
        <v>58</v>
      </c>
      <c r="C65" s="88">
        <v>748</v>
      </c>
      <c r="D65" s="88">
        <v>6</v>
      </c>
      <c r="E65" s="88">
        <v>87</v>
      </c>
      <c r="F65" s="88">
        <v>26243.29</v>
      </c>
      <c r="G65" s="88">
        <v>763631.7500000001</v>
      </c>
      <c r="H65" s="228">
        <v>4373.881666666667</v>
      </c>
      <c r="I65" s="228">
        <v>8777.376436781611</v>
      </c>
      <c r="J65" s="88">
        <v>21</v>
      </c>
      <c r="K65" s="88">
        <v>277</v>
      </c>
    </row>
    <row r="66" spans="1:11" ht="12.75" customHeight="1">
      <c r="A66" s="88" t="s">
        <v>247</v>
      </c>
      <c r="B66" s="88">
        <v>1338</v>
      </c>
      <c r="C66" s="88">
        <v>14401</v>
      </c>
      <c r="D66" s="88">
        <v>50</v>
      </c>
      <c r="E66" s="88">
        <v>993</v>
      </c>
      <c r="F66" s="88">
        <v>110373.73000000001</v>
      </c>
      <c r="G66" s="88">
        <v>3122444.5999999996</v>
      </c>
      <c r="H66" s="228">
        <v>2207.4746</v>
      </c>
      <c r="I66" s="228">
        <v>3144.4557905337356</v>
      </c>
      <c r="J66" s="88">
        <v>705</v>
      </c>
      <c r="K66" s="88">
        <v>7183</v>
      </c>
    </row>
    <row r="67" spans="1:11" ht="12.75" customHeight="1">
      <c r="A67" s="79" t="s">
        <v>259</v>
      </c>
      <c r="B67" s="227">
        <v>445</v>
      </c>
      <c r="C67" s="227">
        <v>2757</v>
      </c>
      <c r="D67" s="227">
        <v>15</v>
      </c>
      <c r="E67" s="227">
        <v>177</v>
      </c>
      <c r="F67" s="227">
        <v>18624.58</v>
      </c>
      <c r="G67" s="227">
        <v>413225.4</v>
      </c>
      <c r="H67" s="229">
        <v>1241.6386666666667</v>
      </c>
      <c r="I67" s="229">
        <v>2334.6067796610173</v>
      </c>
      <c r="J67" s="227">
        <v>314</v>
      </c>
      <c r="K67" s="227">
        <v>1629</v>
      </c>
    </row>
    <row r="68" spans="1:11" s="31" customFormat="1" ht="12.75" customHeight="1">
      <c r="A68" s="79" t="s">
        <v>260</v>
      </c>
      <c r="B68" s="227">
        <v>392</v>
      </c>
      <c r="C68" s="227">
        <v>2966</v>
      </c>
      <c r="D68" s="227">
        <v>9</v>
      </c>
      <c r="E68" s="227">
        <v>375</v>
      </c>
      <c r="F68" s="227">
        <v>41798.22</v>
      </c>
      <c r="G68" s="227">
        <v>1443756.87</v>
      </c>
      <c r="H68" s="229">
        <v>4644.246666666667</v>
      </c>
      <c r="I68" s="229">
        <v>3850.01832</v>
      </c>
      <c r="J68" s="227">
        <v>106</v>
      </c>
      <c r="K68" s="227">
        <v>1075</v>
      </c>
    </row>
    <row r="69" spans="1:11" ht="12.75" customHeight="1">
      <c r="A69" s="79" t="s">
        <v>250</v>
      </c>
      <c r="B69" s="227">
        <v>501</v>
      </c>
      <c r="C69" s="227">
        <v>8678</v>
      </c>
      <c r="D69" s="227">
        <v>26</v>
      </c>
      <c r="E69" s="227">
        <v>441</v>
      </c>
      <c r="F69" s="227">
        <v>49950.93</v>
      </c>
      <c r="G69" s="227">
        <v>1265462.33</v>
      </c>
      <c r="H69" s="229">
        <v>1921.1896153846153</v>
      </c>
      <c r="I69" s="229">
        <v>2869.5290929705216</v>
      </c>
      <c r="J69" s="227">
        <v>285</v>
      </c>
      <c r="K69" s="227">
        <v>4479</v>
      </c>
    </row>
    <row r="70" spans="1:11" ht="12.75" customHeight="1">
      <c r="A70" s="88" t="s">
        <v>251</v>
      </c>
      <c r="B70" s="88">
        <v>27</v>
      </c>
      <c r="C70" s="88">
        <v>767</v>
      </c>
      <c r="D70" s="88">
        <v>3</v>
      </c>
      <c r="E70" s="88">
        <v>123</v>
      </c>
      <c r="F70" s="88">
        <v>18577.22</v>
      </c>
      <c r="G70" s="88">
        <v>523505.58999999997</v>
      </c>
      <c r="H70" s="228">
        <v>6192.406666666667</v>
      </c>
      <c r="I70" s="228">
        <v>4256.143008130081</v>
      </c>
      <c r="J70" s="88">
        <v>10</v>
      </c>
      <c r="K70" s="88">
        <v>175</v>
      </c>
    </row>
    <row r="71" spans="1:11" ht="12.75" customHeight="1">
      <c r="A71" s="79" t="s">
        <v>252</v>
      </c>
      <c r="B71" s="227">
        <v>31</v>
      </c>
      <c r="C71" s="227">
        <v>605</v>
      </c>
      <c r="D71" s="227">
        <v>0</v>
      </c>
      <c r="E71" s="227">
        <v>23</v>
      </c>
      <c r="F71" s="227">
        <v>0</v>
      </c>
      <c r="G71" s="227">
        <v>22050.760000000002</v>
      </c>
      <c r="H71" s="227">
        <v>0</v>
      </c>
      <c r="I71" s="229">
        <v>958.728695652174</v>
      </c>
      <c r="J71" s="227">
        <v>13</v>
      </c>
      <c r="K71" s="227">
        <v>396</v>
      </c>
    </row>
    <row r="72" spans="1:11" s="36" customFormat="1" ht="12" customHeight="1">
      <c r="A72" s="47" t="s">
        <v>253</v>
      </c>
      <c r="B72" s="222">
        <v>1</v>
      </c>
      <c r="C72" s="222">
        <v>331</v>
      </c>
      <c r="D72" s="222">
        <v>0</v>
      </c>
      <c r="E72" s="222">
        <v>12</v>
      </c>
      <c r="F72" s="222">
        <v>0</v>
      </c>
      <c r="G72" s="222">
        <v>10682.2</v>
      </c>
      <c r="H72" s="227">
        <v>0</v>
      </c>
      <c r="I72" s="229">
        <v>890.1833333333334</v>
      </c>
      <c r="J72" s="222">
        <v>0</v>
      </c>
      <c r="K72" s="222">
        <v>172</v>
      </c>
    </row>
    <row r="73" spans="1:11" s="37" customFormat="1" ht="12" customHeight="1">
      <c r="A73" s="70"/>
      <c r="B73" s="115"/>
      <c r="C73" s="70"/>
      <c r="D73" s="70"/>
      <c r="E73" s="70"/>
      <c r="F73" s="70"/>
      <c r="G73" s="70"/>
      <c r="H73" s="70"/>
      <c r="I73" s="70"/>
      <c r="J73" s="52"/>
      <c r="K73" s="52"/>
    </row>
    <row r="74" spans="1:11" ht="12" customHeight="1">
      <c r="A74" s="414" t="s">
        <v>320</v>
      </c>
      <c r="B74" s="414"/>
      <c r="C74" s="414"/>
      <c r="D74" s="414"/>
      <c r="E74" s="414"/>
      <c r="F74" s="414"/>
      <c r="G74" s="414"/>
      <c r="H74" s="414"/>
      <c r="I74" s="414"/>
      <c r="J74" s="414"/>
      <c r="K74" s="414"/>
    </row>
    <row r="75" spans="1:11" ht="12" customHeight="1">
      <c r="A75" s="434" t="s">
        <v>401</v>
      </c>
      <c r="B75" s="434"/>
      <c r="C75" s="434"/>
      <c r="D75" s="434"/>
      <c r="E75" s="434"/>
      <c r="F75" s="434"/>
      <c r="G75" s="434"/>
      <c r="H75" s="434"/>
      <c r="I75" s="434"/>
      <c r="J75" s="434"/>
      <c r="K75" s="434"/>
    </row>
  </sheetData>
  <sheetProtection/>
  <mergeCells count="13">
    <mergeCell ref="J6:K7"/>
    <mergeCell ref="B6:C7"/>
    <mergeCell ref="D6:I6"/>
    <mergeCell ref="A74:K74"/>
    <mergeCell ref="A75:K75"/>
    <mergeCell ref="B5:K5"/>
    <mergeCell ref="A1:H1"/>
    <mergeCell ref="H7:I7"/>
    <mergeCell ref="A6:A8"/>
    <mergeCell ref="A3:K3"/>
    <mergeCell ref="B4:F4"/>
    <mergeCell ref="D7:E7"/>
    <mergeCell ref="F7:G7"/>
  </mergeCells>
  <printOptions/>
  <pageMargins left="0" right="0" top="0" bottom="0" header="0" footer="0"/>
  <pageSetup fitToHeight="0"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GL75"/>
  <sheetViews>
    <sheetView showGridLines="0" zoomScalePageLayoutView="0" workbookViewId="0" topLeftCell="A1">
      <selection activeCell="A1" sqref="A1:H1"/>
    </sheetView>
  </sheetViews>
  <sheetFormatPr defaultColWidth="11.421875" defaultRowHeight="12.75"/>
  <cols>
    <col min="1" max="1" width="26.28125" style="30" customWidth="1"/>
    <col min="2" max="2" width="9.8515625" style="30" customWidth="1"/>
    <col min="3" max="3" width="12.8515625" style="30" customWidth="1"/>
    <col min="4" max="4" width="9.7109375" style="30" customWidth="1"/>
    <col min="5" max="5" width="12.8515625" style="30" customWidth="1"/>
    <col min="6" max="6" width="10.140625" style="30" customWidth="1"/>
    <col min="7" max="7" width="13.140625" style="11" customWidth="1"/>
    <col min="8" max="8" width="9.7109375" style="30" customWidth="1"/>
    <col min="9" max="9" width="12.7109375" style="30" customWidth="1"/>
    <col min="10" max="10" width="9.7109375" style="30" customWidth="1"/>
    <col min="11" max="11" width="12.8515625" style="30" customWidth="1"/>
    <col min="12" max="16384" width="11.421875" style="30" customWidth="1"/>
  </cols>
  <sheetData>
    <row r="1" spans="1:11" ht="18" customHeight="1">
      <c r="A1" s="416" t="s">
        <v>180</v>
      </c>
      <c r="B1" s="417"/>
      <c r="C1" s="431"/>
      <c r="D1" s="431"/>
      <c r="E1" s="431"/>
      <c r="F1" s="431"/>
      <c r="G1" s="431"/>
      <c r="H1" s="431"/>
      <c r="K1" s="67" t="s">
        <v>181</v>
      </c>
    </row>
    <row r="3" spans="1:11" s="31" customFormat="1" ht="25.5" customHeight="1">
      <c r="A3" s="418" t="s">
        <v>309</v>
      </c>
      <c r="B3" s="418"/>
      <c r="C3" s="418"/>
      <c r="D3" s="418"/>
      <c r="E3" s="418"/>
      <c r="F3" s="418"/>
      <c r="G3" s="465"/>
      <c r="H3" s="465"/>
      <c r="I3" s="465"/>
      <c r="J3" s="465"/>
      <c r="K3" s="465"/>
    </row>
    <row r="4" spans="1:194" s="34" customFormat="1" ht="12" customHeight="1">
      <c r="A4" s="343">
        <v>2016</v>
      </c>
      <c r="B4" s="437"/>
      <c r="C4" s="437"/>
      <c r="D4" s="437"/>
      <c r="E4" s="437"/>
      <c r="F4" s="437"/>
      <c r="G4" s="50"/>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row>
    <row r="5" spans="1:11" s="33" customFormat="1" ht="24" customHeight="1">
      <c r="A5" s="94"/>
      <c r="B5" s="459" t="s">
        <v>287</v>
      </c>
      <c r="C5" s="403"/>
      <c r="D5" s="403"/>
      <c r="E5" s="403"/>
      <c r="F5" s="403"/>
      <c r="G5" s="403"/>
      <c r="H5" s="403"/>
      <c r="I5" s="403"/>
      <c r="J5" s="403"/>
      <c r="K5" s="404"/>
    </row>
    <row r="6" spans="1:11" s="35" customFormat="1" ht="27.75" customHeight="1">
      <c r="A6" s="462" t="s">
        <v>178</v>
      </c>
      <c r="B6" s="443" t="s">
        <v>319</v>
      </c>
      <c r="C6" s="389"/>
      <c r="D6" s="453" t="s">
        <v>285</v>
      </c>
      <c r="E6" s="403"/>
      <c r="F6" s="403"/>
      <c r="G6" s="403"/>
      <c r="H6" s="403"/>
      <c r="I6" s="404"/>
      <c r="J6" s="454" t="s">
        <v>293</v>
      </c>
      <c r="K6" s="389"/>
    </row>
    <row r="7" spans="1:11" s="35" customFormat="1" ht="36" customHeight="1">
      <c r="A7" s="463"/>
      <c r="B7" s="393"/>
      <c r="C7" s="395"/>
      <c r="D7" s="452" t="s">
        <v>272</v>
      </c>
      <c r="E7" s="423"/>
      <c r="F7" s="422" t="s">
        <v>280</v>
      </c>
      <c r="G7" s="423"/>
      <c r="H7" s="422" t="s">
        <v>282</v>
      </c>
      <c r="I7" s="423"/>
      <c r="J7" s="394"/>
      <c r="K7" s="395"/>
    </row>
    <row r="8" spans="1:11" s="31" customFormat="1" ht="39" customHeight="1">
      <c r="A8" s="464"/>
      <c r="B8" s="114" t="s">
        <v>297</v>
      </c>
      <c r="C8" s="189" t="s">
        <v>407</v>
      </c>
      <c r="D8" s="114" t="s">
        <v>297</v>
      </c>
      <c r="E8" s="189" t="s">
        <v>407</v>
      </c>
      <c r="F8" s="114" t="s">
        <v>297</v>
      </c>
      <c r="G8" s="189" t="s">
        <v>407</v>
      </c>
      <c r="H8" s="114" t="s">
        <v>297</v>
      </c>
      <c r="I8" s="189" t="s">
        <v>407</v>
      </c>
      <c r="J8" s="114" t="s">
        <v>297</v>
      </c>
      <c r="K8" s="189" t="s">
        <v>407</v>
      </c>
    </row>
    <row r="9" spans="2:11" s="31" customFormat="1" ht="13.5" customHeight="1">
      <c r="B9" s="250"/>
      <c r="C9" s="250"/>
      <c r="D9" s="250"/>
      <c r="E9" s="250"/>
      <c r="F9" s="250"/>
      <c r="G9" s="250"/>
      <c r="H9" s="252"/>
      <c r="I9" s="252"/>
      <c r="J9" s="250"/>
      <c r="K9" s="250"/>
    </row>
    <row r="10" spans="1:11" ht="12.75" customHeight="1">
      <c r="A10" s="88" t="s">
        <v>199</v>
      </c>
      <c r="B10" s="88">
        <v>5104</v>
      </c>
      <c r="C10" s="88">
        <v>56766</v>
      </c>
      <c r="D10" s="88">
        <v>288</v>
      </c>
      <c r="E10" s="88">
        <v>3439</v>
      </c>
      <c r="F10" s="88">
        <v>1482389.41</v>
      </c>
      <c r="G10" s="88">
        <v>26974016.18</v>
      </c>
      <c r="H10" s="228">
        <f aca="true" t="shared" si="0" ref="H10:I24">IF(ISERR(+F10/D10),0,+F10/D10)</f>
        <v>5147.185451388888</v>
      </c>
      <c r="I10" s="228">
        <f t="shared" si="0"/>
        <v>7843.563879034603</v>
      </c>
      <c r="J10" s="88">
        <v>2822</v>
      </c>
      <c r="K10" s="88">
        <v>32224</v>
      </c>
    </row>
    <row r="11" spans="1:11" ht="12.75" customHeight="1">
      <c r="A11" s="88" t="s">
        <v>200</v>
      </c>
      <c r="B11" s="88">
        <v>332</v>
      </c>
      <c r="C11" s="88">
        <v>4167</v>
      </c>
      <c r="D11" s="88">
        <v>20</v>
      </c>
      <c r="E11" s="88">
        <v>217</v>
      </c>
      <c r="F11" s="88">
        <v>17054.120000000003</v>
      </c>
      <c r="G11" s="88">
        <v>790824.3600000002</v>
      </c>
      <c r="H11" s="259">
        <f t="shared" si="0"/>
        <v>852.7060000000001</v>
      </c>
      <c r="I11" s="259">
        <f t="shared" si="0"/>
        <v>3644.3518894009226</v>
      </c>
      <c r="J11" s="88">
        <v>243</v>
      </c>
      <c r="K11" s="88">
        <v>2652</v>
      </c>
    </row>
    <row r="12" spans="1:11" ht="12.75" customHeight="1">
      <c r="A12" s="79" t="s">
        <v>201</v>
      </c>
      <c r="B12" s="227">
        <v>18</v>
      </c>
      <c r="C12" s="227">
        <v>226</v>
      </c>
      <c r="D12" s="227">
        <v>0</v>
      </c>
      <c r="E12" s="227">
        <v>10</v>
      </c>
      <c r="F12" s="227">
        <v>0</v>
      </c>
      <c r="G12" s="227">
        <v>0</v>
      </c>
      <c r="H12" s="227">
        <f t="shared" si="0"/>
        <v>0</v>
      </c>
      <c r="I12" s="227">
        <f t="shared" si="0"/>
        <v>0</v>
      </c>
      <c r="J12" s="227">
        <v>12</v>
      </c>
      <c r="K12" s="227">
        <v>158</v>
      </c>
    </row>
    <row r="13" spans="1:11" ht="12.75" customHeight="1">
      <c r="A13" s="79" t="s">
        <v>202</v>
      </c>
      <c r="B13" s="227">
        <v>17</v>
      </c>
      <c r="C13" s="227">
        <v>427</v>
      </c>
      <c r="D13" s="227">
        <v>1</v>
      </c>
      <c r="E13" s="227">
        <v>21</v>
      </c>
      <c r="F13" s="227">
        <v>0</v>
      </c>
      <c r="G13" s="227">
        <v>71335.67</v>
      </c>
      <c r="H13" s="227">
        <f t="shared" si="0"/>
        <v>0</v>
      </c>
      <c r="I13" s="260">
        <f t="shared" si="0"/>
        <v>3396.9366666666665</v>
      </c>
      <c r="J13" s="227">
        <v>7</v>
      </c>
      <c r="K13" s="227">
        <v>248</v>
      </c>
    </row>
    <row r="14" spans="1:11" ht="12.75" customHeight="1">
      <c r="A14" s="79" t="s">
        <v>203</v>
      </c>
      <c r="B14" s="227">
        <v>14</v>
      </c>
      <c r="C14" s="227">
        <v>225</v>
      </c>
      <c r="D14" s="227">
        <v>0</v>
      </c>
      <c r="E14" s="227">
        <v>6</v>
      </c>
      <c r="F14" s="227">
        <v>0</v>
      </c>
      <c r="G14" s="227">
        <v>13100</v>
      </c>
      <c r="H14" s="227">
        <f t="shared" si="0"/>
        <v>0</v>
      </c>
      <c r="I14" s="260">
        <f t="shared" si="0"/>
        <v>2183.3333333333335</v>
      </c>
      <c r="J14" s="227">
        <v>7</v>
      </c>
      <c r="K14" s="227">
        <v>157</v>
      </c>
    </row>
    <row r="15" spans="1:11" ht="12.75" customHeight="1">
      <c r="A15" s="79" t="s">
        <v>204</v>
      </c>
      <c r="B15" s="227">
        <v>127</v>
      </c>
      <c r="C15" s="227">
        <v>977</v>
      </c>
      <c r="D15" s="227">
        <v>5</v>
      </c>
      <c r="E15" s="227">
        <v>45</v>
      </c>
      <c r="F15" s="227">
        <v>6719.5</v>
      </c>
      <c r="G15" s="227">
        <v>165107.63</v>
      </c>
      <c r="H15" s="260">
        <f t="shared" si="0"/>
        <v>1343.9</v>
      </c>
      <c r="I15" s="260">
        <f t="shared" si="0"/>
        <v>3669.0584444444444</v>
      </c>
      <c r="J15" s="227">
        <v>110</v>
      </c>
      <c r="K15" s="227">
        <v>626</v>
      </c>
    </row>
    <row r="16" spans="1:11" ht="12.75" customHeight="1">
      <c r="A16" s="79" t="s">
        <v>205</v>
      </c>
      <c r="B16" s="227">
        <v>25</v>
      </c>
      <c r="C16" s="227">
        <v>158</v>
      </c>
      <c r="D16" s="227">
        <v>2</v>
      </c>
      <c r="E16" s="227">
        <v>12</v>
      </c>
      <c r="F16" s="227">
        <v>10333.83</v>
      </c>
      <c r="G16" s="227">
        <v>46979.5</v>
      </c>
      <c r="H16" s="260">
        <f t="shared" si="0"/>
        <v>5166.915</v>
      </c>
      <c r="I16" s="260">
        <f t="shared" si="0"/>
        <v>3914.9583333333335</v>
      </c>
      <c r="J16" s="227">
        <v>17</v>
      </c>
      <c r="K16" s="227">
        <v>101</v>
      </c>
    </row>
    <row r="17" spans="1:11" ht="12.75" customHeight="1">
      <c r="A17" s="79" t="s">
        <v>206</v>
      </c>
      <c r="B17" s="227">
        <v>10</v>
      </c>
      <c r="C17" s="227">
        <v>170</v>
      </c>
      <c r="D17" s="227">
        <v>3</v>
      </c>
      <c r="E17" s="227">
        <v>11</v>
      </c>
      <c r="F17" s="227">
        <v>0</v>
      </c>
      <c r="G17" s="227">
        <v>66983.81</v>
      </c>
      <c r="H17" s="227">
        <f t="shared" si="0"/>
        <v>0</v>
      </c>
      <c r="I17" s="260">
        <f t="shared" si="0"/>
        <v>6089.437272727272</v>
      </c>
      <c r="J17" s="227">
        <v>3</v>
      </c>
      <c r="K17" s="227">
        <v>97</v>
      </c>
    </row>
    <row r="18" spans="1:11" s="31" customFormat="1" ht="12.75" customHeight="1">
      <c r="A18" s="79" t="s">
        <v>207</v>
      </c>
      <c r="B18" s="227">
        <v>73</v>
      </c>
      <c r="C18" s="227">
        <v>1148</v>
      </c>
      <c r="D18" s="227">
        <v>8</v>
      </c>
      <c r="E18" s="227">
        <v>57</v>
      </c>
      <c r="F18" s="227">
        <v>0.79</v>
      </c>
      <c r="G18" s="227">
        <v>104968.55999999998</v>
      </c>
      <c r="H18" s="260">
        <f t="shared" si="0"/>
        <v>0.09875</v>
      </c>
      <c r="I18" s="260">
        <f t="shared" si="0"/>
        <v>1841.553684210526</v>
      </c>
      <c r="J18" s="227">
        <v>57</v>
      </c>
      <c r="K18" s="227">
        <v>767</v>
      </c>
    </row>
    <row r="19" spans="1:11" ht="12.75" customHeight="1">
      <c r="A19" s="79" t="s">
        <v>208</v>
      </c>
      <c r="B19" s="227">
        <v>48</v>
      </c>
      <c r="C19" s="227">
        <v>836</v>
      </c>
      <c r="D19" s="227">
        <v>1</v>
      </c>
      <c r="E19" s="227">
        <v>55</v>
      </c>
      <c r="F19" s="227">
        <v>0</v>
      </c>
      <c r="G19" s="227">
        <v>322349.19</v>
      </c>
      <c r="H19" s="227">
        <f t="shared" si="0"/>
        <v>0</v>
      </c>
      <c r="I19" s="260">
        <f t="shared" si="0"/>
        <v>5860.894363636364</v>
      </c>
      <c r="J19" s="227">
        <v>30</v>
      </c>
      <c r="K19" s="227">
        <v>498</v>
      </c>
    </row>
    <row r="20" spans="1:11" ht="12.75" customHeight="1">
      <c r="A20" s="88" t="s">
        <v>209</v>
      </c>
      <c r="B20" s="88">
        <v>12</v>
      </c>
      <c r="C20" s="88">
        <v>109</v>
      </c>
      <c r="D20" s="88">
        <v>1</v>
      </c>
      <c r="E20" s="88">
        <v>7</v>
      </c>
      <c r="F20" s="88">
        <v>8560.68</v>
      </c>
      <c r="G20" s="88">
        <v>77956.57</v>
      </c>
      <c r="H20" s="259">
        <f t="shared" si="0"/>
        <v>8560.68</v>
      </c>
      <c r="I20" s="259">
        <f t="shared" si="0"/>
        <v>11136.652857142859</v>
      </c>
      <c r="J20" s="88">
        <v>4</v>
      </c>
      <c r="K20" s="88">
        <v>58</v>
      </c>
    </row>
    <row r="21" spans="1:11" ht="12.75" customHeight="1">
      <c r="A21" s="79" t="s">
        <v>210</v>
      </c>
      <c r="B21" s="227">
        <v>1</v>
      </c>
      <c r="C21" s="227">
        <v>22</v>
      </c>
      <c r="D21" s="227">
        <v>0</v>
      </c>
      <c r="E21" s="227">
        <v>1</v>
      </c>
      <c r="F21" s="227">
        <v>0</v>
      </c>
      <c r="G21" s="227">
        <v>9000</v>
      </c>
      <c r="H21" s="260">
        <f t="shared" si="0"/>
        <v>0</v>
      </c>
      <c r="I21" s="260">
        <f t="shared" si="0"/>
        <v>9000</v>
      </c>
      <c r="J21" s="227">
        <v>0</v>
      </c>
      <c r="K21" s="227">
        <v>7</v>
      </c>
    </row>
    <row r="22" spans="1:11" s="31" customFormat="1" ht="12.75" customHeight="1">
      <c r="A22" s="79" t="s">
        <v>211</v>
      </c>
      <c r="B22" s="227">
        <v>2</v>
      </c>
      <c r="C22" s="227">
        <v>9</v>
      </c>
      <c r="D22" s="227">
        <v>1</v>
      </c>
      <c r="E22" s="227">
        <v>2</v>
      </c>
      <c r="F22" s="227">
        <v>8560.68</v>
      </c>
      <c r="G22" s="227">
        <v>41560.68</v>
      </c>
      <c r="H22" s="260">
        <f t="shared" si="0"/>
        <v>8560.68</v>
      </c>
      <c r="I22" s="260">
        <f t="shared" si="0"/>
        <v>20780.34</v>
      </c>
      <c r="J22" s="227">
        <v>1</v>
      </c>
      <c r="K22" s="227">
        <v>7</v>
      </c>
    </row>
    <row r="23" spans="1:11" s="31" customFormat="1" ht="12.75" customHeight="1">
      <c r="A23" s="79" t="s">
        <v>212</v>
      </c>
      <c r="B23" s="227">
        <v>9</v>
      </c>
      <c r="C23" s="227">
        <v>78</v>
      </c>
      <c r="D23" s="227">
        <v>0</v>
      </c>
      <c r="E23" s="227">
        <v>4</v>
      </c>
      <c r="F23" s="227">
        <v>0</v>
      </c>
      <c r="G23" s="227">
        <v>27395.89</v>
      </c>
      <c r="H23" s="227">
        <f t="shared" si="0"/>
        <v>0</v>
      </c>
      <c r="I23" s="260">
        <f t="shared" si="0"/>
        <v>6848.9725</v>
      </c>
      <c r="J23" s="227">
        <v>3</v>
      </c>
      <c r="K23" s="227">
        <v>44</v>
      </c>
    </row>
    <row r="24" spans="1:11" s="31" customFormat="1" ht="12.75" customHeight="1">
      <c r="A24" s="88" t="s">
        <v>254</v>
      </c>
      <c r="B24" s="88">
        <v>115</v>
      </c>
      <c r="C24" s="88">
        <v>891</v>
      </c>
      <c r="D24" s="88">
        <v>5</v>
      </c>
      <c r="E24" s="88">
        <v>55</v>
      </c>
      <c r="F24" s="88">
        <v>7258.68</v>
      </c>
      <c r="G24" s="88">
        <v>338132.51999999996</v>
      </c>
      <c r="H24" s="259">
        <f t="shared" si="0"/>
        <v>1451.736</v>
      </c>
      <c r="I24" s="259">
        <f t="shared" si="0"/>
        <v>6147.864</v>
      </c>
      <c r="J24" s="88">
        <v>67</v>
      </c>
      <c r="K24" s="88">
        <v>572</v>
      </c>
    </row>
    <row r="25" spans="1:11" ht="12.75" customHeight="1">
      <c r="A25" s="88" t="s">
        <v>268</v>
      </c>
      <c r="B25" s="88">
        <v>127</v>
      </c>
      <c r="C25" s="88">
        <v>1536</v>
      </c>
      <c r="D25" s="88">
        <v>11</v>
      </c>
      <c r="E25" s="88">
        <v>178</v>
      </c>
      <c r="F25" s="88">
        <v>2460.83</v>
      </c>
      <c r="G25" s="88">
        <v>10049.9</v>
      </c>
      <c r="H25" s="259">
        <f aca="true" t="shared" si="1" ref="H25:I72">IF(ISERR(+F25/D25),0,+F25/D25)</f>
        <v>223.7118181818182</v>
      </c>
      <c r="I25" s="259">
        <f t="shared" si="1"/>
        <v>56.46011235955056</v>
      </c>
      <c r="J25" s="88">
        <v>90</v>
      </c>
      <c r="K25" s="88">
        <v>1028</v>
      </c>
    </row>
    <row r="26" spans="1:11" ht="12.75" customHeight="1">
      <c r="A26" s="88" t="s">
        <v>213</v>
      </c>
      <c r="B26" s="88">
        <v>379</v>
      </c>
      <c r="C26" s="88">
        <v>4608</v>
      </c>
      <c r="D26" s="88">
        <v>11</v>
      </c>
      <c r="E26" s="88">
        <v>211</v>
      </c>
      <c r="F26" s="88">
        <v>151810.80999999997</v>
      </c>
      <c r="G26" s="88">
        <v>862380.5499999998</v>
      </c>
      <c r="H26" s="259">
        <f t="shared" si="1"/>
        <v>13800.982727272725</v>
      </c>
      <c r="I26" s="259">
        <f t="shared" si="1"/>
        <v>4087.1116113744065</v>
      </c>
      <c r="J26" s="88">
        <v>255</v>
      </c>
      <c r="K26" s="88">
        <v>3127</v>
      </c>
    </row>
    <row r="27" spans="1:11" s="31" customFormat="1" ht="12.75" customHeight="1">
      <c r="A27" s="79" t="s">
        <v>214</v>
      </c>
      <c r="B27" s="227">
        <v>245</v>
      </c>
      <c r="C27" s="227">
        <v>2827</v>
      </c>
      <c r="D27" s="227">
        <v>6</v>
      </c>
      <c r="E27" s="227">
        <v>116</v>
      </c>
      <c r="F27" s="227">
        <v>14032.019999999999</v>
      </c>
      <c r="G27" s="227">
        <v>109931.95000000001</v>
      </c>
      <c r="H27" s="260">
        <f t="shared" si="1"/>
        <v>2338.6699999999996</v>
      </c>
      <c r="I27" s="260">
        <f t="shared" si="1"/>
        <v>947.6892241379311</v>
      </c>
      <c r="J27" s="227">
        <v>177</v>
      </c>
      <c r="K27" s="227">
        <v>2084</v>
      </c>
    </row>
    <row r="28" spans="1:11" s="31" customFormat="1" ht="12.75" customHeight="1">
      <c r="A28" s="79" t="s">
        <v>215</v>
      </c>
      <c r="B28" s="227">
        <v>134</v>
      </c>
      <c r="C28" s="227">
        <v>1781</v>
      </c>
      <c r="D28" s="227">
        <v>5</v>
      </c>
      <c r="E28" s="227">
        <v>95</v>
      </c>
      <c r="F28" s="227">
        <v>137778.78999999998</v>
      </c>
      <c r="G28" s="227">
        <v>752448.6000000001</v>
      </c>
      <c r="H28" s="260">
        <f t="shared" si="1"/>
        <v>27555.757999999994</v>
      </c>
      <c r="I28" s="260">
        <f t="shared" si="1"/>
        <v>7920.511578947369</v>
      </c>
      <c r="J28" s="227">
        <v>78</v>
      </c>
      <c r="K28" s="227">
        <v>1043</v>
      </c>
    </row>
    <row r="29" spans="1:11" ht="12.75" customHeight="1">
      <c r="A29" s="88" t="s">
        <v>269</v>
      </c>
      <c r="B29" s="88">
        <v>47</v>
      </c>
      <c r="C29" s="88">
        <v>666</v>
      </c>
      <c r="D29" s="88">
        <v>5</v>
      </c>
      <c r="E29" s="88">
        <v>144</v>
      </c>
      <c r="F29" s="88">
        <v>6642</v>
      </c>
      <c r="G29" s="88">
        <v>206400.22999999998</v>
      </c>
      <c r="H29" s="259">
        <f t="shared" si="1"/>
        <v>1328.4</v>
      </c>
      <c r="I29" s="259">
        <f t="shared" si="1"/>
        <v>1433.3349305555555</v>
      </c>
      <c r="J29" s="88">
        <v>33</v>
      </c>
      <c r="K29" s="88">
        <v>426</v>
      </c>
    </row>
    <row r="30" spans="1:11" ht="12.75" customHeight="1">
      <c r="A30" s="88" t="s">
        <v>216</v>
      </c>
      <c r="B30" s="88">
        <v>194</v>
      </c>
      <c r="C30" s="88">
        <v>3583</v>
      </c>
      <c r="D30" s="88">
        <v>10</v>
      </c>
      <c r="E30" s="88">
        <v>329</v>
      </c>
      <c r="F30" s="88">
        <v>17019.77</v>
      </c>
      <c r="G30" s="88">
        <v>2026439.25</v>
      </c>
      <c r="H30" s="259">
        <f t="shared" si="1"/>
        <v>1701.977</v>
      </c>
      <c r="I30" s="259">
        <f t="shared" si="1"/>
        <v>6159.38981762918</v>
      </c>
      <c r="J30" s="88">
        <v>107</v>
      </c>
      <c r="K30" s="88">
        <v>2096</v>
      </c>
    </row>
    <row r="31" spans="1:11" ht="12.75" customHeight="1">
      <c r="A31" s="79" t="s">
        <v>217</v>
      </c>
      <c r="B31" s="227">
        <v>23</v>
      </c>
      <c r="C31" s="227">
        <v>1203</v>
      </c>
      <c r="D31" s="227">
        <v>1</v>
      </c>
      <c r="E31" s="227">
        <v>174</v>
      </c>
      <c r="F31" s="227">
        <v>4019.77</v>
      </c>
      <c r="G31" s="227">
        <v>1757509.58</v>
      </c>
      <c r="H31" s="260">
        <f t="shared" si="1"/>
        <v>4019.77</v>
      </c>
      <c r="I31" s="260">
        <f t="shared" si="1"/>
        <v>10100.629770114943</v>
      </c>
      <c r="J31" s="227">
        <v>12</v>
      </c>
      <c r="K31" s="227">
        <v>721</v>
      </c>
    </row>
    <row r="32" spans="1:11" ht="12.75" customHeight="1">
      <c r="A32" s="79" t="s">
        <v>218</v>
      </c>
      <c r="B32" s="227">
        <v>49</v>
      </c>
      <c r="C32" s="227">
        <v>755</v>
      </c>
      <c r="D32" s="227">
        <v>2</v>
      </c>
      <c r="E32" s="227">
        <v>62</v>
      </c>
      <c r="F32" s="227">
        <v>0</v>
      </c>
      <c r="G32" s="227">
        <v>98902.90000000001</v>
      </c>
      <c r="H32" s="227">
        <f t="shared" si="1"/>
        <v>0</v>
      </c>
      <c r="I32" s="260">
        <f t="shared" si="1"/>
        <v>1595.208064516129</v>
      </c>
      <c r="J32" s="227">
        <v>21</v>
      </c>
      <c r="K32" s="227">
        <v>502</v>
      </c>
    </row>
    <row r="33" spans="1:11" ht="12.75" customHeight="1">
      <c r="A33" s="79" t="s">
        <v>219</v>
      </c>
      <c r="B33" s="227">
        <v>24</v>
      </c>
      <c r="C33" s="227">
        <v>323</v>
      </c>
      <c r="D33" s="227">
        <v>3</v>
      </c>
      <c r="E33" s="227">
        <v>18</v>
      </c>
      <c r="F33" s="227">
        <v>11000</v>
      </c>
      <c r="G33" s="227">
        <v>48692.95</v>
      </c>
      <c r="H33" s="260">
        <f t="shared" si="1"/>
        <v>3666.6666666666665</v>
      </c>
      <c r="I33" s="260">
        <f t="shared" si="1"/>
        <v>2705.163888888889</v>
      </c>
      <c r="J33" s="227">
        <v>19</v>
      </c>
      <c r="K33" s="227">
        <v>235</v>
      </c>
    </row>
    <row r="34" spans="1:11" s="31" customFormat="1" ht="12.75" customHeight="1">
      <c r="A34" s="79" t="s">
        <v>220</v>
      </c>
      <c r="B34" s="227">
        <v>18</v>
      </c>
      <c r="C34" s="227">
        <v>333</v>
      </c>
      <c r="D34" s="227">
        <v>1</v>
      </c>
      <c r="E34" s="227">
        <v>29</v>
      </c>
      <c r="F34" s="227">
        <v>2000</v>
      </c>
      <c r="G34" s="227">
        <v>61371.64000000001</v>
      </c>
      <c r="H34" s="260">
        <f t="shared" si="1"/>
        <v>2000</v>
      </c>
      <c r="I34" s="260">
        <f t="shared" si="1"/>
        <v>2116.263448275862</v>
      </c>
      <c r="J34" s="227">
        <v>14</v>
      </c>
      <c r="K34" s="227">
        <v>190</v>
      </c>
    </row>
    <row r="35" spans="1:11" ht="12.75" customHeight="1">
      <c r="A35" s="79" t="s">
        <v>221</v>
      </c>
      <c r="B35" s="227">
        <v>80</v>
      </c>
      <c r="C35" s="227">
        <v>969</v>
      </c>
      <c r="D35" s="227">
        <v>3</v>
      </c>
      <c r="E35" s="227">
        <v>46</v>
      </c>
      <c r="F35" s="227">
        <v>0</v>
      </c>
      <c r="G35" s="227">
        <v>59962.18</v>
      </c>
      <c r="H35" s="227">
        <f t="shared" si="1"/>
        <v>0</v>
      </c>
      <c r="I35" s="260">
        <f t="shared" si="1"/>
        <v>1303.5256521739132</v>
      </c>
      <c r="J35" s="227">
        <v>41</v>
      </c>
      <c r="K35" s="227">
        <v>448</v>
      </c>
    </row>
    <row r="36" spans="1:11" ht="12.75" customHeight="1">
      <c r="A36" s="88" t="s">
        <v>222</v>
      </c>
      <c r="B36" s="88">
        <v>150</v>
      </c>
      <c r="C36" s="88">
        <v>1825</v>
      </c>
      <c r="D36" s="88">
        <v>15</v>
      </c>
      <c r="E36" s="88">
        <v>210</v>
      </c>
      <c r="F36" s="88">
        <v>34389.44</v>
      </c>
      <c r="G36" s="88">
        <v>643017.6099999999</v>
      </c>
      <c r="H36" s="259">
        <f t="shared" si="1"/>
        <v>2292.6293333333333</v>
      </c>
      <c r="I36" s="259">
        <f t="shared" si="1"/>
        <v>3061.9886190476186</v>
      </c>
      <c r="J36" s="88">
        <v>75</v>
      </c>
      <c r="K36" s="88">
        <v>1070</v>
      </c>
    </row>
    <row r="37" spans="1:11" ht="12.75" customHeight="1">
      <c r="A37" s="79" t="s">
        <v>255</v>
      </c>
      <c r="B37" s="227">
        <v>7</v>
      </c>
      <c r="C37" s="227">
        <v>81</v>
      </c>
      <c r="D37" s="227">
        <v>0</v>
      </c>
      <c r="E37" s="227">
        <v>7</v>
      </c>
      <c r="F37" s="227">
        <v>0</v>
      </c>
      <c r="G37" s="227">
        <v>9527.28</v>
      </c>
      <c r="H37" s="227">
        <f t="shared" si="1"/>
        <v>0</v>
      </c>
      <c r="I37" s="260">
        <f t="shared" si="1"/>
        <v>1361.0400000000002</v>
      </c>
      <c r="J37" s="227">
        <v>5</v>
      </c>
      <c r="K37" s="227">
        <v>37</v>
      </c>
    </row>
    <row r="38" spans="1:11" ht="12.75" customHeight="1">
      <c r="A38" s="79" t="s">
        <v>223</v>
      </c>
      <c r="B38" s="227">
        <v>12</v>
      </c>
      <c r="C38" s="227">
        <v>216</v>
      </c>
      <c r="D38" s="227">
        <v>1</v>
      </c>
      <c r="E38" s="227">
        <v>25</v>
      </c>
      <c r="F38" s="227">
        <v>0</v>
      </c>
      <c r="G38" s="227">
        <v>97368.2</v>
      </c>
      <c r="H38" s="227">
        <f t="shared" si="1"/>
        <v>0</v>
      </c>
      <c r="I38" s="260">
        <f t="shared" si="1"/>
        <v>3894.728</v>
      </c>
      <c r="J38" s="227">
        <v>6</v>
      </c>
      <c r="K38" s="227">
        <v>135</v>
      </c>
    </row>
    <row r="39" spans="1:11" ht="12.75" customHeight="1">
      <c r="A39" s="79" t="s">
        <v>224</v>
      </c>
      <c r="B39" s="227">
        <v>24</v>
      </c>
      <c r="C39" s="227">
        <v>322</v>
      </c>
      <c r="D39" s="227">
        <v>4</v>
      </c>
      <c r="E39" s="227">
        <v>29</v>
      </c>
      <c r="F39" s="227">
        <v>0</v>
      </c>
      <c r="G39" s="227">
        <v>62366.020000000004</v>
      </c>
      <c r="H39" s="227">
        <f t="shared" si="1"/>
        <v>0</v>
      </c>
      <c r="I39" s="260">
        <f t="shared" si="1"/>
        <v>2150.5524137931034</v>
      </c>
      <c r="J39" s="227">
        <v>10</v>
      </c>
      <c r="K39" s="227">
        <v>185</v>
      </c>
    </row>
    <row r="40" spans="1:11" ht="12.75" customHeight="1">
      <c r="A40" s="79" t="s">
        <v>225</v>
      </c>
      <c r="B40" s="227">
        <v>4</v>
      </c>
      <c r="C40" s="227">
        <v>80</v>
      </c>
      <c r="D40" s="227">
        <v>0</v>
      </c>
      <c r="E40" s="227">
        <v>11</v>
      </c>
      <c r="F40" s="227">
        <v>0</v>
      </c>
      <c r="G40" s="227">
        <v>45876.630000000005</v>
      </c>
      <c r="H40" s="227">
        <f t="shared" si="1"/>
        <v>0</v>
      </c>
      <c r="I40" s="260">
        <f t="shared" si="1"/>
        <v>4170.602727272728</v>
      </c>
      <c r="J40" s="227">
        <v>4</v>
      </c>
      <c r="K40" s="227">
        <v>58</v>
      </c>
    </row>
    <row r="41" spans="1:11" ht="12.75" customHeight="1">
      <c r="A41" s="79" t="s">
        <v>226</v>
      </c>
      <c r="B41" s="227">
        <v>10</v>
      </c>
      <c r="C41" s="227">
        <v>166</v>
      </c>
      <c r="D41" s="227">
        <v>3</v>
      </c>
      <c r="E41" s="227">
        <v>15</v>
      </c>
      <c r="F41" s="227">
        <v>0</v>
      </c>
      <c r="G41" s="227">
        <v>8305.460000000001</v>
      </c>
      <c r="H41" s="227">
        <f t="shared" si="1"/>
        <v>0</v>
      </c>
      <c r="I41" s="260">
        <f t="shared" si="1"/>
        <v>553.6973333333334</v>
      </c>
      <c r="J41" s="227">
        <v>5</v>
      </c>
      <c r="K41" s="227">
        <v>104</v>
      </c>
    </row>
    <row r="42" spans="1:11" ht="12.75" customHeight="1">
      <c r="A42" s="79" t="s">
        <v>227</v>
      </c>
      <c r="B42" s="227">
        <v>5</v>
      </c>
      <c r="C42" s="227">
        <v>191</v>
      </c>
      <c r="D42" s="227">
        <v>0</v>
      </c>
      <c r="E42" s="227">
        <v>16</v>
      </c>
      <c r="F42" s="227">
        <v>0</v>
      </c>
      <c r="G42" s="227">
        <v>73882.9</v>
      </c>
      <c r="H42" s="227">
        <f t="shared" si="1"/>
        <v>0</v>
      </c>
      <c r="I42" s="260">
        <f t="shared" si="1"/>
        <v>4617.68125</v>
      </c>
      <c r="J42" s="227">
        <v>4</v>
      </c>
      <c r="K42" s="227">
        <v>114</v>
      </c>
    </row>
    <row r="43" spans="1:11" ht="12.75" customHeight="1">
      <c r="A43" s="79" t="s">
        <v>228</v>
      </c>
      <c r="B43" s="227">
        <v>7</v>
      </c>
      <c r="C43" s="227">
        <v>65</v>
      </c>
      <c r="D43" s="227">
        <v>2</v>
      </c>
      <c r="E43" s="227">
        <v>8</v>
      </c>
      <c r="F43" s="227">
        <v>0</v>
      </c>
      <c r="G43" s="227">
        <v>43669.25</v>
      </c>
      <c r="H43" s="227">
        <f t="shared" si="1"/>
        <v>0</v>
      </c>
      <c r="I43" s="260">
        <f t="shared" si="1"/>
        <v>5458.65625</v>
      </c>
      <c r="J43" s="227">
        <v>4</v>
      </c>
      <c r="K43" s="227">
        <v>33</v>
      </c>
    </row>
    <row r="44" spans="1:11" s="31" customFormat="1" ht="12.75" customHeight="1">
      <c r="A44" s="79" t="s">
        <v>229</v>
      </c>
      <c r="B44" s="227">
        <v>75</v>
      </c>
      <c r="C44" s="227">
        <v>560</v>
      </c>
      <c r="D44" s="227">
        <v>4</v>
      </c>
      <c r="E44" s="227">
        <v>57</v>
      </c>
      <c r="F44" s="227">
        <v>34389.44</v>
      </c>
      <c r="G44" s="227">
        <v>190517.78</v>
      </c>
      <c r="H44" s="260">
        <f t="shared" si="1"/>
        <v>8597.36</v>
      </c>
      <c r="I44" s="260">
        <f t="shared" si="1"/>
        <v>3342.417192982456</v>
      </c>
      <c r="J44" s="227">
        <v>32</v>
      </c>
      <c r="K44" s="227">
        <v>319</v>
      </c>
    </row>
    <row r="45" spans="1:11" ht="12.75" customHeight="1">
      <c r="A45" s="79" t="s">
        <v>230</v>
      </c>
      <c r="B45" s="227">
        <v>6</v>
      </c>
      <c r="C45" s="227">
        <v>144</v>
      </c>
      <c r="D45" s="227">
        <v>1</v>
      </c>
      <c r="E45" s="227">
        <v>42</v>
      </c>
      <c r="F45" s="227">
        <v>0</v>
      </c>
      <c r="G45" s="227">
        <v>111504.08999999998</v>
      </c>
      <c r="H45" s="227">
        <f t="shared" si="1"/>
        <v>0</v>
      </c>
      <c r="I45" s="260">
        <f t="shared" si="1"/>
        <v>2654.8592857142853</v>
      </c>
      <c r="J45" s="227">
        <v>5</v>
      </c>
      <c r="K45" s="227">
        <v>85</v>
      </c>
    </row>
    <row r="46" spans="1:11" ht="12.75" customHeight="1">
      <c r="A46" s="88" t="s">
        <v>231</v>
      </c>
      <c r="B46" s="88">
        <v>531</v>
      </c>
      <c r="C46" s="88">
        <v>6464</v>
      </c>
      <c r="D46" s="88">
        <v>43</v>
      </c>
      <c r="E46" s="88">
        <v>432</v>
      </c>
      <c r="F46" s="88">
        <v>302336.27</v>
      </c>
      <c r="G46" s="88">
        <v>3884684.36</v>
      </c>
      <c r="H46" s="259">
        <f t="shared" si="1"/>
        <v>7031.076046511628</v>
      </c>
      <c r="I46" s="259">
        <f t="shared" si="1"/>
        <v>8992.324907407406</v>
      </c>
      <c r="J46" s="88">
        <v>227</v>
      </c>
      <c r="K46" s="88">
        <v>3809</v>
      </c>
    </row>
    <row r="47" spans="1:11" ht="12.75" customHeight="1">
      <c r="A47" s="79" t="s">
        <v>232</v>
      </c>
      <c r="B47" s="227">
        <v>405</v>
      </c>
      <c r="C47" s="227">
        <v>5131</v>
      </c>
      <c r="D47" s="227">
        <v>19</v>
      </c>
      <c r="E47" s="227">
        <v>304</v>
      </c>
      <c r="F47" s="227">
        <v>212207.13</v>
      </c>
      <c r="G47" s="227">
        <v>3454979.4299999997</v>
      </c>
      <c r="H47" s="260">
        <f t="shared" si="1"/>
        <v>11168.796315789474</v>
      </c>
      <c r="I47" s="260">
        <f t="shared" si="1"/>
        <v>11365.063914473683</v>
      </c>
      <c r="J47" s="227">
        <v>166</v>
      </c>
      <c r="K47" s="227">
        <v>3094</v>
      </c>
    </row>
    <row r="48" spans="1:11" ht="12.75" customHeight="1">
      <c r="A48" s="79" t="s">
        <v>233</v>
      </c>
      <c r="B48" s="227">
        <v>54</v>
      </c>
      <c r="C48" s="227">
        <v>558</v>
      </c>
      <c r="D48" s="227">
        <v>5</v>
      </c>
      <c r="E48" s="227">
        <v>48</v>
      </c>
      <c r="F48" s="227">
        <v>90129.14</v>
      </c>
      <c r="G48" s="227">
        <v>231488.37</v>
      </c>
      <c r="H48" s="260">
        <f t="shared" si="1"/>
        <v>18025.828</v>
      </c>
      <c r="I48" s="260">
        <f t="shared" si="1"/>
        <v>4822.674375</v>
      </c>
      <c r="J48" s="227">
        <v>27</v>
      </c>
      <c r="K48" s="227">
        <v>250</v>
      </c>
    </row>
    <row r="49" spans="1:11" s="31" customFormat="1" ht="12.75" customHeight="1">
      <c r="A49" s="79" t="s">
        <v>234</v>
      </c>
      <c r="B49" s="227">
        <v>35</v>
      </c>
      <c r="C49" s="227">
        <v>284</v>
      </c>
      <c r="D49" s="227">
        <v>17</v>
      </c>
      <c r="E49" s="227">
        <v>42</v>
      </c>
      <c r="F49" s="227">
        <v>0</v>
      </c>
      <c r="G49" s="227">
        <v>94817.82</v>
      </c>
      <c r="H49" s="227">
        <f t="shared" si="1"/>
        <v>0</v>
      </c>
      <c r="I49" s="260">
        <f t="shared" si="1"/>
        <v>2257.567142857143</v>
      </c>
      <c r="J49" s="227">
        <v>13</v>
      </c>
      <c r="K49" s="227">
        <v>174</v>
      </c>
    </row>
    <row r="50" spans="1:11" ht="12.75" customHeight="1">
      <c r="A50" s="79" t="s">
        <v>235</v>
      </c>
      <c r="B50" s="227">
        <v>37</v>
      </c>
      <c r="C50" s="227">
        <v>491</v>
      </c>
      <c r="D50" s="227">
        <v>2</v>
      </c>
      <c r="E50" s="227">
        <v>38</v>
      </c>
      <c r="F50" s="227">
        <v>0</v>
      </c>
      <c r="G50" s="227">
        <v>103398.74</v>
      </c>
      <c r="H50" s="227">
        <f t="shared" si="1"/>
        <v>0</v>
      </c>
      <c r="I50" s="260">
        <f t="shared" si="1"/>
        <v>2721.019473684211</v>
      </c>
      <c r="J50" s="227">
        <v>21</v>
      </c>
      <c r="K50" s="227">
        <v>291</v>
      </c>
    </row>
    <row r="51" spans="1:11" ht="12.75" customHeight="1">
      <c r="A51" s="88" t="s">
        <v>256</v>
      </c>
      <c r="B51" s="88">
        <v>331</v>
      </c>
      <c r="C51" s="88">
        <v>4808</v>
      </c>
      <c r="D51" s="88">
        <v>17</v>
      </c>
      <c r="E51" s="88">
        <v>246</v>
      </c>
      <c r="F51" s="88">
        <v>164495.76</v>
      </c>
      <c r="G51" s="88">
        <v>2501052.6900000004</v>
      </c>
      <c r="H51" s="259">
        <f t="shared" si="1"/>
        <v>9676.221176470588</v>
      </c>
      <c r="I51" s="259">
        <f t="shared" si="1"/>
        <v>10166.880853658538</v>
      </c>
      <c r="J51" s="88">
        <v>194</v>
      </c>
      <c r="K51" s="88">
        <v>2219</v>
      </c>
    </row>
    <row r="52" spans="1:11" ht="12.75" customHeight="1">
      <c r="A52" s="79" t="s">
        <v>236</v>
      </c>
      <c r="B52" s="227">
        <v>134</v>
      </c>
      <c r="C52" s="227">
        <v>1201</v>
      </c>
      <c r="D52" s="227">
        <v>5</v>
      </c>
      <c r="E52" s="227">
        <v>74</v>
      </c>
      <c r="F52" s="227">
        <v>0</v>
      </c>
      <c r="G52" s="227">
        <v>853024.78</v>
      </c>
      <c r="H52" s="227">
        <f t="shared" si="1"/>
        <v>0</v>
      </c>
      <c r="I52" s="260">
        <f t="shared" si="1"/>
        <v>11527.361891891893</v>
      </c>
      <c r="J52" s="227">
        <v>93</v>
      </c>
      <c r="K52" s="227">
        <v>665</v>
      </c>
    </row>
    <row r="53" spans="1:11" s="31" customFormat="1" ht="12.75" customHeight="1">
      <c r="A53" s="79" t="s">
        <v>237</v>
      </c>
      <c r="B53" s="227">
        <v>39</v>
      </c>
      <c r="C53" s="227">
        <v>589</v>
      </c>
      <c r="D53" s="227">
        <v>0</v>
      </c>
      <c r="E53" s="227">
        <v>31</v>
      </c>
      <c r="F53" s="227">
        <v>0</v>
      </c>
      <c r="G53" s="227">
        <v>222180.40999999997</v>
      </c>
      <c r="H53" s="227">
        <f t="shared" si="1"/>
        <v>0</v>
      </c>
      <c r="I53" s="260">
        <f t="shared" si="1"/>
        <v>7167.109999999999</v>
      </c>
      <c r="J53" s="227">
        <v>27</v>
      </c>
      <c r="K53" s="227">
        <v>301</v>
      </c>
    </row>
    <row r="54" spans="1:11" ht="12.75" customHeight="1">
      <c r="A54" s="79" t="s">
        <v>238</v>
      </c>
      <c r="B54" s="227">
        <v>158</v>
      </c>
      <c r="C54" s="227">
        <v>3018</v>
      </c>
      <c r="D54" s="227">
        <v>12</v>
      </c>
      <c r="E54" s="227">
        <v>141</v>
      </c>
      <c r="F54" s="227">
        <v>164495.76</v>
      </c>
      <c r="G54" s="227">
        <v>1425847.5</v>
      </c>
      <c r="H54" s="260">
        <f t="shared" si="1"/>
        <v>13707.980000000001</v>
      </c>
      <c r="I54" s="260">
        <f t="shared" si="1"/>
        <v>10112.393617021276</v>
      </c>
      <c r="J54" s="227">
        <v>74</v>
      </c>
      <c r="K54" s="227">
        <v>1253</v>
      </c>
    </row>
    <row r="55" spans="1:11" ht="12.75" customHeight="1">
      <c r="A55" s="88" t="s">
        <v>239</v>
      </c>
      <c r="B55" s="88">
        <v>57</v>
      </c>
      <c r="C55" s="88">
        <v>818</v>
      </c>
      <c r="D55" s="88">
        <v>3</v>
      </c>
      <c r="E55" s="88">
        <v>52</v>
      </c>
      <c r="F55" s="88">
        <v>22870.28</v>
      </c>
      <c r="G55" s="88">
        <v>214508.03</v>
      </c>
      <c r="H55" s="259">
        <f t="shared" si="1"/>
        <v>7623.426666666666</v>
      </c>
      <c r="I55" s="259">
        <f t="shared" si="1"/>
        <v>4125.154423076923</v>
      </c>
      <c r="J55" s="88">
        <v>38</v>
      </c>
      <c r="K55" s="88">
        <v>506</v>
      </c>
    </row>
    <row r="56" spans="1:11" s="31" customFormat="1" ht="12.75" customHeight="1">
      <c r="A56" s="79" t="s">
        <v>240</v>
      </c>
      <c r="B56" s="227">
        <v>36</v>
      </c>
      <c r="C56" s="227">
        <v>424</v>
      </c>
      <c r="D56" s="227">
        <v>2</v>
      </c>
      <c r="E56" s="227">
        <v>24</v>
      </c>
      <c r="F56" s="227">
        <v>22494.28</v>
      </c>
      <c r="G56" s="227">
        <v>75492.53</v>
      </c>
      <c r="H56" s="260">
        <f t="shared" si="1"/>
        <v>11247.14</v>
      </c>
      <c r="I56" s="260">
        <f t="shared" si="1"/>
        <v>3145.5220833333333</v>
      </c>
      <c r="J56" s="227">
        <v>24</v>
      </c>
      <c r="K56" s="227">
        <v>229</v>
      </c>
    </row>
    <row r="57" spans="1:11" ht="12.75" customHeight="1">
      <c r="A57" s="79" t="s">
        <v>241</v>
      </c>
      <c r="B57" s="227">
        <v>21</v>
      </c>
      <c r="C57" s="227">
        <v>394</v>
      </c>
      <c r="D57" s="227">
        <v>1</v>
      </c>
      <c r="E57" s="227">
        <v>28</v>
      </c>
      <c r="F57" s="227">
        <v>376</v>
      </c>
      <c r="G57" s="227">
        <v>139015.5</v>
      </c>
      <c r="H57" s="260">
        <f t="shared" si="1"/>
        <v>376</v>
      </c>
      <c r="I57" s="260">
        <f t="shared" si="1"/>
        <v>4964.839285714285</v>
      </c>
      <c r="J57" s="227">
        <v>14</v>
      </c>
      <c r="K57" s="227">
        <v>277</v>
      </c>
    </row>
    <row r="58" spans="1:11" ht="12.75" customHeight="1">
      <c r="A58" s="88" t="s">
        <v>242</v>
      </c>
      <c r="B58" s="88">
        <v>309</v>
      </c>
      <c r="C58" s="88">
        <v>4563</v>
      </c>
      <c r="D58" s="88">
        <v>18</v>
      </c>
      <c r="E58" s="88">
        <v>251</v>
      </c>
      <c r="F58" s="88">
        <v>203184.35</v>
      </c>
      <c r="G58" s="88">
        <v>1340996.06</v>
      </c>
      <c r="H58" s="259">
        <f t="shared" si="1"/>
        <v>11288.019444444444</v>
      </c>
      <c r="I58" s="259">
        <f t="shared" si="1"/>
        <v>5342.613784860558</v>
      </c>
      <c r="J58" s="88">
        <v>190</v>
      </c>
      <c r="K58" s="88">
        <v>2784</v>
      </c>
    </row>
    <row r="59" spans="1:11" ht="12.75" customHeight="1">
      <c r="A59" s="79" t="s">
        <v>243</v>
      </c>
      <c r="B59" s="227">
        <v>149</v>
      </c>
      <c r="C59" s="227">
        <v>2505</v>
      </c>
      <c r="D59" s="227">
        <v>8</v>
      </c>
      <c r="E59" s="227">
        <v>105</v>
      </c>
      <c r="F59" s="227">
        <v>10876.66</v>
      </c>
      <c r="G59" s="227">
        <v>543471.39</v>
      </c>
      <c r="H59" s="260">
        <f t="shared" si="1"/>
        <v>1359.5825</v>
      </c>
      <c r="I59" s="260">
        <f t="shared" si="1"/>
        <v>5175.918000000001</v>
      </c>
      <c r="J59" s="227">
        <v>102</v>
      </c>
      <c r="K59" s="227">
        <v>1479</v>
      </c>
    </row>
    <row r="60" spans="1:11" ht="12.75" customHeight="1">
      <c r="A60" s="79" t="s">
        <v>244</v>
      </c>
      <c r="B60" s="227">
        <v>43</v>
      </c>
      <c r="C60" s="227">
        <v>499</v>
      </c>
      <c r="D60" s="227">
        <v>5</v>
      </c>
      <c r="E60" s="227">
        <v>47</v>
      </c>
      <c r="F60" s="227">
        <v>32365.84</v>
      </c>
      <c r="G60" s="227">
        <v>317478.35</v>
      </c>
      <c r="H60" s="260">
        <f t="shared" si="1"/>
        <v>6473.168</v>
      </c>
      <c r="I60" s="260">
        <f t="shared" si="1"/>
        <v>6754.858510638297</v>
      </c>
      <c r="J60" s="227">
        <v>26</v>
      </c>
      <c r="K60" s="227">
        <v>311</v>
      </c>
    </row>
    <row r="61" spans="1:11" s="31" customFormat="1" ht="12.75" customHeight="1">
      <c r="A61" s="79" t="s">
        <v>245</v>
      </c>
      <c r="B61" s="227">
        <v>42</v>
      </c>
      <c r="C61" s="227">
        <v>620</v>
      </c>
      <c r="D61" s="227">
        <v>0</v>
      </c>
      <c r="E61" s="227">
        <v>37</v>
      </c>
      <c r="F61" s="227">
        <v>0</v>
      </c>
      <c r="G61" s="227">
        <v>26965.61</v>
      </c>
      <c r="H61" s="227">
        <f t="shared" si="1"/>
        <v>0</v>
      </c>
      <c r="I61" s="260">
        <f t="shared" si="1"/>
        <v>728.8002702702703</v>
      </c>
      <c r="J61" s="227">
        <v>34</v>
      </c>
      <c r="K61" s="227">
        <v>466</v>
      </c>
    </row>
    <row r="62" spans="1:11" s="31" customFormat="1" ht="12.75" customHeight="1">
      <c r="A62" s="79" t="s">
        <v>246</v>
      </c>
      <c r="B62" s="227">
        <v>75</v>
      </c>
      <c r="C62" s="227">
        <v>939</v>
      </c>
      <c r="D62" s="227">
        <v>5</v>
      </c>
      <c r="E62" s="227">
        <v>62</v>
      </c>
      <c r="F62" s="227">
        <v>159941.85</v>
      </c>
      <c r="G62" s="227">
        <v>453080.7100000001</v>
      </c>
      <c r="H62" s="260">
        <f t="shared" si="1"/>
        <v>31988.370000000003</v>
      </c>
      <c r="I62" s="260">
        <f t="shared" si="1"/>
        <v>7307.753387096775</v>
      </c>
      <c r="J62" s="227">
        <v>28</v>
      </c>
      <c r="K62" s="227">
        <v>528</v>
      </c>
    </row>
    <row r="63" spans="1:11" s="31" customFormat="1" ht="12.75" customHeight="1">
      <c r="A63" s="88" t="s">
        <v>324</v>
      </c>
      <c r="B63" s="88">
        <v>2019</v>
      </c>
      <c r="C63" s="88">
        <v>15853</v>
      </c>
      <c r="D63" s="88">
        <v>59</v>
      </c>
      <c r="E63" s="88">
        <v>648</v>
      </c>
      <c r="F63" s="88">
        <v>375324.9</v>
      </c>
      <c r="G63" s="88">
        <v>12444293.48</v>
      </c>
      <c r="H63" s="259">
        <f t="shared" si="1"/>
        <v>6361.438983050848</v>
      </c>
      <c r="I63" s="259">
        <f t="shared" si="1"/>
        <v>19204.15660493827</v>
      </c>
      <c r="J63" s="88">
        <v>1081</v>
      </c>
      <c r="K63" s="88">
        <v>7815</v>
      </c>
    </row>
    <row r="64" spans="1:11" s="31" customFormat="1" ht="12.75" customHeight="1">
      <c r="A64" s="88" t="s">
        <v>257</v>
      </c>
      <c r="B64" s="88">
        <v>126</v>
      </c>
      <c r="C64" s="88">
        <v>2063</v>
      </c>
      <c r="D64" s="88">
        <v>18</v>
      </c>
      <c r="E64" s="88">
        <v>144</v>
      </c>
      <c r="F64" s="88">
        <v>117610.85</v>
      </c>
      <c r="G64" s="88">
        <v>564438.55</v>
      </c>
      <c r="H64" s="259">
        <f t="shared" si="1"/>
        <v>6533.936111111111</v>
      </c>
      <c r="I64" s="259">
        <f t="shared" si="1"/>
        <v>3919.712152777778</v>
      </c>
      <c r="J64" s="88">
        <v>75</v>
      </c>
      <c r="K64" s="88">
        <v>1306</v>
      </c>
    </row>
    <row r="65" spans="1:11" ht="12.75" customHeight="1">
      <c r="A65" s="88" t="s">
        <v>258</v>
      </c>
      <c r="B65" s="88">
        <v>53</v>
      </c>
      <c r="C65" s="88">
        <v>469</v>
      </c>
      <c r="D65" s="88">
        <v>31</v>
      </c>
      <c r="E65" s="88">
        <v>58</v>
      </c>
      <c r="F65" s="88">
        <v>10000</v>
      </c>
      <c r="G65" s="88">
        <v>45352.58</v>
      </c>
      <c r="H65" s="259">
        <f t="shared" si="1"/>
        <v>322.5806451612903</v>
      </c>
      <c r="I65" s="259">
        <f t="shared" si="1"/>
        <v>781.9410344827586</v>
      </c>
      <c r="J65" s="88">
        <v>10</v>
      </c>
      <c r="K65" s="88">
        <v>254</v>
      </c>
    </row>
    <row r="66" spans="1:11" ht="12.75" customHeight="1">
      <c r="A66" s="88" t="s">
        <v>247</v>
      </c>
      <c r="B66" s="88">
        <v>304</v>
      </c>
      <c r="C66" s="88">
        <v>3986</v>
      </c>
      <c r="D66" s="88">
        <v>17</v>
      </c>
      <c r="E66" s="88">
        <v>224</v>
      </c>
      <c r="F66" s="88">
        <v>35719.47</v>
      </c>
      <c r="G66" s="88">
        <v>806999.37</v>
      </c>
      <c r="H66" s="259">
        <f t="shared" si="1"/>
        <v>2101.145294117647</v>
      </c>
      <c r="I66" s="259">
        <f t="shared" si="1"/>
        <v>3602.675758928571</v>
      </c>
      <c r="J66" s="88">
        <v>124</v>
      </c>
      <c r="K66" s="88">
        <v>2313</v>
      </c>
    </row>
    <row r="67" spans="1:11" ht="12.75" customHeight="1">
      <c r="A67" s="79" t="s">
        <v>259</v>
      </c>
      <c r="B67" s="227">
        <v>65</v>
      </c>
      <c r="C67" s="227">
        <v>466</v>
      </c>
      <c r="D67" s="227">
        <v>1</v>
      </c>
      <c r="E67" s="227">
        <v>39</v>
      </c>
      <c r="F67" s="227">
        <v>0</v>
      </c>
      <c r="G67" s="227">
        <v>143094.71</v>
      </c>
      <c r="H67" s="227">
        <f t="shared" si="1"/>
        <v>0</v>
      </c>
      <c r="I67" s="260">
        <f t="shared" si="1"/>
        <v>3669.095128205128</v>
      </c>
      <c r="J67" s="227">
        <v>10</v>
      </c>
      <c r="K67" s="227">
        <v>213</v>
      </c>
    </row>
    <row r="68" spans="1:11" s="31" customFormat="1" ht="12.75" customHeight="1">
      <c r="A68" s="79" t="s">
        <v>260</v>
      </c>
      <c r="B68" s="227">
        <v>74</v>
      </c>
      <c r="C68" s="227">
        <v>870</v>
      </c>
      <c r="D68" s="227">
        <v>6</v>
      </c>
      <c r="E68" s="227">
        <v>83</v>
      </c>
      <c r="F68" s="227">
        <v>0</v>
      </c>
      <c r="G68" s="227">
        <v>293486.83999999997</v>
      </c>
      <c r="H68" s="227">
        <f t="shared" si="1"/>
        <v>0</v>
      </c>
      <c r="I68" s="260">
        <f t="shared" si="1"/>
        <v>3535.9860240963853</v>
      </c>
      <c r="J68" s="227">
        <v>25</v>
      </c>
      <c r="K68" s="227">
        <v>433</v>
      </c>
    </row>
    <row r="69" spans="1:11" ht="12.75" customHeight="1">
      <c r="A69" s="79" t="s">
        <v>250</v>
      </c>
      <c r="B69" s="227">
        <v>165</v>
      </c>
      <c r="C69" s="227">
        <v>2650</v>
      </c>
      <c r="D69" s="227">
        <v>10</v>
      </c>
      <c r="E69" s="227">
        <v>102</v>
      </c>
      <c r="F69" s="227">
        <v>35719.46</v>
      </c>
      <c r="G69" s="227">
        <v>370417.82000000007</v>
      </c>
      <c r="H69" s="260">
        <f t="shared" si="1"/>
        <v>3571.946</v>
      </c>
      <c r="I69" s="260">
        <f t="shared" si="1"/>
        <v>3631.5472549019614</v>
      </c>
      <c r="J69" s="227">
        <v>89</v>
      </c>
      <c r="K69" s="227">
        <v>1667</v>
      </c>
    </row>
    <row r="70" spans="1:11" ht="12.75" customHeight="1">
      <c r="A70" s="88" t="s">
        <v>251</v>
      </c>
      <c r="B70" s="88">
        <v>7</v>
      </c>
      <c r="C70" s="88">
        <v>227</v>
      </c>
      <c r="D70" s="88">
        <v>2</v>
      </c>
      <c r="E70" s="88">
        <v>25</v>
      </c>
      <c r="F70" s="88">
        <v>5651.2</v>
      </c>
      <c r="G70" s="88">
        <v>208209.92</v>
      </c>
      <c r="H70" s="259">
        <f t="shared" si="1"/>
        <v>2825.6</v>
      </c>
      <c r="I70" s="259">
        <f t="shared" si="1"/>
        <v>8328.3968</v>
      </c>
      <c r="J70" s="88">
        <v>3</v>
      </c>
      <c r="K70" s="88">
        <v>118</v>
      </c>
    </row>
    <row r="71" spans="1:11" ht="12" customHeight="1">
      <c r="A71" s="79" t="s">
        <v>252</v>
      </c>
      <c r="B71" s="227">
        <v>3</v>
      </c>
      <c r="C71" s="227">
        <v>31</v>
      </c>
      <c r="D71" s="227">
        <v>0</v>
      </c>
      <c r="E71" s="227">
        <v>6</v>
      </c>
      <c r="F71" s="227">
        <v>0</v>
      </c>
      <c r="G71" s="227">
        <v>8280.15</v>
      </c>
      <c r="H71" s="227">
        <f t="shared" si="1"/>
        <v>0</v>
      </c>
      <c r="I71" s="260">
        <f t="shared" si="1"/>
        <v>1380.0249999999999</v>
      </c>
      <c r="J71" s="227">
        <v>3</v>
      </c>
      <c r="K71" s="227">
        <v>12</v>
      </c>
    </row>
    <row r="72" spans="1:11" s="36" customFormat="1" ht="12" customHeight="1">
      <c r="A72" s="47" t="s">
        <v>253</v>
      </c>
      <c r="B72" s="227">
        <v>8</v>
      </c>
      <c r="C72" s="227">
        <v>99</v>
      </c>
      <c r="D72" s="227">
        <v>2</v>
      </c>
      <c r="E72" s="227">
        <v>2</v>
      </c>
      <c r="F72" s="227">
        <v>0</v>
      </c>
      <c r="G72" s="227">
        <v>0</v>
      </c>
      <c r="H72" s="227">
        <f t="shared" si="1"/>
        <v>0</v>
      </c>
      <c r="I72" s="227">
        <f t="shared" si="1"/>
        <v>0</v>
      </c>
      <c r="J72" s="227">
        <v>3</v>
      </c>
      <c r="K72" s="227">
        <v>59</v>
      </c>
    </row>
    <row r="73" spans="1:11" s="37" customFormat="1" ht="4.5" customHeight="1">
      <c r="A73" s="25"/>
      <c r="B73" s="115"/>
      <c r="C73" s="70"/>
      <c r="D73" s="70"/>
      <c r="E73" s="70"/>
      <c r="F73" s="70"/>
      <c r="G73" s="70"/>
      <c r="H73" s="70"/>
      <c r="I73" s="70"/>
      <c r="J73" s="52"/>
      <c r="K73" s="52"/>
    </row>
    <row r="74" spans="1:12" ht="10.5" customHeight="1">
      <c r="A74" s="414" t="s">
        <v>320</v>
      </c>
      <c r="B74" s="414"/>
      <c r="C74" s="414"/>
      <c r="D74" s="414"/>
      <c r="E74" s="414"/>
      <c r="F74" s="414"/>
      <c r="G74" s="414"/>
      <c r="H74" s="414"/>
      <c r="I74" s="414"/>
      <c r="J74" s="414"/>
      <c r="K74" s="414"/>
      <c r="L74" s="227"/>
    </row>
    <row r="75" spans="1:12" ht="10.5" customHeight="1">
      <c r="A75" s="434" t="s">
        <v>401</v>
      </c>
      <c r="B75" s="434"/>
      <c r="C75" s="434"/>
      <c r="D75" s="434"/>
      <c r="E75" s="434"/>
      <c r="F75" s="434"/>
      <c r="G75" s="434"/>
      <c r="H75" s="434"/>
      <c r="I75" s="434"/>
      <c r="J75" s="434"/>
      <c r="K75" s="434"/>
      <c r="L75" s="434"/>
    </row>
  </sheetData>
  <sheetProtection/>
  <mergeCells count="13">
    <mergeCell ref="D7:E7"/>
    <mergeCell ref="F7:G7"/>
    <mergeCell ref="H7:I7"/>
    <mergeCell ref="A3:K3"/>
    <mergeCell ref="B4:F4"/>
    <mergeCell ref="B5:K5"/>
    <mergeCell ref="A1:H1"/>
    <mergeCell ref="A75:L75"/>
    <mergeCell ref="A74:K74"/>
    <mergeCell ref="A6:A8"/>
    <mergeCell ref="B6:C7"/>
    <mergeCell ref="D6:I6"/>
    <mergeCell ref="J6:K7"/>
  </mergeCells>
  <printOptions/>
  <pageMargins left="0.27" right="0.2" top="0.16" bottom="0.19" header="0" footer="0"/>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C1"/>
    </sheetView>
  </sheetViews>
  <sheetFormatPr defaultColWidth="11.421875" defaultRowHeight="12.75"/>
  <cols>
    <col min="1" max="1" width="29.57421875" style="5" customWidth="1"/>
    <col min="2" max="2" width="11.57421875" style="5" customWidth="1"/>
    <col min="3" max="3" width="12.57421875" style="5" customWidth="1"/>
    <col min="4" max="4" width="11.57421875" style="5" customWidth="1"/>
    <col min="5" max="5" width="12.28125" style="5" customWidth="1"/>
    <col min="6" max="6" width="11.57421875" style="5" customWidth="1"/>
    <col min="7" max="7" width="12.421875" style="5" customWidth="1"/>
    <col min="8" max="16384" width="11.421875" style="5" customWidth="1"/>
  </cols>
  <sheetData>
    <row r="1" spans="1:7" ht="18" customHeight="1">
      <c r="A1" s="466" t="s">
        <v>180</v>
      </c>
      <c r="B1" s="466"/>
      <c r="C1" s="466"/>
      <c r="G1" s="67" t="s">
        <v>181</v>
      </c>
    </row>
    <row r="3" spans="1:7" ht="24" customHeight="1">
      <c r="A3" s="471" t="s">
        <v>337</v>
      </c>
      <c r="B3" s="471"/>
      <c r="C3" s="471"/>
      <c r="D3" s="471"/>
      <c r="E3" s="471"/>
      <c r="F3" s="471"/>
      <c r="G3" s="471"/>
    </row>
    <row r="4" spans="1:4" ht="10.5" customHeight="1">
      <c r="A4" s="343">
        <v>2016</v>
      </c>
      <c r="B4" s="468"/>
      <c r="C4" s="468"/>
      <c r="D4" s="468"/>
    </row>
    <row r="5" spans="1:7" s="38" customFormat="1" ht="39" customHeight="1">
      <c r="A5" s="408" t="s">
        <v>343</v>
      </c>
      <c r="B5" s="452" t="s">
        <v>272</v>
      </c>
      <c r="C5" s="423"/>
      <c r="D5" s="469" t="s">
        <v>334</v>
      </c>
      <c r="E5" s="469"/>
      <c r="F5" s="469" t="s">
        <v>335</v>
      </c>
      <c r="G5" s="469"/>
    </row>
    <row r="6" spans="1:7" s="38" customFormat="1" ht="60" customHeight="1">
      <c r="A6" s="410"/>
      <c r="B6" s="188" t="s">
        <v>297</v>
      </c>
      <c r="C6" s="189" t="s">
        <v>408</v>
      </c>
      <c r="D6" s="188" t="s">
        <v>297</v>
      </c>
      <c r="E6" s="189" t="s">
        <v>408</v>
      </c>
      <c r="F6" s="188" t="s">
        <v>297</v>
      </c>
      <c r="G6" s="189" t="s">
        <v>408</v>
      </c>
    </row>
    <row r="7" spans="1:7" ht="23.25" customHeight="1">
      <c r="A7" s="104" t="s">
        <v>179</v>
      </c>
      <c r="B7" s="79">
        <v>31</v>
      </c>
      <c r="C7" s="79">
        <v>461</v>
      </c>
      <c r="D7" s="79">
        <v>992</v>
      </c>
      <c r="E7" s="79">
        <v>1634</v>
      </c>
      <c r="F7" s="79">
        <v>6438</v>
      </c>
      <c r="G7" s="79">
        <v>344179</v>
      </c>
    </row>
    <row r="8" ht="15.75" customHeight="1">
      <c r="A8" s="21"/>
    </row>
    <row r="9" spans="1:7" ht="12" customHeight="1">
      <c r="A9" s="5" t="s">
        <v>341</v>
      </c>
      <c r="B9" s="79">
        <v>2</v>
      </c>
      <c r="C9" s="79">
        <v>26</v>
      </c>
      <c r="D9" s="79">
        <v>0</v>
      </c>
      <c r="E9" s="79">
        <v>12</v>
      </c>
      <c r="F9" s="79">
        <v>0</v>
      </c>
      <c r="G9" s="79">
        <v>1639</v>
      </c>
    </row>
    <row r="10" spans="1:7" ht="12" customHeight="1">
      <c r="A10" s="5" t="s">
        <v>342</v>
      </c>
      <c r="B10" s="79">
        <v>25</v>
      </c>
      <c r="C10" s="79">
        <v>332</v>
      </c>
      <c r="D10" s="79">
        <v>829</v>
      </c>
      <c r="E10" s="79">
        <v>1164</v>
      </c>
      <c r="F10" s="79">
        <v>5197</v>
      </c>
      <c r="G10" s="79">
        <v>255167</v>
      </c>
    </row>
    <row r="11" spans="1:7" ht="12" customHeight="1">
      <c r="A11" s="5" t="s">
        <v>347</v>
      </c>
      <c r="B11" s="79">
        <v>4</v>
      </c>
      <c r="C11" s="79">
        <v>103</v>
      </c>
      <c r="D11" s="79">
        <v>163</v>
      </c>
      <c r="E11" s="79">
        <v>458</v>
      </c>
      <c r="F11" s="79">
        <v>1241</v>
      </c>
      <c r="G11" s="79">
        <v>87373</v>
      </c>
    </row>
    <row r="12" spans="1:7" ht="12" customHeight="1">
      <c r="A12" s="5" t="s">
        <v>336</v>
      </c>
      <c r="B12" s="79"/>
      <c r="C12" s="79"/>
      <c r="D12" s="79"/>
      <c r="E12" s="79"/>
      <c r="F12" s="79"/>
      <c r="G12" s="79" t="s">
        <v>336</v>
      </c>
    </row>
    <row r="13" ht="12" customHeight="1">
      <c r="A13" s="5" t="s">
        <v>336</v>
      </c>
    </row>
    <row r="14" ht="26.25" customHeight="1"/>
    <row r="15" ht="12" customHeight="1" hidden="1"/>
    <row r="16" spans="1:7" ht="45" customHeight="1">
      <c r="A16" s="408" t="s">
        <v>333</v>
      </c>
      <c r="B16" s="452" t="s">
        <v>272</v>
      </c>
      <c r="C16" s="423"/>
      <c r="D16" s="469" t="s">
        <v>334</v>
      </c>
      <c r="E16" s="469"/>
      <c r="F16" s="469" t="s">
        <v>335</v>
      </c>
      <c r="G16" s="469"/>
    </row>
    <row r="17" spans="1:7" ht="73.5" customHeight="1">
      <c r="A17" s="410"/>
      <c r="B17" s="188" t="s">
        <v>297</v>
      </c>
      <c r="C17" s="189" t="s">
        <v>408</v>
      </c>
      <c r="D17" s="188" t="s">
        <v>297</v>
      </c>
      <c r="E17" s="189" t="s">
        <v>408</v>
      </c>
      <c r="F17" s="188" t="s">
        <v>297</v>
      </c>
      <c r="G17" s="189" t="s">
        <v>408</v>
      </c>
    </row>
    <row r="18" spans="1:7" ht="26.25" customHeight="1">
      <c r="A18" s="104" t="s">
        <v>179</v>
      </c>
      <c r="B18" s="79">
        <v>14</v>
      </c>
      <c r="C18" s="79">
        <v>177</v>
      </c>
      <c r="D18" s="79">
        <v>14</v>
      </c>
      <c r="E18" s="79">
        <v>1176</v>
      </c>
      <c r="F18" s="79">
        <v>1111</v>
      </c>
      <c r="G18" s="79">
        <v>88596</v>
      </c>
    </row>
    <row r="19" ht="12" customHeight="1">
      <c r="A19" s="21"/>
    </row>
    <row r="20" spans="1:7" ht="12" customHeight="1">
      <c r="A20" s="5" t="s">
        <v>338</v>
      </c>
      <c r="B20" s="79">
        <v>4</v>
      </c>
      <c r="C20" s="79">
        <v>61</v>
      </c>
      <c r="D20" s="79">
        <v>4</v>
      </c>
      <c r="E20" s="79">
        <v>1060</v>
      </c>
      <c r="F20" s="79">
        <v>296</v>
      </c>
      <c r="G20" s="79">
        <v>52661</v>
      </c>
    </row>
    <row r="21" spans="1:7" ht="12" customHeight="1">
      <c r="A21" s="5" t="s">
        <v>339</v>
      </c>
      <c r="B21" s="79">
        <v>6</v>
      </c>
      <c r="C21" s="79">
        <v>76</v>
      </c>
      <c r="D21" s="79">
        <v>6</v>
      </c>
      <c r="E21" s="79">
        <v>76</v>
      </c>
      <c r="F21" s="79">
        <v>162</v>
      </c>
      <c r="G21" s="79">
        <v>30019</v>
      </c>
    </row>
    <row r="22" spans="1:7" ht="12" customHeight="1">
      <c r="A22" s="5" t="s">
        <v>340</v>
      </c>
      <c r="B22" s="79">
        <v>4</v>
      </c>
      <c r="C22" s="79">
        <v>40</v>
      </c>
      <c r="D22" s="79">
        <v>4</v>
      </c>
      <c r="E22" s="79">
        <v>40</v>
      </c>
      <c r="F22" s="79">
        <v>653</v>
      </c>
      <c r="G22" s="79">
        <v>5916</v>
      </c>
    </row>
    <row r="23" spans="1:7" ht="9" customHeight="1">
      <c r="A23" s="29" t="s">
        <v>270</v>
      </c>
      <c r="B23" s="29"/>
      <c r="C23" s="29"/>
      <c r="D23" s="29"/>
      <c r="E23" s="29"/>
      <c r="F23" s="29"/>
      <c r="G23" s="29"/>
    </row>
    <row r="24" ht="9" customHeight="1"/>
    <row r="25" spans="1:7" ht="23.25" customHeight="1">
      <c r="A25" s="470" t="s">
        <v>344</v>
      </c>
      <c r="B25" s="470"/>
      <c r="C25" s="470"/>
      <c r="D25" s="470"/>
      <c r="E25" s="470"/>
      <c r="F25" s="470"/>
      <c r="G25" s="470"/>
    </row>
    <row r="26" spans="1:7" ht="12">
      <c r="A26" s="230" t="s">
        <v>345</v>
      </c>
      <c r="B26" s="230"/>
      <c r="C26" s="230"/>
      <c r="D26" s="230"/>
      <c r="E26" s="230"/>
      <c r="F26" s="230"/>
      <c r="G26" s="230"/>
    </row>
    <row r="27" spans="1:4" ht="12">
      <c r="A27" s="467"/>
      <c r="B27" s="467"/>
      <c r="C27" s="467"/>
      <c r="D27" s="467"/>
    </row>
  </sheetData>
  <sheetProtection/>
  <mergeCells count="13">
    <mergeCell ref="A3:G3"/>
    <mergeCell ref="F5:G5"/>
    <mergeCell ref="F16:G16"/>
    <mergeCell ref="A1:C1"/>
    <mergeCell ref="A27:D27"/>
    <mergeCell ref="B4:D4"/>
    <mergeCell ref="D5:E5"/>
    <mergeCell ref="A16:A17"/>
    <mergeCell ref="B16:C16"/>
    <mergeCell ref="D16:E16"/>
    <mergeCell ref="A25:G25"/>
    <mergeCell ref="A5:A6"/>
    <mergeCell ref="B5:C5"/>
  </mergeCells>
  <printOptions/>
  <pageMargins left="0.75" right="0.75" top="1" bottom="1" header="0" footer="0"/>
  <pageSetup fitToHeight="0"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B44"/>
  <sheetViews>
    <sheetView showGridLines="0" zoomScalePageLayoutView="0" workbookViewId="0" topLeftCell="A1">
      <selection activeCell="A1" sqref="A1:B1"/>
    </sheetView>
  </sheetViews>
  <sheetFormatPr defaultColWidth="11.421875" defaultRowHeight="12.75"/>
  <cols>
    <col min="1" max="1" width="2.7109375" style="262" customWidth="1"/>
    <col min="2" max="2" width="95.7109375" style="262" customWidth="1"/>
    <col min="3" max="16384" width="11.421875" style="262" customWidth="1"/>
  </cols>
  <sheetData>
    <row r="1" spans="1:2" ht="12.75" customHeight="1">
      <c r="A1" s="472" t="s">
        <v>396</v>
      </c>
      <c r="B1" s="472"/>
    </row>
    <row r="2" ht="6" customHeight="1"/>
    <row r="3" spans="1:2" ht="12.75">
      <c r="A3" s="473" t="s">
        <v>409</v>
      </c>
      <c r="B3" s="474"/>
    </row>
    <row r="4" ht="6" customHeight="1"/>
    <row r="5" spans="1:2" ht="12.75">
      <c r="A5" s="263" t="s">
        <v>410</v>
      </c>
      <c r="B5" s="264" t="s">
        <v>411</v>
      </c>
    </row>
    <row r="6" spans="1:2" ht="6" customHeight="1">
      <c r="A6" s="265"/>
      <c r="B6" s="266"/>
    </row>
    <row r="7" ht="38.25">
      <c r="B7" s="267" t="s">
        <v>412</v>
      </c>
    </row>
    <row r="8" ht="6" customHeight="1">
      <c r="B8" s="266"/>
    </row>
    <row r="9" spans="1:2" ht="12.75">
      <c r="A9" s="263" t="s">
        <v>413</v>
      </c>
      <c r="B9" s="268"/>
    </row>
    <row r="10" spans="1:2" ht="6" customHeight="1">
      <c r="A10" s="265"/>
      <c r="B10" s="266"/>
    </row>
    <row r="11" ht="63.75">
      <c r="B11" s="267" t="s">
        <v>414</v>
      </c>
    </row>
    <row r="12" spans="1:2" ht="6" customHeight="1">
      <c r="A12" s="265"/>
      <c r="B12" s="266"/>
    </row>
    <row r="13" ht="88.5" customHeight="1">
      <c r="B13" s="269" t="s">
        <v>415</v>
      </c>
    </row>
    <row r="14" spans="1:2" ht="6" customHeight="1">
      <c r="A14" s="265"/>
      <c r="B14" s="266"/>
    </row>
    <row r="15" ht="99.75" customHeight="1">
      <c r="B15" s="267" t="s">
        <v>416</v>
      </c>
    </row>
    <row r="16" spans="1:2" ht="6" customHeight="1">
      <c r="A16" s="265"/>
      <c r="B16" s="266"/>
    </row>
    <row r="17" spans="1:2" ht="12.75">
      <c r="A17" s="263" t="s">
        <v>417</v>
      </c>
      <c r="B17" s="268"/>
    </row>
    <row r="18" spans="1:2" ht="6" customHeight="1">
      <c r="A18" s="265"/>
      <c r="B18" s="266"/>
    </row>
    <row r="19" ht="25.5">
      <c r="B19" s="267" t="s">
        <v>418</v>
      </c>
    </row>
    <row r="20" ht="6" customHeight="1">
      <c r="B20" s="266"/>
    </row>
    <row r="21" spans="1:2" ht="12.75">
      <c r="A21" s="270" t="s">
        <v>419</v>
      </c>
      <c r="B21" s="267" t="s">
        <v>420</v>
      </c>
    </row>
    <row r="22" spans="1:2" ht="12.75">
      <c r="A22" s="270" t="s">
        <v>419</v>
      </c>
      <c r="B22" s="267" t="s">
        <v>421</v>
      </c>
    </row>
    <row r="23" spans="1:2" ht="12.75">
      <c r="A23" s="270" t="s">
        <v>419</v>
      </c>
      <c r="B23" s="267" t="s">
        <v>422</v>
      </c>
    </row>
    <row r="24" spans="1:2" ht="12.75">
      <c r="A24" s="270" t="s">
        <v>419</v>
      </c>
      <c r="B24" s="267" t="s">
        <v>423</v>
      </c>
    </row>
    <row r="25" spans="1:2" ht="12.75">
      <c r="A25" s="270" t="s">
        <v>419</v>
      </c>
      <c r="B25" s="267" t="s">
        <v>424</v>
      </c>
    </row>
    <row r="26" spans="1:2" ht="12.75">
      <c r="A26" s="270" t="s">
        <v>419</v>
      </c>
      <c r="B26" s="267" t="s">
        <v>425</v>
      </c>
    </row>
    <row r="27" spans="1:2" ht="6" customHeight="1">
      <c r="A27" s="265"/>
      <c r="B27" s="266"/>
    </row>
    <row r="28" ht="51">
      <c r="B28" s="267" t="s">
        <v>426</v>
      </c>
    </row>
    <row r="29" spans="1:2" ht="6" customHeight="1">
      <c r="A29" s="265"/>
      <c r="B29" s="266"/>
    </row>
    <row r="30" ht="12.75">
      <c r="B30" s="267"/>
    </row>
    <row r="31" spans="1:2" ht="6" customHeight="1">
      <c r="A31" s="265"/>
      <c r="B31" s="266"/>
    </row>
    <row r="32" spans="1:2" ht="76.5">
      <c r="A32" s="270" t="s">
        <v>419</v>
      </c>
      <c r="B32" s="264" t="s">
        <v>427</v>
      </c>
    </row>
    <row r="33" spans="1:2" ht="6" customHeight="1">
      <c r="A33" s="265"/>
      <c r="B33" s="266"/>
    </row>
    <row r="34" ht="25.5">
      <c r="B34" s="267" t="s">
        <v>428</v>
      </c>
    </row>
    <row r="35" spans="1:2" ht="6" customHeight="1">
      <c r="A35" s="265"/>
      <c r="B35" s="266"/>
    </row>
    <row r="36" spans="1:2" ht="38.25">
      <c r="A36" s="270" t="s">
        <v>419</v>
      </c>
      <c r="B36" s="264" t="s">
        <v>429</v>
      </c>
    </row>
    <row r="37" spans="1:2" ht="6" customHeight="1">
      <c r="A37" s="265"/>
      <c r="B37" s="266"/>
    </row>
    <row r="38" ht="25.5">
      <c r="B38" s="267" t="s">
        <v>430</v>
      </c>
    </row>
    <row r="39" spans="1:2" ht="6" customHeight="1">
      <c r="A39" s="265"/>
      <c r="B39" s="266"/>
    </row>
    <row r="40" spans="1:2" ht="12.75">
      <c r="A40" s="270" t="s">
        <v>419</v>
      </c>
      <c r="B40" s="267" t="s">
        <v>431</v>
      </c>
    </row>
    <row r="41" spans="1:2" ht="12.75">
      <c r="A41" s="270" t="s">
        <v>419</v>
      </c>
      <c r="B41" s="267" t="s">
        <v>432</v>
      </c>
    </row>
    <row r="42" spans="1:2" ht="12.75">
      <c r="A42" s="270" t="s">
        <v>419</v>
      </c>
      <c r="B42" s="267" t="s">
        <v>433</v>
      </c>
    </row>
    <row r="43" spans="1:2" ht="6" customHeight="1">
      <c r="A43" s="265"/>
      <c r="B43" s="266"/>
    </row>
    <row r="44" ht="25.5">
      <c r="B44" s="267" t="s">
        <v>434</v>
      </c>
    </row>
  </sheetData>
  <sheetProtection/>
  <mergeCells count="2">
    <mergeCell ref="A1:B1"/>
    <mergeCell ref="A3:B3"/>
  </mergeCells>
  <printOptions/>
  <pageMargins left="0.5905511811023623" right="0" top="0.3937007874015748" bottom="0"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18"/>
  <sheetViews>
    <sheetView showGridLines="0" zoomScalePageLayoutView="0" workbookViewId="0" topLeftCell="A1">
      <selection activeCell="A1" sqref="A1:B1"/>
    </sheetView>
  </sheetViews>
  <sheetFormatPr defaultColWidth="11.421875" defaultRowHeight="12.75"/>
  <cols>
    <col min="2" max="2" width="66.140625" style="0" customWidth="1"/>
  </cols>
  <sheetData>
    <row r="1" ht="30" customHeight="1">
      <c r="A1" s="65" t="s">
        <v>6</v>
      </c>
    </row>
    <row r="2" ht="23.25" customHeight="1"/>
    <row r="3" spans="1:2" ht="20.25" customHeight="1" thickBot="1">
      <c r="A3" s="60" t="s">
        <v>388</v>
      </c>
      <c r="B3" s="61"/>
    </row>
    <row r="4" spans="1:2" ht="24.75" customHeight="1">
      <c r="A4" s="195" t="s">
        <v>389</v>
      </c>
      <c r="B4" s="196" t="s">
        <v>390</v>
      </c>
    </row>
    <row r="5" spans="1:2" ht="24.75" customHeight="1">
      <c r="A5" s="197" t="s">
        <v>391</v>
      </c>
      <c r="B5" s="198" t="s">
        <v>392</v>
      </c>
    </row>
    <row r="6" spans="1:2" ht="30" customHeight="1" thickBot="1">
      <c r="A6" s="199" t="s">
        <v>273</v>
      </c>
      <c r="B6" s="200"/>
    </row>
    <row r="7" spans="1:2" ht="30" customHeight="1">
      <c r="A7" s="62" t="s">
        <v>275</v>
      </c>
      <c r="B7" s="201" t="s">
        <v>306</v>
      </c>
    </row>
    <row r="8" spans="1:2" ht="30" customHeight="1">
      <c r="A8" s="63" t="s">
        <v>274</v>
      </c>
      <c r="B8" s="90" t="s">
        <v>393</v>
      </c>
    </row>
    <row r="9" spans="1:2" ht="30" customHeight="1">
      <c r="A9" s="346" t="s">
        <v>189</v>
      </c>
      <c r="B9" s="346"/>
    </row>
    <row r="10" spans="1:2" ht="30" customHeight="1">
      <c r="A10" s="64" t="s">
        <v>262</v>
      </c>
      <c r="B10" s="91" t="s">
        <v>288</v>
      </c>
    </row>
    <row r="11" spans="1:2" ht="30" customHeight="1">
      <c r="A11" s="64" t="s">
        <v>263</v>
      </c>
      <c r="B11" s="91" t="s">
        <v>265</v>
      </c>
    </row>
    <row r="12" spans="1:2" ht="36.75" customHeight="1">
      <c r="A12" s="63" t="s">
        <v>264</v>
      </c>
      <c r="B12" s="92" t="s">
        <v>394</v>
      </c>
    </row>
    <row r="13" spans="1:2" ht="36.75" customHeight="1">
      <c r="A13" s="64" t="s">
        <v>266</v>
      </c>
      <c r="B13" s="93" t="s">
        <v>312</v>
      </c>
    </row>
    <row r="14" spans="1:2" ht="33.75" customHeight="1">
      <c r="A14" s="64" t="s">
        <v>267</v>
      </c>
      <c r="B14" s="92" t="s">
        <v>313</v>
      </c>
    </row>
    <row r="15" spans="1:2" ht="22.5">
      <c r="A15" s="64" t="s">
        <v>284</v>
      </c>
      <c r="B15" s="93" t="s">
        <v>314</v>
      </c>
    </row>
    <row r="16" spans="1:2" ht="12.75">
      <c r="A16" s="346" t="s">
        <v>190</v>
      </c>
      <c r="B16" s="346"/>
    </row>
    <row r="17" spans="1:2" ht="22.5">
      <c r="A17" s="64" t="s">
        <v>289</v>
      </c>
      <c r="B17" s="93" t="s">
        <v>395</v>
      </c>
    </row>
    <row r="18" spans="1:2" ht="12.75">
      <c r="A18" s="347" t="s">
        <v>396</v>
      </c>
      <c r="B18" s="347"/>
    </row>
  </sheetData>
  <sheetProtection/>
  <mergeCells count="3">
    <mergeCell ref="A9:B9"/>
    <mergeCell ref="A16:B16"/>
    <mergeCell ref="A18:B18"/>
  </mergeCells>
  <hyperlinks>
    <hyperlink ref="B8" location="'MAC-E2'!A1" display="Conciliaciones individuales según motivación:número conciliaciones con avenencia, cantidades acordadas y cuantías medias "/>
    <hyperlink ref="B10" location="'MAC-1'!A1" display="Conciliaciones individuales, según motivación, por comunidad autónoma y provincia.  "/>
    <hyperlink ref="B11" location="'MAC-2'!A1" display="Conciliaciones individuales, según motivación, por sector y división de la actividad "/>
    <hyperlink ref="B12" location="'MAC-3'!A1" display="Conciliaciones individuales, según tipo de resolución, cantidades acordadas y cuantias medias, por comunidad autónoma y provincia "/>
    <hyperlink ref="B13" location="'MAC-4'!A1" display="Conciliaciones individuales en materia de despidos, según tipo de resolución, cantidades acordadas y cuantías medias, por comunidad autónoma y provincia. "/>
    <hyperlink ref="B14" location="'MAC-5'!A1" display="Conciliaciones individuales en materia de reclamaciones de cantidad, según tipo de resolución, cantidades acordadas y cuantías medias, por comunidad autónoma y provincia."/>
    <hyperlink ref="B15" location="'MAC-6'!A1" display="Conciliaciones individuales en materia de sanciones y causas varias, según tipo de resolución, cantidades acordadas y cuantías medias, por comunidad autónoma y provincia."/>
    <hyperlink ref="B7" location="'MAC-E1'!A1" display="Asuntos resueltos según tipo de resolución"/>
    <hyperlink ref="B17" r:id="rId1" display="Conciliaciones colectivas, empresas y trabajadores afectados, por comunidad autónoma."/>
    <hyperlink ref="B4" location="'MAC-R1'!A1" display="Conciliaciones individuales y terminadas con avenencia, cantidades acordadas y cuantías medias"/>
    <hyperlink ref="B5" location="'MAC-R2'!A1" display="Conciliaciones individuales en materia de despidos terminadas con avenencia, cantidades acordadas y cuantías medias, por comunidad autónoma."/>
    <hyperlink ref="A18:B18" location="'Fuentes y notas'!A1" display="Fuentes y notas explicativas"/>
  </hyperlinks>
  <printOptions/>
  <pageMargins left="0.4" right="0.47" top="1" bottom="1"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Q136"/>
  <sheetViews>
    <sheetView zoomScalePageLayoutView="0" workbookViewId="0" topLeftCell="A1">
      <selection activeCell="A1" sqref="A1:G1"/>
    </sheetView>
  </sheetViews>
  <sheetFormatPr defaultColWidth="11.421875" defaultRowHeight="12.75"/>
  <cols>
    <col min="1" max="1" width="3.8515625" style="275" customWidth="1"/>
    <col min="2" max="2" width="1.7109375" style="275" customWidth="1"/>
    <col min="3" max="3" width="1.28515625" style="275" customWidth="1"/>
    <col min="4" max="4" width="36.7109375" style="275" customWidth="1"/>
    <col min="5" max="5" width="3.7109375" style="275" customWidth="1"/>
    <col min="6" max="6" width="15.7109375" style="275" customWidth="1"/>
    <col min="7" max="7" width="1.8515625" style="275" customWidth="1"/>
    <col min="8" max="8" width="14.28125" style="275" customWidth="1"/>
    <col min="9" max="9" width="3.28125" style="275" customWidth="1"/>
    <col min="10" max="10" width="14.00390625" style="275" customWidth="1"/>
    <col min="11" max="11" width="5.140625" style="341" customWidth="1"/>
    <col min="12" max="12" width="15.7109375" style="275" customWidth="1"/>
    <col min="13" max="13" width="12.8515625" style="275" customWidth="1"/>
    <col min="14" max="14" width="2.28125" style="275" customWidth="1"/>
    <col min="15" max="15" width="7.7109375" style="275" customWidth="1"/>
    <col min="16" max="16384" width="11.421875" style="275" customWidth="1"/>
  </cols>
  <sheetData>
    <row r="1" spans="1:14" s="193" customFormat="1" ht="24" customHeight="1">
      <c r="A1" s="348" t="s">
        <v>180</v>
      </c>
      <c r="B1" s="348"/>
      <c r="C1" s="348"/>
      <c r="D1" s="348"/>
      <c r="E1" s="348"/>
      <c r="F1" s="348"/>
      <c r="G1" s="348"/>
      <c r="H1" s="191"/>
      <c r="I1" s="191"/>
      <c r="J1" s="261" t="s">
        <v>181</v>
      </c>
      <c r="K1" s="342"/>
      <c r="L1" s="192"/>
      <c r="M1" s="191"/>
      <c r="N1" s="191"/>
    </row>
    <row r="2" spans="1:17" ht="12.75">
      <c r="A2" s="273"/>
      <c r="B2" s="273"/>
      <c r="C2" s="273"/>
      <c r="D2" s="273"/>
      <c r="E2" s="274"/>
      <c r="F2" s="274"/>
      <c r="G2" s="274"/>
      <c r="H2" s="274"/>
      <c r="I2" s="274"/>
      <c r="J2" s="274"/>
      <c r="K2" s="274"/>
      <c r="L2" s="273"/>
      <c r="M2" s="273"/>
      <c r="N2" s="273"/>
      <c r="O2" s="273"/>
      <c r="P2" s="273"/>
      <c r="Q2" s="273"/>
    </row>
    <row r="3" spans="1:17" ht="12.75">
      <c r="A3" s="273"/>
      <c r="B3" s="273"/>
      <c r="C3" s="273"/>
      <c r="D3" s="273"/>
      <c r="E3" s="274"/>
      <c r="F3" s="274"/>
      <c r="G3" s="274"/>
      <c r="H3" s="274"/>
      <c r="I3" s="274"/>
      <c r="J3" s="274"/>
      <c r="K3" s="274"/>
      <c r="L3" s="273"/>
      <c r="M3" s="273"/>
      <c r="N3" s="273"/>
      <c r="O3" s="273"/>
      <c r="P3" s="273"/>
      <c r="Q3" s="273"/>
    </row>
    <row r="4" spans="1:11" s="193" customFormat="1" ht="13.5" customHeight="1">
      <c r="A4" s="350" t="s">
        <v>386</v>
      </c>
      <c r="B4" s="351"/>
      <c r="C4" s="351"/>
      <c r="D4" s="351"/>
      <c r="E4" s="351"/>
      <c r="F4" s="351"/>
      <c r="G4" s="351"/>
      <c r="H4" s="351"/>
      <c r="I4" s="351"/>
      <c r="J4" s="351"/>
      <c r="K4" s="276"/>
    </row>
    <row r="5" spans="1:11" s="193" customFormat="1" ht="13.5" customHeight="1">
      <c r="A5" s="351"/>
      <c r="B5" s="351"/>
      <c r="C5" s="351"/>
      <c r="D5" s="351"/>
      <c r="E5" s="351"/>
      <c r="F5" s="351"/>
      <c r="G5" s="351"/>
      <c r="H5" s="351"/>
      <c r="I5" s="351"/>
      <c r="J5" s="351"/>
      <c r="K5" s="276"/>
    </row>
    <row r="6" spans="1:17" ht="13.5" customHeight="1">
      <c r="A6" s="273"/>
      <c r="B6" s="273"/>
      <c r="C6" s="273"/>
      <c r="D6" s="273"/>
      <c r="E6" s="273"/>
      <c r="F6" s="273"/>
      <c r="G6" s="273"/>
      <c r="H6" s="273"/>
      <c r="I6" s="273"/>
      <c r="J6" s="273"/>
      <c r="K6" s="273"/>
      <c r="L6" s="273"/>
      <c r="M6" s="273"/>
      <c r="N6" s="273"/>
      <c r="O6" s="273"/>
      <c r="P6" s="273"/>
      <c r="Q6" s="273"/>
    </row>
    <row r="7" spans="1:17" ht="25.5" customHeight="1" thickBot="1">
      <c r="A7" s="352" t="s">
        <v>402</v>
      </c>
      <c r="B7" s="353"/>
      <c r="C7" s="353"/>
      <c r="D7" s="353"/>
      <c r="E7" s="353"/>
      <c r="F7" s="353"/>
      <c r="G7" s="353"/>
      <c r="H7" s="353"/>
      <c r="I7" s="353"/>
      <c r="J7" s="353"/>
      <c r="K7" s="277"/>
      <c r="L7" s="273"/>
      <c r="M7" s="273"/>
      <c r="N7" s="273"/>
      <c r="O7" s="273"/>
      <c r="P7" s="273"/>
      <c r="Q7" s="273"/>
    </row>
    <row r="8" spans="1:17" ht="42" customHeight="1">
      <c r="A8" s="278"/>
      <c r="B8" s="278"/>
      <c r="C8" s="278"/>
      <c r="D8" s="279"/>
      <c r="E8" s="279"/>
      <c r="F8" s="354" t="s">
        <v>353</v>
      </c>
      <c r="G8" s="280"/>
      <c r="H8" s="356" t="s">
        <v>354</v>
      </c>
      <c r="I8" s="356"/>
      <c r="J8" s="356"/>
      <c r="K8" s="281" t="s">
        <v>336</v>
      </c>
      <c r="L8" s="273"/>
      <c r="M8" s="273"/>
      <c r="N8" s="273"/>
      <c r="O8" s="273"/>
      <c r="P8" s="273"/>
      <c r="Q8" s="273"/>
    </row>
    <row r="9" spans="1:17" ht="33" customHeight="1">
      <c r="A9" s="282"/>
      <c r="B9" s="282"/>
      <c r="C9" s="282"/>
      <c r="D9" s="283"/>
      <c r="E9" s="283"/>
      <c r="F9" s="355"/>
      <c r="G9" s="281"/>
      <c r="H9" s="284" t="s">
        <v>355</v>
      </c>
      <c r="I9" s="285"/>
      <c r="J9" s="286" t="s">
        <v>356</v>
      </c>
      <c r="K9" s="287"/>
      <c r="L9" s="273"/>
      <c r="M9" s="273"/>
      <c r="N9" s="273"/>
      <c r="O9" s="273"/>
      <c r="P9" s="273"/>
      <c r="Q9" s="273"/>
    </row>
    <row r="10" spans="1:16" ht="12">
      <c r="A10" s="273"/>
      <c r="B10" s="273"/>
      <c r="C10" s="273"/>
      <c r="D10" s="288"/>
      <c r="E10" s="288"/>
      <c r="F10" s="289"/>
      <c r="G10" s="290"/>
      <c r="H10" s="291"/>
      <c r="I10" s="291"/>
      <c r="J10" s="292"/>
      <c r="K10" s="293"/>
      <c r="L10" s="294"/>
      <c r="M10" s="294"/>
      <c r="N10" s="273"/>
      <c r="O10" s="273"/>
      <c r="P10" s="273"/>
    </row>
    <row r="11" spans="1:16" ht="15">
      <c r="A11" s="295" t="s">
        <v>357</v>
      </c>
      <c r="B11" s="295"/>
      <c r="C11" s="295"/>
      <c r="D11" s="296"/>
      <c r="E11" s="297"/>
      <c r="F11" s="298"/>
      <c r="G11" s="299"/>
      <c r="H11" s="300"/>
      <c r="I11" s="300"/>
      <c r="J11" s="301"/>
      <c r="K11" s="301"/>
      <c r="L11" s="302"/>
      <c r="M11" s="302"/>
      <c r="N11" s="302"/>
      <c r="O11" s="302"/>
      <c r="P11" s="302"/>
    </row>
    <row r="12" spans="1:16" ht="14.25" customHeight="1">
      <c r="A12" s="303"/>
      <c r="B12" s="304" t="s">
        <v>1</v>
      </c>
      <c r="C12" s="305"/>
      <c r="D12" s="305"/>
      <c r="E12" s="304"/>
      <c r="F12" s="306">
        <v>410578</v>
      </c>
      <c r="G12" s="307"/>
      <c r="H12" s="306">
        <v>-5027</v>
      </c>
      <c r="I12" s="273"/>
      <c r="J12" s="308">
        <v>-1.2095619638839765</v>
      </c>
      <c r="K12" s="301"/>
      <c r="L12" s="309"/>
      <c r="M12" s="310"/>
      <c r="N12" s="311"/>
      <c r="O12" s="302"/>
      <c r="P12" s="302"/>
    </row>
    <row r="13" spans="1:16" ht="15" customHeight="1">
      <c r="A13" s="295"/>
      <c r="B13" s="304" t="s">
        <v>358</v>
      </c>
      <c r="C13" s="305"/>
      <c r="D13" s="305"/>
      <c r="E13" s="304"/>
      <c r="F13" s="306">
        <v>203498</v>
      </c>
      <c r="G13" s="307"/>
      <c r="H13" s="306">
        <v>-1256</v>
      </c>
      <c r="I13" s="311"/>
      <c r="J13" s="308">
        <v>-0.6134190296648662</v>
      </c>
      <c r="K13" s="301"/>
      <c r="L13" s="309"/>
      <c r="M13" s="310"/>
      <c r="N13" s="311"/>
      <c r="O13" s="273"/>
      <c r="P13" s="273"/>
    </row>
    <row r="14" spans="1:16" ht="15" customHeight="1">
      <c r="A14" s="303"/>
      <c r="B14" s="304" t="s">
        <v>359</v>
      </c>
      <c r="C14" s="305"/>
      <c r="D14" s="305"/>
      <c r="E14" s="304"/>
      <c r="F14" s="306">
        <v>150314</v>
      </c>
      <c r="G14" s="307"/>
      <c r="H14" s="306">
        <v>-7040</v>
      </c>
      <c r="I14" s="311"/>
      <c r="J14" s="308">
        <v>-4.473988586245027</v>
      </c>
      <c r="K14" s="301"/>
      <c r="L14" s="309"/>
      <c r="M14" s="310"/>
      <c r="N14" s="311"/>
      <c r="O14" s="273"/>
      <c r="P14" s="273"/>
    </row>
    <row r="15" spans="1:16" ht="15" customHeight="1">
      <c r="A15" s="295"/>
      <c r="B15" s="304" t="s">
        <v>360</v>
      </c>
      <c r="C15" s="312"/>
      <c r="D15" s="297"/>
      <c r="E15" s="297"/>
      <c r="F15" s="313">
        <v>56766</v>
      </c>
      <c r="G15" s="307"/>
      <c r="H15" s="306">
        <v>3269</v>
      </c>
      <c r="I15" s="311"/>
      <c r="J15" s="308">
        <v>6.11062302559022</v>
      </c>
      <c r="K15" s="301"/>
      <c r="L15" s="309"/>
      <c r="M15" s="310"/>
      <c r="N15" s="311"/>
      <c r="O15" s="273"/>
      <c r="P15" s="273"/>
    </row>
    <row r="16" spans="1:16" ht="10.5" customHeight="1">
      <c r="A16" s="303"/>
      <c r="B16" s="314"/>
      <c r="C16" s="282"/>
      <c r="D16" s="282"/>
      <c r="E16" s="297"/>
      <c r="F16" s="306"/>
      <c r="G16" s="307"/>
      <c r="H16" s="315"/>
      <c r="I16" s="311"/>
      <c r="J16" s="308"/>
      <c r="K16" s="301"/>
      <c r="L16" s="316"/>
      <c r="M16" s="317"/>
      <c r="N16" s="311"/>
      <c r="O16" s="273"/>
      <c r="P16" s="273"/>
    </row>
    <row r="17" spans="1:16" ht="15" customHeight="1">
      <c r="A17" s="295" t="s">
        <v>361</v>
      </c>
      <c r="B17" s="314"/>
      <c r="C17" s="282"/>
      <c r="D17" s="282"/>
      <c r="E17" s="297"/>
      <c r="F17" s="306"/>
      <c r="G17" s="307"/>
      <c r="H17" s="318"/>
      <c r="I17" s="311"/>
      <c r="J17" s="308"/>
      <c r="K17" s="301"/>
      <c r="L17" s="316"/>
      <c r="M17" s="317"/>
      <c r="N17" s="311"/>
      <c r="O17" s="273"/>
      <c r="P17" s="273"/>
    </row>
    <row r="18" spans="1:16" ht="15" customHeight="1">
      <c r="A18" s="303"/>
      <c r="B18" s="304" t="s">
        <v>1</v>
      </c>
      <c r="C18" s="282"/>
      <c r="D18" s="282"/>
      <c r="E18" s="297"/>
      <c r="F18" s="306">
        <v>123650</v>
      </c>
      <c r="G18" s="307"/>
      <c r="H18" s="306">
        <v>4740</v>
      </c>
      <c r="I18" s="311"/>
      <c r="J18" s="308">
        <v>3.9862080565133295</v>
      </c>
      <c r="K18" s="301"/>
      <c r="L18" s="319"/>
      <c r="M18" s="320"/>
      <c r="N18" s="311"/>
      <c r="O18" s="273"/>
      <c r="P18" s="273"/>
    </row>
    <row r="19" spans="1:16" ht="15" customHeight="1">
      <c r="A19" s="303"/>
      <c r="B19" s="305"/>
      <c r="C19" s="305" t="s">
        <v>362</v>
      </c>
      <c r="D19" s="282"/>
      <c r="E19" s="297"/>
      <c r="F19" s="321">
        <v>2340276.6142100003</v>
      </c>
      <c r="G19" s="307"/>
      <c r="H19" s="322">
        <v>20147.978319999762</v>
      </c>
      <c r="I19" s="311"/>
      <c r="J19" s="323">
        <v>0.8683991916797753</v>
      </c>
      <c r="K19" s="301"/>
      <c r="L19" s="324"/>
      <c r="M19" s="321"/>
      <c r="N19" s="311"/>
      <c r="O19" s="273"/>
      <c r="P19" s="273"/>
    </row>
    <row r="20" spans="1:16" ht="15" customHeight="1">
      <c r="A20" s="303"/>
      <c r="B20" s="305"/>
      <c r="C20" s="305" t="s">
        <v>363</v>
      </c>
      <c r="D20" s="282"/>
      <c r="E20" s="297"/>
      <c r="F20" s="321">
        <v>18926.62041415285</v>
      </c>
      <c r="G20" s="307"/>
      <c r="H20" s="322">
        <v>-585.0155785306961</v>
      </c>
      <c r="I20" s="311"/>
      <c r="J20" s="323">
        <v>-2.9982907571157265</v>
      </c>
      <c r="K20" s="301"/>
      <c r="L20" s="324"/>
      <c r="M20" s="325"/>
      <c r="N20" s="311"/>
      <c r="O20" s="273"/>
      <c r="P20" s="273"/>
    </row>
    <row r="21" spans="1:16" ht="15" customHeight="1">
      <c r="A21" s="303"/>
      <c r="B21" s="304" t="s">
        <v>358</v>
      </c>
      <c r="C21" s="282"/>
      <c r="D21" s="282"/>
      <c r="E21" s="297"/>
      <c r="F21" s="306">
        <v>106778</v>
      </c>
      <c r="G21" s="307"/>
      <c r="H21" s="326">
        <v>5336</v>
      </c>
      <c r="I21" s="311"/>
      <c r="J21" s="308">
        <v>5.260148656375072</v>
      </c>
      <c r="K21" s="301"/>
      <c r="L21" s="319"/>
      <c r="M21" s="320"/>
      <c r="N21" s="311"/>
      <c r="O21" s="273"/>
      <c r="P21" s="273"/>
    </row>
    <row r="22" spans="1:16" ht="15" customHeight="1">
      <c r="A22" s="303"/>
      <c r="B22" s="305"/>
      <c r="C22" s="305" t="s">
        <v>362</v>
      </c>
      <c r="D22" s="282"/>
      <c r="E22" s="297"/>
      <c r="F22" s="321">
        <v>2272794.11864</v>
      </c>
      <c r="G22" s="307"/>
      <c r="H22" s="322">
        <v>30169.54768999992</v>
      </c>
      <c r="I22" s="311"/>
      <c r="J22" s="323">
        <v>1.345278566943542</v>
      </c>
      <c r="K22" s="301"/>
      <c r="L22" s="324"/>
      <c r="M22" s="321"/>
      <c r="N22" s="311"/>
      <c r="O22" s="273"/>
      <c r="P22" s="273"/>
    </row>
    <row r="23" spans="1:16" ht="15" customHeight="1">
      <c r="A23" s="303"/>
      <c r="B23" s="305"/>
      <c r="C23" s="305" t="s">
        <v>363</v>
      </c>
      <c r="D23" s="282"/>
      <c r="E23" s="297"/>
      <c r="F23" s="321">
        <v>21285.228405102174</v>
      </c>
      <c r="G23" s="307"/>
      <c r="H23" s="322">
        <v>-822.2277861203984</v>
      </c>
      <c r="I23" s="311"/>
      <c r="J23" s="323">
        <v>-3.7192329095142633</v>
      </c>
      <c r="K23" s="301"/>
      <c r="L23" s="324"/>
      <c r="M23" s="325"/>
      <c r="N23" s="311"/>
      <c r="O23" s="273"/>
      <c r="P23" s="273"/>
    </row>
    <row r="24" spans="1:16" ht="15" customHeight="1">
      <c r="A24" s="303"/>
      <c r="B24" s="304" t="s">
        <v>359</v>
      </c>
      <c r="C24" s="282"/>
      <c r="D24" s="282"/>
      <c r="E24" s="297"/>
      <c r="F24" s="306">
        <v>13433</v>
      </c>
      <c r="G24" s="307"/>
      <c r="H24" s="326">
        <v>-536</v>
      </c>
      <c r="I24" s="311"/>
      <c r="J24" s="308">
        <v>-3.837067792970148</v>
      </c>
      <c r="K24" s="301"/>
      <c r="L24" s="319"/>
      <c r="M24" s="320"/>
      <c r="N24" s="311"/>
      <c r="O24" s="273"/>
      <c r="P24" s="273"/>
    </row>
    <row r="25" spans="1:16" ht="15" customHeight="1">
      <c r="A25" s="303"/>
      <c r="B25" s="305"/>
      <c r="C25" s="305" t="s">
        <v>362</v>
      </c>
      <c r="D25" s="282"/>
      <c r="E25" s="297"/>
      <c r="F25" s="321">
        <v>40508.47939</v>
      </c>
      <c r="G25" s="307"/>
      <c r="H25" s="322">
        <v>-10925.129319999993</v>
      </c>
      <c r="I25" s="311"/>
      <c r="J25" s="323">
        <v>-21.241226493749547</v>
      </c>
      <c r="K25" s="301"/>
      <c r="L25" s="324"/>
      <c r="M25" s="321"/>
      <c r="N25" s="311"/>
      <c r="O25" s="273"/>
      <c r="P25" s="273"/>
    </row>
    <row r="26" spans="1:16" ht="15" customHeight="1">
      <c r="A26" s="303"/>
      <c r="B26" s="282"/>
      <c r="C26" s="305" t="s">
        <v>363</v>
      </c>
      <c r="D26" s="282"/>
      <c r="E26" s="297"/>
      <c r="F26" s="321">
        <v>3015.5943862130575</v>
      </c>
      <c r="G26" s="307"/>
      <c r="H26" s="322">
        <v>-666.3877678423505</v>
      </c>
      <c r="I26" s="311"/>
      <c r="J26" s="323">
        <v>-18.098614821051694</v>
      </c>
      <c r="K26" s="301"/>
      <c r="L26" s="324"/>
      <c r="M26" s="325"/>
      <c r="N26" s="311"/>
      <c r="O26" s="273"/>
      <c r="P26" s="273"/>
    </row>
    <row r="27" spans="1:16" ht="15" customHeight="1">
      <c r="A27" s="303"/>
      <c r="B27" s="304" t="s">
        <v>360</v>
      </c>
      <c r="C27" s="282"/>
      <c r="D27" s="282"/>
      <c r="E27" s="297"/>
      <c r="F27" s="306">
        <v>3439</v>
      </c>
      <c r="G27" s="307"/>
      <c r="H27" s="326">
        <v>-60</v>
      </c>
      <c r="I27" s="311"/>
      <c r="J27" s="308">
        <v>-1.7147756501857674</v>
      </c>
      <c r="K27" s="301"/>
      <c r="L27" s="319"/>
      <c r="M27" s="320"/>
      <c r="N27" s="311"/>
      <c r="O27" s="273"/>
      <c r="P27" s="273"/>
    </row>
    <row r="28" spans="1:16" ht="15" customHeight="1">
      <c r="A28" s="303"/>
      <c r="B28" s="305"/>
      <c r="C28" s="305" t="s">
        <v>362</v>
      </c>
      <c r="D28" s="282"/>
      <c r="E28" s="297"/>
      <c r="F28" s="321">
        <v>26974.01618</v>
      </c>
      <c r="G28" s="307"/>
      <c r="H28" s="322">
        <v>903.5599499999989</v>
      </c>
      <c r="I28" s="311"/>
      <c r="J28" s="323">
        <v>3.465838656709994</v>
      </c>
      <c r="K28" s="301"/>
      <c r="L28" s="324"/>
      <c r="M28" s="321"/>
      <c r="N28" s="311"/>
      <c r="O28" s="273"/>
      <c r="P28" s="273"/>
    </row>
    <row r="29" spans="1:16" ht="15" customHeight="1">
      <c r="A29" s="303"/>
      <c r="B29" s="305"/>
      <c r="C29" s="305" t="s">
        <v>363</v>
      </c>
      <c r="D29" s="282"/>
      <c r="E29" s="297"/>
      <c r="F29" s="327">
        <v>7843.563879034603</v>
      </c>
      <c r="G29" s="307"/>
      <c r="H29" s="322">
        <v>392.7332902949629</v>
      </c>
      <c r="I29" s="311"/>
      <c r="J29" s="323">
        <v>5.271000133709878</v>
      </c>
      <c r="K29" s="301"/>
      <c r="L29" s="324"/>
      <c r="M29" s="325"/>
      <c r="N29" s="311"/>
      <c r="O29" s="273"/>
      <c r="P29" s="273"/>
    </row>
    <row r="30" spans="1:16" ht="13.5" customHeight="1">
      <c r="A30" s="303"/>
      <c r="B30" s="314"/>
      <c r="C30" s="282"/>
      <c r="D30" s="282"/>
      <c r="E30" s="297"/>
      <c r="F30" s="306"/>
      <c r="G30" s="307"/>
      <c r="H30" s="315"/>
      <c r="I30" s="311"/>
      <c r="J30" s="308"/>
      <c r="K30" s="301"/>
      <c r="L30" s="310"/>
      <c r="M30" s="320"/>
      <c r="N30" s="311"/>
      <c r="O30" s="273"/>
      <c r="P30" s="273"/>
    </row>
    <row r="31" spans="1:16" ht="15" customHeight="1">
      <c r="A31" s="303"/>
      <c r="B31" s="314"/>
      <c r="C31" s="282"/>
      <c r="D31" s="282"/>
      <c r="E31" s="297"/>
      <c r="F31" s="306"/>
      <c r="G31" s="307"/>
      <c r="H31" s="310"/>
      <c r="I31" s="311"/>
      <c r="J31" s="308"/>
      <c r="K31" s="301"/>
      <c r="L31" s="317"/>
      <c r="M31" s="321"/>
      <c r="N31" s="311"/>
      <c r="O31" s="273"/>
      <c r="P31" s="273"/>
    </row>
    <row r="32" spans="1:17" ht="16.5" customHeight="1">
      <c r="A32" s="328"/>
      <c r="B32" s="328"/>
      <c r="C32" s="328"/>
      <c r="D32" s="329"/>
      <c r="E32" s="329"/>
      <c r="F32" s="330"/>
      <c r="G32" s="329"/>
      <c r="H32" s="329"/>
      <c r="I32" s="329"/>
      <c r="J32" s="329"/>
      <c r="K32" s="331"/>
      <c r="L32" s="332"/>
      <c r="M32" s="333"/>
      <c r="N32" s="273"/>
      <c r="O32" s="273"/>
      <c r="P32" s="273"/>
      <c r="Q32" s="273"/>
    </row>
    <row r="33" spans="1:17" ht="13.5" customHeight="1">
      <c r="A33" s="273"/>
      <c r="B33" s="273"/>
      <c r="C33" s="273"/>
      <c r="D33" s="331"/>
      <c r="E33" s="331"/>
      <c r="F33" s="331"/>
      <c r="G33" s="331"/>
      <c r="H33" s="331"/>
      <c r="I33" s="331"/>
      <c r="J33" s="331"/>
      <c r="K33" s="331"/>
      <c r="L33" s="334"/>
      <c r="M33" s="334"/>
      <c r="N33" s="273"/>
      <c r="O33" s="273"/>
      <c r="P33" s="273"/>
      <c r="Q33" s="273"/>
    </row>
    <row r="34" spans="1:17" ht="11.25">
      <c r="A34" s="349" t="s">
        <v>397</v>
      </c>
      <c r="B34" s="349"/>
      <c r="C34" s="349"/>
      <c r="D34" s="349"/>
      <c r="E34" s="349"/>
      <c r="F34" s="349"/>
      <c r="G34" s="349"/>
      <c r="H34" s="349"/>
      <c r="I34" s="335"/>
      <c r="J34" s="335"/>
      <c r="K34" s="331"/>
      <c r="L34" s="334"/>
      <c r="M34" s="334"/>
      <c r="N34" s="273"/>
      <c r="O34" s="273"/>
      <c r="P34" s="273"/>
      <c r="Q34" s="273"/>
    </row>
    <row r="35" spans="1:17" ht="11.25">
      <c r="A35" s="193" t="s">
        <v>364</v>
      </c>
      <c r="B35" s="193"/>
      <c r="C35" s="193"/>
      <c r="D35" s="336"/>
      <c r="E35" s="336"/>
      <c r="F35" s="336"/>
      <c r="G35" s="336"/>
      <c r="H35" s="336"/>
      <c r="I35" s="331"/>
      <c r="J35" s="331"/>
      <c r="K35" s="331"/>
      <c r="L35" s="273"/>
      <c r="M35" s="273"/>
      <c r="N35" s="273"/>
      <c r="O35" s="273"/>
      <c r="P35" s="273"/>
      <c r="Q35" s="273"/>
    </row>
    <row r="36" spans="1:17" ht="11.25">
      <c r="A36" s="273"/>
      <c r="B36" s="273"/>
      <c r="C36" s="273"/>
      <c r="D36" s="331"/>
      <c r="E36" s="331"/>
      <c r="F36" s="331"/>
      <c r="G36" s="331"/>
      <c r="H36" s="331"/>
      <c r="I36" s="331"/>
      <c r="J36" s="331"/>
      <c r="K36" s="331"/>
      <c r="L36" s="273"/>
      <c r="M36" s="273"/>
      <c r="N36" s="273"/>
      <c r="O36" s="273"/>
      <c r="P36" s="273"/>
      <c r="Q36" s="273"/>
    </row>
    <row r="37" spans="1:17" ht="11.25">
      <c r="A37" s="273"/>
      <c r="B37" s="273"/>
      <c r="C37" s="273"/>
      <c r="D37" s="331"/>
      <c r="E37" s="331"/>
      <c r="F37" s="331"/>
      <c r="G37" s="331"/>
      <c r="H37" s="331"/>
      <c r="I37" s="331"/>
      <c r="J37" s="331"/>
      <c r="K37" s="331"/>
      <c r="L37" s="273"/>
      <c r="M37" s="273"/>
      <c r="N37" s="273"/>
      <c r="O37" s="273"/>
      <c r="P37" s="273"/>
      <c r="Q37" s="273"/>
    </row>
    <row r="38" spans="1:17" s="338" customFormat="1" ht="11.25">
      <c r="A38" s="337"/>
      <c r="B38" s="337"/>
      <c r="C38" s="337"/>
      <c r="D38" s="331"/>
      <c r="E38" s="331"/>
      <c r="F38" s="331"/>
      <c r="G38" s="331"/>
      <c r="H38" s="331"/>
      <c r="I38" s="331"/>
      <c r="J38" s="331"/>
      <c r="K38" s="331"/>
      <c r="L38" s="337"/>
      <c r="M38" s="337"/>
      <c r="N38" s="337"/>
      <c r="O38" s="337"/>
      <c r="P38" s="337"/>
      <c r="Q38" s="337"/>
    </row>
    <row r="39" spans="1:17" ht="11.25">
      <c r="A39" s="273"/>
      <c r="B39" s="273"/>
      <c r="C39" s="273"/>
      <c r="D39" s="331"/>
      <c r="E39" s="331"/>
      <c r="F39" s="331"/>
      <c r="G39" s="331"/>
      <c r="H39" s="339"/>
      <c r="I39" s="331"/>
      <c r="J39" s="331"/>
      <c r="K39" s="331"/>
      <c r="L39" s="273"/>
      <c r="M39" s="273"/>
      <c r="N39" s="273"/>
      <c r="O39" s="273"/>
      <c r="P39" s="273"/>
      <c r="Q39" s="273"/>
    </row>
    <row r="40" spans="1:17" ht="11.25">
      <c r="A40" s="273"/>
      <c r="B40" s="273"/>
      <c r="C40" s="273"/>
      <c r="D40" s="331"/>
      <c r="E40" s="331"/>
      <c r="F40" s="331"/>
      <c r="G40" s="331"/>
      <c r="H40" s="339"/>
      <c r="I40" s="331"/>
      <c r="J40" s="331"/>
      <c r="K40" s="331"/>
      <c r="L40" s="273"/>
      <c r="M40" s="273"/>
      <c r="N40" s="273"/>
      <c r="O40" s="273"/>
      <c r="P40" s="273"/>
      <c r="Q40" s="273"/>
    </row>
    <row r="41" spans="1:17" ht="11.25">
      <c r="A41" s="273"/>
      <c r="B41" s="273"/>
      <c r="C41" s="273"/>
      <c r="D41" s="331"/>
      <c r="E41" s="331"/>
      <c r="F41" s="331"/>
      <c r="G41" s="331"/>
      <c r="H41" s="339"/>
      <c r="I41" s="331"/>
      <c r="J41" s="331"/>
      <c r="K41" s="331"/>
      <c r="L41" s="273"/>
      <c r="M41" s="273"/>
      <c r="N41" s="273"/>
      <c r="O41" s="273"/>
      <c r="P41" s="273"/>
      <c r="Q41" s="273"/>
    </row>
    <row r="42" spans="1:17" ht="8.25" customHeight="1">
      <c r="A42" s="273"/>
      <c r="B42" s="273"/>
      <c r="C42" s="273"/>
      <c r="D42" s="331"/>
      <c r="E42" s="331"/>
      <c r="F42" s="331"/>
      <c r="G42" s="331"/>
      <c r="H42" s="331"/>
      <c r="I42" s="331"/>
      <c r="J42" s="331"/>
      <c r="K42" s="331"/>
      <c r="L42" s="273"/>
      <c r="M42" s="273"/>
      <c r="N42" s="273"/>
      <c r="O42" s="273"/>
      <c r="P42" s="273"/>
      <c r="Q42" s="273"/>
    </row>
    <row r="43" spans="1:17" ht="11.25">
      <c r="A43" s="273"/>
      <c r="B43" s="273"/>
      <c r="C43" s="273"/>
      <c r="D43" s="331"/>
      <c r="E43" s="331"/>
      <c r="F43" s="331"/>
      <c r="G43" s="331"/>
      <c r="H43" s="331"/>
      <c r="I43" s="331"/>
      <c r="J43" s="331"/>
      <c r="K43" s="331"/>
      <c r="L43" s="273"/>
      <c r="M43" s="273"/>
      <c r="N43" s="273"/>
      <c r="O43" s="273"/>
      <c r="P43" s="273"/>
      <c r="Q43" s="273"/>
    </row>
    <row r="44" spans="1:17" ht="11.25">
      <c r="A44" s="273"/>
      <c r="B44" s="273"/>
      <c r="C44" s="273"/>
      <c r="D44" s="331"/>
      <c r="E44" s="331"/>
      <c r="F44" s="331"/>
      <c r="G44" s="331"/>
      <c r="H44" s="331"/>
      <c r="I44" s="331"/>
      <c r="J44" s="331"/>
      <c r="K44" s="331"/>
      <c r="L44" s="273"/>
      <c r="M44" s="273"/>
      <c r="N44" s="273"/>
      <c r="O44" s="273"/>
      <c r="P44" s="273"/>
      <c r="Q44" s="273"/>
    </row>
    <row r="45" spans="1:17" ht="11.25">
      <c r="A45" s="273"/>
      <c r="B45" s="273"/>
      <c r="C45" s="273"/>
      <c r="D45" s="331"/>
      <c r="E45" s="331"/>
      <c r="F45" s="331"/>
      <c r="G45" s="331"/>
      <c r="H45" s="331"/>
      <c r="I45" s="331"/>
      <c r="J45" s="331"/>
      <c r="K45" s="331"/>
      <c r="L45" s="273"/>
      <c r="M45" s="273"/>
      <c r="N45" s="273"/>
      <c r="O45" s="273"/>
      <c r="P45" s="273"/>
      <c r="Q45" s="273"/>
    </row>
    <row r="46" spans="1:17" ht="11.25">
      <c r="A46" s="273"/>
      <c r="B46" s="273"/>
      <c r="C46" s="273"/>
      <c r="D46" s="331"/>
      <c r="E46" s="331"/>
      <c r="F46" s="331"/>
      <c r="G46" s="331"/>
      <c r="H46" s="331"/>
      <c r="I46" s="331"/>
      <c r="J46" s="331"/>
      <c r="K46" s="331"/>
      <c r="L46" s="273"/>
      <c r="M46" s="273"/>
      <c r="N46" s="273"/>
      <c r="O46" s="273"/>
      <c r="P46" s="273"/>
      <c r="Q46" s="273"/>
    </row>
    <row r="47" spans="1:17" ht="4.5" customHeight="1">
      <c r="A47" s="273"/>
      <c r="B47" s="273"/>
      <c r="C47" s="273"/>
      <c r="D47" s="331"/>
      <c r="E47" s="331"/>
      <c r="F47" s="331"/>
      <c r="G47" s="331"/>
      <c r="H47" s="331"/>
      <c r="I47" s="331"/>
      <c r="J47" s="331"/>
      <c r="K47" s="331"/>
      <c r="L47" s="273"/>
      <c r="M47" s="273"/>
      <c r="N47" s="273"/>
      <c r="O47" s="273"/>
      <c r="P47" s="273"/>
      <c r="Q47" s="273"/>
    </row>
    <row r="48" spans="1:17" ht="11.25">
      <c r="A48" s="273"/>
      <c r="B48" s="273"/>
      <c r="C48" s="273"/>
      <c r="D48" s="331"/>
      <c r="E48" s="331"/>
      <c r="F48" s="331"/>
      <c r="G48" s="331"/>
      <c r="H48" s="331"/>
      <c r="I48" s="331"/>
      <c r="J48" s="331"/>
      <c r="K48" s="331"/>
      <c r="L48" s="273"/>
      <c r="M48" s="273"/>
      <c r="N48" s="273"/>
      <c r="O48" s="273"/>
      <c r="P48" s="273"/>
      <c r="Q48" s="273"/>
    </row>
    <row r="49" spans="1:17" ht="6.75" customHeight="1">
      <c r="A49" s="273"/>
      <c r="B49" s="273"/>
      <c r="C49" s="273"/>
      <c r="D49" s="331"/>
      <c r="E49" s="331"/>
      <c r="F49" s="331"/>
      <c r="G49" s="331"/>
      <c r="H49" s="331"/>
      <c r="I49" s="331"/>
      <c r="J49" s="331"/>
      <c r="K49" s="331"/>
      <c r="L49" s="273"/>
      <c r="M49" s="273"/>
      <c r="N49" s="273"/>
      <c r="O49" s="273"/>
      <c r="P49" s="273"/>
      <c r="Q49" s="273"/>
    </row>
    <row r="50" spans="4:11" ht="11.25">
      <c r="D50" s="336"/>
      <c r="E50" s="336"/>
      <c r="F50" s="336"/>
      <c r="G50" s="336"/>
      <c r="H50" s="336"/>
      <c r="I50" s="336"/>
      <c r="J50" s="336"/>
      <c r="K50" s="336"/>
    </row>
    <row r="51" spans="4:11" ht="11.25">
      <c r="D51" s="336"/>
      <c r="E51" s="336"/>
      <c r="F51" s="336"/>
      <c r="G51" s="336"/>
      <c r="H51" s="336"/>
      <c r="I51" s="336"/>
      <c r="J51" s="336"/>
      <c r="K51" s="336"/>
    </row>
    <row r="52" spans="4:11" ht="11.25">
      <c r="D52" s="336"/>
      <c r="E52" s="336"/>
      <c r="F52" s="336"/>
      <c r="G52" s="336"/>
      <c r="H52" s="336"/>
      <c r="I52" s="336"/>
      <c r="J52" s="336"/>
      <c r="K52" s="336"/>
    </row>
    <row r="53" spans="4:11" ht="49.5" customHeight="1">
      <c r="D53" s="336"/>
      <c r="E53" s="336"/>
      <c r="F53" s="336"/>
      <c r="G53" s="336"/>
      <c r="H53" s="336"/>
      <c r="I53" s="336"/>
      <c r="J53" s="336"/>
      <c r="K53" s="336"/>
    </row>
    <row r="54" spans="4:11" ht="19.5" customHeight="1">
      <c r="D54" s="336"/>
      <c r="E54" s="336"/>
      <c r="F54" s="336"/>
      <c r="G54" s="336"/>
      <c r="H54" s="336"/>
      <c r="I54" s="336"/>
      <c r="J54" s="336"/>
      <c r="K54" s="336"/>
    </row>
    <row r="55" spans="4:11" ht="19.5" customHeight="1">
      <c r="D55" s="336"/>
      <c r="E55" s="336"/>
      <c r="F55" s="336"/>
      <c r="G55" s="336"/>
      <c r="H55" s="336"/>
      <c r="I55" s="336"/>
      <c r="J55" s="336"/>
      <c r="K55" s="336"/>
    </row>
    <row r="56" spans="4:11" ht="12.75" customHeight="1">
      <c r="D56" s="336"/>
      <c r="E56" s="336"/>
      <c r="F56" s="336"/>
      <c r="G56" s="336"/>
      <c r="H56" s="336"/>
      <c r="I56" s="336"/>
      <c r="J56" s="336"/>
      <c r="K56" s="336"/>
    </row>
    <row r="57" spans="4:11" ht="5.25" customHeight="1">
      <c r="D57" s="336"/>
      <c r="E57" s="336"/>
      <c r="F57" s="336"/>
      <c r="G57" s="336"/>
      <c r="H57" s="336"/>
      <c r="I57" s="336"/>
      <c r="J57" s="336"/>
      <c r="K57" s="336"/>
    </row>
    <row r="58" spans="4:11" s="340" customFormat="1" ht="9.75" customHeight="1">
      <c r="D58" s="336"/>
      <c r="E58" s="336"/>
      <c r="F58" s="336"/>
      <c r="G58" s="336"/>
      <c r="H58" s="336"/>
      <c r="I58" s="336"/>
      <c r="J58" s="336"/>
      <c r="K58" s="336"/>
    </row>
    <row r="59" spans="4:11" ht="11.25">
      <c r="D59" s="336"/>
      <c r="E59" s="336"/>
      <c r="F59" s="336"/>
      <c r="G59" s="336"/>
      <c r="H59" s="336"/>
      <c r="I59" s="336"/>
      <c r="J59" s="336"/>
      <c r="K59" s="336"/>
    </row>
    <row r="60" spans="4:11" ht="11.25">
      <c r="D60" s="336"/>
      <c r="E60" s="336"/>
      <c r="F60" s="336"/>
      <c r="G60" s="336"/>
      <c r="H60" s="336"/>
      <c r="I60" s="336"/>
      <c r="J60" s="336"/>
      <c r="K60" s="336"/>
    </row>
    <row r="61" spans="4:11" ht="11.25">
      <c r="D61" s="336"/>
      <c r="E61" s="336"/>
      <c r="F61" s="336"/>
      <c r="G61" s="336"/>
      <c r="H61" s="336"/>
      <c r="I61" s="336"/>
      <c r="J61" s="336"/>
      <c r="K61" s="336"/>
    </row>
    <row r="62" spans="4:11" ht="11.25">
      <c r="D62" s="336"/>
      <c r="E62" s="336"/>
      <c r="F62" s="336"/>
      <c r="G62" s="336"/>
      <c r="H62" s="336"/>
      <c r="I62" s="336"/>
      <c r="J62" s="336"/>
      <c r="K62" s="336"/>
    </row>
    <row r="63" spans="4:11" ht="11.25">
      <c r="D63" s="336"/>
      <c r="E63" s="336"/>
      <c r="F63" s="336"/>
      <c r="G63" s="336"/>
      <c r="H63" s="336"/>
      <c r="I63" s="336"/>
      <c r="J63" s="336"/>
      <c r="K63" s="336"/>
    </row>
    <row r="64" spans="4:11" ht="11.25">
      <c r="D64" s="336"/>
      <c r="E64" s="336"/>
      <c r="F64" s="336"/>
      <c r="G64" s="336"/>
      <c r="H64" s="336"/>
      <c r="I64" s="336"/>
      <c r="J64" s="336"/>
      <c r="K64" s="336"/>
    </row>
    <row r="65" spans="4:11" ht="11.25">
      <c r="D65" s="336"/>
      <c r="E65" s="336"/>
      <c r="F65" s="336"/>
      <c r="G65" s="336"/>
      <c r="H65" s="336"/>
      <c r="I65" s="336"/>
      <c r="J65" s="336"/>
      <c r="K65" s="336"/>
    </row>
    <row r="66" spans="4:11" ht="11.25">
      <c r="D66" s="336"/>
      <c r="E66" s="336"/>
      <c r="F66" s="336"/>
      <c r="G66" s="336"/>
      <c r="H66" s="336"/>
      <c r="I66" s="336"/>
      <c r="J66" s="336"/>
      <c r="K66" s="336"/>
    </row>
    <row r="67" spans="4:11" ht="11.25">
      <c r="D67" s="336"/>
      <c r="E67" s="336"/>
      <c r="F67" s="336"/>
      <c r="G67" s="336"/>
      <c r="H67" s="336"/>
      <c r="I67" s="336"/>
      <c r="J67" s="336"/>
      <c r="K67" s="336"/>
    </row>
    <row r="68" spans="4:11" ht="11.25">
      <c r="D68" s="336"/>
      <c r="E68" s="336"/>
      <c r="F68" s="336"/>
      <c r="G68" s="336"/>
      <c r="H68" s="336"/>
      <c r="I68" s="336"/>
      <c r="J68" s="336"/>
      <c r="K68" s="336"/>
    </row>
    <row r="69" spans="4:11" ht="11.25">
      <c r="D69" s="336"/>
      <c r="E69" s="336"/>
      <c r="F69" s="336"/>
      <c r="G69" s="336"/>
      <c r="H69" s="336"/>
      <c r="I69" s="336"/>
      <c r="J69" s="336"/>
      <c r="K69" s="336"/>
    </row>
    <row r="70" spans="4:11" ht="11.25">
      <c r="D70" s="336"/>
      <c r="E70" s="336"/>
      <c r="F70" s="336"/>
      <c r="G70" s="336"/>
      <c r="H70" s="336"/>
      <c r="I70" s="336"/>
      <c r="J70" s="336"/>
      <c r="K70" s="336"/>
    </row>
    <row r="71" spans="4:11" ht="11.25">
      <c r="D71" s="336"/>
      <c r="E71" s="336"/>
      <c r="F71" s="336"/>
      <c r="G71" s="336"/>
      <c r="H71" s="336"/>
      <c r="I71" s="336"/>
      <c r="J71" s="336"/>
      <c r="K71" s="336"/>
    </row>
    <row r="72" spans="4:11" ht="11.25">
      <c r="D72" s="336"/>
      <c r="E72" s="336"/>
      <c r="F72" s="336"/>
      <c r="G72" s="336"/>
      <c r="H72" s="336"/>
      <c r="I72" s="336"/>
      <c r="J72" s="336"/>
      <c r="K72" s="336"/>
    </row>
    <row r="73" spans="4:11" ht="11.25">
      <c r="D73" s="336"/>
      <c r="E73" s="336"/>
      <c r="F73" s="336"/>
      <c r="G73" s="336"/>
      <c r="H73" s="336"/>
      <c r="I73" s="336"/>
      <c r="J73" s="336"/>
      <c r="K73" s="336"/>
    </row>
    <row r="74" spans="4:11" ht="11.25">
      <c r="D74" s="336"/>
      <c r="E74" s="336"/>
      <c r="F74" s="336"/>
      <c r="G74" s="336"/>
      <c r="H74" s="336"/>
      <c r="I74" s="336"/>
      <c r="J74" s="336"/>
      <c r="K74" s="336"/>
    </row>
    <row r="75" spans="4:11" ht="11.25">
      <c r="D75" s="336"/>
      <c r="E75" s="336"/>
      <c r="F75" s="336"/>
      <c r="G75" s="336"/>
      <c r="H75" s="336"/>
      <c r="I75" s="336"/>
      <c r="J75" s="336"/>
      <c r="K75" s="336"/>
    </row>
    <row r="76" spans="4:11" ht="11.25">
      <c r="D76" s="336"/>
      <c r="E76" s="336"/>
      <c r="F76" s="336"/>
      <c r="G76" s="336"/>
      <c r="H76" s="336"/>
      <c r="I76" s="336"/>
      <c r="J76" s="336"/>
      <c r="K76" s="336"/>
    </row>
    <row r="77" spans="4:11" ht="11.25">
      <c r="D77" s="336"/>
      <c r="E77" s="336"/>
      <c r="F77" s="336"/>
      <c r="G77" s="336"/>
      <c r="H77" s="336"/>
      <c r="I77" s="336"/>
      <c r="J77" s="336"/>
      <c r="K77" s="336"/>
    </row>
    <row r="78" spans="4:11" ht="11.25">
      <c r="D78" s="336"/>
      <c r="E78" s="336"/>
      <c r="F78" s="336"/>
      <c r="G78" s="336"/>
      <c r="H78" s="336"/>
      <c r="I78" s="336"/>
      <c r="J78" s="336"/>
      <c r="K78" s="336"/>
    </row>
    <row r="79" spans="4:11" ht="11.25">
      <c r="D79" s="336"/>
      <c r="E79" s="336"/>
      <c r="F79" s="336"/>
      <c r="G79" s="336"/>
      <c r="H79" s="336"/>
      <c r="I79" s="336"/>
      <c r="J79" s="336"/>
      <c r="K79" s="336"/>
    </row>
    <row r="80" spans="4:11" ht="11.25">
      <c r="D80" s="336"/>
      <c r="E80" s="336"/>
      <c r="F80" s="336"/>
      <c r="G80" s="336"/>
      <c r="H80" s="336"/>
      <c r="I80" s="336"/>
      <c r="J80" s="336"/>
      <c r="K80" s="336"/>
    </row>
    <row r="81" spans="4:11" ht="11.25">
      <c r="D81" s="336"/>
      <c r="E81" s="336"/>
      <c r="F81" s="336"/>
      <c r="G81" s="336"/>
      <c r="H81" s="336"/>
      <c r="I81" s="336"/>
      <c r="J81" s="336"/>
      <c r="K81" s="336"/>
    </row>
    <row r="82" spans="4:11" ht="11.25">
      <c r="D82" s="336"/>
      <c r="E82" s="336"/>
      <c r="F82" s="336"/>
      <c r="G82" s="336"/>
      <c r="H82" s="336"/>
      <c r="I82" s="336"/>
      <c r="J82" s="336"/>
      <c r="K82" s="336"/>
    </row>
    <row r="83" spans="4:11" ht="11.25">
      <c r="D83" s="336"/>
      <c r="E83" s="336"/>
      <c r="F83" s="336"/>
      <c r="G83" s="336"/>
      <c r="H83" s="336"/>
      <c r="I83" s="336"/>
      <c r="J83" s="336"/>
      <c r="K83" s="336"/>
    </row>
    <row r="84" spans="4:11" ht="11.25">
      <c r="D84" s="336"/>
      <c r="E84" s="336"/>
      <c r="F84" s="336"/>
      <c r="G84" s="336"/>
      <c r="H84" s="336"/>
      <c r="I84" s="336"/>
      <c r="J84" s="336"/>
      <c r="K84" s="336"/>
    </row>
    <row r="85" spans="4:11" ht="11.25">
      <c r="D85" s="336"/>
      <c r="E85" s="336"/>
      <c r="F85" s="336"/>
      <c r="G85" s="336"/>
      <c r="H85" s="336"/>
      <c r="I85" s="336"/>
      <c r="J85" s="336"/>
      <c r="K85" s="336"/>
    </row>
    <row r="86" spans="4:11" ht="11.25">
      <c r="D86" s="336"/>
      <c r="E86" s="336"/>
      <c r="F86" s="336"/>
      <c r="G86" s="336"/>
      <c r="H86" s="336"/>
      <c r="I86" s="336"/>
      <c r="J86" s="336"/>
      <c r="K86" s="336"/>
    </row>
    <row r="87" spans="4:11" ht="11.25">
      <c r="D87" s="336"/>
      <c r="E87" s="336"/>
      <c r="F87" s="336"/>
      <c r="G87" s="336"/>
      <c r="H87" s="336"/>
      <c r="I87" s="336"/>
      <c r="J87" s="336"/>
      <c r="K87" s="336"/>
    </row>
    <row r="88" spans="4:11" ht="11.25">
      <c r="D88" s="336"/>
      <c r="E88" s="336"/>
      <c r="F88" s="336"/>
      <c r="G88" s="336"/>
      <c r="H88" s="336"/>
      <c r="I88" s="336"/>
      <c r="J88" s="336"/>
      <c r="K88" s="336"/>
    </row>
    <row r="89" spans="4:11" ht="11.25">
      <c r="D89" s="336"/>
      <c r="E89" s="336"/>
      <c r="F89" s="336"/>
      <c r="G89" s="336"/>
      <c r="H89" s="336"/>
      <c r="I89" s="336"/>
      <c r="J89" s="336"/>
      <c r="K89" s="336"/>
    </row>
    <row r="90" spans="4:11" ht="11.25">
      <c r="D90" s="336"/>
      <c r="E90" s="336"/>
      <c r="F90" s="336"/>
      <c r="G90" s="336"/>
      <c r="H90" s="336"/>
      <c r="I90" s="336"/>
      <c r="J90" s="336"/>
      <c r="K90" s="336"/>
    </row>
    <row r="91" spans="4:11" ht="11.25">
      <c r="D91" s="336"/>
      <c r="E91" s="336"/>
      <c r="F91" s="336"/>
      <c r="G91" s="336"/>
      <c r="H91" s="336"/>
      <c r="I91" s="336"/>
      <c r="J91" s="336"/>
      <c r="K91" s="336"/>
    </row>
    <row r="92" spans="4:11" ht="11.25">
      <c r="D92" s="336"/>
      <c r="E92" s="336"/>
      <c r="F92" s="336"/>
      <c r="G92" s="336"/>
      <c r="H92" s="336"/>
      <c r="I92" s="336"/>
      <c r="J92" s="336"/>
      <c r="K92" s="336"/>
    </row>
    <row r="93" spans="4:11" ht="11.25">
      <c r="D93" s="336"/>
      <c r="E93" s="336"/>
      <c r="F93" s="336"/>
      <c r="G93" s="336"/>
      <c r="H93" s="336"/>
      <c r="I93" s="336"/>
      <c r="J93" s="336"/>
      <c r="K93" s="336"/>
    </row>
    <row r="94" spans="4:11" ht="11.25">
      <c r="D94" s="336"/>
      <c r="E94" s="336"/>
      <c r="F94" s="336"/>
      <c r="G94" s="336"/>
      <c r="H94" s="336"/>
      <c r="I94" s="336"/>
      <c r="J94" s="336"/>
      <c r="K94" s="336"/>
    </row>
    <row r="95" spans="4:11" ht="11.25">
      <c r="D95" s="336"/>
      <c r="E95" s="336"/>
      <c r="F95" s="336"/>
      <c r="G95" s="336"/>
      <c r="H95" s="336"/>
      <c r="I95" s="336"/>
      <c r="J95" s="336"/>
      <c r="K95" s="336"/>
    </row>
    <row r="96" spans="4:11" ht="11.25">
      <c r="D96" s="336"/>
      <c r="E96" s="336"/>
      <c r="F96" s="336"/>
      <c r="G96" s="336"/>
      <c r="H96" s="336"/>
      <c r="I96" s="336"/>
      <c r="J96" s="336"/>
      <c r="K96" s="336"/>
    </row>
    <row r="97" spans="4:11" ht="11.25">
      <c r="D97" s="336"/>
      <c r="E97" s="336"/>
      <c r="F97" s="336"/>
      <c r="G97" s="336"/>
      <c r="H97" s="336"/>
      <c r="I97" s="336"/>
      <c r="J97" s="336"/>
      <c r="K97" s="336"/>
    </row>
    <row r="98" spans="4:11" ht="11.25">
      <c r="D98" s="336"/>
      <c r="E98" s="336"/>
      <c r="F98" s="336"/>
      <c r="G98" s="336"/>
      <c r="H98" s="336"/>
      <c r="I98" s="336"/>
      <c r="J98" s="336"/>
      <c r="K98" s="336"/>
    </row>
    <row r="99" spans="4:11" ht="11.25">
      <c r="D99" s="336"/>
      <c r="E99" s="336"/>
      <c r="F99" s="336"/>
      <c r="G99" s="336"/>
      <c r="H99" s="336"/>
      <c r="I99" s="336"/>
      <c r="J99" s="336"/>
      <c r="K99" s="336"/>
    </row>
    <row r="100" spans="4:11" ht="11.25">
      <c r="D100" s="336"/>
      <c r="E100" s="336"/>
      <c r="F100" s="336"/>
      <c r="G100" s="336"/>
      <c r="H100" s="336"/>
      <c r="I100" s="336"/>
      <c r="J100" s="336"/>
      <c r="K100" s="336"/>
    </row>
    <row r="101" spans="4:11" ht="11.25">
      <c r="D101" s="336"/>
      <c r="E101" s="336"/>
      <c r="F101" s="336"/>
      <c r="G101" s="336"/>
      <c r="H101" s="336"/>
      <c r="I101" s="336"/>
      <c r="J101" s="336"/>
      <c r="K101" s="336"/>
    </row>
    <row r="102" spans="4:11" ht="11.25">
      <c r="D102" s="336"/>
      <c r="E102" s="336"/>
      <c r="F102" s="336"/>
      <c r="G102" s="336"/>
      <c r="H102" s="336"/>
      <c r="I102" s="336"/>
      <c r="J102" s="336"/>
      <c r="K102" s="336"/>
    </row>
    <row r="103" spans="4:11" ht="11.25">
      <c r="D103" s="336"/>
      <c r="E103" s="336"/>
      <c r="F103" s="336"/>
      <c r="G103" s="336"/>
      <c r="H103" s="336"/>
      <c r="I103" s="336"/>
      <c r="J103" s="336"/>
      <c r="K103" s="336"/>
    </row>
    <row r="104" spans="4:11" ht="11.25">
      <c r="D104" s="336"/>
      <c r="E104" s="336"/>
      <c r="F104" s="336"/>
      <c r="G104" s="336"/>
      <c r="H104" s="336"/>
      <c r="I104" s="336"/>
      <c r="J104" s="336"/>
      <c r="K104" s="336"/>
    </row>
    <row r="105" spans="4:11" ht="11.25">
      <c r="D105" s="336"/>
      <c r="E105" s="336"/>
      <c r="F105" s="336"/>
      <c r="G105" s="336"/>
      <c r="H105" s="336"/>
      <c r="I105" s="336"/>
      <c r="J105" s="336"/>
      <c r="K105" s="336"/>
    </row>
    <row r="106" spans="4:11" ht="11.25">
      <c r="D106" s="336"/>
      <c r="E106" s="336"/>
      <c r="F106" s="336"/>
      <c r="G106" s="336"/>
      <c r="H106" s="336"/>
      <c r="I106" s="336"/>
      <c r="J106" s="336"/>
      <c r="K106" s="336"/>
    </row>
    <row r="107" spans="4:11" ht="11.25">
      <c r="D107" s="336"/>
      <c r="E107" s="336"/>
      <c r="F107" s="336"/>
      <c r="G107" s="336"/>
      <c r="H107" s="336"/>
      <c r="I107" s="336"/>
      <c r="J107" s="336"/>
      <c r="K107" s="336"/>
    </row>
    <row r="108" spans="4:11" ht="11.25">
      <c r="D108" s="336"/>
      <c r="E108" s="336"/>
      <c r="F108" s="336"/>
      <c r="G108" s="336"/>
      <c r="H108" s="336"/>
      <c r="I108" s="336"/>
      <c r="J108" s="336"/>
      <c r="K108" s="336"/>
    </row>
    <row r="109" spans="4:11" ht="11.25">
      <c r="D109" s="336"/>
      <c r="E109" s="336"/>
      <c r="F109" s="336"/>
      <c r="G109" s="336"/>
      <c r="H109" s="336"/>
      <c r="I109" s="336"/>
      <c r="J109" s="336"/>
      <c r="K109" s="336"/>
    </row>
    <row r="110" spans="4:11" ht="11.25">
      <c r="D110" s="336"/>
      <c r="E110" s="336"/>
      <c r="F110" s="336"/>
      <c r="G110" s="336"/>
      <c r="H110" s="336"/>
      <c r="I110" s="336"/>
      <c r="J110" s="336"/>
      <c r="K110" s="336"/>
    </row>
    <row r="111" spans="4:11" ht="11.25">
      <c r="D111" s="336"/>
      <c r="E111" s="336"/>
      <c r="F111" s="336"/>
      <c r="G111" s="336"/>
      <c r="H111" s="336"/>
      <c r="I111" s="336"/>
      <c r="J111" s="336"/>
      <c r="K111" s="336"/>
    </row>
    <row r="112" spans="4:11" ht="11.25">
      <c r="D112" s="336"/>
      <c r="E112" s="336"/>
      <c r="F112" s="336"/>
      <c r="G112" s="336"/>
      <c r="H112" s="336"/>
      <c r="I112" s="336"/>
      <c r="J112" s="336"/>
      <c r="K112" s="336"/>
    </row>
    <row r="113" spans="4:11" ht="11.25">
      <c r="D113" s="336"/>
      <c r="E113" s="336"/>
      <c r="F113" s="336"/>
      <c r="G113" s="336"/>
      <c r="H113" s="336"/>
      <c r="I113" s="336"/>
      <c r="J113" s="336"/>
      <c r="K113" s="336"/>
    </row>
    <row r="114" spans="4:11" ht="11.25">
      <c r="D114" s="336"/>
      <c r="E114" s="336"/>
      <c r="F114" s="336"/>
      <c r="G114" s="336"/>
      <c r="H114" s="336"/>
      <c r="I114" s="336"/>
      <c r="J114" s="336"/>
      <c r="K114" s="336"/>
    </row>
    <row r="115" spans="4:11" ht="11.25">
      <c r="D115" s="336"/>
      <c r="E115" s="336"/>
      <c r="F115" s="336"/>
      <c r="G115" s="336"/>
      <c r="H115" s="336"/>
      <c r="I115" s="336"/>
      <c r="J115" s="336"/>
      <c r="K115" s="336"/>
    </row>
    <row r="116" spans="4:11" ht="11.25">
      <c r="D116" s="336"/>
      <c r="E116" s="336"/>
      <c r="F116" s="336"/>
      <c r="G116" s="336"/>
      <c r="H116" s="336"/>
      <c r="I116" s="336"/>
      <c r="J116" s="336"/>
      <c r="K116" s="336"/>
    </row>
    <row r="117" spans="4:11" ht="11.25">
      <c r="D117" s="336"/>
      <c r="E117" s="336"/>
      <c r="F117" s="336"/>
      <c r="G117" s="336"/>
      <c r="H117" s="336"/>
      <c r="I117" s="336"/>
      <c r="J117" s="336"/>
      <c r="K117" s="336"/>
    </row>
    <row r="118" spans="4:11" ht="11.25">
      <c r="D118" s="336"/>
      <c r="E118" s="336"/>
      <c r="F118" s="336"/>
      <c r="G118" s="336"/>
      <c r="H118" s="336"/>
      <c r="I118" s="336"/>
      <c r="J118" s="336"/>
      <c r="K118" s="336"/>
    </row>
    <row r="119" spans="4:11" ht="11.25">
      <c r="D119" s="336"/>
      <c r="E119" s="336"/>
      <c r="F119" s="336"/>
      <c r="G119" s="336"/>
      <c r="H119" s="336"/>
      <c r="I119" s="336"/>
      <c r="J119" s="336"/>
      <c r="K119" s="336"/>
    </row>
    <row r="120" spans="4:11" ht="11.25">
      <c r="D120" s="336"/>
      <c r="E120" s="336"/>
      <c r="F120" s="336"/>
      <c r="G120" s="336"/>
      <c r="H120" s="336"/>
      <c r="I120" s="336"/>
      <c r="J120" s="336"/>
      <c r="K120" s="336"/>
    </row>
    <row r="121" spans="10:11" ht="11.25">
      <c r="J121" s="340"/>
      <c r="K121" s="340"/>
    </row>
    <row r="122" spans="10:11" ht="11.25">
      <c r="J122" s="340"/>
      <c r="K122" s="340"/>
    </row>
    <row r="123" spans="10:11" ht="11.25">
      <c r="J123" s="340"/>
      <c r="K123" s="340"/>
    </row>
    <row r="124" spans="10:11" ht="11.25">
      <c r="J124" s="340"/>
      <c r="K124" s="340"/>
    </row>
    <row r="125" spans="10:11" ht="11.25">
      <c r="J125" s="340"/>
      <c r="K125" s="340"/>
    </row>
    <row r="126" spans="10:11" ht="11.25">
      <c r="J126" s="340"/>
      <c r="K126" s="340"/>
    </row>
    <row r="127" spans="10:11" ht="11.25">
      <c r="J127" s="340"/>
      <c r="K127" s="340"/>
    </row>
    <row r="128" spans="10:11" ht="11.25">
      <c r="J128" s="340"/>
      <c r="K128" s="340"/>
    </row>
    <row r="129" spans="10:11" ht="11.25">
      <c r="J129" s="340"/>
      <c r="K129" s="340"/>
    </row>
    <row r="130" spans="10:11" ht="11.25">
      <c r="J130" s="340"/>
      <c r="K130" s="340"/>
    </row>
    <row r="131" spans="10:11" ht="11.25">
      <c r="J131" s="340"/>
      <c r="K131" s="340"/>
    </row>
    <row r="132" spans="10:11" ht="11.25">
      <c r="J132" s="340"/>
      <c r="K132" s="340"/>
    </row>
    <row r="133" spans="10:11" ht="11.25">
      <c r="J133" s="340"/>
      <c r="K133" s="340"/>
    </row>
    <row r="134" spans="10:11" ht="11.25">
      <c r="J134" s="340"/>
      <c r="K134" s="340"/>
    </row>
    <row r="135" spans="10:11" ht="11.25">
      <c r="J135" s="340"/>
      <c r="K135" s="340"/>
    </row>
    <row r="136" spans="10:11" ht="11.25">
      <c r="J136" s="340"/>
      <c r="K136" s="340"/>
    </row>
  </sheetData>
  <sheetProtection/>
  <mergeCells count="6">
    <mergeCell ref="A1:G1"/>
    <mergeCell ref="A34:H34"/>
    <mergeCell ref="A4:J5"/>
    <mergeCell ref="A7:J7"/>
    <mergeCell ref="F8:F9"/>
    <mergeCell ref="H8:J8"/>
  </mergeCells>
  <printOptions/>
  <pageMargins left="0.7" right="0.7" top="0.75" bottom="0.75" header="0.3" footer="0.3"/>
  <pageSetup horizontalDpi="600" verticalDpi="600" orientation="portrait" paperSize="9" scale="87" r:id="rId1"/>
  <rowBreaks count="1" manualBreakCount="1">
    <brk id="36" max="9"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Z151"/>
  <sheetViews>
    <sheetView zoomScalePageLayoutView="0" workbookViewId="0" topLeftCell="A1">
      <selection activeCell="A1" sqref="A1:N1"/>
    </sheetView>
  </sheetViews>
  <sheetFormatPr defaultColWidth="12.7109375" defaultRowHeight="12.75"/>
  <cols>
    <col min="1" max="1" width="12.7109375" style="117" customWidth="1"/>
    <col min="2" max="2" width="7.57421875" style="117" customWidth="1"/>
    <col min="3" max="3" width="9.8515625" style="117" customWidth="1"/>
    <col min="4" max="4" width="3.140625" style="117" customWidth="1"/>
    <col min="5" max="5" width="8.28125" style="117" customWidth="1"/>
    <col min="6" max="6" width="3.421875" style="117" customWidth="1"/>
    <col min="7" max="7" width="10.57421875" style="117" customWidth="1"/>
    <col min="8" max="8" width="4.57421875" style="121" customWidth="1"/>
    <col min="9" max="9" width="12.140625" style="117" customWidth="1"/>
    <col min="10" max="10" width="4.00390625" style="117" customWidth="1"/>
    <col min="11" max="11" width="8.28125" style="117" customWidth="1"/>
    <col min="12" max="12" width="2.28125" style="117" customWidth="1"/>
    <col min="13" max="13" width="9.00390625" style="117" customWidth="1"/>
    <col min="14" max="14" width="2.28125" style="117" customWidth="1"/>
    <col min="15" max="15" width="9.421875" style="117" customWidth="1"/>
    <col min="16" max="16" width="2.421875" style="117" customWidth="1"/>
    <col min="17" max="17" width="7.140625" style="117" customWidth="1"/>
    <col min="18" max="18" width="2.28125" style="117" customWidth="1"/>
    <col min="19" max="19" width="11.421875" style="117" customWidth="1"/>
    <col min="20" max="20" width="2.57421875" style="117" customWidth="1"/>
    <col min="21" max="21" width="8.140625" style="117" customWidth="1"/>
    <col min="22" max="22" width="11.00390625" style="117" customWidth="1"/>
    <col min="23" max="23" width="8.8515625" style="117" customWidth="1"/>
    <col min="24" max="16384" width="12.7109375" style="117" customWidth="1"/>
  </cols>
  <sheetData>
    <row r="1" spans="1:19" s="193" customFormat="1" ht="24" customHeight="1">
      <c r="A1" s="348" t="s">
        <v>180</v>
      </c>
      <c r="B1" s="357"/>
      <c r="C1" s="357"/>
      <c r="D1" s="357"/>
      <c r="E1" s="357"/>
      <c r="F1" s="357"/>
      <c r="G1" s="357"/>
      <c r="H1" s="357"/>
      <c r="I1" s="357"/>
      <c r="J1" s="357"/>
      <c r="K1" s="357"/>
      <c r="L1" s="357"/>
      <c r="M1" s="357"/>
      <c r="N1" s="357"/>
      <c r="Q1" s="358" t="s">
        <v>181</v>
      </c>
      <c r="R1" s="358"/>
      <c r="S1" s="358"/>
    </row>
    <row r="2" spans="2:19" s="193" customFormat="1" ht="12.75">
      <c r="B2" s="194"/>
      <c r="C2" s="194"/>
      <c r="D2" s="194"/>
      <c r="E2" s="194"/>
      <c r="F2" s="194"/>
      <c r="G2" s="194"/>
      <c r="H2" s="194"/>
      <c r="I2" s="194"/>
      <c r="J2" s="194"/>
      <c r="K2" s="194"/>
      <c r="L2" s="194"/>
      <c r="M2" s="194"/>
      <c r="N2" s="194"/>
      <c r="O2" s="194"/>
      <c r="P2" s="194"/>
      <c r="Q2" s="194"/>
      <c r="R2" s="194"/>
      <c r="S2" s="194"/>
    </row>
    <row r="3" spans="2:19" s="193" customFormat="1" ht="12.75">
      <c r="B3" s="194"/>
      <c r="C3" s="194"/>
      <c r="D3" s="194"/>
      <c r="E3" s="194"/>
      <c r="F3" s="194"/>
      <c r="G3" s="194"/>
      <c r="H3" s="194"/>
      <c r="I3" s="194"/>
      <c r="J3" s="194"/>
      <c r="K3" s="194"/>
      <c r="L3" s="194"/>
      <c r="M3" s="194"/>
      <c r="N3" s="194"/>
      <c r="O3" s="194"/>
      <c r="P3" s="194"/>
      <c r="Q3" s="194"/>
      <c r="R3" s="194"/>
      <c r="S3" s="194"/>
    </row>
    <row r="4" spans="1:19" s="193" customFormat="1" ht="29.25" customHeight="1">
      <c r="A4" s="359" t="s">
        <v>387</v>
      </c>
      <c r="B4" s="360"/>
      <c r="C4" s="360"/>
      <c r="D4" s="360"/>
      <c r="E4" s="360"/>
      <c r="F4" s="360"/>
      <c r="G4" s="360"/>
      <c r="H4" s="360"/>
      <c r="I4" s="360"/>
      <c r="J4" s="360"/>
      <c r="K4" s="360"/>
      <c r="L4" s="360"/>
      <c r="M4" s="360"/>
      <c r="N4" s="360"/>
      <c r="O4" s="360"/>
      <c r="P4" s="360"/>
      <c r="Q4" s="360"/>
      <c r="R4" s="360"/>
      <c r="S4" s="360"/>
    </row>
    <row r="5" spans="1:23" ht="15" customHeight="1">
      <c r="A5" s="122"/>
      <c r="B5" s="122"/>
      <c r="C5" s="122"/>
      <c r="D5" s="122"/>
      <c r="E5" s="122"/>
      <c r="F5" s="122"/>
      <c r="G5" s="122"/>
      <c r="H5" s="124"/>
      <c r="I5" s="122"/>
      <c r="J5" s="122"/>
      <c r="K5" s="122"/>
      <c r="L5" s="122"/>
      <c r="M5" s="122"/>
      <c r="N5" s="122"/>
      <c r="O5" s="122"/>
      <c r="P5" s="122"/>
      <c r="Q5" s="122"/>
      <c r="R5" s="122"/>
      <c r="S5" s="122"/>
      <c r="T5" s="122"/>
      <c r="U5" s="122"/>
      <c r="V5" s="122"/>
      <c r="W5" s="122"/>
    </row>
    <row r="6" spans="1:23" ht="6" customHeight="1">
      <c r="A6" s="155"/>
      <c r="B6" s="155"/>
      <c r="C6" s="155"/>
      <c r="D6" s="155"/>
      <c r="E6" s="155"/>
      <c r="F6" s="155"/>
      <c r="G6" s="155"/>
      <c r="H6" s="155"/>
      <c r="I6" s="155"/>
      <c r="J6" s="155"/>
      <c r="K6" s="155"/>
      <c r="L6" s="155"/>
      <c r="M6" s="155"/>
      <c r="N6" s="155"/>
      <c r="O6" s="155"/>
      <c r="P6" s="155"/>
      <c r="Q6" s="155"/>
      <c r="R6" s="155"/>
      <c r="S6" s="155"/>
      <c r="T6" s="155"/>
      <c r="U6" s="122"/>
      <c r="V6" s="122"/>
      <c r="W6" s="122"/>
    </row>
    <row r="7" spans="1:23" ht="19.5" customHeight="1" thickBot="1">
      <c r="A7" s="361" t="s">
        <v>403</v>
      </c>
      <c r="B7" s="362"/>
      <c r="C7" s="362"/>
      <c r="D7" s="362"/>
      <c r="E7" s="362"/>
      <c r="F7" s="362"/>
      <c r="G7" s="362"/>
      <c r="H7" s="362"/>
      <c r="I7" s="362"/>
      <c r="J7" s="362"/>
      <c r="K7" s="362"/>
      <c r="L7" s="362"/>
      <c r="M7" s="362"/>
      <c r="N7" s="362"/>
      <c r="O7" s="362"/>
      <c r="P7" s="362"/>
      <c r="Q7" s="362"/>
      <c r="R7" s="362"/>
      <c r="S7" s="362"/>
      <c r="T7" s="156"/>
      <c r="U7" s="122"/>
      <c r="V7" s="122"/>
      <c r="W7" s="122"/>
    </row>
    <row r="8" spans="1:23" ht="3" customHeight="1" thickTop="1">
      <c r="A8" s="157"/>
      <c r="B8" s="157"/>
      <c r="C8" s="157"/>
      <c r="D8" s="157"/>
      <c r="E8" s="157"/>
      <c r="F8" s="157"/>
      <c r="G8" s="157"/>
      <c r="H8" s="135"/>
      <c r="I8" s="157"/>
      <c r="J8" s="157"/>
      <c r="K8" s="157"/>
      <c r="L8" s="157"/>
      <c r="M8" s="157"/>
      <c r="N8" s="157"/>
      <c r="O8" s="157"/>
      <c r="P8" s="157"/>
      <c r="Q8" s="157"/>
      <c r="R8" s="157"/>
      <c r="S8" s="157"/>
      <c r="T8" s="157"/>
      <c r="U8" s="122"/>
      <c r="V8" s="122"/>
      <c r="W8" s="122"/>
    </row>
    <row r="9" spans="1:23" s="143" customFormat="1" ht="25.5" customHeight="1" thickBot="1">
      <c r="A9" s="158"/>
      <c r="B9" s="158"/>
      <c r="C9" s="363" t="s">
        <v>365</v>
      </c>
      <c r="D9" s="364"/>
      <c r="E9" s="364"/>
      <c r="F9" s="364"/>
      <c r="G9" s="364"/>
      <c r="H9" s="159"/>
      <c r="I9" s="365" t="s">
        <v>366</v>
      </c>
      <c r="J9" s="364"/>
      <c r="K9" s="364"/>
      <c r="L9" s="364"/>
      <c r="M9" s="364"/>
      <c r="N9" s="135"/>
      <c r="O9" s="365" t="s">
        <v>367</v>
      </c>
      <c r="P9" s="364"/>
      <c r="Q9" s="364"/>
      <c r="R9" s="364"/>
      <c r="S9" s="364"/>
      <c r="T9" s="160"/>
      <c r="U9" s="161"/>
      <c r="V9" s="161"/>
      <c r="W9" s="161"/>
    </row>
    <row r="10" spans="1:23" s="143" customFormat="1" ht="42" customHeight="1">
      <c r="A10" s="162"/>
      <c r="B10" s="162"/>
      <c r="C10" s="371" t="s">
        <v>353</v>
      </c>
      <c r="D10" s="163"/>
      <c r="E10" s="370" t="s">
        <v>354</v>
      </c>
      <c r="F10" s="370"/>
      <c r="G10" s="370"/>
      <c r="H10" s="123" t="s">
        <v>336</v>
      </c>
      <c r="I10" s="373" t="s">
        <v>353</v>
      </c>
      <c r="J10" s="157"/>
      <c r="K10" s="370" t="s">
        <v>354</v>
      </c>
      <c r="L10" s="370"/>
      <c r="M10" s="370"/>
      <c r="N10" s="157"/>
      <c r="O10" s="371" t="s">
        <v>353</v>
      </c>
      <c r="P10" s="157"/>
      <c r="Q10" s="370" t="s">
        <v>354</v>
      </c>
      <c r="R10" s="370"/>
      <c r="S10" s="370"/>
      <c r="T10" s="129"/>
      <c r="U10" s="161"/>
      <c r="V10" s="161"/>
      <c r="W10" s="161"/>
    </row>
    <row r="11" spans="1:20" s="143" customFormat="1" ht="33" customHeight="1">
      <c r="A11" s="125"/>
      <c r="B11" s="125"/>
      <c r="C11" s="372"/>
      <c r="D11" s="123"/>
      <c r="E11" s="126" t="s">
        <v>355</v>
      </c>
      <c r="F11" s="127"/>
      <c r="G11" s="128" t="s">
        <v>356</v>
      </c>
      <c r="H11" s="129"/>
      <c r="I11" s="372"/>
      <c r="J11" s="157"/>
      <c r="K11" s="126" t="s">
        <v>355</v>
      </c>
      <c r="L11" s="157"/>
      <c r="M11" s="128" t="s">
        <v>356</v>
      </c>
      <c r="N11" s="157"/>
      <c r="O11" s="372"/>
      <c r="P11" s="157"/>
      <c r="Q11" s="126" t="s">
        <v>355</v>
      </c>
      <c r="R11" s="157"/>
      <c r="S11" s="128" t="s">
        <v>356</v>
      </c>
      <c r="T11" s="129"/>
    </row>
    <row r="12" spans="1:20" ht="12">
      <c r="A12" s="130"/>
      <c r="B12" s="130"/>
      <c r="C12" s="131"/>
      <c r="D12" s="132"/>
      <c r="E12" s="133"/>
      <c r="F12" s="133"/>
      <c r="G12" s="134"/>
      <c r="H12" s="135"/>
      <c r="I12" s="157"/>
      <c r="J12" s="157"/>
      <c r="K12" s="157"/>
      <c r="L12" s="157"/>
      <c r="M12" s="157"/>
      <c r="N12" s="157"/>
      <c r="O12" s="157"/>
      <c r="P12" s="157"/>
      <c r="Q12" s="157"/>
      <c r="R12" s="157"/>
      <c r="S12" s="157"/>
      <c r="T12" s="157"/>
    </row>
    <row r="13" spans="1:20" ht="12">
      <c r="A13" s="136"/>
      <c r="B13" s="136"/>
      <c r="C13" s="137"/>
      <c r="D13" s="138"/>
      <c r="E13" s="139"/>
      <c r="F13" s="139"/>
      <c r="G13" s="140"/>
      <c r="H13" s="136"/>
      <c r="I13" s="164"/>
      <c r="J13" s="136"/>
      <c r="K13" s="136"/>
      <c r="L13" s="136"/>
      <c r="M13" s="157"/>
      <c r="N13" s="157"/>
      <c r="O13" s="165"/>
      <c r="P13" s="157"/>
      <c r="Q13" s="157"/>
      <c r="R13" s="157"/>
      <c r="S13" s="157"/>
      <c r="T13" s="157"/>
    </row>
    <row r="14" spans="1:26" ht="12">
      <c r="A14" s="136" t="s">
        <v>0</v>
      </c>
      <c r="B14" s="136"/>
      <c r="C14" s="187">
        <v>106778</v>
      </c>
      <c r="D14" s="138"/>
      <c r="E14" s="186">
        <v>5336</v>
      </c>
      <c r="F14" s="139"/>
      <c r="G14" s="140">
        <v>5.260148656375072</v>
      </c>
      <c r="H14" s="136"/>
      <c r="I14" s="140">
        <v>2272794.1186399995</v>
      </c>
      <c r="J14" s="136"/>
      <c r="K14" s="140">
        <v>30169.54768999992</v>
      </c>
      <c r="L14" s="136"/>
      <c r="M14" s="168">
        <v>1.345278566943553</v>
      </c>
      <c r="N14" s="157"/>
      <c r="O14" s="185">
        <v>21285.22840510217</v>
      </c>
      <c r="P14" s="169"/>
      <c r="Q14" s="185">
        <v>-822.2277861203984</v>
      </c>
      <c r="R14" s="170"/>
      <c r="S14" s="168">
        <v>-3.7192329095142584</v>
      </c>
      <c r="T14" s="168"/>
      <c r="U14" s="145"/>
      <c r="V14" s="146"/>
      <c r="W14" s="146"/>
      <c r="X14" s="147"/>
      <c r="Y14" s="147"/>
      <c r="Z14" s="147"/>
    </row>
    <row r="15" spans="1:26" ht="15.75" customHeight="1">
      <c r="A15" s="136"/>
      <c r="B15" s="136"/>
      <c r="C15" s="122"/>
      <c r="D15" s="130"/>
      <c r="E15" s="171"/>
      <c r="F15" s="130"/>
      <c r="G15" s="172"/>
      <c r="H15" s="130"/>
      <c r="I15" s="173"/>
      <c r="J15" s="130"/>
      <c r="K15" s="174"/>
      <c r="L15" s="130"/>
      <c r="M15" s="175"/>
      <c r="N15" s="175"/>
      <c r="O15" s="176"/>
      <c r="P15" s="175"/>
      <c r="Q15" s="122"/>
      <c r="R15" s="177"/>
      <c r="S15" s="174"/>
      <c r="T15" s="174"/>
      <c r="U15" s="145"/>
      <c r="V15" s="145"/>
      <c r="W15" s="145"/>
      <c r="X15" s="147"/>
      <c r="Y15" s="147"/>
      <c r="Z15" s="147"/>
    </row>
    <row r="16" spans="1:26" ht="15" customHeight="1">
      <c r="A16" s="178" t="s">
        <v>368</v>
      </c>
      <c r="B16" s="136"/>
      <c r="C16" s="231">
        <v>9024</v>
      </c>
      <c r="D16" s="232"/>
      <c r="E16" s="233">
        <v>154</v>
      </c>
      <c r="F16" s="232"/>
      <c r="G16" s="234">
        <v>1.7361894024802815</v>
      </c>
      <c r="H16" s="232"/>
      <c r="I16" s="235">
        <v>109227.49269999999</v>
      </c>
      <c r="J16" s="232"/>
      <c r="K16" s="234">
        <v>-1911.2509500000015</v>
      </c>
      <c r="L16" s="232"/>
      <c r="M16" s="236">
        <v>-1.719698178358886</v>
      </c>
      <c r="N16" s="237"/>
      <c r="O16" s="235">
        <v>12104.110449911346</v>
      </c>
      <c r="P16" s="237"/>
      <c r="Q16" s="235">
        <v>-425.62389619913665</v>
      </c>
      <c r="R16" s="238"/>
      <c r="S16" s="236">
        <v>-3.3969107759356465</v>
      </c>
      <c r="T16" s="174"/>
      <c r="U16" s="145"/>
      <c r="V16" s="146"/>
      <c r="W16" s="146"/>
      <c r="X16" s="147"/>
      <c r="Y16" s="147"/>
      <c r="Z16" s="147"/>
    </row>
    <row r="17" spans="1:26" ht="15" customHeight="1">
      <c r="A17" s="178" t="s">
        <v>369</v>
      </c>
      <c r="B17" s="136"/>
      <c r="C17" s="231">
        <v>225</v>
      </c>
      <c r="D17" s="232"/>
      <c r="E17" s="233">
        <v>-25</v>
      </c>
      <c r="F17" s="232"/>
      <c r="G17" s="234">
        <v>-9.999999999999998</v>
      </c>
      <c r="H17" s="232"/>
      <c r="I17" s="235">
        <v>4453.666040000001</v>
      </c>
      <c r="J17" s="232"/>
      <c r="K17" s="234">
        <v>-471.9839699999993</v>
      </c>
      <c r="L17" s="232"/>
      <c r="M17" s="236">
        <v>-9.582166192112362</v>
      </c>
      <c r="N17" s="237"/>
      <c r="O17" s="235">
        <v>19794.071288888896</v>
      </c>
      <c r="P17" s="237"/>
      <c r="Q17" s="235">
        <v>91.47124888889448</v>
      </c>
      <c r="R17" s="238"/>
      <c r="S17" s="236">
        <v>0.46425978654183186</v>
      </c>
      <c r="T17" s="174"/>
      <c r="U17" s="145"/>
      <c r="V17" s="146"/>
      <c r="W17" s="146"/>
      <c r="X17" s="147"/>
      <c r="Y17" s="147"/>
      <c r="Z17" s="147"/>
    </row>
    <row r="18" spans="1:26" ht="15" customHeight="1">
      <c r="A18" s="178" t="s">
        <v>370</v>
      </c>
      <c r="B18" s="136"/>
      <c r="C18" s="231">
        <v>1286</v>
      </c>
      <c r="D18" s="232"/>
      <c r="E18" s="233">
        <v>-28</v>
      </c>
      <c r="F18" s="239"/>
      <c r="G18" s="234">
        <v>-2.13089802130898</v>
      </c>
      <c r="H18" s="232"/>
      <c r="I18" s="235">
        <v>27117.163210000002</v>
      </c>
      <c r="J18" s="237"/>
      <c r="K18" s="234">
        <v>-4979.458859999999</v>
      </c>
      <c r="L18" s="232"/>
      <c r="M18" s="236">
        <v>-15.513965454496182</v>
      </c>
      <c r="N18" s="237"/>
      <c r="O18" s="235">
        <v>21086.44106531882</v>
      </c>
      <c r="P18" s="237"/>
      <c r="Q18" s="235">
        <v>-3340.2119559901585</v>
      </c>
      <c r="R18" s="238"/>
      <c r="S18" s="236">
        <v>-13.674456148684278</v>
      </c>
      <c r="T18" s="174"/>
      <c r="U18" s="145"/>
      <c r="V18" s="146"/>
      <c r="W18" s="146"/>
      <c r="X18" s="147"/>
      <c r="Y18" s="147"/>
      <c r="Z18" s="147"/>
    </row>
    <row r="19" spans="1:26" ht="15" customHeight="1">
      <c r="A19" s="178" t="s">
        <v>371</v>
      </c>
      <c r="B19" s="136"/>
      <c r="C19" s="231">
        <v>4411</v>
      </c>
      <c r="D19" s="232"/>
      <c r="E19" s="233">
        <v>603</v>
      </c>
      <c r="F19" s="232"/>
      <c r="G19" s="234">
        <v>15.835084033613445</v>
      </c>
      <c r="H19" s="232"/>
      <c r="I19" s="235">
        <v>47816.99418999999</v>
      </c>
      <c r="J19" s="232"/>
      <c r="K19" s="234">
        <v>2394.6695699999837</v>
      </c>
      <c r="L19" s="232"/>
      <c r="M19" s="236">
        <v>5.272010162477647</v>
      </c>
      <c r="N19" s="237"/>
      <c r="O19" s="235">
        <v>10840.397685332124</v>
      </c>
      <c r="P19" s="237"/>
      <c r="Q19" s="235">
        <v>-1087.7337800040114</v>
      </c>
      <c r="R19" s="238"/>
      <c r="S19" s="236">
        <v>-9.119062639148733</v>
      </c>
      <c r="T19" s="174"/>
      <c r="U19" s="145"/>
      <c r="V19" s="146"/>
      <c r="W19" s="146"/>
      <c r="X19" s="147"/>
      <c r="Y19" s="147"/>
      <c r="Z19" s="147"/>
    </row>
    <row r="20" spans="1:26" ht="15" customHeight="1">
      <c r="A20" s="178" t="s">
        <v>372</v>
      </c>
      <c r="B20" s="136"/>
      <c r="C20" s="231">
        <v>5962</v>
      </c>
      <c r="D20" s="232"/>
      <c r="E20" s="233">
        <v>497</v>
      </c>
      <c r="F20" s="232"/>
      <c r="G20" s="234">
        <v>9.094236047575489</v>
      </c>
      <c r="H20" s="232"/>
      <c r="I20" s="235">
        <v>87502.54189000001</v>
      </c>
      <c r="J20" s="232"/>
      <c r="K20" s="234">
        <v>4421.084350000019</v>
      </c>
      <c r="L20" s="232"/>
      <c r="M20" s="236">
        <v>5.321385157297542</v>
      </c>
      <c r="N20" s="237"/>
      <c r="O20" s="235">
        <v>14676.709475008387</v>
      </c>
      <c r="P20" s="237"/>
      <c r="Q20" s="235">
        <v>-525.7530208745029</v>
      </c>
      <c r="R20" s="238"/>
      <c r="S20" s="236">
        <v>-3.4583411800350516</v>
      </c>
      <c r="T20" s="174"/>
      <c r="U20" s="145"/>
      <c r="V20" s="146"/>
      <c r="W20" s="146"/>
      <c r="X20" s="147"/>
      <c r="Y20" s="147"/>
      <c r="Z20" s="147"/>
    </row>
    <row r="21" spans="1:26" ht="15" customHeight="1">
      <c r="A21" s="178" t="s">
        <v>373</v>
      </c>
      <c r="B21" s="136"/>
      <c r="C21" s="231">
        <v>1037</v>
      </c>
      <c r="D21" s="232"/>
      <c r="E21" s="233">
        <v>-54</v>
      </c>
      <c r="F21" s="240"/>
      <c r="G21" s="234">
        <v>-4.949587534372135</v>
      </c>
      <c r="H21" s="240"/>
      <c r="I21" s="235">
        <v>15302.856459999997</v>
      </c>
      <c r="J21" s="240"/>
      <c r="K21" s="234">
        <v>-3388.2325700000056</v>
      </c>
      <c r="L21" s="234"/>
      <c r="M21" s="236">
        <v>-18.127528923337454</v>
      </c>
      <c r="N21" s="241"/>
      <c r="O21" s="235">
        <v>14756.852902603661</v>
      </c>
      <c r="P21" s="241"/>
      <c r="Q21" s="235">
        <v>-2375.217702345928</v>
      </c>
      <c r="R21" s="242"/>
      <c r="S21" s="236">
        <v>-13.8641601305315</v>
      </c>
      <c r="T21" s="179"/>
      <c r="U21" s="145"/>
      <c r="V21" s="146"/>
      <c r="W21" s="148"/>
      <c r="X21" s="147"/>
      <c r="Y21" s="149"/>
      <c r="Z21" s="149"/>
    </row>
    <row r="22" spans="1:26" ht="15" customHeight="1">
      <c r="A22" s="178" t="s">
        <v>374</v>
      </c>
      <c r="B22" s="136"/>
      <c r="C22" s="231">
        <v>2223</v>
      </c>
      <c r="D22" s="232"/>
      <c r="E22" s="233">
        <v>197</v>
      </c>
      <c r="F22" s="232"/>
      <c r="G22" s="234">
        <v>9.723593287265553</v>
      </c>
      <c r="H22" s="232"/>
      <c r="I22" s="235">
        <v>33884.53422</v>
      </c>
      <c r="J22" s="232"/>
      <c r="K22" s="234">
        <v>3421.0043799999985</v>
      </c>
      <c r="L22" s="232"/>
      <c r="M22" s="236">
        <v>11.229835800275723</v>
      </c>
      <c r="N22" s="237"/>
      <c r="O22" s="235">
        <v>15242.70545209177</v>
      </c>
      <c r="P22" s="237"/>
      <c r="Q22" s="235">
        <v>206.41234251625065</v>
      </c>
      <c r="R22" s="238"/>
      <c r="S22" s="236">
        <v>1.372760832819897</v>
      </c>
      <c r="T22" s="174"/>
      <c r="U22" s="145"/>
      <c r="V22" s="146"/>
      <c r="W22" s="146"/>
      <c r="X22" s="147"/>
      <c r="Y22" s="147"/>
      <c r="Z22" s="147"/>
    </row>
    <row r="23" spans="1:26" ht="15" customHeight="1">
      <c r="A23" s="178" t="s">
        <v>375</v>
      </c>
      <c r="B23" s="136"/>
      <c r="C23" s="231">
        <v>4068</v>
      </c>
      <c r="D23" s="232"/>
      <c r="E23" s="233">
        <v>303</v>
      </c>
      <c r="F23" s="239"/>
      <c r="G23" s="234">
        <v>8.047808764940246</v>
      </c>
      <c r="H23" s="232"/>
      <c r="I23" s="235">
        <v>69694.43407999999</v>
      </c>
      <c r="J23" s="232"/>
      <c r="K23" s="234">
        <v>2315.2824399999954</v>
      </c>
      <c r="L23" s="232"/>
      <c r="M23" s="236">
        <v>3.4362000465222753</v>
      </c>
      <c r="N23" s="237"/>
      <c r="O23" s="235">
        <v>17132.358426745326</v>
      </c>
      <c r="P23" s="237"/>
      <c r="Q23" s="235">
        <v>-763.8305878629071</v>
      </c>
      <c r="R23" s="238"/>
      <c r="S23" s="236">
        <v>-4.268118688506306</v>
      </c>
      <c r="T23" s="174"/>
      <c r="U23" s="145"/>
      <c r="V23" s="146"/>
      <c r="W23" s="146"/>
      <c r="X23" s="147"/>
      <c r="Y23" s="147"/>
      <c r="Z23" s="147"/>
    </row>
    <row r="24" spans="1:26" ht="15" customHeight="1">
      <c r="A24" s="178" t="s">
        <v>376</v>
      </c>
      <c r="B24" s="136"/>
      <c r="C24" s="231">
        <v>26031</v>
      </c>
      <c r="D24" s="232"/>
      <c r="E24" s="233">
        <v>407</v>
      </c>
      <c r="F24" s="232"/>
      <c r="G24" s="234">
        <v>1.5883546674992255</v>
      </c>
      <c r="H24" s="232"/>
      <c r="I24" s="235">
        <v>578413.4650299998</v>
      </c>
      <c r="J24" s="232"/>
      <c r="K24" s="234">
        <v>-23389.304550000234</v>
      </c>
      <c r="L24" s="232"/>
      <c r="M24" s="236">
        <v>-3.88653986526577</v>
      </c>
      <c r="N24" s="237"/>
      <c r="O24" s="235">
        <v>22220.178442241937</v>
      </c>
      <c r="P24" s="237"/>
      <c r="Q24" s="235">
        <v>-1265.724210739645</v>
      </c>
      <c r="R24" s="238"/>
      <c r="S24" s="236">
        <v>-5.389293438883258</v>
      </c>
      <c r="T24" s="174"/>
      <c r="U24" s="145"/>
      <c r="V24" s="146"/>
      <c r="W24" s="146"/>
      <c r="X24" s="147"/>
      <c r="Y24" s="147"/>
      <c r="Z24" s="147"/>
    </row>
    <row r="25" spans="1:26" ht="15" customHeight="1">
      <c r="A25" s="178" t="s">
        <v>377</v>
      </c>
      <c r="B25" s="136"/>
      <c r="C25" s="231">
        <v>10425</v>
      </c>
      <c r="D25" s="232"/>
      <c r="E25" s="233">
        <v>908</v>
      </c>
      <c r="F25" s="232"/>
      <c r="G25" s="234">
        <v>9.540821687506561</v>
      </c>
      <c r="H25" s="232"/>
      <c r="I25" s="235">
        <v>148395.03831</v>
      </c>
      <c r="J25" s="232"/>
      <c r="K25" s="234">
        <v>12221.354160000017</v>
      </c>
      <c r="L25" s="232"/>
      <c r="M25" s="236">
        <v>8.974828166165928</v>
      </c>
      <c r="N25" s="237"/>
      <c r="O25" s="235">
        <v>14234.536048920863</v>
      </c>
      <c r="P25" s="237"/>
      <c r="Q25" s="235">
        <v>-73.93134101293617</v>
      </c>
      <c r="R25" s="238"/>
      <c r="S25" s="236">
        <v>-0.5166964357408932</v>
      </c>
      <c r="T25" s="174"/>
      <c r="U25" s="145"/>
      <c r="V25" s="146"/>
      <c r="W25" s="146"/>
      <c r="X25" s="147"/>
      <c r="Y25" s="147"/>
      <c r="Z25" s="147"/>
    </row>
    <row r="26" spans="1:26" ht="15" customHeight="1">
      <c r="A26" s="178" t="s">
        <v>378</v>
      </c>
      <c r="B26" s="136"/>
      <c r="C26" s="231">
        <v>1024</v>
      </c>
      <c r="D26" s="232"/>
      <c r="E26" s="233">
        <v>67</v>
      </c>
      <c r="F26" s="232"/>
      <c r="G26" s="234">
        <v>7.0010449320794255</v>
      </c>
      <c r="H26" s="232"/>
      <c r="I26" s="235">
        <v>16650.78827</v>
      </c>
      <c r="J26" s="232"/>
      <c r="K26" s="234">
        <v>1377.954890000001</v>
      </c>
      <c r="L26" s="232"/>
      <c r="M26" s="236">
        <v>9.022261002365495</v>
      </c>
      <c r="N26" s="237"/>
      <c r="O26" s="235">
        <v>16260.535419921876</v>
      </c>
      <c r="P26" s="237"/>
      <c r="Q26" s="235">
        <v>301.46187760212706</v>
      </c>
      <c r="R26" s="238"/>
      <c r="S26" s="236">
        <v>1.8889685344372964</v>
      </c>
      <c r="T26" s="174"/>
      <c r="U26" s="145"/>
      <c r="V26" s="146"/>
      <c r="W26" s="146"/>
      <c r="X26" s="147"/>
      <c r="Y26" s="147"/>
      <c r="Z26" s="147"/>
    </row>
    <row r="27" spans="1:26" ht="15" customHeight="1">
      <c r="A27" s="178" t="s">
        <v>379</v>
      </c>
      <c r="B27" s="136"/>
      <c r="C27" s="231">
        <v>4250</v>
      </c>
      <c r="D27" s="232"/>
      <c r="E27" s="233">
        <v>-120</v>
      </c>
      <c r="F27" s="232"/>
      <c r="G27" s="234">
        <v>-2.7459954233409634</v>
      </c>
      <c r="H27" s="232"/>
      <c r="I27" s="235">
        <v>70200.57641</v>
      </c>
      <c r="J27" s="232"/>
      <c r="K27" s="234">
        <v>-8843.378330000007</v>
      </c>
      <c r="L27" s="232"/>
      <c r="M27" s="236">
        <v>-11.187924945163253</v>
      </c>
      <c r="N27" s="237"/>
      <c r="O27" s="235">
        <v>16517.782684705882</v>
      </c>
      <c r="P27" s="237"/>
      <c r="Q27" s="235">
        <v>-1570.078811861622</v>
      </c>
      <c r="R27" s="238"/>
      <c r="S27" s="236">
        <v>-8.680289884791371</v>
      </c>
      <c r="T27" s="174"/>
      <c r="U27" s="145"/>
      <c r="V27" s="146"/>
      <c r="W27" s="146"/>
      <c r="X27" s="147"/>
      <c r="Y27" s="147"/>
      <c r="Z27" s="147"/>
    </row>
    <row r="28" spans="1:26" ht="15" customHeight="1">
      <c r="A28" s="178" t="s">
        <v>380</v>
      </c>
      <c r="B28" s="136"/>
      <c r="C28" s="231">
        <v>28241</v>
      </c>
      <c r="D28" s="232"/>
      <c r="E28" s="233">
        <v>2209</v>
      </c>
      <c r="F28" s="232"/>
      <c r="G28" s="234">
        <v>8.485709895513205</v>
      </c>
      <c r="H28" s="232"/>
      <c r="I28" s="235">
        <v>895146.4921700001</v>
      </c>
      <c r="J28" s="232"/>
      <c r="K28" s="234">
        <v>51892.12352000014</v>
      </c>
      <c r="L28" s="232"/>
      <c r="M28" s="236">
        <v>6.1537924319415405</v>
      </c>
      <c r="N28" s="237"/>
      <c r="O28" s="235">
        <v>31696.69955631883</v>
      </c>
      <c r="P28" s="237"/>
      <c r="Q28" s="235">
        <v>-696.2924784844909</v>
      </c>
      <c r="R28" s="238"/>
      <c r="S28" s="236">
        <v>-2.1495157895151773</v>
      </c>
      <c r="T28" s="174"/>
      <c r="U28" s="145"/>
      <c r="V28" s="146"/>
      <c r="W28" s="146"/>
      <c r="X28" s="147"/>
      <c r="Y28" s="147"/>
      <c r="Z28" s="147"/>
    </row>
    <row r="29" spans="1:26" ht="15" customHeight="1">
      <c r="A29" s="178" t="s">
        <v>381</v>
      </c>
      <c r="B29" s="136"/>
      <c r="C29" s="231">
        <v>2723</v>
      </c>
      <c r="D29" s="232"/>
      <c r="E29" s="233">
        <v>129</v>
      </c>
      <c r="F29" s="232"/>
      <c r="G29" s="234">
        <v>4.973014649190444</v>
      </c>
      <c r="H29" s="232"/>
      <c r="I29" s="235">
        <v>31330.6678</v>
      </c>
      <c r="J29" s="232"/>
      <c r="K29" s="234">
        <v>186.789209999999</v>
      </c>
      <c r="L29" s="232"/>
      <c r="M29" s="236">
        <v>0.5997621955152965</v>
      </c>
      <c r="N29" s="237"/>
      <c r="O29" s="235">
        <v>11505.937495409475</v>
      </c>
      <c r="P29" s="237"/>
      <c r="Q29" s="235">
        <v>-500.18378061211297</v>
      </c>
      <c r="R29" s="238"/>
      <c r="S29" s="236">
        <v>-4.1660730315216</v>
      </c>
      <c r="T29" s="174"/>
      <c r="U29" s="145"/>
      <c r="V29" s="146"/>
      <c r="W29" s="146"/>
      <c r="X29" s="147"/>
      <c r="Y29" s="147"/>
      <c r="Z29" s="147"/>
    </row>
    <row r="30" spans="1:26" ht="15" customHeight="1">
      <c r="A30" s="178" t="s">
        <v>382</v>
      </c>
      <c r="B30" s="136"/>
      <c r="C30" s="231">
        <v>668</v>
      </c>
      <c r="D30" s="232"/>
      <c r="E30" s="233">
        <v>40</v>
      </c>
      <c r="F30" s="232"/>
      <c r="G30" s="234">
        <v>6.369426751592355</v>
      </c>
      <c r="H30" s="232"/>
      <c r="I30" s="235">
        <v>13250.62553</v>
      </c>
      <c r="J30" s="232"/>
      <c r="K30" s="234">
        <v>1870.52571</v>
      </c>
      <c r="L30" s="232"/>
      <c r="M30" s="236">
        <v>16.4368128538964</v>
      </c>
      <c r="N30" s="237"/>
      <c r="O30" s="235">
        <v>19836.265763473053</v>
      </c>
      <c r="P30" s="237"/>
      <c r="Q30" s="235">
        <v>1715.0877061482133</v>
      </c>
      <c r="R30" s="238"/>
      <c r="S30" s="236">
        <v>9.464548611148116</v>
      </c>
      <c r="T30" s="174"/>
      <c r="U30" s="145"/>
      <c r="V30" s="146"/>
      <c r="W30" s="146"/>
      <c r="X30" s="147"/>
      <c r="Y30" s="147"/>
      <c r="Z30" s="147"/>
    </row>
    <row r="31" spans="1:26" ht="15" customHeight="1">
      <c r="A31" s="178" t="s">
        <v>383</v>
      </c>
      <c r="B31" s="136"/>
      <c r="C31" s="231">
        <v>4470</v>
      </c>
      <c r="D31" s="141"/>
      <c r="E31" s="233">
        <v>111</v>
      </c>
      <c r="F31" s="141"/>
      <c r="G31" s="234">
        <v>2.5464556090846635</v>
      </c>
      <c r="H31" s="141"/>
      <c r="I31" s="235">
        <v>115307.63984</v>
      </c>
      <c r="J31" s="141"/>
      <c r="K31" s="234">
        <v>-6567.611289999986</v>
      </c>
      <c r="L31" s="141"/>
      <c r="M31" s="236">
        <v>-5.388798159680963</v>
      </c>
      <c r="N31" s="243"/>
      <c r="O31" s="235">
        <v>25795.892581655484</v>
      </c>
      <c r="P31" s="243"/>
      <c r="Q31" s="235">
        <v>-2163.5593866858762</v>
      </c>
      <c r="R31" s="244"/>
      <c r="S31" s="236">
        <v>-7.738203842964042</v>
      </c>
      <c r="T31" s="174"/>
      <c r="U31" s="145"/>
      <c r="V31" s="146"/>
      <c r="W31" s="146"/>
      <c r="X31" s="147"/>
      <c r="Y31" s="147"/>
      <c r="Z31" s="147"/>
    </row>
    <row r="32" spans="1:26" ht="15" customHeight="1">
      <c r="A32" s="178" t="s">
        <v>384</v>
      </c>
      <c r="B32" s="156"/>
      <c r="C32" s="231">
        <v>632</v>
      </c>
      <c r="D32" s="245"/>
      <c r="E32" s="233">
        <v>-53</v>
      </c>
      <c r="F32" s="245"/>
      <c r="G32" s="234">
        <v>-7.737226277372267</v>
      </c>
      <c r="H32" s="245"/>
      <c r="I32" s="235">
        <v>8108.64398</v>
      </c>
      <c r="J32" s="245"/>
      <c r="K32" s="234">
        <v>-241.98819000000094</v>
      </c>
      <c r="L32" s="245"/>
      <c r="M32" s="236">
        <v>-2.8978427629629544</v>
      </c>
      <c r="N32" s="245"/>
      <c r="O32" s="235">
        <v>12830.132879746834</v>
      </c>
      <c r="P32" s="245"/>
      <c r="Q32" s="235">
        <v>639.4289819366131</v>
      </c>
      <c r="R32" s="246"/>
      <c r="S32" s="236">
        <v>5.2452178914088154</v>
      </c>
      <c r="T32" s="174"/>
      <c r="U32" s="145"/>
      <c r="V32" s="146"/>
      <c r="W32" s="146"/>
      <c r="X32" s="147"/>
      <c r="Y32" s="147"/>
      <c r="Z32" s="147"/>
    </row>
    <row r="33" spans="1:26" s="143" customFormat="1" ht="15" customHeight="1">
      <c r="A33" s="178" t="s">
        <v>385</v>
      </c>
      <c r="B33" s="141"/>
      <c r="C33" s="231">
        <v>78</v>
      </c>
      <c r="D33" s="141"/>
      <c r="E33" s="233">
        <v>-9</v>
      </c>
      <c r="F33" s="141"/>
      <c r="G33" s="234">
        <v>-10.344827586206895</v>
      </c>
      <c r="H33" s="141"/>
      <c r="I33" s="235">
        <v>990.49851</v>
      </c>
      <c r="J33" s="141"/>
      <c r="K33" s="234">
        <v>-138.0318299999998</v>
      </c>
      <c r="L33" s="141"/>
      <c r="M33" s="236">
        <v>-12.231113786448999</v>
      </c>
      <c r="N33" s="257"/>
      <c r="O33" s="235">
        <v>12698.698846153846</v>
      </c>
      <c r="P33" s="257"/>
      <c r="Q33" s="235">
        <v>-272.91425729442744</v>
      </c>
      <c r="R33" s="258"/>
      <c r="S33" s="236">
        <v>-2.1039346079623544</v>
      </c>
      <c r="T33" s="174"/>
      <c r="U33" s="145"/>
      <c r="V33" s="146"/>
      <c r="W33" s="146"/>
      <c r="X33" s="147"/>
      <c r="Y33" s="147"/>
      <c r="Z33" s="147"/>
    </row>
    <row r="34" spans="1:20" s="143" customFormat="1" ht="12.75">
      <c r="A34" s="180"/>
      <c r="B34" s="181"/>
      <c r="C34" s="181"/>
      <c r="D34" s="181"/>
      <c r="E34" s="181"/>
      <c r="F34" s="181"/>
      <c r="G34" s="181"/>
      <c r="H34" s="181"/>
      <c r="I34" s="181"/>
      <c r="J34" s="181"/>
      <c r="K34" s="181"/>
      <c r="L34" s="181"/>
      <c r="M34" s="181"/>
      <c r="N34" s="181"/>
      <c r="O34" s="181"/>
      <c r="P34" s="181"/>
      <c r="Q34" s="181"/>
      <c r="R34" s="181"/>
      <c r="S34" s="181"/>
      <c r="T34" s="182"/>
    </row>
    <row r="35" spans="1:20" s="143" customFormat="1" ht="9.75" customHeight="1">
      <c r="A35" s="178"/>
      <c r="B35" s="141"/>
      <c r="C35" s="166"/>
      <c r="D35" s="141"/>
      <c r="E35" s="141"/>
      <c r="F35" s="141"/>
      <c r="G35" s="141"/>
      <c r="H35" s="141"/>
      <c r="I35" s="141"/>
      <c r="J35" s="141"/>
      <c r="K35" s="141"/>
      <c r="L35" s="141"/>
      <c r="M35" s="161"/>
      <c r="N35" s="161"/>
      <c r="O35" s="161"/>
      <c r="P35" s="161"/>
      <c r="Q35" s="161"/>
      <c r="R35" s="161"/>
      <c r="S35" s="161"/>
      <c r="T35" s="161"/>
    </row>
    <row r="36" spans="1:23" ht="11.25" customHeight="1">
      <c r="A36" s="366" t="s">
        <v>398</v>
      </c>
      <c r="B36" s="367"/>
      <c r="C36" s="367"/>
      <c r="D36" s="367"/>
      <c r="E36" s="367"/>
      <c r="F36" s="367"/>
      <c r="G36" s="367"/>
      <c r="H36" s="367"/>
      <c r="I36" s="367"/>
      <c r="J36" s="367"/>
      <c r="K36" s="367"/>
      <c r="L36" s="367"/>
      <c r="M36" s="367"/>
      <c r="N36" s="367"/>
      <c r="O36" s="367"/>
      <c r="P36" s="367"/>
      <c r="Q36" s="367"/>
      <c r="R36" s="367"/>
      <c r="S36" s="367"/>
      <c r="T36" s="122"/>
      <c r="U36" s="122"/>
      <c r="V36" s="122"/>
      <c r="W36" s="122"/>
    </row>
    <row r="37" spans="1:23" ht="11.25">
      <c r="A37" s="368" t="s">
        <v>364</v>
      </c>
      <c r="B37" s="369"/>
      <c r="C37" s="369"/>
      <c r="D37" s="369"/>
      <c r="E37" s="369"/>
      <c r="F37" s="369"/>
      <c r="G37" s="369"/>
      <c r="H37" s="369"/>
      <c r="I37" s="369"/>
      <c r="J37" s="369"/>
      <c r="K37" s="369"/>
      <c r="L37" s="369"/>
      <c r="M37" s="369"/>
      <c r="N37" s="369"/>
      <c r="O37" s="369"/>
      <c r="P37" s="369"/>
      <c r="Q37" s="369"/>
      <c r="R37" s="369"/>
      <c r="S37" s="369"/>
      <c r="T37" s="122"/>
      <c r="U37" s="122"/>
      <c r="V37" s="122"/>
      <c r="W37" s="122"/>
    </row>
    <row r="38" spans="1:23" ht="8.25" customHeight="1">
      <c r="A38" s="141"/>
      <c r="B38" s="141"/>
      <c r="C38" s="141"/>
      <c r="D38" s="141"/>
      <c r="E38" s="141"/>
      <c r="F38" s="141"/>
      <c r="G38" s="141"/>
      <c r="H38" s="141"/>
      <c r="I38" s="141"/>
      <c r="J38" s="141"/>
      <c r="K38" s="141"/>
      <c r="L38" s="141"/>
      <c r="M38" s="122"/>
      <c r="N38" s="122"/>
      <c r="O38" s="122"/>
      <c r="P38" s="122"/>
      <c r="Q38" s="122"/>
      <c r="R38" s="122"/>
      <c r="S38" s="122"/>
      <c r="T38" s="122"/>
      <c r="U38" s="122"/>
      <c r="V38" s="122"/>
      <c r="W38" s="122"/>
    </row>
    <row r="39" spans="1:23" ht="12">
      <c r="A39" s="141"/>
      <c r="B39" s="141"/>
      <c r="C39" s="167"/>
      <c r="D39" s="141"/>
      <c r="E39" s="141"/>
      <c r="F39" s="141"/>
      <c r="G39" s="141"/>
      <c r="H39" s="141"/>
      <c r="I39" s="141"/>
      <c r="J39" s="141"/>
      <c r="K39" s="141"/>
      <c r="L39" s="141"/>
      <c r="M39" s="122"/>
      <c r="N39" s="122"/>
      <c r="O39" s="122"/>
      <c r="P39" s="122"/>
      <c r="Q39" s="122"/>
      <c r="R39" s="122"/>
      <c r="S39" s="122"/>
      <c r="T39" s="122"/>
      <c r="U39" s="122"/>
      <c r="V39" s="122"/>
      <c r="W39" s="122"/>
    </row>
    <row r="40" spans="1:23" ht="12">
      <c r="A40" s="141"/>
      <c r="B40" s="141"/>
      <c r="C40" s="171"/>
      <c r="D40" s="141"/>
      <c r="E40" s="141"/>
      <c r="F40" s="141"/>
      <c r="G40" s="141"/>
      <c r="H40" s="141"/>
      <c r="I40" s="183"/>
      <c r="J40" s="141"/>
      <c r="K40" s="141"/>
      <c r="L40" s="141"/>
      <c r="M40" s="157"/>
      <c r="N40" s="122"/>
      <c r="O40" s="122"/>
      <c r="P40" s="122"/>
      <c r="Q40" s="122"/>
      <c r="R40" s="122"/>
      <c r="S40" s="122"/>
      <c r="T40" s="122"/>
      <c r="U40" s="122"/>
      <c r="V40" s="122"/>
      <c r="W40" s="122"/>
    </row>
    <row r="41" spans="1:23" ht="12">
      <c r="A41" s="141"/>
      <c r="B41" s="141"/>
      <c r="C41" s="167"/>
      <c r="D41" s="141"/>
      <c r="E41" s="141"/>
      <c r="F41" s="141"/>
      <c r="G41" s="141"/>
      <c r="H41" s="141"/>
      <c r="I41" s="184"/>
      <c r="J41" s="141"/>
      <c r="K41" s="141"/>
      <c r="L41" s="141"/>
      <c r="M41" s="157"/>
      <c r="N41" s="122"/>
      <c r="O41" s="122"/>
      <c r="P41" s="122"/>
      <c r="Q41" s="122"/>
      <c r="R41" s="122"/>
      <c r="S41" s="122"/>
      <c r="T41" s="122"/>
      <c r="U41" s="122"/>
      <c r="V41" s="122"/>
      <c r="W41" s="122"/>
    </row>
    <row r="42" spans="1:13" ht="12">
      <c r="A42" s="119"/>
      <c r="B42" s="119"/>
      <c r="C42" s="152"/>
      <c r="D42" s="119"/>
      <c r="E42" s="119"/>
      <c r="F42" s="119"/>
      <c r="G42" s="119"/>
      <c r="H42" s="119"/>
      <c r="I42" s="150"/>
      <c r="J42" s="119"/>
      <c r="K42" s="150"/>
      <c r="L42" s="119"/>
      <c r="M42" s="142"/>
    </row>
    <row r="43" spans="1:13" ht="12">
      <c r="A43" s="119"/>
      <c r="B43" s="119"/>
      <c r="C43" s="144"/>
      <c r="D43" s="119"/>
      <c r="E43" s="119"/>
      <c r="F43" s="119"/>
      <c r="G43" s="119"/>
      <c r="H43" s="119"/>
      <c r="I43" s="153"/>
      <c r="J43" s="119"/>
      <c r="K43" s="151"/>
      <c r="L43" s="119"/>
      <c r="M43" s="142"/>
    </row>
    <row r="44" spans="1:12" ht="12">
      <c r="A44" s="119"/>
      <c r="B44" s="119"/>
      <c r="C44" s="152"/>
      <c r="D44" s="119"/>
      <c r="E44" s="119"/>
      <c r="F44" s="119"/>
      <c r="G44" s="119"/>
      <c r="H44" s="119"/>
      <c r="I44" s="150"/>
      <c r="J44" s="119"/>
      <c r="K44" s="150"/>
      <c r="L44" s="119"/>
    </row>
    <row r="45" spans="1:12" ht="12">
      <c r="A45" s="119"/>
      <c r="B45" s="119"/>
      <c r="C45" s="144"/>
      <c r="D45" s="119"/>
      <c r="E45" s="119"/>
      <c r="F45" s="119"/>
      <c r="G45" s="119"/>
      <c r="H45" s="119"/>
      <c r="I45" s="153"/>
      <c r="J45" s="119"/>
      <c r="K45" s="153"/>
      <c r="L45" s="119"/>
    </row>
    <row r="46" spans="1:12" ht="12">
      <c r="A46" s="119"/>
      <c r="B46" s="119"/>
      <c r="C46" s="144"/>
      <c r="D46" s="119"/>
      <c r="E46" s="119"/>
      <c r="F46" s="119"/>
      <c r="G46" s="119"/>
      <c r="H46" s="119"/>
      <c r="I46" s="150"/>
      <c r="J46" s="119"/>
      <c r="K46" s="150"/>
      <c r="L46" s="119"/>
    </row>
    <row r="47" spans="1:12" ht="12">
      <c r="A47" s="119"/>
      <c r="B47" s="119"/>
      <c r="C47" s="144"/>
      <c r="D47" s="119"/>
      <c r="E47" s="119"/>
      <c r="F47" s="119"/>
      <c r="G47" s="119"/>
      <c r="H47" s="119"/>
      <c r="I47" s="150"/>
      <c r="J47" s="119"/>
      <c r="K47" s="153"/>
      <c r="L47" s="119"/>
    </row>
    <row r="48" spans="1:12" ht="7.5" customHeight="1">
      <c r="A48" s="119"/>
      <c r="B48" s="119"/>
      <c r="C48" s="144"/>
      <c r="D48" s="119"/>
      <c r="E48" s="119"/>
      <c r="F48" s="119"/>
      <c r="G48" s="119"/>
      <c r="H48" s="119"/>
      <c r="I48" s="150"/>
      <c r="J48" s="119"/>
      <c r="K48" s="150"/>
      <c r="L48" s="119"/>
    </row>
    <row r="49" spans="1:12" ht="12">
      <c r="A49" s="119"/>
      <c r="B49" s="119"/>
      <c r="C49" s="144"/>
      <c r="D49" s="119"/>
      <c r="E49" s="119"/>
      <c r="F49" s="119"/>
      <c r="G49" s="119"/>
      <c r="H49" s="119"/>
      <c r="I49" s="150"/>
      <c r="J49" s="119"/>
      <c r="K49" s="150"/>
      <c r="L49" s="119"/>
    </row>
    <row r="50" spans="1:12" ht="12">
      <c r="A50" s="119"/>
      <c r="B50" s="119"/>
      <c r="C50" s="144"/>
      <c r="D50" s="119"/>
      <c r="E50" s="119"/>
      <c r="F50" s="119"/>
      <c r="G50" s="119"/>
      <c r="H50" s="119"/>
      <c r="I50" s="150"/>
      <c r="J50" s="119"/>
      <c r="K50" s="150"/>
      <c r="L50" s="119"/>
    </row>
    <row r="51" spans="1:12" ht="12">
      <c r="A51" s="119"/>
      <c r="B51" s="119"/>
      <c r="C51" s="144"/>
      <c r="D51" s="119"/>
      <c r="E51" s="119"/>
      <c r="F51" s="119"/>
      <c r="G51" s="119"/>
      <c r="H51" s="119"/>
      <c r="I51" s="150"/>
      <c r="J51" s="119"/>
      <c r="K51" s="150"/>
      <c r="L51" s="119"/>
    </row>
    <row r="52" spans="1:12" ht="12">
      <c r="A52" s="119"/>
      <c r="B52" s="119"/>
      <c r="C52" s="144"/>
      <c r="D52" s="119"/>
      <c r="E52" s="119"/>
      <c r="F52" s="119"/>
      <c r="G52" s="119"/>
      <c r="H52" s="119"/>
      <c r="I52" s="150"/>
      <c r="J52" s="119"/>
      <c r="K52" s="150"/>
      <c r="L52" s="119"/>
    </row>
    <row r="53" spans="1:12" s="120" customFormat="1" ht="12">
      <c r="A53" s="119"/>
      <c r="B53" s="119"/>
      <c r="C53" s="144"/>
      <c r="D53" s="119"/>
      <c r="E53" s="119"/>
      <c r="F53" s="119"/>
      <c r="G53" s="119"/>
      <c r="H53" s="119"/>
      <c r="I53" s="150"/>
      <c r="J53" s="119"/>
      <c r="K53" s="150"/>
      <c r="L53" s="119"/>
    </row>
    <row r="54" spans="1:12" ht="12">
      <c r="A54" s="119"/>
      <c r="B54" s="119"/>
      <c r="C54" s="144"/>
      <c r="D54" s="119"/>
      <c r="E54" s="119"/>
      <c r="F54" s="119"/>
      <c r="G54" s="119"/>
      <c r="H54" s="119"/>
      <c r="I54" s="150"/>
      <c r="J54" s="119"/>
      <c r="K54" s="150"/>
      <c r="L54" s="119"/>
    </row>
    <row r="55" spans="1:12" ht="12">
      <c r="A55" s="119"/>
      <c r="B55" s="119"/>
      <c r="C55" s="144"/>
      <c r="D55" s="119"/>
      <c r="E55" s="119"/>
      <c r="F55" s="119"/>
      <c r="G55" s="119"/>
      <c r="H55" s="119"/>
      <c r="I55" s="150"/>
      <c r="J55" s="119"/>
      <c r="K55" s="150"/>
      <c r="L55" s="119"/>
    </row>
    <row r="56" spans="1:12" ht="12">
      <c r="A56" s="119"/>
      <c r="B56" s="119"/>
      <c r="C56" s="144"/>
      <c r="D56" s="119"/>
      <c r="E56" s="119"/>
      <c r="F56" s="119"/>
      <c r="G56" s="119"/>
      <c r="H56" s="119"/>
      <c r="I56" s="150"/>
      <c r="J56" s="119"/>
      <c r="K56" s="150"/>
      <c r="L56" s="119"/>
    </row>
    <row r="57" spans="1:12" ht="8.25" customHeight="1">
      <c r="A57" s="119"/>
      <c r="B57" s="119"/>
      <c r="C57" s="144"/>
      <c r="D57" s="119"/>
      <c r="E57" s="119"/>
      <c r="F57" s="119"/>
      <c r="G57" s="119"/>
      <c r="H57" s="119"/>
      <c r="I57" s="150"/>
      <c r="J57" s="119"/>
      <c r="K57" s="150"/>
      <c r="L57" s="119"/>
    </row>
    <row r="58" spans="1:12" ht="12">
      <c r="A58" s="119"/>
      <c r="B58" s="119"/>
      <c r="C58" s="144"/>
      <c r="D58" s="119"/>
      <c r="E58" s="119"/>
      <c r="F58" s="119"/>
      <c r="G58" s="119"/>
      <c r="H58" s="119"/>
      <c r="I58" s="119"/>
      <c r="J58" s="119"/>
      <c r="K58" s="150"/>
      <c r="L58" s="119"/>
    </row>
    <row r="59" spans="1:12" ht="12">
      <c r="A59" s="119"/>
      <c r="B59" s="119"/>
      <c r="C59" s="144"/>
      <c r="D59" s="119"/>
      <c r="E59" s="119"/>
      <c r="F59" s="119"/>
      <c r="G59" s="119"/>
      <c r="H59" s="119"/>
      <c r="I59" s="119"/>
      <c r="J59" s="119"/>
      <c r="K59" s="150"/>
      <c r="L59" s="119"/>
    </row>
    <row r="60" spans="1:12" ht="12">
      <c r="A60" s="119"/>
      <c r="B60" s="119"/>
      <c r="C60" s="144"/>
      <c r="D60" s="119"/>
      <c r="E60" s="119"/>
      <c r="F60" s="119"/>
      <c r="G60" s="119"/>
      <c r="H60" s="119"/>
      <c r="I60" s="119"/>
      <c r="J60" s="119"/>
      <c r="K60" s="119"/>
      <c r="L60" s="119"/>
    </row>
    <row r="61" spans="1:12" ht="11.25">
      <c r="A61" s="119"/>
      <c r="B61" s="119"/>
      <c r="C61" s="119"/>
      <c r="D61" s="119"/>
      <c r="E61" s="119"/>
      <c r="F61" s="119"/>
      <c r="G61" s="119"/>
      <c r="H61" s="119"/>
      <c r="I61" s="119"/>
      <c r="J61" s="119"/>
      <c r="K61" s="119"/>
      <c r="L61" s="119"/>
    </row>
    <row r="62" spans="1:12" ht="4.5" customHeight="1">
      <c r="A62" s="119"/>
      <c r="B62" s="119"/>
      <c r="C62" s="119"/>
      <c r="D62" s="119"/>
      <c r="E62" s="119"/>
      <c r="F62" s="119"/>
      <c r="G62" s="119"/>
      <c r="H62" s="119"/>
      <c r="I62" s="119"/>
      <c r="J62" s="119"/>
      <c r="K62" s="119"/>
      <c r="L62" s="119"/>
    </row>
    <row r="63" spans="1:12" ht="11.25">
      <c r="A63" s="119"/>
      <c r="B63" s="119"/>
      <c r="C63" s="119"/>
      <c r="D63" s="119"/>
      <c r="E63" s="119"/>
      <c r="F63" s="119"/>
      <c r="G63" s="119"/>
      <c r="H63" s="119"/>
      <c r="I63" s="119"/>
      <c r="J63" s="119"/>
      <c r="K63" s="119"/>
      <c r="L63" s="119"/>
    </row>
    <row r="64" spans="1:12" ht="6.75" customHeight="1">
      <c r="A64" s="119"/>
      <c r="B64" s="119"/>
      <c r="C64" s="119"/>
      <c r="D64" s="119"/>
      <c r="E64" s="119"/>
      <c r="F64" s="119"/>
      <c r="G64" s="119"/>
      <c r="H64" s="119"/>
      <c r="I64" s="119"/>
      <c r="J64" s="119"/>
      <c r="K64" s="119"/>
      <c r="L64" s="119"/>
    </row>
    <row r="65" spans="1:12" ht="11.25">
      <c r="A65" s="119"/>
      <c r="B65" s="119"/>
      <c r="C65" s="119"/>
      <c r="D65" s="119"/>
      <c r="E65" s="119"/>
      <c r="F65" s="119"/>
      <c r="G65" s="119"/>
      <c r="H65" s="119"/>
      <c r="I65" s="119"/>
      <c r="J65" s="119"/>
      <c r="K65" s="119"/>
      <c r="L65" s="119"/>
    </row>
    <row r="66" spans="1:12" ht="11.25">
      <c r="A66" s="119"/>
      <c r="B66" s="119"/>
      <c r="C66" s="119"/>
      <c r="D66" s="119"/>
      <c r="E66" s="119"/>
      <c r="F66" s="119"/>
      <c r="G66" s="119"/>
      <c r="H66" s="119"/>
      <c r="I66" s="119"/>
      <c r="J66" s="119"/>
      <c r="K66" s="119"/>
      <c r="L66" s="119"/>
    </row>
    <row r="67" spans="1:12" ht="11.25">
      <c r="A67" s="119"/>
      <c r="B67" s="119"/>
      <c r="C67" s="119"/>
      <c r="D67" s="119"/>
      <c r="E67" s="119"/>
      <c r="F67" s="119"/>
      <c r="G67" s="119"/>
      <c r="H67" s="119"/>
      <c r="I67" s="119"/>
      <c r="J67" s="119"/>
      <c r="K67" s="119"/>
      <c r="L67" s="119"/>
    </row>
    <row r="68" spans="1:12" ht="49.5" customHeight="1">
      <c r="A68" s="119"/>
      <c r="B68" s="119"/>
      <c r="C68" s="119"/>
      <c r="D68" s="119"/>
      <c r="E68" s="119"/>
      <c r="F68" s="119"/>
      <c r="G68" s="119"/>
      <c r="H68" s="119"/>
      <c r="I68" s="119"/>
      <c r="J68" s="119"/>
      <c r="K68" s="119"/>
      <c r="L68" s="119"/>
    </row>
    <row r="69" spans="1:12" ht="19.5" customHeight="1">
      <c r="A69" s="119"/>
      <c r="B69" s="119"/>
      <c r="C69" s="119"/>
      <c r="D69" s="119"/>
      <c r="E69" s="119"/>
      <c r="F69" s="119"/>
      <c r="G69" s="119"/>
      <c r="H69" s="119"/>
      <c r="I69" s="119"/>
      <c r="J69" s="119"/>
      <c r="K69" s="119"/>
      <c r="L69" s="119"/>
    </row>
    <row r="70" spans="1:12" s="143" customFormat="1" ht="19.5" customHeight="1">
      <c r="A70" s="119"/>
      <c r="B70" s="119"/>
      <c r="C70" s="119"/>
      <c r="D70" s="119"/>
      <c r="E70" s="119"/>
      <c r="F70" s="119"/>
      <c r="G70" s="119"/>
      <c r="H70" s="119"/>
      <c r="I70" s="119"/>
      <c r="J70" s="119"/>
      <c r="K70" s="119"/>
      <c r="L70" s="119"/>
    </row>
    <row r="71" spans="1:12" s="143" customFormat="1" ht="12.75" customHeight="1">
      <c r="A71" s="119"/>
      <c r="B71" s="119"/>
      <c r="C71" s="119"/>
      <c r="D71" s="119"/>
      <c r="E71" s="119"/>
      <c r="F71" s="119"/>
      <c r="G71" s="119"/>
      <c r="H71" s="119"/>
      <c r="I71" s="119"/>
      <c r="J71" s="119"/>
      <c r="K71" s="119"/>
      <c r="L71" s="119"/>
    </row>
    <row r="72" spans="1:12" s="143" customFormat="1" ht="5.25" customHeight="1">
      <c r="A72" s="119"/>
      <c r="B72" s="119"/>
      <c r="C72" s="119"/>
      <c r="D72" s="119"/>
      <c r="E72" s="119"/>
      <c r="F72" s="119"/>
      <c r="G72" s="119"/>
      <c r="H72" s="119"/>
      <c r="I72" s="119"/>
      <c r="J72" s="119"/>
      <c r="K72" s="119"/>
      <c r="L72" s="119"/>
    </row>
    <row r="73" spans="1:12" s="154" customFormat="1" ht="9.75" customHeight="1">
      <c r="A73" s="119"/>
      <c r="B73" s="119"/>
      <c r="C73" s="119"/>
      <c r="D73" s="119"/>
      <c r="E73" s="119"/>
      <c r="F73" s="119"/>
      <c r="G73" s="119"/>
      <c r="H73" s="119"/>
      <c r="I73" s="119"/>
      <c r="J73" s="119"/>
      <c r="K73" s="119"/>
      <c r="L73" s="119"/>
    </row>
    <row r="74" spans="1:12" ht="11.25">
      <c r="A74" s="119"/>
      <c r="B74" s="119"/>
      <c r="C74" s="119"/>
      <c r="D74" s="119"/>
      <c r="E74" s="119"/>
      <c r="F74" s="119"/>
      <c r="G74" s="119"/>
      <c r="H74" s="119"/>
      <c r="I74" s="119"/>
      <c r="J74" s="119"/>
      <c r="K74" s="119"/>
      <c r="L74" s="119"/>
    </row>
    <row r="75" spans="1:12" ht="11.25">
      <c r="A75" s="119"/>
      <c r="B75" s="119"/>
      <c r="C75" s="119"/>
      <c r="D75" s="119"/>
      <c r="E75" s="119"/>
      <c r="F75" s="119"/>
      <c r="G75" s="119"/>
      <c r="H75" s="119"/>
      <c r="I75" s="119"/>
      <c r="J75" s="119"/>
      <c r="K75" s="119"/>
      <c r="L75" s="119"/>
    </row>
    <row r="76" spans="1:12" ht="11.25">
      <c r="A76" s="119"/>
      <c r="B76" s="119"/>
      <c r="C76" s="119"/>
      <c r="D76" s="119"/>
      <c r="E76" s="119"/>
      <c r="F76" s="119"/>
      <c r="G76" s="119"/>
      <c r="H76" s="119"/>
      <c r="I76" s="119"/>
      <c r="J76" s="119"/>
      <c r="K76" s="119"/>
      <c r="L76" s="119"/>
    </row>
    <row r="77" spans="1:12" ht="11.25">
      <c r="A77" s="119"/>
      <c r="B77" s="119"/>
      <c r="C77" s="119"/>
      <c r="D77" s="119"/>
      <c r="E77" s="119"/>
      <c r="F77" s="119"/>
      <c r="G77" s="119"/>
      <c r="H77" s="119"/>
      <c r="I77" s="119"/>
      <c r="J77" s="119"/>
      <c r="K77" s="119"/>
      <c r="L77" s="119"/>
    </row>
    <row r="78" spans="1:12" ht="11.25">
      <c r="A78" s="119"/>
      <c r="B78" s="119"/>
      <c r="C78" s="119"/>
      <c r="D78" s="119"/>
      <c r="E78" s="119"/>
      <c r="F78" s="119"/>
      <c r="G78" s="119"/>
      <c r="H78" s="119"/>
      <c r="I78" s="119"/>
      <c r="J78" s="119"/>
      <c r="K78" s="119"/>
      <c r="L78" s="119"/>
    </row>
    <row r="79" spans="1:12" ht="11.25">
      <c r="A79" s="119"/>
      <c r="B79" s="119"/>
      <c r="C79" s="119"/>
      <c r="D79" s="119"/>
      <c r="E79" s="119"/>
      <c r="F79" s="119"/>
      <c r="G79" s="119"/>
      <c r="H79" s="119"/>
      <c r="I79" s="119"/>
      <c r="J79" s="119"/>
      <c r="K79" s="119"/>
      <c r="L79" s="119"/>
    </row>
    <row r="80" spans="1:12" ht="11.25">
      <c r="A80" s="119"/>
      <c r="B80" s="119"/>
      <c r="C80" s="119"/>
      <c r="D80" s="119"/>
      <c r="E80" s="119"/>
      <c r="F80" s="119"/>
      <c r="G80" s="119"/>
      <c r="H80" s="119"/>
      <c r="I80" s="119"/>
      <c r="J80" s="119"/>
      <c r="K80" s="119"/>
      <c r="L80" s="119"/>
    </row>
    <row r="81" spans="1:12" ht="11.25">
      <c r="A81" s="119"/>
      <c r="B81" s="119"/>
      <c r="C81" s="119"/>
      <c r="D81" s="119"/>
      <c r="E81" s="119"/>
      <c r="F81" s="119"/>
      <c r="G81" s="119"/>
      <c r="H81" s="119"/>
      <c r="I81" s="119"/>
      <c r="J81" s="119"/>
      <c r="K81" s="119"/>
      <c r="L81" s="119"/>
    </row>
    <row r="82" spans="1:12" ht="11.25">
      <c r="A82" s="119"/>
      <c r="B82" s="119"/>
      <c r="C82" s="119"/>
      <c r="D82" s="119"/>
      <c r="E82" s="119"/>
      <c r="F82" s="119"/>
      <c r="G82" s="119"/>
      <c r="H82" s="119"/>
      <c r="I82" s="119"/>
      <c r="J82" s="119"/>
      <c r="K82" s="119"/>
      <c r="L82" s="119"/>
    </row>
    <row r="83" spans="1:12" ht="11.25">
      <c r="A83" s="119"/>
      <c r="B83" s="119"/>
      <c r="C83" s="119"/>
      <c r="D83" s="119"/>
      <c r="E83" s="119"/>
      <c r="F83" s="119"/>
      <c r="G83" s="119"/>
      <c r="H83" s="119"/>
      <c r="I83" s="119"/>
      <c r="J83" s="119"/>
      <c r="K83" s="119"/>
      <c r="L83" s="119"/>
    </row>
    <row r="84" spans="1:12" ht="11.25">
      <c r="A84" s="119"/>
      <c r="B84" s="119"/>
      <c r="C84" s="119"/>
      <c r="D84" s="119"/>
      <c r="E84" s="119"/>
      <c r="F84" s="119"/>
      <c r="G84" s="119"/>
      <c r="H84" s="119"/>
      <c r="I84" s="119"/>
      <c r="J84" s="119"/>
      <c r="K84" s="119"/>
      <c r="L84" s="119"/>
    </row>
    <row r="85" spans="1:12" ht="11.25">
      <c r="A85" s="119"/>
      <c r="B85" s="119"/>
      <c r="C85" s="119"/>
      <c r="D85" s="119"/>
      <c r="E85" s="119"/>
      <c r="F85" s="119"/>
      <c r="G85" s="119"/>
      <c r="H85" s="119"/>
      <c r="I85" s="119"/>
      <c r="J85" s="119"/>
      <c r="K85" s="119"/>
      <c r="L85" s="119"/>
    </row>
    <row r="86" spans="1:12" ht="11.25">
      <c r="A86" s="119"/>
      <c r="B86" s="119"/>
      <c r="C86" s="119"/>
      <c r="D86" s="119"/>
      <c r="E86" s="119"/>
      <c r="F86" s="119"/>
      <c r="G86" s="119"/>
      <c r="H86" s="119"/>
      <c r="I86" s="119"/>
      <c r="J86" s="119"/>
      <c r="K86" s="119"/>
      <c r="L86" s="119"/>
    </row>
    <row r="87" spans="1:12" ht="11.25">
      <c r="A87" s="119"/>
      <c r="B87" s="119"/>
      <c r="C87" s="119"/>
      <c r="D87" s="119"/>
      <c r="E87" s="119"/>
      <c r="F87" s="119"/>
      <c r="G87" s="119"/>
      <c r="H87" s="119"/>
      <c r="I87" s="119"/>
      <c r="J87" s="119"/>
      <c r="K87" s="119"/>
      <c r="L87" s="119"/>
    </row>
    <row r="88" spans="1:12" ht="11.25">
      <c r="A88" s="119"/>
      <c r="B88" s="119"/>
      <c r="C88" s="119"/>
      <c r="D88" s="119"/>
      <c r="E88" s="119"/>
      <c r="F88" s="119"/>
      <c r="G88" s="119"/>
      <c r="H88" s="119"/>
      <c r="I88" s="119"/>
      <c r="J88" s="119"/>
      <c r="K88" s="119"/>
      <c r="L88" s="119"/>
    </row>
    <row r="89" spans="1:12" ht="11.25">
      <c r="A89" s="119"/>
      <c r="B89" s="119"/>
      <c r="C89" s="119"/>
      <c r="D89" s="119"/>
      <c r="E89" s="119"/>
      <c r="F89" s="119"/>
      <c r="G89" s="119"/>
      <c r="H89" s="119"/>
      <c r="I89" s="119"/>
      <c r="J89" s="119"/>
      <c r="K89" s="119"/>
      <c r="L89" s="119"/>
    </row>
    <row r="90" spans="1:12" ht="11.25">
      <c r="A90" s="119"/>
      <c r="B90" s="119"/>
      <c r="C90" s="119"/>
      <c r="D90" s="119"/>
      <c r="E90" s="119"/>
      <c r="F90" s="119"/>
      <c r="G90" s="119"/>
      <c r="H90" s="119"/>
      <c r="I90" s="119"/>
      <c r="J90" s="119"/>
      <c r="K90" s="119"/>
      <c r="L90" s="119"/>
    </row>
    <row r="91" spans="1:12" ht="11.25">
      <c r="A91" s="119"/>
      <c r="B91" s="119"/>
      <c r="C91" s="119"/>
      <c r="D91" s="119"/>
      <c r="E91" s="119"/>
      <c r="F91" s="119"/>
      <c r="G91" s="119"/>
      <c r="H91" s="119"/>
      <c r="I91" s="119"/>
      <c r="J91" s="119"/>
      <c r="K91" s="119"/>
      <c r="L91" s="119"/>
    </row>
    <row r="92" spans="1:12" ht="11.25">
      <c r="A92" s="119"/>
      <c r="B92" s="119"/>
      <c r="C92" s="119"/>
      <c r="D92" s="119"/>
      <c r="E92" s="119"/>
      <c r="F92" s="119"/>
      <c r="G92" s="119"/>
      <c r="H92" s="119"/>
      <c r="I92" s="119"/>
      <c r="J92" s="119"/>
      <c r="K92" s="119"/>
      <c r="L92" s="119"/>
    </row>
    <row r="93" spans="1:12" ht="11.25">
      <c r="A93" s="119"/>
      <c r="B93" s="119"/>
      <c r="C93" s="119"/>
      <c r="D93" s="119"/>
      <c r="E93" s="119"/>
      <c r="F93" s="119"/>
      <c r="G93" s="119"/>
      <c r="H93" s="119"/>
      <c r="I93" s="119"/>
      <c r="J93" s="119"/>
      <c r="K93" s="119"/>
      <c r="L93" s="119"/>
    </row>
    <row r="94" spans="1:12" ht="11.25">
      <c r="A94" s="119"/>
      <c r="B94" s="119"/>
      <c r="C94" s="119"/>
      <c r="D94" s="119"/>
      <c r="E94" s="119"/>
      <c r="F94" s="119"/>
      <c r="G94" s="119"/>
      <c r="H94" s="119"/>
      <c r="I94" s="119"/>
      <c r="J94" s="119"/>
      <c r="K94" s="119"/>
      <c r="L94" s="119"/>
    </row>
    <row r="95" spans="1:12" ht="11.25">
      <c r="A95" s="119"/>
      <c r="B95" s="119"/>
      <c r="C95" s="119"/>
      <c r="D95" s="119"/>
      <c r="E95" s="119"/>
      <c r="F95" s="119"/>
      <c r="G95" s="119"/>
      <c r="H95" s="119"/>
      <c r="I95" s="119"/>
      <c r="J95" s="119"/>
      <c r="K95" s="119"/>
      <c r="L95" s="119"/>
    </row>
    <row r="96" spans="1:12" ht="11.25">
      <c r="A96" s="119"/>
      <c r="B96" s="119"/>
      <c r="C96" s="119"/>
      <c r="D96" s="119"/>
      <c r="E96" s="119"/>
      <c r="F96" s="119"/>
      <c r="G96" s="119"/>
      <c r="H96" s="119"/>
      <c r="I96" s="119"/>
      <c r="J96" s="119"/>
      <c r="K96" s="119"/>
      <c r="L96" s="119"/>
    </row>
    <row r="97" spans="1:12" ht="11.25">
      <c r="A97" s="119"/>
      <c r="B97" s="119"/>
      <c r="C97" s="119"/>
      <c r="D97" s="119"/>
      <c r="E97" s="119"/>
      <c r="F97" s="119"/>
      <c r="G97" s="119"/>
      <c r="H97" s="119"/>
      <c r="I97" s="119"/>
      <c r="J97" s="119"/>
      <c r="K97" s="119"/>
      <c r="L97" s="119"/>
    </row>
    <row r="98" spans="1:12" ht="11.25">
      <c r="A98" s="119"/>
      <c r="B98" s="119"/>
      <c r="C98" s="119"/>
      <c r="D98" s="119"/>
      <c r="E98" s="119"/>
      <c r="F98" s="119"/>
      <c r="G98" s="119"/>
      <c r="H98" s="119"/>
      <c r="I98" s="119"/>
      <c r="J98" s="119"/>
      <c r="K98" s="119"/>
      <c r="L98" s="119"/>
    </row>
    <row r="99" spans="1:12" ht="11.25">
      <c r="A99" s="119"/>
      <c r="B99" s="119"/>
      <c r="C99" s="119"/>
      <c r="D99" s="119"/>
      <c r="E99" s="119"/>
      <c r="F99" s="119"/>
      <c r="G99" s="119"/>
      <c r="H99" s="119"/>
      <c r="I99" s="119"/>
      <c r="J99" s="119"/>
      <c r="K99" s="119"/>
      <c r="L99" s="119"/>
    </row>
    <row r="100" spans="1:12" ht="11.25">
      <c r="A100" s="119"/>
      <c r="B100" s="119"/>
      <c r="C100" s="119"/>
      <c r="D100" s="119"/>
      <c r="E100" s="119"/>
      <c r="F100" s="119"/>
      <c r="G100" s="119"/>
      <c r="H100" s="119"/>
      <c r="I100" s="119"/>
      <c r="J100" s="119"/>
      <c r="K100" s="119"/>
      <c r="L100" s="119"/>
    </row>
    <row r="101" spans="1:12" ht="11.25">
      <c r="A101" s="119"/>
      <c r="B101" s="119"/>
      <c r="C101" s="119"/>
      <c r="D101" s="119"/>
      <c r="E101" s="119"/>
      <c r="F101" s="119"/>
      <c r="G101" s="119"/>
      <c r="H101" s="119"/>
      <c r="I101" s="119"/>
      <c r="J101" s="119"/>
      <c r="K101" s="119"/>
      <c r="L101" s="119"/>
    </row>
    <row r="102" spans="1:12" ht="11.25">
      <c r="A102" s="119"/>
      <c r="B102" s="119"/>
      <c r="C102" s="119"/>
      <c r="D102" s="119"/>
      <c r="E102" s="119"/>
      <c r="F102" s="119"/>
      <c r="G102" s="119"/>
      <c r="H102" s="119"/>
      <c r="I102" s="119"/>
      <c r="J102" s="119"/>
      <c r="K102" s="119"/>
      <c r="L102" s="119"/>
    </row>
    <row r="103" spans="1:12" ht="11.25">
      <c r="A103" s="119"/>
      <c r="B103" s="119"/>
      <c r="C103" s="119"/>
      <c r="D103" s="119"/>
      <c r="E103" s="119"/>
      <c r="F103" s="119"/>
      <c r="G103" s="119"/>
      <c r="H103" s="119"/>
      <c r="I103" s="119"/>
      <c r="J103" s="119"/>
      <c r="K103" s="119"/>
      <c r="L103" s="119"/>
    </row>
    <row r="104" spans="1:12" ht="11.25">
      <c r="A104" s="119"/>
      <c r="B104" s="119"/>
      <c r="C104" s="119"/>
      <c r="D104" s="119"/>
      <c r="E104" s="119"/>
      <c r="F104" s="119"/>
      <c r="G104" s="119"/>
      <c r="H104" s="119"/>
      <c r="I104" s="119"/>
      <c r="J104" s="119"/>
      <c r="K104" s="119"/>
      <c r="L104" s="119"/>
    </row>
    <row r="105" spans="1:12" ht="11.25">
      <c r="A105" s="119"/>
      <c r="B105" s="119"/>
      <c r="C105" s="119"/>
      <c r="D105" s="119"/>
      <c r="E105" s="119"/>
      <c r="F105" s="119"/>
      <c r="G105" s="119"/>
      <c r="H105" s="119"/>
      <c r="I105" s="119"/>
      <c r="J105" s="119"/>
      <c r="K105" s="119"/>
      <c r="L105" s="119"/>
    </row>
    <row r="106" spans="1:12" ht="11.25">
      <c r="A106" s="119"/>
      <c r="B106" s="119"/>
      <c r="C106" s="119"/>
      <c r="D106" s="119"/>
      <c r="E106" s="119"/>
      <c r="F106" s="119"/>
      <c r="G106" s="119"/>
      <c r="H106" s="119"/>
      <c r="I106" s="119"/>
      <c r="J106" s="119"/>
      <c r="K106" s="119"/>
      <c r="L106" s="119"/>
    </row>
    <row r="107" spans="1:12" ht="11.25">
      <c r="A107" s="119"/>
      <c r="B107" s="119"/>
      <c r="C107" s="119"/>
      <c r="D107" s="119"/>
      <c r="E107" s="119"/>
      <c r="F107" s="119"/>
      <c r="G107" s="119"/>
      <c r="H107" s="119"/>
      <c r="I107" s="119"/>
      <c r="J107" s="119"/>
      <c r="K107" s="119"/>
      <c r="L107" s="119"/>
    </row>
    <row r="108" spans="1:12" ht="11.25">
      <c r="A108" s="119"/>
      <c r="B108" s="119"/>
      <c r="C108" s="119"/>
      <c r="D108" s="119"/>
      <c r="E108" s="119"/>
      <c r="F108" s="119"/>
      <c r="G108" s="119"/>
      <c r="H108" s="119"/>
      <c r="I108" s="119"/>
      <c r="J108" s="119"/>
      <c r="K108" s="119"/>
      <c r="L108" s="119"/>
    </row>
    <row r="109" spans="1:12" ht="11.25">
      <c r="A109" s="119"/>
      <c r="B109" s="119"/>
      <c r="C109" s="119"/>
      <c r="D109" s="119"/>
      <c r="E109" s="119"/>
      <c r="F109" s="119"/>
      <c r="G109" s="119"/>
      <c r="H109" s="119"/>
      <c r="I109" s="119"/>
      <c r="J109" s="119"/>
      <c r="K109" s="119"/>
      <c r="L109" s="119"/>
    </row>
    <row r="110" spans="1:12" ht="11.25">
      <c r="A110" s="119"/>
      <c r="B110" s="119"/>
      <c r="C110" s="119"/>
      <c r="D110" s="119"/>
      <c r="E110" s="119"/>
      <c r="F110" s="119"/>
      <c r="G110" s="119"/>
      <c r="H110" s="119"/>
      <c r="I110" s="119"/>
      <c r="J110" s="119"/>
      <c r="K110" s="119"/>
      <c r="L110" s="119"/>
    </row>
    <row r="111" spans="1:12" ht="11.25">
      <c r="A111" s="119"/>
      <c r="B111" s="119"/>
      <c r="C111" s="119"/>
      <c r="D111" s="119"/>
      <c r="E111" s="119"/>
      <c r="F111" s="119"/>
      <c r="G111" s="119"/>
      <c r="H111" s="119"/>
      <c r="I111" s="119"/>
      <c r="J111" s="119"/>
      <c r="K111" s="119"/>
      <c r="L111" s="119"/>
    </row>
    <row r="112" spans="1:12" ht="11.25">
      <c r="A112" s="119"/>
      <c r="B112" s="119"/>
      <c r="C112" s="119"/>
      <c r="D112" s="119"/>
      <c r="E112" s="119"/>
      <c r="F112" s="119"/>
      <c r="G112" s="119"/>
      <c r="H112" s="119"/>
      <c r="I112" s="119"/>
      <c r="J112" s="119"/>
      <c r="K112" s="119"/>
      <c r="L112" s="119"/>
    </row>
    <row r="113" spans="1:12" ht="11.25">
      <c r="A113" s="119"/>
      <c r="B113" s="119"/>
      <c r="C113" s="119"/>
      <c r="D113" s="119"/>
      <c r="E113" s="119"/>
      <c r="F113" s="119"/>
      <c r="G113" s="119"/>
      <c r="H113" s="119"/>
      <c r="I113" s="119"/>
      <c r="J113" s="119"/>
      <c r="K113" s="119"/>
      <c r="L113" s="119"/>
    </row>
    <row r="114" spans="1:12" ht="11.25">
      <c r="A114" s="119"/>
      <c r="B114" s="119"/>
      <c r="C114" s="119"/>
      <c r="D114" s="119"/>
      <c r="E114" s="119"/>
      <c r="F114" s="119"/>
      <c r="G114" s="119"/>
      <c r="H114" s="119"/>
      <c r="I114" s="119"/>
      <c r="J114" s="119"/>
      <c r="K114" s="119"/>
      <c r="L114" s="119"/>
    </row>
    <row r="115" spans="1:12" ht="11.25">
      <c r="A115" s="119"/>
      <c r="B115" s="119"/>
      <c r="C115" s="119"/>
      <c r="D115" s="119"/>
      <c r="E115" s="119"/>
      <c r="F115" s="119"/>
      <c r="G115" s="119"/>
      <c r="H115" s="119"/>
      <c r="I115" s="119"/>
      <c r="J115" s="119"/>
      <c r="K115" s="119"/>
      <c r="L115" s="119"/>
    </row>
    <row r="116" spans="1:12" ht="11.25">
      <c r="A116" s="119"/>
      <c r="B116" s="119"/>
      <c r="C116" s="119"/>
      <c r="D116" s="119"/>
      <c r="E116" s="119"/>
      <c r="F116" s="119"/>
      <c r="G116" s="119"/>
      <c r="H116" s="119"/>
      <c r="I116" s="119"/>
      <c r="J116" s="119"/>
      <c r="K116" s="119"/>
      <c r="L116" s="119"/>
    </row>
    <row r="117" spans="1:12" ht="11.25">
      <c r="A117" s="119"/>
      <c r="B117" s="119"/>
      <c r="C117" s="119"/>
      <c r="D117" s="119"/>
      <c r="E117" s="119"/>
      <c r="F117" s="119"/>
      <c r="G117" s="119"/>
      <c r="H117" s="119"/>
      <c r="I117" s="119"/>
      <c r="J117" s="119"/>
      <c r="K117" s="119"/>
      <c r="L117" s="119"/>
    </row>
    <row r="118" spans="1:12" ht="11.25">
      <c r="A118" s="119"/>
      <c r="B118" s="119"/>
      <c r="C118" s="119"/>
      <c r="D118" s="119"/>
      <c r="E118" s="119"/>
      <c r="F118" s="119"/>
      <c r="G118" s="119"/>
      <c r="H118" s="119"/>
      <c r="I118" s="119"/>
      <c r="J118" s="119"/>
      <c r="K118" s="119"/>
      <c r="L118" s="119"/>
    </row>
    <row r="119" spans="1:12" ht="11.25">
      <c r="A119" s="119"/>
      <c r="B119" s="119"/>
      <c r="C119" s="119"/>
      <c r="D119" s="119"/>
      <c r="E119" s="119"/>
      <c r="F119" s="119"/>
      <c r="G119" s="119"/>
      <c r="H119" s="119"/>
      <c r="I119" s="119"/>
      <c r="J119" s="119"/>
      <c r="K119" s="119"/>
      <c r="L119" s="119"/>
    </row>
    <row r="120" spans="1:12" ht="11.25">
      <c r="A120" s="119"/>
      <c r="B120" s="119"/>
      <c r="C120" s="119"/>
      <c r="D120" s="119"/>
      <c r="E120" s="119"/>
      <c r="F120" s="119"/>
      <c r="G120" s="119"/>
      <c r="H120" s="119"/>
      <c r="I120" s="119"/>
      <c r="J120" s="119"/>
      <c r="K120" s="119"/>
      <c r="L120" s="119"/>
    </row>
    <row r="121" spans="1:12" ht="11.25">
      <c r="A121" s="119"/>
      <c r="B121" s="119"/>
      <c r="C121" s="119"/>
      <c r="D121" s="119"/>
      <c r="E121" s="119"/>
      <c r="F121" s="119"/>
      <c r="G121" s="119"/>
      <c r="H121" s="119"/>
      <c r="I121" s="119"/>
      <c r="J121" s="119"/>
      <c r="K121" s="119"/>
      <c r="L121" s="119"/>
    </row>
    <row r="122" spans="1:12" ht="11.25">
      <c r="A122" s="119"/>
      <c r="B122" s="119"/>
      <c r="C122" s="119"/>
      <c r="D122" s="119"/>
      <c r="E122" s="119"/>
      <c r="F122" s="119"/>
      <c r="G122" s="119"/>
      <c r="H122" s="119"/>
      <c r="I122" s="119"/>
      <c r="J122" s="119"/>
      <c r="K122" s="119"/>
      <c r="L122" s="119"/>
    </row>
    <row r="123" spans="1:12" ht="11.25">
      <c r="A123" s="119"/>
      <c r="B123" s="119"/>
      <c r="C123" s="119"/>
      <c r="D123" s="119"/>
      <c r="E123" s="119"/>
      <c r="F123" s="119"/>
      <c r="G123" s="119"/>
      <c r="H123" s="119"/>
      <c r="I123" s="119"/>
      <c r="J123" s="119"/>
      <c r="K123" s="119"/>
      <c r="L123" s="119"/>
    </row>
    <row r="124" spans="1:12" ht="11.25">
      <c r="A124" s="119"/>
      <c r="B124" s="119"/>
      <c r="C124" s="119"/>
      <c r="D124" s="119"/>
      <c r="E124" s="119"/>
      <c r="F124" s="119"/>
      <c r="G124" s="119"/>
      <c r="H124" s="119"/>
      <c r="I124" s="119"/>
      <c r="J124" s="119"/>
      <c r="K124" s="119"/>
      <c r="L124" s="119"/>
    </row>
    <row r="125" spans="1:12" ht="11.25">
      <c r="A125" s="119"/>
      <c r="B125" s="119"/>
      <c r="C125" s="119"/>
      <c r="D125" s="119"/>
      <c r="E125" s="119"/>
      <c r="F125" s="119"/>
      <c r="G125" s="119"/>
      <c r="H125" s="119"/>
      <c r="I125" s="119"/>
      <c r="J125" s="119"/>
      <c r="K125" s="119"/>
      <c r="L125" s="119"/>
    </row>
    <row r="126" spans="1:12" ht="11.25">
      <c r="A126" s="119"/>
      <c r="B126" s="119"/>
      <c r="C126" s="119"/>
      <c r="D126" s="119"/>
      <c r="E126" s="119"/>
      <c r="F126" s="119"/>
      <c r="G126" s="119"/>
      <c r="H126" s="119"/>
      <c r="I126" s="119"/>
      <c r="J126" s="119"/>
      <c r="K126" s="119"/>
      <c r="L126" s="119"/>
    </row>
    <row r="127" spans="1:12" ht="11.25">
      <c r="A127" s="119"/>
      <c r="B127" s="119"/>
      <c r="C127" s="119"/>
      <c r="D127" s="119"/>
      <c r="E127" s="119"/>
      <c r="F127" s="119"/>
      <c r="G127" s="119"/>
      <c r="H127" s="119"/>
      <c r="I127" s="119"/>
      <c r="J127" s="119"/>
      <c r="K127" s="119"/>
      <c r="L127" s="119"/>
    </row>
    <row r="128" spans="1:12" ht="11.25">
      <c r="A128" s="119"/>
      <c r="B128" s="119"/>
      <c r="C128" s="119"/>
      <c r="D128" s="119"/>
      <c r="E128" s="119"/>
      <c r="F128" s="119"/>
      <c r="G128" s="119"/>
      <c r="H128" s="119"/>
      <c r="I128" s="119"/>
      <c r="J128" s="119"/>
      <c r="K128" s="119"/>
      <c r="L128" s="119"/>
    </row>
    <row r="129" spans="1:12" ht="11.25">
      <c r="A129" s="119"/>
      <c r="B129" s="119"/>
      <c r="C129" s="119"/>
      <c r="D129" s="119"/>
      <c r="E129" s="119"/>
      <c r="F129" s="119"/>
      <c r="G129" s="119"/>
      <c r="H129" s="119"/>
      <c r="I129" s="119"/>
      <c r="J129" s="119"/>
      <c r="K129" s="119"/>
      <c r="L129" s="119"/>
    </row>
    <row r="130" spans="1:12" ht="11.25">
      <c r="A130" s="119"/>
      <c r="B130" s="119"/>
      <c r="C130" s="119"/>
      <c r="D130" s="119"/>
      <c r="E130" s="119"/>
      <c r="F130" s="119"/>
      <c r="G130" s="119"/>
      <c r="H130" s="119"/>
      <c r="I130" s="119"/>
      <c r="J130" s="119"/>
      <c r="K130" s="119"/>
      <c r="L130" s="119"/>
    </row>
    <row r="131" spans="1:12" ht="11.25">
      <c r="A131" s="119"/>
      <c r="B131" s="119"/>
      <c r="C131" s="119"/>
      <c r="D131" s="119"/>
      <c r="E131" s="119"/>
      <c r="F131" s="119"/>
      <c r="G131" s="119"/>
      <c r="H131" s="119"/>
      <c r="I131" s="119"/>
      <c r="J131" s="119"/>
      <c r="K131" s="119"/>
      <c r="L131" s="119"/>
    </row>
    <row r="132" spans="1:12" ht="11.25">
      <c r="A132" s="119"/>
      <c r="B132" s="119"/>
      <c r="C132" s="119"/>
      <c r="D132" s="119"/>
      <c r="E132" s="119"/>
      <c r="F132" s="119"/>
      <c r="G132" s="119"/>
      <c r="H132" s="119"/>
      <c r="I132" s="119"/>
      <c r="J132" s="119"/>
      <c r="K132" s="119"/>
      <c r="L132" s="119"/>
    </row>
    <row r="133" spans="1:12" ht="11.25">
      <c r="A133" s="119"/>
      <c r="B133" s="119"/>
      <c r="C133" s="119"/>
      <c r="D133" s="119"/>
      <c r="E133" s="119"/>
      <c r="F133" s="119"/>
      <c r="G133" s="119"/>
      <c r="H133" s="119"/>
      <c r="I133" s="119"/>
      <c r="J133" s="119"/>
      <c r="K133" s="119"/>
      <c r="L133" s="119"/>
    </row>
    <row r="134" spans="1:12" ht="11.25">
      <c r="A134" s="119"/>
      <c r="B134" s="119"/>
      <c r="C134" s="119"/>
      <c r="D134" s="119"/>
      <c r="E134" s="119"/>
      <c r="F134" s="119"/>
      <c r="G134" s="119"/>
      <c r="H134" s="119"/>
      <c r="I134" s="119"/>
      <c r="J134" s="119"/>
      <c r="K134" s="119"/>
      <c r="L134" s="119"/>
    </row>
    <row r="135" spans="1:12" ht="11.25">
      <c r="A135" s="119"/>
      <c r="B135" s="119"/>
      <c r="C135" s="119"/>
      <c r="D135" s="119"/>
      <c r="E135" s="119"/>
      <c r="F135" s="119"/>
      <c r="G135" s="119"/>
      <c r="H135" s="119"/>
      <c r="I135" s="119"/>
      <c r="J135" s="119"/>
      <c r="K135" s="119"/>
      <c r="L135" s="119"/>
    </row>
    <row r="136" spans="7:8" ht="11.25">
      <c r="G136" s="118"/>
      <c r="H136" s="118"/>
    </row>
    <row r="137" spans="7:8" ht="11.25">
      <c r="G137" s="118"/>
      <c r="H137" s="118"/>
    </row>
    <row r="138" spans="7:8" ht="11.25">
      <c r="G138" s="118"/>
      <c r="H138" s="118"/>
    </row>
    <row r="139" spans="7:8" ht="11.25">
      <c r="G139" s="118"/>
      <c r="H139" s="118"/>
    </row>
    <row r="140" spans="7:8" ht="11.25">
      <c r="G140" s="118"/>
      <c r="H140" s="118"/>
    </row>
    <row r="141" spans="7:8" ht="11.25">
      <c r="G141" s="118"/>
      <c r="H141" s="118"/>
    </row>
    <row r="142" spans="7:8" ht="11.25">
      <c r="G142" s="118"/>
      <c r="H142" s="118"/>
    </row>
    <row r="143" spans="7:8" ht="11.25">
      <c r="G143" s="118"/>
      <c r="H143" s="118"/>
    </row>
    <row r="144" spans="7:8" ht="11.25">
      <c r="G144" s="118"/>
      <c r="H144" s="118"/>
    </row>
    <row r="145" spans="7:8" ht="11.25">
      <c r="G145" s="118"/>
      <c r="H145" s="118"/>
    </row>
    <row r="146" spans="7:8" ht="11.25">
      <c r="G146" s="118"/>
      <c r="H146" s="118"/>
    </row>
    <row r="147" spans="7:8" ht="11.25">
      <c r="G147" s="118"/>
      <c r="H147" s="118"/>
    </row>
    <row r="148" spans="7:8" ht="11.25">
      <c r="G148" s="118"/>
      <c r="H148" s="118"/>
    </row>
    <row r="149" spans="7:8" ht="11.25">
      <c r="G149" s="118"/>
      <c r="H149" s="118"/>
    </row>
    <row r="150" spans="7:8" ht="11.25">
      <c r="G150" s="118"/>
      <c r="H150" s="118"/>
    </row>
    <row r="151" spans="7:8" ht="11.25">
      <c r="G151" s="118"/>
      <c r="H151" s="118"/>
    </row>
  </sheetData>
  <sheetProtection/>
  <mergeCells count="15">
    <mergeCell ref="A36:S36"/>
    <mergeCell ref="A37:S37"/>
    <mergeCell ref="Q10:S10"/>
    <mergeCell ref="C10:C11"/>
    <mergeCell ref="E10:G10"/>
    <mergeCell ref="I10:I11"/>
    <mergeCell ref="K10:M10"/>
    <mergeCell ref="O10:O11"/>
    <mergeCell ref="A1:N1"/>
    <mergeCell ref="Q1:S1"/>
    <mergeCell ref="A4:S4"/>
    <mergeCell ref="A7:S7"/>
    <mergeCell ref="C9:G9"/>
    <mergeCell ref="I9:M9"/>
    <mergeCell ref="O9:S9"/>
  </mergeCells>
  <printOptions/>
  <pageMargins left="0.7" right="0.7" top="0.75" bottom="0.75" header="0.3" footer="0.3"/>
  <pageSetup horizontalDpi="600" verticalDpi="600" orientation="portrait" paperSize="9" scale="67" r:id="rId1"/>
  <rowBreaks count="1" manualBreakCount="1">
    <brk id="43" max="19" man="1"/>
  </rowBreaks>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I1"/>
    </sheetView>
  </sheetViews>
  <sheetFormatPr defaultColWidth="11.421875" defaultRowHeight="12.75"/>
  <cols>
    <col min="1" max="1" width="15.421875" style="18" customWidth="1"/>
    <col min="2" max="2" width="11.00390625" style="13" bestFit="1" customWidth="1"/>
    <col min="3" max="3" width="8.140625" style="13" customWidth="1"/>
    <col min="4" max="4" width="6.7109375" style="13" customWidth="1"/>
    <col min="5" max="5" width="7.28125" style="13" customWidth="1"/>
    <col min="6" max="6" width="6.28125" style="13" customWidth="1"/>
    <col min="7" max="7" width="11.00390625" style="13" customWidth="1"/>
    <col min="8" max="9" width="11.00390625" style="13" bestFit="1" customWidth="1"/>
    <col min="10" max="10" width="10.140625" style="13" customWidth="1"/>
    <col min="11" max="11" width="8.7109375" style="13" customWidth="1"/>
    <col min="12" max="12" width="12.28125" style="13" customWidth="1"/>
    <col min="13" max="16384" width="11.421875" style="13" customWidth="1"/>
  </cols>
  <sheetData>
    <row r="1" spans="1:12" ht="15.75" customHeight="1">
      <c r="A1" s="374" t="s">
        <v>261</v>
      </c>
      <c r="B1" s="374"/>
      <c r="C1" s="374"/>
      <c r="D1" s="374"/>
      <c r="E1" s="374"/>
      <c r="F1" s="374"/>
      <c r="G1" s="374"/>
      <c r="H1" s="374"/>
      <c r="I1" s="374"/>
      <c r="J1" s="42"/>
      <c r="K1" s="42"/>
      <c r="L1" s="67" t="s">
        <v>181</v>
      </c>
    </row>
    <row r="2" spans="1:12" ht="11.25" customHeight="1">
      <c r="A2" s="14"/>
      <c r="C2" s="40"/>
      <c r="D2" s="40"/>
      <c r="E2" s="40"/>
      <c r="F2" s="40"/>
      <c r="G2" s="40"/>
      <c r="H2" s="40"/>
      <c r="I2" s="40"/>
      <c r="J2" s="40"/>
      <c r="K2" s="15"/>
      <c r="L2" s="12"/>
    </row>
    <row r="3" spans="1:12" ht="12">
      <c r="A3" s="1" t="s">
        <v>7</v>
      </c>
      <c r="B3" s="39"/>
      <c r="C3" s="40"/>
      <c r="D3" s="40"/>
      <c r="E3" s="40"/>
      <c r="F3" s="40"/>
      <c r="G3" s="40"/>
      <c r="H3" s="40"/>
      <c r="I3" s="40"/>
      <c r="J3" s="40"/>
      <c r="K3" s="15"/>
      <c r="L3" s="12"/>
    </row>
    <row r="4" spans="1:14" ht="11.25">
      <c r="A4" s="14"/>
      <c r="B4" s="39"/>
      <c r="C4" s="40"/>
      <c r="D4" s="40"/>
      <c r="E4" s="40"/>
      <c r="F4" s="40"/>
      <c r="G4" s="40"/>
      <c r="H4" s="40"/>
      <c r="I4" s="40"/>
      <c r="J4" s="40"/>
      <c r="K4" s="15"/>
      <c r="L4" s="12"/>
      <c r="N4" s="66"/>
    </row>
    <row r="5" spans="1:13" ht="19.5" customHeight="1">
      <c r="A5" s="99" t="s">
        <v>305</v>
      </c>
      <c r="B5" s="97"/>
      <c r="C5" s="97"/>
      <c r="D5" s="97"/>
      <c r="E5" s="97"/>
      <c r="F5" s="97"/>
      <c r="G5" s="97"/>
      <c r="H5" s="97"/>
      <c r="I5" s="40"/>
      <c r="J5" s="40"/>
      <c r="K5" s="15"/>
      <c r="L5" s="12"/>
      <c r="M5" s="43"/>
    </row>
    <row r="6" spans="1:12" ht="11.25">
      <c r="A6" s="16" t="s">
        <v>188</v>
      </c>
      <c r="B6" s="17"/>
      <c r="C6" s="17"/>
      <c r="D6" s="17"/>
      <c r="E6" s="17"/>
      <c r="F6" s="17"/>
      <c r="G6" s="17"/>
      <c r="H6" s="17"/>
      <c r="I6" s="17"/>
      <c r="J6" s="17"/>
      <c r="K6" s="17"/>
      <c r="L6" s="17"/>
    </row>
    <row r="7" spans="1:12" ht="11.25" customHeight="1">
      <c r="A7" s="75" t="s">
        <v>188</v>
      </c>
      <c r="B7" s="387" t="s">
        <v>189</v>
      </c>
      <c r="C7" s="388"/>
      <c r="D7" s="388"/>
      <c r="E7" s="388"/>
      <c r="F7" s="388"/>
      <c r="G7" s="389"/>
      <c r="H7" s="387" t="s">
        <v>190</v>
      </c>
      <c r="I7" s="388"/>
      <c r="J7" s="388"/>
      <c r="K7" s="389"/>
      <c r="L7" s="382" t="s">
        <v>333</v>
      </c>
    </row>
    <row r="8" spans="1:12" ht="11.25" customHeight="1">
      <c r="A8" s="75" t="s">
        <v>188</v>
      </c>
      <c r="B8" s="390"/>
      <c r="C8" s="391"/>
      <c r="D8" s="391"/>
      <c r="E8" s="391"/>
      <c r="F8" s="391"/>
      <c r="G8" s="392"/>
      <c r="H8" s="390"/>
      <c r="I8" s="391"/>
      <c r="J8" s="391"/>
      <c r="K8" s="392"/>
      <c r="L8" s="385"/>
    </row>
    <row r="9" spans="1:12" ht="9.75" customHeight="1">
      <c r="A9" s="75" t="s">
        <v>188</v>
      </c>
      <c r="B9" s="393"/>
      <c r="C9" s="394"/>
      <c r="D9" s="394"/>
      <c r="E9" s="394"/>
      <c r="F9" s="394"/>
      <c r="G9" s="395"/>
      <c r="H9" s="393"/>
      <c r="I9" s="394"/>
      <c r="J9" s="394"/>
      <c r="K9" s="395"/>
      <c r="L9" s="385"/>
    </row>
    <row r="10" spans="1:12" ht="14.25" customHeight="1">
      <c r="A10" s="76" t="s">
        <v>8</v>
      </c>
      <c r="B10" s="382" t="s">
        <v>1</v>
      </c>
      <c r="C10" s="378" t="s">
        <v>331</v>
      </c>
      <c r="D10" s="379"/>
      <c r="E10" s="378" t="s">
        <v>332</v>
      </c>
      <c r="F10" s="379"/>
      <c r="G10" s="76"/>
      <c r="H10" s="382" t="s">
        <v>1</v>
      </c>
      <c r="I10" s="375" t="s">
        <v>331</v>
      </c>
      <c r="J10" s="375" t="s">
        <v>332</v>
      </c>
      <c r="K10" s="77"/>
      <c r="L10" s="385"/>
    </row>
    <row r="11" spans="1:12" ht="12" customHeight="1">
      <c r="A11" s="76" t="s">
        <v>188</v>
      </c>
      <c r="B11" s="383"/>
      <c r="C11" s="380"/>
      <c r="D11" s="381"/>
      <c r="E11" s="380"/>
      <c r="F11" s="381"/>
      <c r="G11" s="76" t="s">
        <v>191</v>
      </c>
      <c r="H11" s="383"/>
      <c r="I11" s="376"/>
      <c r="J11" s="376"/>
      <c r="K11" s="76" t="s">
        <v>191</v>
      </c>
      <c r="L11" s="385"/>
    </row>
    <row r="12" spans="1:12" ht="17.25" customHeight="1">
      <c r="A12" s="76" t="s">
        <v>188</v>
      </c>
      <c r="B12" s="383"/>
      <c r="C12" s="382" t="s">
        <v>272</v>
      </c>
      <c r="D12" s="396" t="s">
        <v>330</v>
      </c>
      <c r="E12" s="382" t="s">
        <v>272</v>
      </c>
      <c r="F12" s="396" t="s">
        <v>330</v>
      </c>
      <c r="G12" s="76" t="s">
        <v>192</v>
      </c>
      <c r="H12" s="383"/>
      <c r="I12" s="376"/>
      <c r="J12" s="376"/>
      <c r="K12" s="76" t="s">
        <v>192</v>
      </c>
      <c r="L12" s="385"/>
    </row>
    <row r="13" spans="1:12" ht="17.25" customHeight="1">
      <c r="A13" s="78" t="s">
        <v>188</v>
      </c>
      <c r="B13" s="384"/>
      <c r="C13" s="384"/>
      <c r="D13" s="397"/>
      <c r="E13" s="384"/>
      <c r="F13" s="397"/>
      <c r="G13" s="78"/>
      <c r="H13" s="384"/>
      <c r="I13" s="377"/>
      <c r="J13" s="377"/>
      <c r="K13" s="78"/>
      <c r="L13" s="386"/>
    </row>
    <row r="14" spans="1:12" ht="11.25" customHeight="1">
      <c r="A14" s="56" t="s">
        <v>188</v>
      </c>
      <c r="B14" s="23"/>
      <c r="C14" s="23"/>
      <c r="D14" s="23"/>
      <c r="E14" s="23"/>
      <c r="F14" s="23"/>
      <c r="G14" s="23"/>
      <c r="H14" s="23"/>
      <c r="I14" s="23"/>
      <c r="J14" s="23"/>
      <c r="K14" s="23"/>
      <c r="L14" s="23"/>
    </row>
    <row r="15" spans="1:12" s="21" customFormat="1" ht="11.25" customHeight="1">
      <c r="A15" s="57" t="s">
        <v>193</v>
      </c>
      <c r="B15" s="58">
        <v>339440</v>
      </c>
      <c r="C15" s="58">
        <v>62106</v>
      </c>
      <c r="D15" s="98">
        <v>18.296606174876267</v>
      </c>
      <c r="E15" s="58">
        <v>97619</v>
      </c>
      <c r="F15" s="98">
        <v>28.75883808625972</v>
      </c>
      <c r="G15" s="58">
        <v>179715</v>
      </c>
      <c r="H15" s="58">
        <v>551</v>
      </c>
      <c r="I15" s="58">
        <v>35</v>
      </c>
      <c r="J15" s="58">
        <v>342</v>
      </c>
      <c r="K15" s="58">
        <v>174</v>
      </c>
      <c r="L15" s="58">
        <v>83</v>
      </c>
    </row>
    <row r="16" spans="1:12" s="21" customFormat="1" ht="11.25">
      <c r="A16" s="57" t="s">
        <v>194</v>
      </c>
      <c r="B16" s="58">
        <v>466404</v>
      </c>
      <c r="C16" s="58">
        <v>67384</v>
      </c>
      <c r="D16" s="98">
        <v>14.447560484043876</v>
      </c>
      <c r="E16" s="58">
        <v>135669</v>
      </c>
      <c r="F16" s="98">
        <v>29.088301129492887</v>
      </c>
      <c r="G16" s="58">
        <v>263351</v>
      </c>
      <c r="H16" s="58">
        <v>534</v>
      </c>
      <c r="I16" s="58">
        <v>36</v>
      </c>
      <c r="J16" s="58">
        <v>353</v>
      </c>
      <c r="K16" s="58">
        <v>145</v>
      </c>
      <c r="L16" s="58">
        <v>76</v>
      </c>
    </row>
    <row r="17" spans="1:12" s="21" customFormat="1" ht="11.25">
      <c r="A17" s="57" t="s">
        <v>195</v>
      </c>
      <c r="B17" s="58">
        <v>536194</v>
      </c>
      <c r="C17" s="58">
        <v>71719</v>
      </c>
      <c r="D17" s="98">
        <v>13.375569290219586</v>
      </c>
      <c r="E17" s="58">
        <v>150095</v>
      </c>
      <c r="F17" s="98">
        <v>27.992666833273034</v>
      </c>
      <c r="G17" s="58">
        <v>314380</v>
      </c>
      <c r="H17" s="58">
        <v>1097</v>
      </c>
      <c r="I17" s="58">
        <v>63</v>
      </c>
      <c r="J17" s="58">
        <v>431</v>
      </c>
      <c r="K17" s="58">
        <v>603</v>
      </c>
      <c r="L17" s="58">
        <v>91</v>
      </c>
    </row>
    <row r="18" spans="1:12" s="21" customFormat="1" ht="11.25">
      <c r="A18" s="57" t="s">
        <v>196</v>
      </c>
      <c r="B18" s="58">
        <v>458479</v>
      </c>
      <c r="C18" s="58">
        <v>56044</v>
      </c>
      <c r="D18" s="98">
        <v>12.223896841512916</v>
      </c>
      <c r="E18" s="58">
        <v>135265</v>
      </c>
      <c r="F18" s="98">
        <v>29.50298705066099</v>
      </c>
      <c r="G18" s="58">
        <v>267170</v>
      </c>
      <c r="H18" s="58">
        <v>1275</v>
      </c>
      <c r="I18" s="58">
        <v>103</v>
      </c>
      <c r="J18" s="58">
        <v>479</v>
      </c>
      <c r="K18" s="58">
        <v>693</v>
      </c>
      <c r="L18" s="58">
        <v>48</v>
      </c>
    </row>
    <row r="19" spans="1:12" s="21" customFormat="1" ht="11.25">
      <c r="A19" s="57" t="s">
        <v>197</v>
      </c>
      <c r="B19" s="58">
        <v>463300</v>
      </c>
      <c r="C19" s="58">
        <v>57028</v>
      </c>
      <c r="D19" s="98">
        <v>12.309086984675156</v>
      </c>
      <c r="E19" s="58">
        <v>150526</v>
      </c>
      <c r="F19" s="98">
        <v>32.48996330671272</v>
      </c>
      <c r="G19" s="58">
        <v>255746</v>
      </c>
      <c r="H19" s="58">
        <v>1708</v>
      </c>
      <c r="I19" s="58">
        <v>137</v>
      </c>
      <c r="J19" s="58">
        <v>656</v>
      </c>
      <c r="K19" s="58">
        <v>915</v>
      </c>
      <c r="L19" s="58">
        <v>54</v>
      </c>
    </row>
    <row r="20" spans="1:12" s="21" customFormat="1" ht="11.25">
      <c r="A20" s="57" t="s">
        <v>198</v>
      </c>
      <c r="B20" s="58">
        <v>504249</v>
      </c>
      <c r="C20" s="58">
        <v>94441</v>
      </c>
      <c r="D20" s="98">
        <v>18.729040612871813</v>
      </c>
      <c r="E20" s="58">
        <v>198464</v>
      </c>
      <c r="F20" s="98">
        <v>39.35833288712521</v>
      </c>
      <c r="G20" s="58">
        <v>211344</v>
      </c>
      <c r="H20" s="58">
        <v>806</v>
      </c>
      <c r="I20" s="58">
        <v>119</v>
      </c>
      <c r="J20" s="58">
        <v>563</v>
      </c>
      <c r="K20" s="58">
        <v>124</v>
      </c>
      <c r="L20" s="58">
        <v>48</v>
      </c>
    </row>
    <row r="21" spans="1:12" s="21" customFormat="1" ht="11.25">
      <c r="A21" s="57" t="s">
        <v>346</v>
      </c>
      <c r="B21" s="58">
        <v>529067</v>
      </c>
      <c r="C21" s="58">
        <v>127013</v>
      </c>
      <c r="D21" s="98">
        <v>24.00697832221628</v>
      </c>
      <c r="E21" s="58">
        <v>194740</v>
      </c>
      <c r="F21" s="98">
        <v>36.808192535160956</v>
      </c>
      <c r="G21" s="58">
        <v>207314</v>
      </c>
      <c r="H21" s="58">
        <v>753</v>
      </c>
      <c r="I21" s="58">
        <v>32</v>
      </c>
      <c r="J21" s="58">
        <v>522</v>
      </c>
      <c r="K21" s="58">
        <v>199</v>
      </c>
      <c r="L21" s="58">
        <v>189</v>
      </c>
    </row>
    <row r="22" spans="1:12" s="21" customFormat="1" ht="11.25">
      <c r="A22" s="57" t="s">
        <v>348</v>
      </c>
      <c r="B22" s="58">
        <v>460609</v>
      </c>
      <c r="C22" s="58">
        <v>120399</v>
      </c>
      <c r="D22" s="98">
        <v>26.139089770282386</v>
      </c>
      <c r="E22" s="58">
        <v>174987</v>
      </c>
      <c r="F22" s="98">
        <v>37.990356245752906</v>
      </c>
      <c r="G22" s="58">
        <v>165223</v>
      </c>
      <c r="H22" s="58">
        <v>629</v>
      </c>
      <c r="I22" s="58">
        <v>55</v>
      </c>
      <c r="J22" s="58">
        <v>429</v>
      </c>
      <c r="K22" s="58">
        <v>145</v>
      </c>
      <c r="L22" s="58">
        <v>170</v>
      </c>
    </row>
    <row r="23" spans="1:12" s="21" customFormat="1" ht="11.25">
      <c r="A23" s="57" t="s">
        <v>352</v>
      </c>
      <c r="B23" s="58">
        <v>415605</v>
      </c>
      <c r="C23" s="58">
        <v>118910</v>
      </c>
      <c r="D23" s="98">
        <v>28.6238762262913</v>
      </c>
      <c r="E23" s="58">
        <v>153958</v>
      </c>
      <c r="F23" s="98">
        <v>37.04341758598703</v>
      </c>
      <c r="G23" s="58">
        <v>142737</v>
      </c>
      <c r="H23" s="58">
        <v>462</v>
      </c>
      <c r="I23" s="58">
        <v>29</v>
      </c>
      <c r="J23" s="58">
        <v>349</v>
      </c>
      <c r="K23" s="58">
        <v>84</v>
      </c>
      <c r="L23" s="58">
        <v>147</v>
      </c>
    </row>
    <row r="24" spans="1:15" s="21" customFormat="1" ht="11.25">
      <c r="A24" s="190" t="s">
        <v>404</v>
      </c>
      <c r="B24" s="58">
        <v>410578</v>
      </c>
      <c r="C24" s="58">
        <v>123650</v>
      </c>
      <c r="D24" s="98">
        <v>30.093946127158617</v>
      </c>
      <c r="E24" s="58">
        <v>145606</v>
      </c>
      <c r="F24" s="98">
        <v>35.47489572369703</v>
      </c>
      <c r="G24" s="58">
        <v>141322</v>
      </c>
      <c r="H24" s="58">
        <v>461</v>
      </c>
      <c r="I24" s="58">
        <v>26</v>
      </c>
      <c r="J24" s="58">
        <v>332</v>
      </c>
      <c r="K24" s="58">
        <v>103</v>
      </c>
      <c r="L24" s="58">
        <v>177</v>
      </c>
      <c r="N24" s="344"/>
      <c r="O24" s="344"/>
    </row>
    <row r="25" spans="1:12" s="21" customFormat="1" ht="11.25">
      <c r="A25" s="57"/>
      <c r="B25" s="58"/>
      <c r="C25" s="58"/>
      <c r="D25" s="58"/>
      <c r="E25" s="98"/>
      <c r="F25" s="58"/>
      <c r="G25" s="58"/>
      <c r="H25" s="58"/>
      <c r="I25" s="58"/>
      <c r="J25" s="58"/>
      <c r="K25" s="59"/>
      <c r="L25" s="59"/>
    </row>
    <row r="26" spans="1:14" s="21" customFormat="1" ht="6" customHeight="1">
      <c r="A26" s="57"/>
      <c r="B26" s="58"/>
      <c r="C26" s="58"/>
      <c r="D26" s="58"/>
      <c r="E26" s="58"/>
      <c r="F26" s="58"/>
      <c r="G26" s="58"/>
      <c r="H26" s="58"/>
      <c r="I26" s="58"/>
      <c r="J26" s="58"/>
      <c r="K26" s="58"/>
      <c r="L26" s="58"/>
      <c r="N26" s="72"/>
    </row>
    <row r="27" spans="1:12" s="21" customFormat="1" ht="11.25">
      <c r="A27" s="190" t="s">
        <v>405</v>
      </c>
      <c r="B27" s="59"/>
      <c r="C27" s="59"/>
      <c r="D27" s="59"/>
      <c r="E27" s="59"/>
      <c r="F27" s="59"/>
      <c r="G27" s="59"/>
      <c r="H27" s="59"/>
      <c r="I27" s="59"/>
      <c r="J27" s="59"/>
      <c r="K27" s="59"/>
      <c r="L27" s="59"/>
    </row>
    <row r="28" spans="1:12" s="21" customFormat="1" ht="11.25">
      <c r="A28" s="57" t="s">
        <v>298</v>
      </c>
      <c r="B28" s="58">
        <v>36314</v>
      </c>
      <c r="C28" s="58">
        <v>10514</v>
      </c>
      <c r="D28" s="98">
        <v>28.95302087349232</v>
      </c>
      <c r="E28" s="58">
        <v>13876</v>
      </c>
      <c r="F28" s="98">
        <v>38.21115823098529</v>
      </c>
      <c r="G28" s="58">
        <v>11924</v>
      </c>
      <c r="H28" s="100">
        <v>54</v>
      </c>
      <c r="I28" s="100">
        <v>3</v>
      </c>
      <c r="J28" s="100">
        <v>44</v>
      </c>
      <c r="K28" s="100">
        <v>7</v>
      </c>
      <c r="L28" s="103">
        <v>19</v>
      </c>
    </row>
    <row r="29" spans="1:12" s="21" customFormat="1" ht="11.25">
      <c r="A29" s="57" t="s">
        <v>299</v>
      </c>
      <c r="B29" s="58">
        <v>40094</v>
      </c>
      <c r="C29" s="58">
        <v>10739</v>
      </c>
      <c r="D29" s="98">
        <v>26.784556292712125</v>
      </c>
      <c r="E29" s="58">
        <v>14765</v>
      </c>
      <c r="F29" s="98">
        <v>36.82595899635856</v>
      </c>
      <c r="G29" s="58">
        <v>14590</v>
      </c>
      <c r="H29" s="58">
        <v>40</v>
      </c>
      <c r="I29" s="58">
        <v>1</v>
      </c>
      <c r="J29" s="58">
        <v>30</v>
      </c>
      <c r="K29" s="58">
        <v>9</v>
      </c>
      <c r="L29" s="58">
        <v>18</v>
      </c>
    </row>
    <row r="30" spans="1:12" s="21" customFormat="1" ht="11.25">
      <c r="A30" s="105" t="s">
        <v>300</v>
      </c>
      <c r="B30" s="100">
        <v>39431</v>
      </c>
      <c r="C30" s="100">
        <v>10861</v>
      </c>
      <c r="D30" s="101">
        <v>27.544317922446805</v>
      </c>
      <c r="E30" s="100">
        <v>14552</v>
      </c>
      <c r="F30" s="101">
        <v>36.90497324440161</v>
      </c>
      <c r="G30" s="100">
        <v>14018</v>
      </c>
      <c r="H30" s="100">
        <v>67</v>
      </c>
      <c r="I30" s="100">
        <v>4</v>
      </c>
      <c r="J30" s="100">
        <v>52</v>
      </c>
      <c r="K30" s="100">
        <v>11</v>
      </c>
      <c r="L30" s="100">
        <v>9</v>
      </c>
    </row>
    <row r="31" spans="1:12" s="21" customFormat="1" ht="11.25">
      <c r="A31" s="105" t="s">
        <v>276</v>
      </c>
      <c r="B31" s="100">
        <v>36674</v>
      </c>
      <c r="C31" s="100">
        <v>9984</v>
      </c>
      <c r="D31" s="101">
        <v>27.22364617985494</v>
      </c>
      <c r="E31" s="100">
        <v>14665</v>
      </c>
      <c r="F31" s="101">
        <v>39.98745705404374</v>
      </c>
      <c r="G31" s="100">
        <v>12025</v>
      </c>
      <c r="H31" s="100">
        <v>43</v>
      </c>
      <c r="I31" s="100">
        <v>3</v>
      </c>
      <c r="J31" s="100">
        <v>36</v>
      </c>
      <c r="K31" s="100">
        <v>4</v>
      </c>
      <c r="L31" s="100">
        <v>16</v>
      </c>
    </row>
    <row r="32" spans="1:12" s="21" customFormat="1" ht="11.25">
      <c r="A32" s="105" t="s">
        <v>301</v>
      </c>
      <c r="B32" s="100">
        <v>33261</v>
      </c>
      <c r="C32" s="100">
        <v>9415</v>
      </c>
      <c r="D32" s="101">
        <v>28.30642494212441</v>
      </c>
      <c r="E32" s="100">
        <v>12445</v>
      </c>
      <c r="F32" s="101">
        <v>37.416193139111876</v>
      </c>
      <c r="G32" s="100">
        <v>11401</v>
      </c>
      <c r="H32" s="100">
        <v>33</v>
      </c>
      <c r="I32" s="100">
        <v>3</v>
      </c>
      <c r="J32" s="100">
        <v>23</v>
      </c>
      <c r="K32" s="100">
        <v>7</v>
      </c>
      <c r="L32" s="100">
        <v>11</v>
      </c>
    </row>
    <row r="33" spans="1:12" s="21" customFormat="1" ht="11.25">
      <c r="A33" s="105" t="s">
        <v>322</v>
      </c>
      <c r="B33" s="100">
        <v>39040</v>
      </c>
      <c r="C33" s="100">
        <v>10572</v>
      </c>
      <c r="D33" s="101">
        <v>27.079918032786885</v>
      </c>
      <c r="E33" s="100">
        <v>15399</v>
      </c>
      <c r="F33" s="101">
        <v>39.44415983606557</v>
      </c>
      <c r="G33" s="100">
        <v>13069</v>
      </c>
      <c r="H33" s="100">
        <v>43</v>
      </c>
      <c r="I33" s="100">
        <v>1</v>
      </c>
      <c r="J33" s="100">
        <v>32</v>
      </c>
      <c r="K33" s="100">
        <v>10</v>
      </c>
      <c r="L33" s="100">
        <v>15</v>
      </c>
    </row>
    <row r="34" spans="1:12" s="21" customFormat="1" ht="11.25">
      <c r="A34" s="105" t="s">
        <v>302</v>
      </c>
      <c r="B34" s="100">
        <v>37402</v>
      </c>
      <c r="C34" s="100">
        <v>10990</v>
      </c>
      <c r="D34" s="101">
        <v>29.383455430190896</v>
      </c>
      <c r="E34" s="100">
        <v>13066</v>
      </c>
      <c r="F34" s="101">
        <v>34.93396075076199</v>
      </c>
      <c r="G34" s="100">
        <v>13346</v>
      </c>
      <c r="H34" s="100">
        <v>44</v>
      </c>
      <c r="I34" s="100">
        <v>5</v>
      </c>
      <c r="J34" s="100">
        <v>33</v>
      </c>
      <c r="K34" s="100">
        <v>6</v>
      </c>
      <c r="L34" s="100">
        <v>17</v>
      </c>
    </row>
    <row r="35" spans="1:12" s="21" customFormat="1" ht="11.25">
      <c r="A35" s="107" t="s">
        <v>303</v>
      </c>
      <c r="B35" s="108">
        <v>23106</v>
      </c>
      <c r="C35" s="108">
        <v>6177</v>
      </c>
      <c r="D35" s="109">
        <v>26.733316021812513</v>
      </c>
      <c r="E35" s="108">
        <v>7973</v>
      </c>
      <c r="F35" s="109">
        <v>34.506188868692114</v>
      </c>
      <c r="G35" s="108">
        <v>8956</v>
      </c>
      <c r="H35" s="108">
        <v>19</v>
      </c>
      <c r="I35" s="108">
        <v>1</v>
      </c>
      <c r="J35" s="108">
        <v>13</v>
      </c>
      <c r="K35" s="108">
        <v>5</v>
      </c>
      <c r="L35" s="110">
        <v>9</v>
      </c>
    </row>
    <row r="36" spans="1:12" s="21" customFormat="1" ht="11.25">
      <c r="A36" s="105" t="s">
        <v>294</v>
      </c>
      <c r="B36" s="100">
        <v>28964</v>
      </c>
      <c r="C36" s="100">
        <v>9162</v>
      </c>
      <c r="D36" s="101">
        <v>31.632371219444828</v>
      </c>
      <c r="E36" s="100">
        <v>10207</v>
      </c>
      <c r="F36" s="101">
        <v>35.24029830133959</v>
      </c>
      <c r="G36" s="100">
        <v>9595</v>
      </c>
      <c r="H36" s="100">
        <v>26</v>
      </c>
      <c r="I36" s="100">
        <v>2</v>
      </c>
      <c r="J36" s="103">
        <v>18</v>
      </c>
      <c r="K36" s="100">
        <v>6</v>
      </c>
      <c r="L36" s="100">
        <v>6</v>
      </c>
    </row>
    <row r="37" spans="1:12" s="21" customFormat="1" ht="11.25">
      <c r="A37" s="105" t="s">
        <v>295</v>
      </c>
      <c r="B37" s="100">
        <v>33712</v>
      </c>
      <c r="C37" s="100">
        <v>11047</v>
      </c>
      <c r="D37" s="101">
        <v>32.768747033697196</v>
      </c>
      <c r="E37" s="100">
        <v>11921</v>
      </c>
      <c r="F37" s="101">
        <v>35.36129568106312</v>
      </c>
      <c r="G37" s="100">
        <v>10744</v>
      </c>
      <c r="H37" s="100">
        <v>20</v>
      </c>
      <c r="I37" s="100">
        <v>1</v>
      </c>
      <c r="J37" s="100">
        <v>15</v>
      </c>
      <c r="K37" s="100">
        <v>4</v>
      </c>
      <c r="L37" s="103">
        <v>11</v>
      </c>
    </row>
    <row r="38" spans="1:12" s="21" customFormat="1" ht="11.25">
      <c r="A38" s="105" t="s">
        <v>296</v>
      </c>
      <c r="B38" s="100">
        <v>34417</v>
      </c>
      <c r="C38" s="100">
        <v>10600</v>
      </c>
      <c r="D38" s="101">
        <v>30.798733184182236</v>
      </c>
      <c r="E38" s="100">
        <v>12784</v>
      </c>
      <c r="F38" s="101">
        <v>37.14443443647035</v>
      </c>
      <c r="G38" s="100">
        <v>11033</v>
      </c>
      <c r="H38" s="100">
        <v>38</v>
      </c>
      <c r="I38" s="100">
        <v>3</v>
      </c>
      <c r="J38" s="100">
        <v>28</v>
      </c>
      <c r="K38" s="100">
        <v>7</v>
      </c>
      <c r="L38" s="103">
        <v>9</v>
      </c>
    </row>
    <row r="39" spans="1:12" s="21" customFormat="1" ht="11.25">
      <c r="A39" s="105" t="s">
        <v>297</v>
      </c>
      <c r="B39" s="100">
        <v>33190</v>
      </c>
      <c r="C39" s="100">
        <v>8849</v>
      </c>
      <c r="D39" s="101">
        <v>26.661645073817414</v>
      </c>
      <c r="E39" s="100">
        <v>12305</v>
      </c>
      <c r="F39" s="101">
        <v>37.07442000602591</v>
      </c>
      <c r="G39" s="100">
        <v>12036</v>
      </c>
      <c r="H39" s="100">
        <v>35</v>
      </c>
      <c r="I39" s="100">
        <v>2</v>
      </c>
      <c r="J39" s="100">
        <v>25</v>
      </c>
      <c r="K39" s="100">
        <v>8</v>
      </c>
      <c r="L39" s="100">
        <v>7</v>
      </c>
    </row>
    <row r="40" spans="1:12" s="21" customFormat="1" ht="5.25" customHeight="1">
      <c r="A40" s="57"/>
      <c r="B40" s="58"/>
      <c r="C40" s="58"/>
      <c r="D40" s="58"/>
      <c r="E40" s="58"/>
      <c r="F40" s="58"/>
      <c r="G40" s="58"/>
      <c r="H40" s="58"/>
      <c r="I40" s="58"/>
      <c r="J40" s="58"/>
      <c r="K40" s="58"/>
      <c r="L40" s="58"/>
    </row>
    <row r="41" spans="1:12" s="21" customFormat="1" ht="11.25">
      <c r="A41" s="190" t="s">
        <v>406</v>
      </c>
      <c r="B41" s="59"/>
      <c r="C41" s="59"/>
      <c r="D41" s="59"/>
      <c r="E41" s="59"/>
      <c r="F41" s="59"/>
      <c r="G41" s="59"/>
      <c r="H41" s="59"/>
      <c r="I41" s="59"/>
      <c r="J41" s="59"/>
      <c r="K41" s="59"/>
      <c r="L41" s="59"/>
    </row>
    <row r="42" spans="1:12" s="21" customFormat="1" ht="11.25">
      <c r="A42" s="57" t="s">
        <v>298</v>
      </c>
      <c r="B42" s="58">
        <v>33168</v>
      </c>
      <c r="C42" s="58">
        <v>10246</v>
      </c>
      <c r="D42" s="98">
        <v>30.891220453449108</v>
      </c>
      <c r="E42" s="58">
        <v>12250</v>
      </c>
      <c r="F42" s="98">
        <v>36.93318861553304</v>
      </c>
      <c r="G42" s="58">
        <v>10672</v>
      </c>
      <c r="H42" s="100">
        <v>42</v>
      </c>
      <c r="I42" s="100">
        <v>3</v>
      </c>
      <c r="J42" s="100">
        <v>27</v>
      </c>
      <c r="K42" s="100">
        <v>12</v>
      </c>
      <c r="L42" s="103">
        <v>10</v>
      </c>
    </row>
    <row r="43" spans="1:12" s="21" customFormat="1" ht="11.25">
      <c r="A43" s="57" t="s">
        <v>299</v>
      </c>
      <c r="B43" s="58">
        <v>39210</v>
      </c>
      <c r="C43" s="58">
        <v>11511</v>
      </c>
      <c r="D43" s="98">
        <v>29.357306809487376</v>
      </c>
      <c r="E43" s="58">
        <v>14221</v>
      </c>
      <c r="F43" s="98">
        <v>36.26880897730171</v>
      </c>
      <c r="G43" s="58">
        <v>13478</v>
      </c>
      <c r="H43" s="58">
        <v>49</v>
      </c>
      <c r="I43" s="58">
        <v>2</v>
      </c>
      <c r="J43" s="58">
        <v>40</v>
      </c>
      <c r="K43" s="58">
        <v>7</v>
      </c>
      <c r="L43" s="58">
        <v>12</v>
      </c>
    </row>
    <row r="44" spans="1:13" s="21" customFormat="1" ht="11.25">
      <c r="A44" s="105" t="s">
        <v>300</v>
      </c>
      <c r="B44" s="100">
        <v>36807</v>
      </c>
      <c r="C44" s="100">
        <v>10767</v>
      </c>
      <c r="D44" s="101">
        <v>29.252587822968458</v>
      </c>
      <c r="E44" s="100">
        <v>13452</v>
      </c>
      <c r="F44" s="101">
        <v>36.5473958757845</v>
      </c>
      <c r="G44" s="100">
        <v>12588</v>
      </c>
      <c r="H44" s="100">
        <v>32</v>
      </c>
      <c r="I44" s="100">
        <v>0</v>
      </c>
      <c r="J44" s="100">
        <v>25</v>
      </c>
      <c r="K44" s="100">
        <v>7</v>
      </c>
      <c r="L44" s="100">
        <v>22</v>
      </c>
      <c r="M44" s="106"/>
    </row>
    <row r="45" spans="1:13" s="21" customFormat="1" ht="11.25">
      <c r="A45" s="105" t="s">
        <v>276</v>
      </c>
      <c r="B45" s="100">
        <v>37675</v>
      </c>
      <c r="C45" s="100">
        <v>11397</v>
      </c>
      <c r="D45" s="101">
        <v>30.250829462508293</v>
      </c>
      <c r="E45" s="100">
        <v>14308</v>
      </c>
      <c r="F45" s="101">
        <v>37.97743861977438</v>
      </c>
      <c r="G45" s="100">
        <v>11970</v>
      </c>
      <c r="H45" s="100">
        <v>39</v>
      </c>
      <c r="I45" s="100">
        <v>1</v>
      </c>
      <c r="J45" s="100">
        <v>30</v>
      </c>
      <c r="K45" s="100">
        <v>8</v>
      </c>
      <c r="L45" s="100">
        <v>11</v>
      </c>
      <c r="M45" s="20"/>
    </row>
    <row r="46" spans="1:13" s="21" customFormat="1" ht="11.25">
      <c r="A46" s="105" t="s">
        <v>301</v>
      </c>
      <c r="B46" s="100">
        <v>35369</v>
      </c>
      <c r="C46" s="100">
        <v>10573</v>
      </c>
      <c r="D46" s="101">
        <v>29.89340948288049</v>
      </c>
      <c r="E46" s="100">
        <v>13353</v>
      </c>
      <c r="F46" s="101">
        <v>37.753399869942605</v>
      </c>
      <c r="G46" s="100">
        <v>11443</v>
      </c>
      <c r="H46" s="100">
        <v>47</v>
      </c>
      <c r="I46" s="100">
        <v>4</v>
      </c>
      <c r="J46" s="100">
        <v>33</v>
      </c>
      <c r="K46" s="100">
        <v>10</v>
      </c>
      <c r="L46" s="100">
        <v>17</v>
      </c>
      <c r="M46" s="20"/>
    </row>
    <row r="47" spans="1:13" s="21" customFormat="1" ht="11.25">
      <c r="A47" s="105" t="s">
        <v>322</v>
      </c>
      <c r="B47" s="100">
        <v>36262</v>
      </c>
      <c r="C47" s="100">
        <v>10898</v>
      </c>
      <c r="D47" s="101">
        <v>30.053499531189676</v>
      </c>
      <c r="E47" s="100">
        <v>13393</v>
      </c>
      <c r="F47" s="101">
        <v>36.933980475428825</v>
      </c>
      <c r="G47" s="100">
        <v>11971</v>
      </c>
      <c r="H47" s="100">
        <v>42</v>
      </c>
      <c r="I47" s="100">
        <v>6</v>
      </c>
      <c r="J47" s="100">
        <v>26</v>
      </c>
      <c r="K47" s="100">
        <v>10</v>
      </c>
      <c r="L47" s="100">
        <v>24</v>
      </c>
      <c r="M47" s="20"/>
    </row>
    <row r="48" spans="1:13" s="21" customFormat="1" ht="11.25">
      <c r="A48" s="105" t="s">
        <v>302</v>
      </c>
      <c r="B48" s="100">
        <v>34349</v>
      </c>
      <c r="C48" s="100">
        <v>9913</v>
      </c>
      <c r="D48" s="101">
        <v>28.859646569041313</v>
      </c>
      <c r="E48" s="100">
        <v>11400</v>
      </c>
      <c r="F48" s="101">
        <v>33.188739119042765</v>
      </c>
      <c r="G48" s="100">
        <v>13036</v>
      </c>
      <c r="H48" s="100">
        <v>48</v>
      </c>
      <c r="I48" s="100">
        <v>3</v>
      </c>
      <c r="J48" s="100">
        <v>34</v>
      </c>
      <c r="K48" s="100">
        <v>11</v>
      </c>
      <c r="L48" s="100">
        <v>20</v>
      </c>
      <c r="M48" s="20"/>
    </row>
    <row r="49" spans="1:12" s="21" customFormat="1" ht="11.25">
      <c r="A49" s="204" t="s">
        <v>303</v>
      </c>
      <c r="B49" s="205">
        <v>25782</v>
      </c>
      <c r="C49" s="205">
        <v>6987</v>
      </c>
      <c r="D49" s="206">
        <v>27.10030253665348</v>
      </c>
      <c r="E49" s="205">
        <v>8964</v>
      </c>
      <c r="F49" s="206">
        <v>34.76844309983709</v>
      </c>
      <c r="G49" s="205">
        <v>9831</v>
      </c>
      <c r="H49" s="205">
        <v>20</v>
      </c>
      <c r="I49" s="205">
        <v>0</v>
      </c>
      <c r="J49" s="205">
        <v>15</v>
      </c>
      <c r="K49" s="205">
        <v>5</v>
      </c>
      <c r="L49" s="207">
        <v>8</v>
      </c>
    </row>
    <row r="50" spans="1:12" s="21" customFormat="1" ht="11.25">
      <c r="A50" s="208" t="s">
        <v>294</v>
      </c>
      <c r="B50" s="209">
        <v>29879</v>
      </c>
      <c r="C50" s="209">
        <v>9805</v>
      </c>
      <c r="D50" s="210">
        <v>32.815689949462836</v>
      </c>
      <c r="E50" s="209">
        <v>10148</v>
      </c>
      <c r="F50" s="210">
        <v>33.96365340205495</v>
      </c>
      <c r="G50" s="209">
        <v>9926</v>
      </c>
      <c r="H50" s="209">
        <v>40</v>
      </c>
      <c r="I50" s="209">
        <v>2</v>
      </c>
      <c r="J50" s="211">
        <v>27</v>
      </c>
      <c r="K50" s="209">
        <v>11</v>
      </c>
      <c r="L50" s="209">
        <v>11</v>
      </c>
    </row>
    <row r="51" spans="1:12" s="21" customFormat="1" ht="11.25">
      <c r="A51" s="208" t="s">
        <v>295</v>
      </c>
      <c r="B51" s="209">
        <v>33362</v>
      </c>
      <c r="C51" s="209">
        <v>10709</v>
      </c>
      <c r="D51" s="210">
        <v>32.09939452071219</v>
      </c>
      <c r="E51" s="209">
        <v>10773</v>
      </c>
      <c r="F51" s="210">
        <v>32.29122954259337</v>
      </c>
      <c r="G51" s="209">
        <v>11880</v>
      </c>
      <c r="H51" s="209">
        <v>30</v>
      </c>
      <c r="I51" s="209">
        <v>1</v>
      </c>
      <c r="J51" s="209">
        <v>19</v>
      </c>
      <c r="K51" s="209">
        <v>10</v>
      </c>
      <c r="L51" s="211">
        <v>9</v>
      </c>
    </row>
    <row r="52" spans="1:12" s="21" customFormat="1" ht="11.25">
      <c r="A52" s="208" t="s">
        <v>296</v>
      </c>
      <c r="B52" s="209">
        <v>35487</v>
      </c>
      <c r="C52" s="209">
        <v>11911</v>
      </c>
      <c r="D52" s="210">
        <v>33.56440386620452</v>
      </c>
      <c r="E52" s="209">
        <v>12416</v>
      </c>
      <c r="F52" s="210">
        <v>34.98746019669174</v>
      </c>
      <c r="G52" s="209">
        <v>11160</v>
      </c>
      <c r="H52" s="209">
        <v>41</v>
      </c>
      <c r="I52" s="209">
        <v>2</v>
      </c>
      <c r="J52" s="209">
        <v>31</v>
      </c>
      <c r="K52" s="209">
        <v>8</v>
      </c>
      <c r="L52" s="211">
        <v>19</v>
      </c>
    </row>
    <row r="53" spans="1:12" s="21" customFormat="1" ht="11.25">
      <c r="A53" s="212" t="s">
        <v>297</v>
      </c>
      <c r="B53" s="213">
        <v>33228</v>
      </c>
      <c r="C53" s="213">
        <v>8933</v>
      </c>
      <c r="D53" s="214">
        <v>26.883953292403994</v>
      </c>
      <c r="E53" s="213">
        <v>10928</v>
      </c>
      <c r="F53" s="214">
        <v>32.88792584567232</v>
      </c>
      <c r="G53" s="213">
        <v>13367</v>
      </c>
      <c r="H53" s="213">
        <v>31</v>
      </c>
      <c r="I53" s="213">
        <v>2</v>
      </c>
      <c r="J53" s="213">
        <v>25</v>
      </c>
      <c r="K53" s="213">
        <v>4</v>
      </c>
      <c r="L53" s="213">
        <v>14</v>
      </c>
    </row>
    <row r="54" s="21" customFormat="1" ht="11.25">
      <c r="A54" s="215"/>
    </row>
    <row r="55" spans="1:12" s="21" customFormat="1" ht="14.25" customHeight="1">
      <c r="A55" s="217" t="s">
        <v>271</v>
      </c>
      <c r="B55" s="216"/>
      <c r="C55" s="216"/>
      <c r="D55" s="216"/>
      <c r="E55" s="216"/>
      <c r="F55" s="216"/>
      <c r="G55" s="216"/>
      <c r="H55" s="216"/>
      <c r="I55" s="96"/>
      <c r="J55" s="96"/>
      <c r="K55" s="96"/>
      <c r="L55" s="96"/>
    </row>
    <row r="56" spans="3:4" ht="11.25">
      <c r="C56" s="23"/>
      <c r="D56" s="23"/>
    </row>
    <row r="57" spans="5:6" ht="11.25">
      <c r="E57" s="73"/>
      <c r="F57" s="73"/>
    </row>
    <row r="59" ht="11.25">
      <c r="A59" s="96"/>
    </row>
  </sheetData>
  <sheetProtection/>
  <mergeCells count="14">
    <mergeCell ref="E10:F11"/>
    <mergeCell ref="E12:E13"/>
    <mergeCell ref="F12:F13"/>
    <mergeCell ref="J10:J13"/>
    <mergeCell ref="A1:I1"/>
    <mergeCell ref="I10:I13"/>
    <mergeCell ref="C10:D11"/>
    <mergeCell ref="B10:B13"/>
    <mergeCell ref="L7:L13"/>
    <mergeCell ref="H10:H13"/>
    <mergeCell ref="B7:G9"/>
    <mergeCell ref="H7:K9"/>
    <mergeCell ref="C12:C13"/>
    <mergeCell ref="D12:D13"/>
  </mergeCells>
  <printOptions/>
  <pageMargins left="0.75" right="0.75" top="0.984251968503937" bottom="0.984251968503937" header="0" footer="0"/>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W54"/>
  <sheetViews>
    <sheetView showGridLines="0" zoomScalePageLayoutView="0" workbookViewId="0" topLeftCell="A1">
      <selection activeCell="A1" sqref="A1:L1"/>
    </sheetView>
  </sheetViews>
  <sheetFormatPr defaultColWidth="11.421875" defaultRowHeight="12.75"/>
  <cols>
    <col min="1" max="1" width="14.8515625" style="18" customWidth="1"/>
    <col min="2" max="2" width="9.00390625" style="18" customWidth="1"/>
    <col min="3" max="3" width="10.140625" style="13" customWidth="1"/>
    <col min="4" max="4" width="8.28125" style="13" customWidth="1"/>
    <col min="5" max="5" width="12.7109375" style="13" customWidth="1"/>
    <col min="6" max="6" width="11.00390625" style="13" bestFit="1" customWidth="1"/>
    <col min="7" max="7" width="9.57421875" style="13" customWidth="1"/>
    <col min="8" max="8" width="9.140625" style="13" customWidth="1"/>
    <col min="9" max="9" width="7.00390625" style="13" customWidth="1"/>
    <col min="10" max="11" width="11.00390625" style="13" bestFit="1" customWidth="1"/>
    <col min="12" max="12" width="7.421875" style="13" customWidth="1"/>
    <col min="13" max="13" width="8.28125" style="13" customWidth="1"/>
    <col min="14" max="14" width="7.140625" style="13" customWidth="1"/>
    <col min="15" max="15" width="9.8515625" style="13" customWidth="1"/>
    <col min="16" max="16" width="10.8515625" style="13" customWidth="1"/>
    <col min="17" max="17" width="17.140625" style="13" bestFit="1" customWidth="1"/>
    <col min="18" max="16384" width="11.421875" style="13" customWidth="1"/>
  </cols>
  <sheetData>
    <row r="1" spans="1:17" ht="15.75" customHeight="1">
      <c r="A1" s="402" t="s">
        <v>261</v>
      </c>
      <c r="B1" s="402"/>
      <c r="C1" s="402"/>
      <c r="D1" s="402"/>
      <c r="E1" s="402"/>
      <c r="F1" s="402"/>
      <c r="G1" s="402"/>
      <c r="H1" s="402"/>
      <c r="I1" s="402"/>
      <c r="J1" s="402"/>
      <c r="K1" s="402"/>
      <c r="L1" s="402"/>
      <c r="M1" s="42"/>
      <c r="N1" s="42"/>
      <c r="O1" s="42"/>
      <c r="P1" s="67" t="s">
        <v>181</v>
      </c>
      <c r="Q1" s="41"/>
    </row>
    <row r="2" spans="1:17" s="43" customFormat="1" ht="12.75" customHeight="1">
      <c r="A2" s="42"/>
      <c r="B2" s="42"/>
      <c r="C2" s="42"/>
      <c r="D2" s="42"/>
      <c r="E2" s="42"/>
      <c r="F2" s="42"/>
      <c r="G2" s="42"/>
      <c r="H2" s="42"/>
      <c r="I2" s="42"/>
      <c r="J2" s="42"/>
      <c r="K2" s="42"/>
      <c r="L2" s="42"/>
      <c r="M2" s="42"/>
      <c r="N2" s="42"/>
      <c r="O2" s="42"/>
      <c r="P2" s="44"/>
      <c r="Q2" s="41"/>
    </row>
    <row r="3" spans="1:16" ht="12">
      <c r="A3" s="1" t="s">
        <v>7</v>
      </c>
      <c r="B3" s="1"/>
      <c r="O3" s="15"/>
      <c r="P3" s="12"/>
    </row>
    <row r="4" spans="1:16" ht="11.25">
      <c r="A4" s="14" t="s">
        <v>188</v>
      </c>
      <c r="B4" s="14"/>
      <c r="O4" s="15"/>
      <c r="P4" s="12"/>
    </row>
    <row r="5" spans="1:23" ht="11.25" customHeight="1">
      <c r="A5" s="411" t="s">
        <v>307</v>
      </c>
      <c r="B5" s="411"/>
      <c r="C5" s="411"/>
      <c r="D5" s="411"/>
      <c r="E5" s="411"/>
      <c r="F5" s="411"/>
      <c r="G5" s="411"/>
      <c r="H5" s="411"/>
      <c r="I5" s="411"/>
      <c r="J5" s="411"/>
      <c r="K5" s="411"/>
      <c r="L5" s="411"/>
      <c r="M5" s="411"/>
      <c r="N5" s="411"/>
      <c r="O5" s="411"/>
      <c r="P5" s="411"/>
      <c r="Q5" s="22"/>
      <c r="R5" s="22"/>
      <c r="S5" s="22"/>
      <c r="T5" s="6"/>
      <c r="U5" s="6"/>
      <c r="V5" s="6"/>
      <c r="W5" s="6"/>
    </row>
    <row r="6" spans="1:16" ht="11.25">
      <c r="A6" s="40"/>
      <c r="B6" s="40"/>
      <c r="C6" s="46"/>
      <c r="D6" s="46"/>
      <c r="E6" s="46"/>
      <c r="F6" s="46"/>
      <c r="G6" s="40"/>
      <c r="H6" s="40"/>
      <c r="I6" s="40"/>
      <c r="J6" s="40"/>
      <c r="K6" s="40"/>
      <c r="L6" s="40"/>
      <c r="M6" s="45"/>
      <c r="N6" s="45"/>
      <c r="O6" s="45"/>
      <c r="P6" s="45" t="s">
        <v>188</v>
      </c>
    </row>
    <row r="7" spans="1:16" ht="18" customHeight="1">
      <c r="A7" s="408" t="s">
        <v>8</v>
      </c>
      <c r="B7" s="399" t="s">
        <v>286</v>
      </c>
      <c r="C7" s="400"/>
      <c r="D7" s="400"/>
      <c r="E7" s="400"/>
      <c r="F7" s="405"/>
      <c r="G7" s="399" t="s">
        <v>283</v>
      </c>
      <c r="H7" s="403"/>
      <c r="I7" s="403"/>
      <c r="J7" s="403"/>
      <c r="K7" s="404"/>
      <c r="L7" s="399" t="s">
        <v>287</v>
      </c>
      <c r="M7" s="403"/>
      <c r="N7" s="403"/>
      <c r="O7" s="403"/>
      <c r="P7" s="406"/>
    </row>
    <row r="8" spans="1:16" ht="12.75" customHeight="1">
      <c r="A8" s="409"/>
      <c r="B8" s="382" t="s">
        <v>329</v>
      </c>
      <c r="C8" s="399" t="s">
        <v>290</v>
      </c>
      <c r="D8" s="400"/>
      <c r="E8" s="400"/>
      <c r="F8" s="401"/>
      <c r="G8" s="382" t="s">
        <v>329</v>
      </c>
      <c r="H8" s="399" t="s">
        <v>290</v>
      </c>
      <c r="I8" s="400"/>
      <c r="J8" s="400"/>
      <c r="K8" s="401"/>
      <c r="L8" s="382" t="s">
        <v>329</v>
      </c>
      <c r="M8" s="399" t="s">
        <v>290</v>
      </c>
      <c r="N8" s="400"/>
      <c r="O8" s="400"/>
      <c r="P8" s="401"/>
    </row>
    <row r="9" spans="1:16" ht="39.75" customHeight="1">
      <c r="A9" s="410"/>
      <c r="B9" s="407"/>
      <c r="C9" s="54" t="s">
        <v>272</v>
      </c>
      <c r="D9" s="55" t="s">
        <v>330</v>
      </c>
      <c r="E9" s="55" t="s">
        <v>325</v>
      </c>
      <c r="F9" s="55" t="s">
        <v>326</v>
      </c>
      <c r="G9" s="407"/>
      <c r="H9" s="54" t="s">
        <v>272</v>
      </c>
      <c r="I9" s="55" t="s">
        <v>330</v>
      </c>
      <c r="J9" s="55" t="s">
        <v>325</v>
      </c>
      <c r="K9" s="55" t="s">
        <v>326</v>
      </c>
      <c r="L9" s="407"/>
      <c r="M9" s="54" t="s">
        <v>272</v>
      </c>
      <c r="N9" s="55" t="s">
        <v>330</v>
      </c>
      <c r="O9" s="55" t="s">
        <v>325</v>
      </c>
      <c r="P9" s="55" t="s">
        <v>326</v>
      </c>
    </row>
    <row r="10" ht="11.25" customHeight="1">
      <c r="A10" s="56" t="s">
        <v>188</v>
      </c>
    </row>
    <row r="11" spans="1:16" s="21" customFormat="1" ht="11.25">
      <c r="A11" s="57" t="s">
        <v>193</v>
      </c>
      <c r="B11" s="58">
        <v>117226</v>
      </c>
      <c r="C11" s="58">
        <v>46331</v>
      </c>
      <c r="D11" s="98">
        <v>39.52280210874721</v>
      </c>
      <c r="E11" s="58">
        <v>1676100109</v>
      </c>
      <c r="F11" s="69">
        <v>36176.64434180139</v>
      </c>
      <c r="G11" s="58">
        <v>160509</v>
      </c>
      <c r="H11" s="58">
        <v>12309</v>
      </c>
      <c r="I11" s="98">
        <v>7.6687288563258145</v>
      </c>
      <c r="J11" s="58">
        <v>39977067</v>
      </c>
      <c r="K11" s="69">
        <v>3247.7916158908115</v>
      </c>
      <c r="L11" s="58">
        <v>61705</v>
      </c>
      <c r="M11" s="58">
        <v>3466</v>
      </c>
      <c r="N11" s="98">
        <v>5.617048861518516</v>
      </c>
      <c r="O11" s="58">
        <v>26267637</v>
      </c>
      <c r="P11" s="69">
        <v>7578.660415464512</v>
      </c>
    </row>
    <row r="12" spans="1:16" s="21" customFormat="1" ht="11.25">
      <c r="A12" s="57" t="s">
        <v>194</v>
      </c>
      <c r="B12" s="58">
        <v>159745</v>
      </c>
      <c r="C12" s="58">
        <v>48170</v>
      </c>
      <c r="D12" s="98">
        <v>30.154308429058812</v>
      </c>
      <c r="E12" s="58">
        <v>1757841066</v>
      </c>
      <c r="F12" s="69">
        <v>36492.44479966784</v>
      </c>
      <c r="G12" s="58">
        <v>234733</v>
      </c>
      <c r="H12" s="58">
        <v>15347</v>
      </c>
      <c r="I12" s="98">
        <v>6.53806665445421</v>
      </c>
      <c r="J12" s="58">
        <v>48910575</v>
      </c>
      <c r="K12" s="69">
        <v>3186.9795399752393</v>
      </c>
      <c r="L12" s="58">
        <v>71926</v>
      </c>
      <c r="M12" s="58">
        <v>3867</v>
      </c>
      <c r="N12" s="98">
        <v>5.376359035675556</v>
      </c>
      <c r="O12" s="58">
        <v>44565796</v>
      </c>
      <c r="P12" s="69">
        <v>11524.643392810965</v>
      </c>
    </row>
    <row r="13" spans="1:16" s="21" customFormat="1" ht="11.25">
      <c r="A13" s="57" t="s">
        <v>195</v>
      </c>
      <c r="B13" s="58">
        <v>192492</v>
      </c>
      <c r="C13" s="58">
        <v>48375</v>
      </c>
      <c r="D13" s="98">
        <v>25.130914531513</v>
      </c>
      <c r="E13" s="58">
        <v>1812421081</v>
      </c>
      <c r="F13" s="69">
        <v>37466.06885788114</v>
      </c>
      <c r="G13" s="58">
        <v>260289</v>
      </c>
      <c r="H13" s="58">
        <v>18910</v>
      </c>
      <c r="I13" s="98">
        <v>7.26500159438163</v>
      </c>
      <c r="J13" s="58">
        <v>105748584</v>
      </c>
      <c r="K13" s="69">
        <v>5592.2043363299845</v>
      </c>
      <c r="L13" s="58">
        <v>83413</v>
      </c>
      <c r="M13" s="58">
        <v>4434</v>
      </c>
      <c r="N13" s="98">
        <v>5.3157181734262045</v>
      </c>
      <c r="O13" s="58">
        <v>51807600</v>
      </c>
      <c r="P13" s="69">
        <v>11684.167794316643</v>
      </c>
    </row>
    <row r="14" spans="1:16" s="21" customFormat="1" ht="11.25">
      <c r="A14" s="57" t="s">
        <v>196</v>
      </c>
      <c r="B14" s="58">
        <v>147501</v>
      </c>
      <c r="C14" s="58">
        <v>35381</v>
      </c>
      <c r="D14" s="98">
        <v>23.986956020637148</v>
      </c>
      <c r="E14" s="58">
        <v>1205642349</v>
      </c>
      <c r="F14" s="69">
        <v>34075.98284389927</v>
      </c>
      <c r="G14" s="58">
        <v>237089</v>
      </c>
      <c r="H14" s="58">
        <v>17150</v>
      </c>
      <c r="I14" s="98">
        <v>7.233570515713509</v>
      </c>
      <c r="J14" s="58">
        <v>181602922</v>
      </c>
      <c r="K14" s="69">
        <v>10589.09166180758</v>
      </c>
      <c r="L14" s="58">
        <v>73889</v>
      </c>
      <c r="M14" s="58">
        <v>3513</v>
      </c>
      <c r="N14" s="98">
        <v>4.75442894070836</v>
      </c>
      <c r="O14" s="58">
        <v>23865909</v>
      </c>
      <c r="P14" s="69">
        <v>6793.597779675491</v>
      </c>
    </row>
    <row r="15" spans="1:16" s="21" customFormat="1" ht="11.25">
      <c r="A15" s="57" t="s">
        <v>197</v>
      </c>
      <c r="B15" s="58">
        <v>153205</v>
      </c>
      <c r="C15" s="58">
        <v>34387</v>
      </c>
      <c r="D15" s="98">
        <v>22.44508991220913</v>
      </c>
      <c r="E15" s="58">
        <v>1037768100</v>
      </c>
      <c r="F15" s="69">
        <v>30179.08221130078</v>
      </c>
      <c r="G15" s="58">
        <v>240351</v>
      </c>
      <c r="H15" s="58">
        <v>19324</v>
      </c>
      <c r="I15" s="98">
        <v>8.039908300776782</v>
      </c>
      <c r="J15" s="58">
        <v>195827291</v>
      </c>
      <c r="K15" s="69">
        <v>10133.890033119436</v>
      </c>
      <c r="L15" s="58">
        <v>69744</v>
      </c>
      <c r="M15" s="58">
        <v>3317</v>
      </c>
      <c r="N15" s="98">
        <v>4.755964670796054</v>
      </c>
      <c r="O15" s="58">
        <v>17749697</v>
      </c>
      <c r="P15" s="69">
        <v>5351.129635212542</v>
      </c>
    </row>
    <row r="16" spans="1:16" s="21" customFormat="1" ht="11.25">
      <c r="A16" s="57" t="s">
        <v>198</v>
      </c>
      <c r="B16" s="58">
        <v>207894</v>
      </c>
      <c r="C16" s="58">
        <v>72362</v>
      </c>
      <c r="D16" s="98">
        <v>34.80716134183767</v>
      </c>
      <c r="E16" s="58">
        <v>2403078996</v>
      </c>
      <c r="F16" s="69">
        <v>33209.129045631686</v>
      </c>
      <c r="G16" s="58">
        <v>228672</v>
      </c>
      <c r="H16" s="58">
        <v>18097</v>
      </c>
      <c r="I16" s="98">
        <v>7.913955359641757</v>
      </c>
      <c r="J16" s="58">
        <v>208520606</v>
      </c>
      <c r="K16" s="69">
        <v>11522.385257224954</v>
      </c>
      <c r="L16" s="58">
        <v>67683</v>
      </c>
      <c r="M16" s="58">
        <v>3982</v>
      </c>
      <c r="N16" s="98">
        <v>5.88330895498131</v>
      </c>
      <c r="O16" s="58">
        <v>29946778</v>
      </c>
      <c r="P16" s="69">
        <v>7520.536916122552</v>
      </c>
    </row>
    <row r="17" spans="1:16" s="21" customFormat="1" ht="11.25">
      <c r="A17" s="57" t="s">
        <v>346</v>
      </c>
      <c r="B17" s="58">
        <v>244709</v>
      </c>
      <c r="C17" s="58">
        <v>105948</v>
      </c>
      <c r="D17" s="98">
        <v>43.29550609090798</v>
      </c>
      <c r="E17" s="58">
        <v>2856167778.97</v>
      </c>
      <c r="F17" s="69">
        <v>26958.203826122248</v>
      </c>
      <c r="G17" s="58">
        <v>215693</v>
      </c>
      <c r="H17" s="58">
        <v>16368</v>
      </c>
      <c r="I17" s="98">
        <v>7.588563374796586</v>
      </c>
      <c r="J17" s="58">
        <v>132164200.78999996</v>
      </c>
      <c r="K17" s="69">
        <v>8074.547946603126</v>
      </c>
      <c r="L17" s="58">
        <v>68665</v>
      </c>
      <c r="M17" s="58">
        <v>4697</v>
      </c>
      <c r="N17" s="98">
        <v>6.840457292652734</v>
      </c>
      <c r="O17" s="58">
        <v>43783818.650000006</v>
      </c>
      <c r="P17" s="69">
        <v>9321.656088992975</v>
      </c>
    </row>
    <row r="18" spans="1:16" s="21" customFormat="1" ht="11.25">
      <c r="A18" s="57" t="s">
        <v>348</v>
      </c>
      <c r="B18" s="58">
        <v>220095</v>
      </c>
      <c r="C18" s="58">
        <v>101426</v>
      </c>
      <c r="D18" s="98">
        <v>46.08282786978351</v>
      </c>
      <c r="E18" s="58">
        <v>2276394465.91</v>
      </c>
      <c r="F18" s="69">
        <v>22443.894720387278</v>
      </c>
      <c r="G18" s="58">
        <v>182892</v>
      </c>
      <c r="H18" s="58">
        <v>15394</v>
      </c>
      <c r="I18" s="98">
        <v>8.416989261422042</v>
      </c>
      <c r="J18" s="58">
        <v>60115209.49999999</v>
      </c>
      <c r="K18" s="69">
        <v>3905.106502533454</v>
      </c>
      <c r="L18" s="58">
        <v>57622</v>
      </c>
      <c r="M18" s="58">
        <v>3577</v>
      </c>
      <c r="N18" s="98">
        <v>6.20769844850925</v>
      </c>
      <c r="O18" s="58">
        <v>21644524.369999997</v>
      </c>
      <c r="P18" s="69">
        <v>6051.027221135028</v>
      </c>
    </row>
    <row r="19" spans="1:16" s="21" customFormat="1" ht="11.25">
      <c r="A19" s="57" t="s">
        <v>352</v>
      </c>
      <c r="B19" s="58">
        <v>204754</v>
      </c>
      <c r="C19" s="58">
        <v>101442</v>
      </c>
      <c r="D19" s="98">
        <v>49.54335446438165</v>
      </c>
      <c r="E19" s="58">
        <v>2242624570.95</v>
      </c>
      <c r="F19" s="69">
        <v>22107.45619122257</v>
      </c>
      <c r="G19" s="58">
        <v>157354</v>
      </c>
      <c r="H19" s="58">
        <v>13969</v>
      </c>
      <c r="I19" s="98">
        <v>8.877435591087611</v>
      </c>
      <c r="J19" s="58">
        <v>51433608.71</v>
      </c>
      <c r="K19" s="69">
        <v>3681.9821540554085</v>
      </c>
      <c r="L19" s="58">
        <v>53497</v>
      </c>
      <c r="M19" s="58">
        <v>3499</v>
      </c>
      <c r="N19" s="98">
        <v>6.54055367590706</v>
      </c>
      <c r="O19" s="58">
        <v>26070456.23</v>
      </c>
      <c r="P19" s="69">
        <v>7450.83058873964</v>
      </c>
    </row>
    <row r="20" spans="1:16" s="21" customFormat="1" ht="11.25">
      <c r="A20" s="190" t="s">
        <v>404</v>
      </c>
      <c r="B20" s="58">
        <v>203498</v>
      </c>
      <c r="C20" s="58">
        <v>106778</v>
      </c>
      <c r="D20" s="98">
        <v>52.471277358991244</v>
      </c>
      <c r="E20" s="58">
        <v>2272794118.64</v>
      </c>
      <c r="F20" s="69">
        <v>21285.228405102174</v>
      </c>
      <c r="G20" s="58">
        <v>150314</v>
      </c>
      <c r="H20" s="58">
        <v>13433</v>
      </c>
      <c r="I20" s="98">
        <v>8.936625996247855</v>
      </c>
      <c r="J20" s="58">
        <v>40508479.39</v>
      </c>
      <c r="K20" s="69">
        <v>3015.5943862130575</v>
      </c>
      <c r="L20" s="58">
        <v>56766</v>
      </c>
      <c r="M20" s="58">
        <v>3439</v>
      </c>
      <c r="N20" s="98">
        <v>6.058203854419899</v>
      </c>
      <c r="O20" s="58">
        <v>26974016.180000003</v>
      </c>
      <c r="P20" s="69">
        <v>7843.563879034604</v>
      </c>
    </row>
    <row r="21" spans="1:4" s="21" customFormat="1" ht="11.25">
      <c r="A21" s="57"/>
      <c r="B21" s="19"/>
      <c r="D21" s="98"/>
    </row>
    <row r="22" spans="1:18" s="21" customFormat="1" ht="6.75" customHeight="1">
      <c r="A22" s="57"/>
      <c r="B22" s="59"/>
      <c r="C22" s="59"/>
      <c r="D22" s="345"/>
      <c r="E22" s="59"/>
      <c r="F22" s="74"/>
      <c r="G22" s="59"/>
      <c r="H22" s="59"/>
      <c r="I22" s="59"/>
      <c r="J22" s="59"/>
      <c r="K22" s="74"/>
      <c r="L22" s="59"/>
      <c r="M22" s="59"/>
      <c r="N22" s="59"/>
      <c r="O22" s="59"/>
      <c r="P22" s="69"/>
      <c r="Q22" s="72"/>
      <c r="R22" s="72"/>
    </row>
    <row r="23" spans="1:15" s="21" customFormat="1" ht="11.25">
      <c r="A23" s="190" t="s">
        <v>405</v>
      </c>
      <c r="B23" s="59"/>
      <c r="C23" s="59"/>
      <c r="D23" s="59"/>
      <c r="E23" s="59"/>
      <c r="G23" s="59"/>
      <c r="H23" s="59"/>
      <c r="I23" s="59"/>
      <c r="J23" s="59"/>
      <c r="L23" s="59"/>
      <c r="M23" s="59"/>
      <c r="N23" s="59"/>
      <c r="O23" s="59"/>
    </row>
    <row r="24" spans="1:16" s="21" customFormat="1" ht="11.25">
      <c r="A24" s="57" t="s">
        <v>298</v>
      </c>
      <c r="B24" s="100">
        <v>18404</v>
      </c>
      <c r="C24" s="100">
        <v>9108</v>
      </c>
      <c r="D24" s="101">
        <v>49.48924146924581</v>
      </c>
      <c r="E24" s="100">
        <v>247880785.51</v>
      </c>
      <c r="F24" s="102">
        <v>27215.720850900307</v>
      </c>
      <c r="G24" s="100">
        <v>13471</v>
      </c>
      <c r="H24" s="100">
        <v>1109</v>
      </c>
      <c r="I24" s="101">
        <v>8.23249944324846</v>
      </c>
      <c r="J24" s="100">
        <v>4993067.71</v>
      </c>
      <c r="K24" s="102">
        <v>27215.720850900307</v>
      </c>
      <c r="L24" s="100">
        <v>4439</v>
      </c>
      <c r="M24" s="100">
        <v>297</v>
      </c>
      <c r="N24" s="101">
        <v>6.690696102725839</v>
      </c>
      <c r="O24" s="100">
        <v>2224531.93</v>
      </c>
      <c r="P24" s="102">
        <v>7490.0064983164975</v>
      </c>
    </row>
    <row r="25" spans="1:16" s="21" customFormat="1" ht="11.25">
      <c r="A25" s="57" t="s">
        <v>299</v>
      </c>
      <c r="B25" s="100">
        <v>19161</v>
      </c>
      <c r="C25" s="100">
        <v>9278</v>
      </c>
      <c r="D25" s="101">
        <v>48.42127237618079</v>
      </c>
      <c r="E25" s="100">
        <v>215154910.43999997</v>
      </c>
      <c r="F25" s="102">
        <v>23189.7941840914</v>
      </c>
      <c r="G25" s="100">
        <v>15627</v>
      </c>
      <c r="H25" s="100">
        <v>1183</v>
      </c>
      <c r="I25" s="101">
        <v>7.570231010430666</v>
      </c>
      <c r="J25" s="100">
        <v>4147378</v>
      </c>
      <c r="K25" s="102">
        <v>23189.7941840914</v>
      </c>
      <c r="L25" s="100">
        <v>5306</v>
      </c>
      <c r="M25" s="100">
        <v>278</v>
      </c>
      <c r="N25" s="101">
        <v>5.2393516773464</v>
      </c>
      <c r="O25" s="100">
        <v>1657009.75</v>
      </c>
      <c r="P25" s="102">
        <v>5960.466726618705</v>
      </c>
    </row>
    <row r="26" spans="1:16" s="21" customFormat="1" ht="11.25">
      <c r="A26" s="57" t="s">
        <v>300</v>
      </c>
      <c r="B26" s="100">
        <v>19133</v>
      </c>
      <c r="C26" s="100">
        <v>9356</v>
      </c>
      <c r="D26" s="101">
        <v>48.89980661684001</v>
      </c>
      <c r="E26" s="100">
        <v>199847236.04999998</v>
      </c>
      <c r="F26" s="102">
        <v>21360.328778324067</v>
      </c>
      <c r="G26" s="100">
        <v>15128</v>
      </c>
      <c r="H26" s="100">
        <v>1197</v>
      </c>
      <c r="I26" s="101">
        <v>7.912480169222634</v>
      </c>
      <c r="J26" s="100">
        <v>5316790.2</v>
      </c>
      <c r="K26" s="102">
        <v>21360.328778324067</v>
      </c>
      <c r="L26" s="100">
        <v>5170</v>
      </c>
      <c r="M26" s="100">
        <v>308</v>
      </c>
      <c r="N26" s="101">
        <v>5.957446808510639</v>
      </c>
      <c r="O26" s="100">
        <v>1058269.68</v>
      </c>
      <c r="P26" s="102">
        <v>3435.9405194805195</v>
      </c>
    </row>
    <row r="27" spans="1:16" s="21" customFormat="1" ht="11.25">
      <c r="A27" s="105" t="s">
        <v>276</v>
      </c>
      <c r="B27" s="100">
        <v>17386</v>
      </c>
      <c r="C27" s="100">
        <v>8597</v>
      </c>
      <c r="D27" s="101">
        <v>49.447831588634536</v>
      </c>
      <c r="E27" s="100">
        <v>205384491.51000002</v>
      </c>
      <c r="F27" s="102">
        <v>23890.251426078863</v>
      </c>
      <c r="G27" s="100">
        <v>14448</v>
      </c>
      <c r="H27" s="100">
        <v>1033</v>
      </c>
      <c r="I27" s="101">
        <v>7.1497785160575855</v>
      </c>
      <c r="J27" s="100">
        <v>3953819.04</v>
      </c>
      <c r="K27" s="102">
        <v>23890.251426078863</v>
      </c>
      <c r="L27" s="100">
        <v>4840</v>
      </c>
      <c r="M27" s="100">
        <v>354</v>
      </c>
      <c r="N27" s="101">
        <v>7.314049586776859</v>
      </c>
      <c r="O27" s="100">
        <v>4386409.55</v>
      </c>
      <c r="P27" s="102">
        <v>12390.98742937853</v>
      </c>
    </row>
    <row r="28" spans="1:16" s="21" customFormat="1" ht="11.25">
      <c r="A28" s="105" t="s">
        <v>315</v>
      </c>
      <c r="B28" s="100">
        <v>15619</v>
      </c>
      <c r="C28" s="100">
        <v>7626</v>
      </c>
      <c r="D28" s="101">
        <v>48.825148857161146</v>
      </c>
      <c r="E28" s="100">
        <v>156842849.30000004</v>
      </c>
      <c r="F28" s="102">
        <v>20566.85671387359</v>
      </c>
      <c r="G28" s="100">
        <v>13254</v>
      </c>
      <c r="H28" s="100">
        <v>1519</v>
      </c>
      <c r="I28" s="101">
        <v>11.460691112117097</v>
      </c>
      <c r="J28" s="100">
        <v>5292435.21</v>
      </c>
      <c r="K28" s="102">
        <v>20566.85671387359</v>
      </c>
      <c r="L28" s="100">
        <v>4388</v>
      </c>
      <c r="M28" s="100">
        <v>270</v>
      </c>
      <c r="N28" s="101">
        <v>6.153144940747493</v>
      </c>
      <c r="O28" s="100">
        <v>1518042.71</v>
      </c>
      <c r="P28" s="102">
        <v>5622.380407407407</v>
      </c>
    </row>
    <row r="29" spans="1:16" s="21" customFormat="1" ht="11.25">
      <c r="A29" s="105" t="s">
        <v>322</v>
      </c>
      <c r="B29" s="100">
        <v>18188</v>
      </c>
      <c r="C29" s="100">
        <v>8754</v>
      </c>
      <c r="D29" s="101">
        <v>48.13063558390147</v>
      </c>
      <c r="E29" s="100">
        <v>191672281.06</v>
      </c>
      <c r="F29" s="102">
        <v>21895.394225496915</v>
      </c>
      <c r="G29" s="100">
        <v>15375</v>
      </c>
      <c r="H29" s="100">
        <v>1493</v>
      </c>
      <c r="I29" s="101">
        <v>9.710569105691057</v>
      </c>
      <c r="J29" s="100">
        <v>4511377.63</v>
      </c>
      <c r="K29" s="102">
        <v>21895.394225496915</v>
      </c>
      <c r="L29" s="100">
        <v>5477</v>
      </c>
      <c r="M29" s="100">
        <v>325</v>
      </c>
      <c r="N29" s="101">
        <v>5.933905422676648</v>
      </c>
      <c r="O29" s="100">
        <v>2131489.89</v>
      </c>
      <c r="P29" s="102">
        <v>6558.430430769231</v>
      </c>
    </row>
    <row r="30" spans="1:16" s="21" customFormat="1" ht="11.25">
      <c r="A30" s="105" t="s">
        <v>302</v>
      </c>
      <c r="B30" s="100">
        <v>18310</v>
      </c>
      <c r="C30" s="100">
        <v>9409</v>
      </c>
      <c r="D30" s="101">
        <v>51.38722009830694</v>
      </c>
      <c r="E30" s="100">
        <v>236295774.74999997</v>
      </c>
      <c r="F30" s="102">
        <v>25113.803246891275</v>
      </c>
      <c r="G30" s="100">
        <v>14352</v>
      </c>
      <c r="H30" s="100">
        <v>1273</v>
      </c>
      <c r="I30" s="101">
        <v>8.86984392419175</v>
      </c>
      <c r="J30" s="100">
        <v>5868076.390000001</v>
      </c>
      <c r="K30" s="102">
        <v>25113.803246891275</v>
      </c>
      <c r="L30" s="100">
        <v>4740</v>
      </c>
      <c r="M30" s="100">
        <v>308</v>
      </c>
      <c r="N30" s="101">
        <v>6.4978902953586495</v>
      </c>
      <c r="O30" s="100">
        <v>3072584.65</v>
      </c>
      <c r="P30" s="102">
        <v>9975.924188311688</v>
      </c>
    </row>
    <row r="31" spans="1:16" s="21" customFormat="1" ht="11.25">
      <c r="A31" s="107" t="s">
        <v>303</v>
      </c>
      <c r="B31" s="108">
        <v>13037</v>
      </c>
      <c r="C31" s="108">
        <v>5411</v>
      </c>
      <c r="D31" s="109">
        <v>41.504947457237094</v>
      </c>
      <c r="E31" s="108">
        <v>111092841.97999999</v>
      </c>
      <c r="F31" s="111">
        <v>20530.92625762336</v>
      </c>
      <c r="G31" s="108">
        <v>7385</v>
      </c>
      <c r="H31" s="108">
        <v>579</v>
      </c>
      <c r="I31" s="109">
        <v>7.840216655382533</v>
      </c>
      <c r="J31" s="108">
        <v>1751568.53</v>
      </c>
      <c r="K31" s="111">
        <v>20530.92625762336</v>
      </c>
      <c r="L31" s="108">
        <v>2684</v>
      </c>
      <c r="M31" s="108">
        <v>187</v>
      </c>
      <c r="N31" s="109">
        <v>6.967213114754098</v>
      </c>
      <c r="O31" s="108">
        <v>2090405.01</v>
      </c>
      <c r="P31" s="111">
        <v>11178.636417112299</v>
      </c>
    </row>
    <row r="32" spans="1:16" s="21" customFormat="1" ht="11.25">
      <c r="A32" s="105" t="s">
        <v>294</v>
      </c>
      <c r="B32" s="100">
        <v>16009</v>
      </c>
      <c r="C32" s="100">
        <v>7887</v>
      </c>
      <c r="D32" s="101">
        <v>49.26603785370729</v>
      </c>
      <c r="E32" s="100">
        <v>154362320.78</v>
      </c>
      <c r="F32" s="102">
        <v>19571.740938252824</v>
      </c>
      <c r="G32" s="100">
        <v>9599</v>
      </c>
      <c r="H32" s="100">
        <v>1037</v>
      </c>
      <c r="I32" s="101">
        <v>10.803208667569539</v>
      </c>
      <c r="J32" s="100">
        <v>3298081.1000000006</v>
      </c>
      <c r="K32" s="102">
        <v>19571.740938252824</v>
      </c>
      <c r="L32" s="100">
        <v>3356</v>
      </c>
      <c r="M32" s="100">
        <v>238</v>
      </c>
      <c r="N32" s="101">
        <v>7.091775923718712</v>
      </c>
      <c r="O32" s="100">
        <v>1649594.5399999998</v>
      </c>
      <c r="P32" s="102">
        <v>6931.06949579832</v>
      </c>
    </row>
    <row r="33" spans="1:16" s="21" customFormat="1" ht="11.25">
      <c r="A33" s="105" t="s">
        <v>295</v>
      </c>
      <c r="B33" s="100">
        <v>17563</v>
      </c>
      <c r="C33" s="100">
        <v>9496</v>
      </c>
      <c r="D33" s="101">
        <v>54.068211581164945</v>
      </c>
      <c r="E33" s="100">
        <v>186516827.02</v>
      </c>
      <c r="F33" s="102">
        <v>19641.620368576245</v>
      </c>
      <c r="G33" s="100">
        <v>11990</v>
      </c>
      <c r="H33" s="100">
        <v>1241</v>
      </c>
      <c r="I33" s="101">
        <v>10.350291909924938</v>
      </c>
      <c r="J33" s="100">
        <v>4632675.779999999</v>
      </c>
      <c r="K33" s="102">
        <v>19641.620368576245</v>
      </c>
      <c r="L33" s="100">
        <v>4159</v>
      </c>
      <c r="M33" s="100">
        <v>310</v>
      </c>
      <c r="N33" s="101">
        <v>7.453714835296947</v>
      </c>
      <c r="O33" s="100">
        <v>1625798.67</v>
      </c>
      <c r="P33" s="102">
        <v>5244.511838709677</v>
      </c>
    </row>
    <row r="34" spans="1:16" s="21" customFormat="1" ht="11.25">
      <c r="A34" s="57" t="s">
        <v>296</v>
      </c>
      <c r="B34" s="100">
        <v>17332</v>
      </c>
      <c r="C34" s="100">
        <v>8997</v>
      </c>
      <c r="D34" s="101">
        <v>51.90976228940688</v>
      </c>
      <c r="E34" s="100">
        <v>172585513.21</v>
      </c>
      <c r="F34" s="102">
        <v>19182.56232188507</v>
      </c>
      <c r="G34" s="100">
        <v>12396</v>
      </c>
      <c r="H34" s="100">
        <v>1278</v>
      </c>
      <c r="I34" s="101">
        <v>10.309777347531462</v>
      </c>
      <c r="J34" s="100">
        <v>4304180.94</v>
      </c>
      <c r="K34" s="102">
        <v>19182.56232188507</v>
      </c>
      <c r="L34" s="100">
        <v>4689</v>
      </c>
      <c r="M34" s="100">
        <v>325</v>
      </c>
      <c r="N34" s="101">
        <v>6.9311153764128814</v>
      </c>
      <c r="O34" s="100">
        <v>2291240.2899999996</v>
      </c>
      <c r="P34" s="102">
        <v>7049.970123076923</v>
      </c>
    </row>
    <row r="35" spans="1:16" s="21" customFormat="1" ht="11.25">
      <c r="A35" s="105" t="s">
        <v>297</v>
      </c>
      <c r="B35" s="100">
        <v>14612</v>
      </c>
      <c r="C35" s="100">
        <v>7523</v>
      </c>
      <c r="D35" s="101">
        <v>51.485080755543386</v>
      </c>
      <c r="E35" s="100">
        <v>164988739.34</v>
      </c>
      <c r="F35" s="102">
        <v>21931.242767512962</v>
      </c>
      <c r="G35" s="100">
        <v>14329</v>
      </c>
      <c r="H35" s="100">
        <v>1027</v>
      </c>
      <c r="I35" s="101">
        <v>7.1672831321097075</v>
      </c>
      <c r="J35" s="100">
        <v>3364158.1799999997</v>
      </c>
      <c r="K35" s="102">
        <v>3275.713904576436</v>
      </c>
      <c r="L35" s="100">
        <v>4249</v>
      </c>
      <c r="M35" s="100">
        <v>299</v>
      </c>
      <c r="N35" s="101">
        <v>7.036949870557778</v>
      </c>
      <c r="O35" s="100">
        <v>2365079.56</v>
      </c>
      <c r="P35" s="102">
        <v>7909.96508361204</v>
      </c>
    </row>
    <row r="36" spans="1:16" s="21" customFormat="1" ht="4.5" customHeight="1">
      <c r="A36" s="57"/>
      <c r="B36" s="58"/>
      <c r="C36" s="58"/>
      <c r="D36" s="58"/>
      <c r="E36" s="58"/>
      <c r="F36" s="69"/>
      <c r="G36" s="58"/>
      <c r="H36" s="58"/>
      <c r="I36" s="58"/>
      <c r="J36" s="58"/>
      <c r="K36" s="69"/>
      <c r="L36" s="58"/>
      <c r="M36" s="58"/>
      <c r="N36" s="58"/>
      <c r="O36" s="58"/>
      <c r="P36" s="69"/>
    </row>
    <row r="37" spans="1:15" s="21" customFormat="1" ht="11.25">
      <c r="A37" s="190" t="s">
        <v>406</v>
      </c>
      <c r="B37" s="203"/>
      <c r="C37" s="203"/>
      <c r="D37" s="203"/>
      <c r="E37" s="203"/>
      <c r="G37" s="203"/>
      <c r="H37" s="203"/>
      <c r="I37" s="203"/>
      <c r="J37" s="203"/>
      <c r="L37" s="203"/>
      <c r="M37" s="203"/>
      <c r="N37" s="203"/>
      <c r="O37" s="203"/>
    </row>
    <row r="38" spans="1:16" s="21" customFormat="1" ht="11.25">
      <c r="A38" s="190" t="s">
        <v>298</v>
      </c>
      <c r="B38" s="202">
        <v>17089</v>
      </c>
      <c r="C38" s="202">
        <v>9025</v>
      </c>
      <c r="D38" s="218">
        <v>52.811750248698</v>
      </c>
      <c r="E38" s="202">
        <v>262521390.36</v>
      </c>
      <c r="F38" s="219">
        <v>29088.242699168975</v>
      </c>
      <c r="G38" s="202">
        <v>11721</v>
      </c>
      <c r="H38" s="202">
        <v>937</v>
      </c>
      <c r="I38" s="218">
        <v>7.994198447231465</v>
      </c>
      <c r="J38" s="202">
        <v>2755240.9000000004</v>
      </c>
      <c r="K38" s="219">
        <v>2940.491889007471</v>
      </c>
      <c r="L38" s="202">
        <v>4358</v>
      </c>
      <c r="M38" s="202">
        <v>284</v>
      </c>
      <c r="N38" s="218">
        <v>6.516750803120698</v>
      </c>
      <c r="O38" s="202">
        <v>4015498.9099999997</v>
      </c>
      <c r="P38" s="219">
        <v>14139.080669014083</v>
      </c>
    </row>
    <row r="39" spans="1:16" s="21" customFormat="1" ht="11.25">
      <c r="A39" s="190" t="s">
        <v>299</v>
      </c>
      <c r="B39" s="209">
        <v>19237</v>
      </c>
      <c r="C39" s="209">
        <v>9976</v>
      </c>
      <c r="D39" s="210">
        <v>51.85839787908717</v>
      </c>
      <c r="E39" s="209">
        <v>233607243.59</v>
      </c>
      <c r="F39" s="220">
        <v>23416.92497894948</v>
      </c>
      <c r="G39" s="209">
        <v>14802</v>
      </c>
      <c r="H39" s="209">
        <v>1222</v>
      </c>
      <c r="I39" s="210">
        <v>8.255641129577086</v>
      </c>
      <c r="J39" s="209">
        <v>4049543.8099999996</v>
      </c>
      <c r="K39" s="220">
        <v>3313.865638297872</v>
      </c>
      <c r="L39" s="209">
        <v>5171</v>
      </c>
      <c r="M39" s="209">
        <v>313</v>
      </c>
      <c r="N39" s="210">
        <v>6.05298781666989</v>
      </c>
      <c r="O39" s="209">
        <v>5316432.6899999995</v>
      </c>
      <c r="P39" s="220">
        <v>16985.407955271563</v>
      </c>
    </row>
    <row r="40" spans="1:16" s="21" customFormat="1" ht="11.25">
      <c r="A40" s="190" t="s">
        <v>300</v>
      </c>
      <c r="B40" s="209">
        <v>17904</v>
      </c>
      <c r="C40" s="209">
        <v>9232</v>
      </c>
      <c r="D40" s="210">
        <v>51.5638963360143</v>
      </c>
      <c r="E40" s="209">
        <v>184900074.33999997</v>
      </c>
      <c r="F40" s="220">
        <v>20028.170964038127</v>
      </c>
      <c r="G40" s="209">
        <v>14002</v>
      </c>
      <c r="H40" s="209">
        <v>1240</v>
      </c>
      <c r="I40" s="210">
        <v>8.855877731752607</v>
      </c>
      <c r="J40" s="209">
        <v>4290750.05</v>
      </c>
      <c r="K40" s="220">
        <v>3460.2822983870965</v>
      </c>
      <c r="L40" s="209">
        <v>4901</v>
      </c>
      <c r="M40" s="209">
        <v>295</v>
      </c>
      <c r="N40" s="210">
        <v>6.019179759232809</v>
      </c>
      <c r="O40" s="209">
        <v>2280061.73</v>
      </c>
      <c r="P40" s="220">
        <v>7729.022813559322</v>
      </c>
    </row>
    <row r="41" spans="1:16" s="21" customFormat="1" ht="11.25">
      <c r="A41" s="208" t="s">
        <v>276</v>
      </c>
      <c r="B41" s="209">
        <v>19193</v>
      </c>
      <c r="C41" s="209">
        <v>9923</v>
      </c>
      <c r="D41" s="210">
        <v>51.701141041004526</v>
      </c>
      <c r="E41" s="209">
        <v>205353006.91</v>
      </c>
      <c r="F41" s="220">
        <v>20694.649492089087</v>
      </c>
      <c r="G41" s="209">
        <v>13097</v>
      </c>
      <c r="H41" s="209">
        <v>1142</v>
      </c>
      <c r="I41" s="210">
        <v>8.719554096357944</v>
      </c>
      <c r="J41" s="209">
        <v>3541146.0100000002</v>
      </c>
      <c r="K41" s="220">
        <v>3100.8283800350264</v>
      </c>
      <c r="L41" s="209">
        <v>5385</v>
      </c>
      <c r="M41" s="209">
        <v>332</v>
      </c>
      <c r="N41" s="210">
        <v>6.165273909006499</v>
      </c>
      <c r="O41" s="209">
        <v>1571040.83</v>
      </c>
      <c r="P41" s="220">
        <v>4732.050692771085</v>
      </c>
    </row>
    <row r="42" spans="1:16" s="21" customFormat="1" ht="11.25">
      <c r="A42" s="208" t="s">
        <v>315</v>
      </c>
      <c r="B42" s="209">
        <v>16806</v>
      </c>
      <c r="C42" s="209">
        <v>8876</v>
      </c>
      <c r="D42" s="210">
        <v>52.81447102225396</v>
      </c>
      <c r="E42" s="209">
        <v>166803855.75</v>
      </c>
      <c r="F42" s="220">
        <v>18792.68316246057</v>
      </c>
      <c r="G42" s="209">
        <v>13751</v>
      </c>
      <c r="H42" s="209">
        <v>1390</v>
      </c>
      <c r="I42" s="210">
        <v>10.108355755945023</v>
      </c>
      <c r="J42" s="209">
        <v>3510061.52</v>
      </c>
      <c r="K42" s="220">
        <v>2525.224115107914</v>
      </c>
      <c r="L42" s="209">
        <v>4812</v>
      </c>
      <c r="M42" s="209">
        <v>307</v>
      </c>
      <c r="N42" s="210">
        <v>6.379883624272652</v>
      </c>
      <c r="O42" s="209">
        <v>1918060.3</v>
      </c>
      <c r="P42" s="220">
        <v>6247.7534201954395</v>
      </c>
    </row>
    <row r="43" spans="1:16" s="21" customFormat="1" ht="11.25">
      <c r="A43" s="208" t="s">
        <v>322</v>
      </c>
      <c r="B43" s="209">
        <v>17267</v>
      </c>
      <c r="C43" s="209">
        <v>9170</v>
      </c>
      <c r="D43" s="210">
        <v>53.107082874847976</v>
      </c>
      <c r="E43" s="209">
        <v>186535374.45000002</v>
      </c>
      <c r="F43" s="220">
        <v>20341.916515812434</v>
      </c>
      <c r="G43" s="209">
        <v>14116</v>
      </c>
      <c r="H43" s="209">
        <v>1410</v>
      </c>
      <c r="I43" s="210">
        <v>9.988665344290167</v>
      </c>
      <c r="J43" s="209">
        <v>4411945.18</v>
      </c>
      <c r="K43" s="220">
        <v>3129.039134751773</v>
      </c>
      <c r="L43" s="209">
        <v>4879</v>
      </c>
      <c r="M43" s="209">
        <v>318</v>
      </c>
      <c r="N43" s="210">
        <v>6.517729042836646</v>
      </c>
      <c r="O43" s="209">
        <v>1266707.76</v>
      </c>
      <c r="P43" s="220">
        <v>3983.3577358490566</v>
      </c>
    </row>
    <row r="44" spans="1:16" s="21" customFormat="1" ht="11.25">
      <c r="A44" s="208" t="s">
        <v>302</v>
      </c>
      <c r="B44" s="209">
        <v>15876</v>
      </c>
      <c r="C44" s="209">
        <v>8598</v>
      </c>
      <c r="D44" s="210">
        <v>54.15721844293273</v>
      </c>
      <c r="E44" s="209">
        <v>199714049.22</v>
      </c>
      <c r="F44" s="220">
        <v>23227.965715282622</v>
      </c>
      <c r="G44" s="209">
        <v>13204</v>
      </c>
      <c r="H44" s="209">
        <v>1044</v>
      </c>
      <c r="I44" s="210">
        <v>7.906694940926992</v>
      </c>
      <c r="J44" s="209">
        <v>4195309.5</v>
      </c>
      <c r="K44" s="220">
        <v>4018.4956896551726</v>
      </c>
      <c r="L44" s="209">
        <v>5269</v>
      </c>
      <c r="M44" s="209">
        <v>271</v>
      </c>
      <c r="N44" s="210">
        <v>5.143290947048776</v>
      </c>
      <c r="O44" s="209">
        <v>2712141.06</v>
      </c>
      <c r="P44" s="220">
        <v>10007.900590405905</v>
      </c>
    </row>
    <row r="45" spans="1:16" s="21" customFormat="1" ht="11.25">
      <c r="A45" s="204" t="s">
        <v>303</v>
      </c>
      <c r="B45" s="205">
        <v>13867</v>
      </c>
      <c r="C45" s="205">
        <v>6188</v>
      </c>
      <c r="D45" s="206">
        <v>44.62392730943968</v>
      </c>
      <c r="E45" s="205">
        <v>134219656.98</v>
      </c>
      <c r="F45" s="221">
        <v>21690.31302197802</v>
      </c>
      <c r="G45" s="205">
        <v>8313</v>
      </c>
      <c r="H45" s="205">
        <v>646</v>
      </c>
      <c r="I45" s="206">
        <v>7.770961145194274</v>
      </c>
      <c r="J45" s="205">
        <v>1724001.7599999998</v>
      </c>
      <c r="K45" s="221">
        <v>2668.7333746130025</v>
      </c>
      <c r="L45" s="205">
        <v>3602</v>
      </c>
      <c r="M45" s="205">
        <v>153</v>
      </c>
      <c r="N45" s="206">
        <v>4.24764019988895</v>
      </c>
      <c r="O45" s="205">
        <v>2214516.5900000003</v>
      </c>
      <c r="P45" s="221">
        <v>14473.964640522878</v>
      </c>
    </row>
    <row r="46" spans="1:16" s="21" customFormat="1" ht="11.25">
      <c r="A46" s="208" t="s">
        <v>294</v>
      </c>
      <c r="B46" s="209">
        <v>16866</v>
      </c>
      <c r="C46" s="209">
        <v>8750</v>
      </c>
      <c r="D46" s="210">
        <v>51.879520929681014</v>
      </c>
      <c r="E46" s="209">
        <v>158902537.26</v>
      </c>
      <c r="F46" s="220">
        <v>18160.289972571427</v>
      </c>
      <c r="G46" s="209">
        <v>9493</v>
      </c>
      <c r="H46" s="209">
        <v>818</v>
      </c>
      <c r="I46" s="210">
        <v>8.616875592541874</v>
      </c>
      <c r="J46" s="209">
        <v>2385493</v>
      </c>
      <c r="K46" s="220">
        <v>2916.2506112469437</v>
      </c>
      <c r="L46" s="209">
        <v>3520</v>
      </c>
      <c r="M46" s="209">
        <v>237</v>
      </c>
      <c r="N46" s="210">
        <v>6.732954545454546</v>
      </c>
      <c r="O46" s="209">
        <v>832516.9600000001</v>
      </c>
      <c r="P46" s="220">
        <v>3512.7297890295363</v>
      </c>
    </row>
    <row r="47" spans="1:16" s="106" customFormat="1" ht="11.25">
      <c r="A47" s="208" t="s">
        <v>295</v>
      </c>
      <c r="B47" s="209">
        <v>16168</v>
      </c>
      <c r="C47" s="209">
        <v>9151</v>
      </c>
      <c r="D47" s="210">
        <v>56.59945571499257</v>
      </c>
      <c r="E47" s="209">
        <v>190444711.19</v>
      </c>
      <c r="F47" s="220">
        <v>20811.355173205113</v>
      </c>
      <c r="G47" s="209">
        <v>12140</v>
      </c>
      <c r="H47" s="209">
        <v>1251</v>
      </c>
      <c r="I47" s="210">
        <v>10.304777594728172</v>
      </c>
      <c r="J47" s="209">
        <v>3754323.0599999996</v>
      </c>
      <c r="K47" s="220">
        <v>3001.057601918465</v>
      </c>
      <c r="L47" s="209">
        <v>5054</v>
      </c>
      <c r="M47" s="209">
        <v>307</v>
      </c>
      <c r="N47" s="210">
        <v>6.074396517609814</v>
      </c>
      <c r="O47" s="209">
        <v>1783790.46</v>
      </c>
      <c r="P47" s="220">
        <v>5810.392377850163</v>
      </c>
    </row>
    <row r="48" spans="1:16" s="21" customFormat="1" ht="11.25">
      <c r="A48" s="190" t="s">
        <v>296</v>
      </c>
      <c r="B48" s="209">
        <v>18819</v>
      </c>
      <c r="C48" s="209">
        <v>10246</v>
      </c>
      <c r="D48" s="210">
        <v>54.44497582230724</v>
      </c>
      <c r="E48" s="209">
        <v>193660548.46</v>
      </c>
      <c r="F48" s="220">
        <v>18901.08807925044</v>
      </c>
      <c r="G48" s="209">
        <v>11957</v>
      </c>
      <c r="H48" s="209">
        <v>1331</v>
      </c>
      <c r="I48" s="210">
        <v>11.131554737810488</v>
      </c>
      <c r="J48" s="209">
        <v>3345681.92</v>
      </c>
      <c r="K48" s="220">
        <v>2513.6603456048083</v>
      </c>
      <c r="L48" s="209">
        <v>4711</v>
      </c>
      <c r="M48" s="209">
        <v>334</v>
      </c>
      <c r="N48" s="210">
        <v>7.089789853534281</v>
      </c>
      <c r="O48" s="209">
        <v>1580859.48</v>
      </c>
      <c r="P48" s="220">
        <v>4733.112215568863</v>
      </c>
    </row>
    <row r="49" spans="1:16" s="106" customFormat="1" ht="11.25">
      <c r="A49" s="208" t="s">
        <v>297</v>
      </c>
      <c r="B49" s="209">
        <v>14406</v>
      </c>
      <c r="C49" s="209">
        <v>7643</v>
      </c>
      <c r="D49" s="210">
        <v>53.054282937664865</v>
      </c>
      <c r="E49" s="209">
        <v>156131670.13</v>
      </c>
      <c r="F49" s="220">
        <v>20428.060987832003</v>
      </c>
      <c r="G49" s="209">
        <v>13718</v>
      </c>
      <c r="H49" s="209">
        <v>1002</v>
      </c>
      <c r="I49" s="210">
        <v>7.30427175973174</v>
      </c>
      <c r="J49" s="209">
        <v>2544982.68</v>
      </c>
      <c r="K49" s="220">
        <v>2539.902874251497</v>
      </c>
      <c r="L49" s="209">
        <v>5104</v>
      </c>
      <c r="M49" s="209">
        <v>288</v>
      </c>
      <c r="N49" s="210">
        <v>5.6426332288401255</v>
      </c>
      <c r="O49" s="209">
        <v>1482389.41</v>
      </c>
      <c r="P49" s="220">
        <v>5147.185451388888</v>
      </c>
    </row>
    <row r="50" spans="1:16" s="21" customFormat="1" ht="10.5" customHeight="1">
      <c r="A50" s="3"/>
      <c r="B50" s="253"/>
      <c r="C50" s="254"/>
      <c r="D50" s="254"/>
      <c r="E50" s="254"/>
      <c r="F50" s="254"/>
      <c r="G50" s="254"/>
      <c r="H50" s="254"/>
      <c r="I50" s="254"/>
      <c r="J50" s="254"/>
      <c r="K50" s="254"/>
      <c r="L50" s="254"/>
      <c r="M50" s="254"/>
      <c r="N50" s="254"/>
      <c r="O50" s="254"/>
      <c r="P50" s="254"/>
    </row>
    <row r="51" spans="1:16" s="21" customFormat="1" ht="6" customHeight="1">
      <c r="A51" s="19"/>
      <c r="B51" s="216"/>
      <c r="C51" s="216"/>
      <c r="D51" s="216"/>
      <c r="E51" s="216"/>
      <c r="F51" s="216"/>
      <c r="G51" s="216"/>
      <c r="H51" s="216"/>
      <c r="I51" s="216"/>
      <c r="J51" s="216"/>
      <c r="K51" s="216"/>
      <c r="L51" s="216"/>
      <c r="M51" s="71"/>
      <c r="N51" s="71"/>
      <c r="O51" s="71"/>
      <c r="P51" s="71"/>
    </row>
    <row r="52" spans="1:16" s="21" customFormat="1" ht="12" customHeight="1">
      <c r="A52" s="398" t="s">
        <v>328</v>
      </c>
      <c r="B52" s="398"/>
      <c r="C52" s="398"/>
      <c r="D52" s="398"/>
      <c r="E52" s="398"/>
      <c r="F52" s="398"/>
      <c r="G52" s="398"/>
      <c r="H52" s="398"/>
      <c r="I52" s="398"/>
      <c r="J52" s="398"/>
      <c r="K52" s="398"/>
      <c r="L52" s="398"/>
      <c r="M52" s="398"/>
      <c r="N52" s="398"/>
      <c r="O52" s="13"/>
      <c r="P52" s="13"/>
    </row>
    <row r="53" spans="3:4" ht="11.25">
      <c r="C53" s="112"/>
      <c r="D53" s="112"/>
    </row>
    <row r="54" spans="8:9" ht="11.25">
      <c r="H54" s="73"/>
      <c r="I54" s="73"/>
    </row>
  </sheetData>
  <sheetProtection/>
  <mergeCells count="13">
    <mergeCell ref="G8:G9"/>
    <mergeCell ref="L8:L9"/>
    <mergeCell ref="A5:P5"/>
    <mergeCell ref="A52:N52"/>
    <mergeCell ref="M8:P8"/>
    <mergeCell ref="A1:L1"/>
    <mergeCell ref="C8:F8"/>
    <mergeCell ref="H8:K8"/>
    <mergeCell ref="G7:K7"/>
    <mergeCell ref="B7:F7"/>
    <mergeCell ref="L7:P7"/>
    <mergeCell ref="B8:B9"/>
    <mergeCell ref="A7:A9"/>
  </mergeCells>
  <printOptions/>
  <pageMargins left="0.31" right="0.18" top="0.49" bottom="0.984251968503937" header="0" footer="0"/>
  <pageSetup fitToHeight="0"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1:GR174"/>
  <sheetViews>
    <sheetView showGridLines="0" zoomScalePageLayoutView="0" workbookViewId="0" topLeftCell="A1">
      <selection activeCell="H8" activeCellId="2" sqref="D8 F8 H8"/>
    </sheetView>
  </sheetViews>
  <sheetFormatPr defaultColWidth="11.421875" defaultRowHeight="12.75"/>
  <cols>
    <col min="1" max="1" width="32.8515625" style="7" customWidth="1"/>
    <col min="2" max="2" width="8.8515625" style="30" customWidth="1"/>
    <col min="3" max="3" width="11.421875" style="30" customWidth="1"/>
    <col min="4" max="4" width="9.28125" style="30" customWidth="1"/>
    <col min="5" max="5" width="11.140625" style="30" customWidth="1"/>
    <col min="6" max="6" width="9.28125" style="30" customWidth="1"/>
    <col min="7" max="7" width="10.140625" style="30" customWidth="1"/>
    <col min="8" max="8" width="8.7109375" style="30" customWidth="1"/>
    <col min="9" max="9" width="10.00390625" style="30" customWidth="1"/>
    <col min="10" max="16384" width="11.421875" style="30" customWidth="1"/>
  </cols>
  <sheetData>
    <row r="1" spans="1:9" ht="18" customHeight="1">
      <c r="A1" s="416" t="s">
        <v>180</v>
      </c>
      <c r="B1" s="417"/>
      <c r="C1" s="417"/>
      <c r="D1" s="417"/>
      <c r="E1" s="417"/>
      <c r="F1" s="417"/>
      <c r="G1" s="4"/>
      <c r="H1" s="2"/>
      <c r="I1" s="67" t="s">
        <v>181</v>
      </c>
    </row>
    <row r="3" spans="1:9" s="31" customFormat="1" ht="24" customHeight="1">
      <c r="A3" s="418" t="s">
        <v>304</v>
      </c>
      <c r="B3" s="418"/>
      <c r="C3" s="418"/>
      <c r="D3" s="418"/>
      <c r="E3" s="418"/>
      <c r="F3" s="418"/>
      <c r="G3" s="418"/>
      <c r="H3" s="418"/>
      <c r="I3" s="418"/>
    </row>
    <row r="4" spans="1:200" s="34" customFormat="1" ht="10.5" customHeight="1">
      <c r="A4" s="343">
        <v>2016</v>
      </c>
      <c r="B4" s="32"/>
      <c r="C4" s="419"/>
      <c r="D4" s="419"/>
      <c r="E4" s="419"/>
      <c r="F4" s="419"/>
      <c r="G4" s="419"/>
      <c r="H4" s="419"/>
      <c r="I4" s="419"/>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row>
    <row r="5" spans="1:9" s="35" customFormat="1" ht="42" customHeight="1">
      <c r="A5" s="412" t="s">
        <v>178</v>
      </c>
      <c r="B5" s="420" t="s">
        <v>327</v>
      </c>
      <c r="C5" s="421"/>
      <c r="D5" s="399" t="s">
        <v>183</v>
      </c>
      <c r="E5" s="401"/>
      <c r="F5" s="422" t="s">
        <v>184</v>
      </c>
      <c r="G5" s="423"/>
      <c r="H5" s="422" t="s">
        <v>287</v>
      </c>
      <c r="I5" s="423"/>
    </row>
    <row r="6" spans="1:9" s="35" customFormat="1" ht="35.25" customHeight="1">
      <c r="A6" s="413"/>
      <c r="B6" s="114" t="s">
        <v>297</v>
      </c>
      <c r="C6" s="189" t="s">
        <v>407</v>
      </c>
      <c r="D6" s="114" t="s">
        <v>297</v>
      </c>
      <c r="E6" s="189" t="s">
        <v>407</v>
      </c>
      <c r="F6" s="114" t="s">
        <v>297</v>
      </c>
      <c r="G6" s="189" t="s">
        <v>407</v>
      </c>
      <c r="H6" s="114" t="s">
        <v>297</v>
      </c>
      <c r="I6" s="189" t="s">
        <v>407</v>
      </c>
    </row>
    <row r="7" spans="1:10" s="248" customFormat="1" ht="12.75" customHeight="1">
      <c r="A7" s="249"/>
      <c r="B7" s="250"/>
      <c r="C7" s="250"/>
      <c r="D7" s="250"/>
      <c r="E7" s="250"/>
      <c r="F7" s="250"/>
      <c r="G7" s="250"/>
      <c r="H7" s="250"/>
      <c r="I7" s="250"/>
      <c r="J7" s="247"/>
    </row>
    <row r="8" spans="1:9" ht="12.75" customHeight="1">
      <c r="A8" s="24" t="s">
        <v>199</v>
      </c>
      <c r="B8" s="24">
        <v>33228</v>
      </c>
      <c r="C8" s="24">
        <v>410578</v>
      </c>
      <c r="D8" s="24">
        <v>14406</v>
      </c>
      <c r="E8" s="24">
        <v>203498</v>
      </c>
      <c r="F8" s="24">
        <v>13718</v>
      </c>
      <c r="G8" s="24">
        <v>150314</v>
      </c>
      <c r="H8" s="24">
        <v>5104</v>
      </c>
      <c r="I8" s="24">
        <v>56766</v>
      </c>
    </row>
    <row r="9" spans="1:9" ht="12.75" customHeight="1">
      <c r="A9" s="24" t="s">
        <v>200</v>
      </c>
      <c r="B9" s="24">
        <v>3840</v>
      </c>
      <c r="C9" s="24">
        <v>47332</v>
      </c>
      <c r="D9" s="24">
        <v>1976</v>
      </c>
      <c r="E9" s="24">
        <v>23446</v>
      </c>
      <c r="F9" s="24">
        <v>1532</v>
      </c>
      <c r="G9" s="24">
        <v>19719</v>
      </c>
      <c r="H9" s="24">
        <v>332</v>
      </c>
      <c r="I9" s="24">
        <v>4167</v>
      </c>
    </row>
    <row r="10" spans="1:9" ht="12.75" customHeight="1">
      <c r="A10" s="11" t="s">
        <v>201</v>
      </c>
      <c r="B10" s="11">
        <v>342</v>
      </c>
      <c r="C10" s="11">
        <v>4041</v>
      </c>
      <c r="D10" s="11">
        <v>211</v>
      </c>
      <c r="E10" s="11">
        <v>2086</v>
      </c>
      <c r="F10" s="11">
        <v>113</v>
      </c>
      <c r="G10" s="11">
        <v>1729</v>
      </c>
      <c r="H10" s="11">
        <v>18</v>
      </c>
      <c r="I10" s="11">
        <v>226</v>
      </c>
    </row>
    <row r="11" spans="1:9" ht="12.75" customHeight="1">
      <c r="A11" s="11" t="s">
        <v>202</v>
      </c>
      <c r="B11" s="11">
        <v>408</v>
      </c>
      <c r="C11" s="11">
        <v>5999</v>
      </c>
      <c r="D11" s="11">
        <v>216</v>
      </c>
      <c r="E11" s="11">
        <v>2789</v>
      </c>
      <c r="F11" s="11">
        <v>175</v>
      </c>
      <c r="G11" s="11">
        <v>2783</v>
      </c>
      <c r="H11" s="11">
        <v>17</v>
      </c>
      <c r="I11" s="11">
        <v>427</v>
      </c>
    </row>
    <row r="12" spans="1:9" ht="12.75" customHeight="1">
      <c r="A12" s="11" t="s">
        <v>203</v>
      </c>
      <c r="B12" s="11">
        <v>282</v>
      </c>
      <c r="C12" s="11">
        <v>3109</v>
      </c>
      <c r="D12" s="11">
        <v>141</v>
      </c>
      <c r="E12" s="11">
        <v>1598</v>
      </c>
      <c r="F12" s="11">
        <v>127</v>
      </c>
      <c r="G12" s="11">
        <v>1286</v>
      </c>
      <c r="H12" s="11">
        <v>14</v>
      </c>
      <c r="I12" s="11">
        <v>225</v>
      </c>
    </row>
    <row r="13" spans="1:9" ht="12.75" customHeight="1">
      <c r="A13" s="11" t="s">
        <v>204</v>
      </c>
      <c r="B13" s="11">
        <v>571</v>
      </c>
      <c r="C13" s="11">
        <v>5477</v>
      </c>
      <c r="D13" s="11">
        <v>234</v>
      </c>
      <c r="E13" s="11">
        <v>2598</v>
      </c>
      <c r="F13" s="11">
        <v>210</v>
      </c>
      <c r="G13" s="11">
        <v>1902</v>
      </c>
      <c r="H13" s="11">
        <v>127</v>
      </c>
      <c r="I13" s="11">
        <v>977</v>
      </c>
    </row>
    <row r="14" spans="1:9" ht="12.75" customHeight="1">
      <c r="A14" s="11" t="s">
        <v>205</v>
      </c>
      <c r="B14" s="11">
        <v>259</v>
      </c>
      <c r="C14" s="11">
        <v>2936</v>
      </c>
      <c r="D14" s="11">
        <v>98</v>
      </c>
      <c r="E14" s="11">
        <v>1282</v>
      </c>
      <c r="F14" s="11">
        <v>136</v>
      </c>
      <c r="G14" s="11">
        <v>1496</v>
      </c>
      <c r="H14" s="11">
        <v>25</v>
      </c>
      <c r="I14" s="11">
        <v>158</v>
      </c>
    </row>
    <row r="15" spans="1:9" ht="12.75" customHeight="1">
      <c r="A15" s="11" t="s">
        <v>206</v>
      </c>
      <c r="B15" s="11">
        <v>179</v>
      </c>
      <c r="C15" s="11">
        <v>2464</v>
      </c>
      <c r="D15" s="11">
        <v>81</v>
      </c>
      <c r="E15" s="11">
        <v>1097</v>
      </c>
      <c r="F15" s="11">
        <v>88</v>
      </c>
      <c r="G15" s="11">
        <v>1197</v>
      </c>
      <c r="H15" s="11">
        <v>10</v>
      </c>
      <c r="I15" s="11">
        <v>170</v>
      </c>
    </row>
    <row r="16" spans="1:9" s="31" customFormat="1" ht="12.75" customHeight="1">
      <c r="A16" s="11" t="s">
        <v>207</v>
      </c>
      <c r="B16" s="11">
        <v>828</v>
      </c>
      <c r="C16" s="11">
        <v>10179</v>
      </c>
      <c r="D16" s="11">
        <v>477</v>
      </c>
      <c r="E16" s="11">
        <v>5253</v>
      </c>
      <c r="F16" s="11">
        <v>278</v>
      </c>
      <c r="G16" s="11">
        <v>3778</v>
      </c>
      <c r="H16" s="11">
        <v>73</v>
      </c>
      <c r="I16" s="11">
        <v>1148</v>
      </c>
    </row>
    <row r="17" spans="1:9" ht="12.75" customHeight="1">
      <c r="A17" s="11" t="s">
        <v>208</v>
      </c>
      <c r="B17" s="11">
        <v>971</v>
      </c>
      <c r="C17" s="11">
        <v>13127</v>
      </c>
      <c r="D17" s="11">
        <v>518</v>
      </c>
      <c r="E17" s="11">
        <v>6743</v>
      </c>
      <c r="F17" s="11">
        <v>405</v>
      </c>
      <c r="G17" s="11">
        <v>5548</v>
      </c>
      <c r="H17" s="11">
        <v>48</v>
      </c>
      <c r="I17" s="11">
        <v>836</v>
      </c>
    </row>
    <row r="18" spans="1:9" ht="12.75" customHeight="1">
      <c r="A18" s="24" t="s">
        <v>209</v>
      </c>
      <c r="B18" s="24">
        <v>598</v>
      </c>
      <c r="C18" s="24">
        <v>4849</v>
      </c>
      <c r="D18" s="24">
        <v>41</v>
      </c>
      <c r="E18" s="24">
        <v>504</v>
      </c>
      <c r="F18" s="24">
        <v>545</v>
      </c>
      <c r="G18" s="24">
        <v>4236</v>
      </c>
      <c r="H18" s="24">
        <v>12</v>
      </c>
      <c r="I18" s="24">
        <v>109</v>
      </c>
    </row>
    <row r="19" spans="1:9" ht="12.75" customHeight="1">
      <c r="A19" s="11" t="s">
        <v>210</v>
      </c>
      <c r="B19" s="11">
        <v>118</v>
      </c>
      <c r="C19" s="11">
        <v>531</v>
      </c>
      <c r="D19" s="11">
        <v>3</v>
      </c>
      <c r="E19" s="11">
        <v>50</v>
      </c>
      <c r="F19" s="11">
        <v>114</v>
      </c>
      <c r="G19" s="11">
        <v>459</v>
      </c>
      <c r="H19" s="11">
        <v>1</v>
      </c>
      <c r="I19" s="11">
        <v>22</v>
      </c>
    </row>
    <row r="20" spans="1:9" s="31" customFormat="1" ht="12.75" customHeight="1">
      <c r="A20" s="11" t="s">
        <v>211</v>
      </c>
      <c r="B20" s="11">
        <v>53</v>
      </c>
      <c r="C20" s="11">
        <v>281</v>
      </c>
      <c r="D20" s="11">
        <v>3</v>
      </c>
      <c r="E20" s="11">
        <v>39</v>
      </c>
      <c r="F20" s="11">
        <v>48</v>
      </c>
      <c r="G20" s="11">
        <v>233</v>
      </c>
      <c r="H20" s="11">
        <v>2</v>
      </c>
      <c r="I20" s="11">
        <v>9</v>
      </c>
    </row>
    <row r="21" spans="1:9" s="31" customFormat="1" ht="12.75" customHeight="1">
      <c r="A21" s="11" t="s">
        <v>212</v>
      </c>
      <c r="B21" s="11">
        <v>427</v>
      </c>
      <c r="C21" s="11">
        <v>4037</v>
      </c>
      <c r="D21" s="11">
        <v>35</v>
      </c>
      <c r="E21" s="11">
        <v>415</v>
      </c>
      <c r="F21" s="11">
        <v>383</v>
      </c>
      <c r="G21" s="11">
        <v>3544</v>
      </c>
      <c r="H21" s="11">
        <v>9</v>
      </c>
      <c r="I21" s="11">
        <v>78</v>
      </c>
    </row>
    <row r="22" spans="1:9" s="31" customFormat="1" ht="12.75" customHeight="1">
      <c r="A22" s="24" t="s">
        <v>254</v>
      </c>
      <c r="B22" s="24">
        <v>926</v>
      </c>
      <c r="C22" s="24">
        <v>10317</v>
      </c>
      <c r="D22" s="24">
        <v>253</v>
      </c>
      <c r="E22" s="24">
        <v>3331</v>
      </c>
      <c r="F22" s="24">
        <v>558</v>
      </c>
      <c r="G22" s="24">
        <v>6095</v>
      </c>
      <c r="H22" s="24">
        <v>115</v>
      </c>
      <c r="I22" s="24">
        <v>891</v>
      </c>
    </row>
    <row r="23" spans="1:9" ht="12.75" customHeight="1">
      <c r="A23" s="24" t="s">
        <v>268</v>
      </c>
      <c r="B23" s="24">
        <v>928</v>
      </c>
      <c r="C23" s="24">
        <v>12146</v>
      </c>
      <c r="D23" s="24">
        <v>541</v>
      </c>
      <c r="E23" s="24">
        <v>6901</v>
      </c>
      <c r="F23" s="24">
        <v>260</v>
      </c>
      <c r="G23" s="24">
        <v>3709</v>
      </c>
      <c r="H23" s="24">
        <v>127</v>
      </c>
      <c r="I23" s="24">
        <v>1536</v>
      </c>
    </row>
    <row r="24" spans="1:9" ht="12.75" customHeight="1">
      <c r="A24" s="24" t="s">
        <v>213</v>
      </c>
      <c r="B24" s="24">
        <v>1688</v>
      </c>
      <c r="C24" s="24">
        <v>21843</v>
      </c>
      <c r="D24" s="24">
        <v>877</v>
      </c>
      <c r="E24" s="24">
        <v>11735</v>
      </c>
      <c r="F24" s="24">
        <v>432</v>
      </c>
      <c r="G24" s="24">
        <v>5500</v>
      </c>
      <c r="H24" s="24">
        <v>379</v>
      </c>
      <c r="I24" s="24">
        <v>4608</v>
      </c>
    </row>
    <row r="25" spans="1:9" s="31" customFormat="1" ht="12.75" customHeight="1">
      <c r="A25" s="11" t="s">
        <v>214</v>
      </c>
      <c r="B25" s="11">
        <v>1122</v>
      </c>
      <c r="C25" s="11">
        <v>13325</v>
      </c>
      <c r="D25" s="11">
        <v>587</v>
      </c>
      <c r="E25" s="11">
        <v>7161</v>
      </c>
      <c r="F25" s="11">
        <v>290</v>
      </c>
      <c r="G25" s="11">
        <v>3337</v>
      </c>
      <c r="H25" s="11">
        <v>245</v>
      </c>
      <c r="I25" s="11">
        <v>2827</v>
      </c>
    </row>
    <row r="26" spans="1:9" s="31" customFormat="1" ht="12.75" customHeight="1">
      <c r="A26" s="11" t="s">
        <v>215</v>
      </c>
      <c r="B26" s="11">
        <v>566</v>
      </c>
      <c r="C26" s="11">
        <v>8518</v>
      </c>
      <c r="D26" s="11">
        <v>290</v>
      </c>
      <c r="E26" s="11">
        <v>4574</v>
      </c>
      <c r="F26" s="11">
        <v>142</v>
      </c>
      <c r="G26" s="11">
        <v>2163</v>
      </c>
      <c r="H26" s="11">
        <v>134</v>
      </c>
      <c r="I26" s="11">
        <v>1781</v>
      </c>
    </row>
    <row r="27" spans="1:9" ht="12.75" customHeight="1">
      <c r="A27" s="24" t="s">
        <v>269</v>
      </c>
      <c r="B27" s="24">
        <v>527</v>
      </c>
      <c r="C27" s="24">
        <v>6138</v>
      </c>
      <c r="D27" s="24">
        <v>166</v>
      </c>
      <c r="E27" s="24">
        <v>1957</v>
      </c>
      <c r="F27" s="24">
        <v>314</v>
      </c>
      <c r="G27" s="24">
        <v>3515</v>
      </c>
      <c r="H27" s="24">
        <v>47</v>
      </c>
      <c r="I27" s="24">
        <v>666</v>
      </c>
    </row>
    <row r="28" spans="1:9" ht="12.75" customHeight="1">
      <c r="A28" s="24" t="s">
        <v>216</v>
      </c>
      <c r="B28" s="24">
        <v>1315</v>
      </c>
      <c r="C28" s="24">
        <v>16414</v>
      </c>
      <c r="D28" s="24">
        <v>475</v>
      </c>
      <c r="E28" s="24">
        <v>5175</v>
      </c>
      <c r="F28" s="24">
        <v>646</v>
      </c>
      <c r="G28" s="24">
        <v>7656</v>
      </c>
      <c r="H28" s="24">
        <v>194</v>
      </c>
      <c r="I28" s="24">
        <v>3583</v>
      </c>
    </row>
    <row r="29" spans="1:9" ht="12.75" customHeight="1">
      <c r="A29" s="11" t="s">
        <v>217</v>
      </c>
      <c r="B29" s="11">
        <v>183</v>
      </c>
      <c r="C29" s="11">
        <v>3788</v>
      </c>
      <c r="D29" s="11">
        <v>62</v>
      </c>
      <c r="E29" s="11">
        <v>1024</v>
      </c>
      <c r="F29" s="11">
        <v>98</v>
      </c>
      <c r="G29" s="11">
        <v>1561</v>
      </c>
      <c r="H29" s="11">
        <v>23</v>
      </c>
      <c r="I29" s="11">
        <v>1203</v>
      </c>
    </row>
    <row r="30" spans="1:9" ht="12.75" customHeight="1">
      <c r="A30" s="11" t="s">
        <v>218</v>
      </c>
      <c r="B30" s="11">
        <v>276</v>
      </c>
      <c r="C30" s="11">
        <v>3113</v>
      </c>
      <c r="D30" s="11">
        <v>94</v>
      </c>
      <c r="E30" s="11">
        <v>982</v>
      </c>
      <c r="F30" s="11">
        <v>133</v>
      </c>
      <c r="G30" s="11">
        <v>1376</v>
      </c>
      <c r="H30" s="11">
        <v>49</v>
      </c>
      <c r="I30" s="11">
        <v>755</v>
      </c>
    </row>
    <row r="31" spans="1:9" ht="12.75" customHeight="1">
      <c r="A31" s="11" t="s">
        <v>219</v>
      </c>
      <c r="B31" s="11">
        <v>147</v>
      </c>
      <c r="C31" s="11">
        <v>1798</v>
      </c>
      <c r="D31" s="11">
        <v>41</v>
      </c>
      <c r="E31" s="11">
        <v>442</v>
      </c>
      <c r="F31" s="11">
        <v>82</v>
      </c>
      <c r="G31" s="11">
        <v>1033</v>
      </c>
      <c r="H31" s="11">
        <v>24</v>
      </c>
      <c r="I31" s="11">
        <v>323</v>
      </c>
    </row>
    <row r="32" spans="1:9" s="31" customFormat="1" ht="12.75" customHeight="1">
      <c r="A32" s="11" t="s">
        <v>220</v>
      </c>
      <c r="B32" s="11">
        <v>219</v>
      </c>
      <c r="C32" s="11">
        <v>2542</v>
      </c>
      <c r="D32" s="11">
        <v>103</v>
      </c>
      <c r="E32" s="11">
        <v>1048</v>
      </c>
      <c r="F32" s="11">
        <v>98</v>
      </c>
      <c r="G32" s="11">
        <v>1161</v>
      </c>
      <c r="H32" s="11">
        <v>18</v>
      </c>
      <c r="I32" s="11">
        <v>333</v>
      </c>
    </row>
    <row r="33" spans="1:9" ht="12.75" customHeight="1">
      <c r="A33" s="11" t="s">
        <v>221</v>
      </c>
      <c r="B33" s="11">
        <v>490</v>
      </c>
      <c r="C33" s="11">
        <v>5173</v>
      </c>
      <c r="D33" s="11">
        <v>175</v>
      </c>
      <c r="E33" s="11">
        <v>1679</v>
      </c>
      <c r="F33" s="11">
        <v>235</v>
      </c>
      <c r="G33" s="11">
        <v>2525</v>
      </c>
      <c r="H33" s="11">
        <v>80</v>
      </c>
      <c r="I33" s="11">
        <v>969</v>
      </c>
    </row>
    <row r="34" spans="1:9" ht="12.75" customHeight="1">
      <c r="A34" s="24" t="s">
        <v>222</v>
      </c>
      <c r="B34" s="24">
        <v>1611</v>
      </c>
      <c r="C34" s="24">
        <v>20119</v>
      </c>
      <c r="D34" s="24">
        <v>645</v>
      </c>
      <c r="E34" s="24">
        <v>8612</v>
      </c>
      <c r="F34" s="24">
        <v>816</v>
      </c>
      <c r="G34" s="24">
        <v>9682</v>
      </c>
      <c r="H34" s="24">
        <v>150</v>
      </c>
      <c r="I34" s="24">
        <v>1825</v>
      </c>
    </row>
    <row r="35" spans="1:9" ht="12.75" customHeight="1">
      <c r="A35" s="11" t="s">
        <v>255</v>
      </c>
      <c r="B35" s="11">
        <v>51</v>
      </c>
      <c r="C35" s="11">
        <v>938</v>
      </c>
      <c r="D35" s="11">
        <v>24</v>
      </c>
      <c r="E35" s="11">
        <v>357</v>
      </c>
      <c r="F35" s="11">
        <v>20</v>
      </c>
      <c r="G35" s="11">
        <v>500</v>
      </c>
      <c r="H35" s="11">
        <v>7</v>
      </c>
      <c r="I35" s="11">
        <v>81</v>
      </c>
    </row>
    <row r="36" spans="1:9" ht="12.75" customHeight="1">
      <c r="A36" s="11" t="s">
        <v>223</v>
      </c>
      <c r="B36" s="11">
        <v>250</v>
      </c>
      <c r="C36" s="11">
        <v>4217</v>
      </c>
      <c r="D36" s="11">
        <v>118</v>
      </c>
      <c r="E36" s="11">
        <v>1377</v>
      </c>
      <c r="F36" s="11">
        <v>120</v>
      </c>
      <c r="G36" s="11">
        <v>2624</v>
      </c>
      <c r="H36" s="11">
        <v>12</v>
      </c>
      <c r="I36" s="11">
        <v>216</v>
      </c>
    </row>
    <row r="37" spans="1:9" ht="12.75" customHeight="1">
      <c r="A37" s="11" t="s">
        <v>224</v>
      </c>
      <c r="B37" s="11">
        <v>501</v>
      </c>
      <c r="C37" s="11">
        <v>4175</v>
      </c>
      <c r="D37" s="11">
        <v>151</v>
      </c>
      <c r="E37" s="11">
        <v>1829</v>
      </c>
      <c r="F37" s="11">
        <v>326</v>
      </c>
      <c r="G37" s="11">
        <v>2024</v>
      </c>
      <c r="H37" s="11">
        <v>24</v>
      </c>
      <c r="I37" s="11">
        <v>322</v>
      </c>
    </row>
    <row r="38" spans="1:9" ht="12.75" customHeight="1">
      <c r="A38" s="11" t="s">
        <v>225</v>
      </c>
      <c r="B38" s="11">
        <v>78</v>
      </c>
      <c r="C38" s="11">
        <v>1148</v>
      </c>
      <c r="D38" s="11">
        <v>44</v>
      </c>
      <c r="E38" s="11">
        <v>581</v>
      </c>
      <c r="F38" s="11">
        <v>30</v>
      </c>
      <c r="G38" s="11">
        <v>487</v>
      </c>
      <c r="H38" s="11">
        <v>4</v>
      </c>
      <c r="I38" s="11">
        <v>80</v>
      </c>
    </row>
    <row r="39" spans="1:9" ht="12.75" customHeight="1">
      <c r="A39" s="11" t="s">
        <v>226</v>
      </c>
      <c r="B39" s="11">
        <v>208</v>
      </c>
      <c r="C39" s="11">
        <v>2369</v>
      </c>
      <c r="D39" s="11">
        <v>72</v>
      </c>
      <c r="E39" s="11">
        <v>1134</v>
      </c>
      <c r="F39" s="11">
        <v>126</v>
      </c>
      <c r="G39" s="11">
        <v>1069</v>
      </c>
      <c r="H39" s="11">
        <v>10</v>
      </c>
      <c r="I39" s="11">
        <v>166</v>
      </c>
    </row>
    <row r="40" spans="1:9" ht="12.75" customHeight="1">
      <c r="A40" s="11" t="s">
        <v>227</v>
      </c>
      <c r="B40" s="11">
        <v>14</v>
      </c>
      <c r="C40" s="11">
        <v>1043</v>
      </c>
      <c r="D40" s="11">
        <v>8</v>
      </c>
      <c r="E40" s="11">
        <v>340</v>
      </c>
      <c r="F40" s="11">
        <v>1</v>
      </c>
      <c r="G40" s="11">
        <v>512</v>
      </c>
      <c r="H40" s="11">
        <v>5</v>
      </c>
      <c r="I40" s="11">
        <v>191</v>
      </c>
    </row>
    <row r="41" spans="1:9" ht="12.75" customHeight="1">
      <c r="A41" s="11" t="s">
        <v>228</v>
      </c>
      <c r="B41" s="11">
        <v>29</v>
      </c>
      <c r="C41" s="11">
        <v>594</v>
      </c>
      <c r="D41" s="11">
        <v>13</v>
      </c>
      <c r="E41" s="11">
        <v>252</v>
      </c>
      <c r="F41" s="11">
        <v>9</v>
      </c>
      <c r="G41" s="11">
        <v>277</v>
      </c>
      <c r="H41" s="11">
        <v>7</v>
      </c>
      <c r="I41" s="11">
        <v>65</v>
      </c>
    </row>
    <row r="42" spans="1:9" s="31" customFormat="1" ht="12.75" customHeight="1">
      <c r="A42" s="11" t="s">
        <v>229</v>
      </c>
      <c r="B42" s="11">
        <v>403</v>
      </c>
      <c r="C42" s="11">
        <v>4586</v>
      </c>
      <c r="D42" s="11">
        <v>179</v>
      </c>
      <c r="E42" s="11">
        <v>2333</v>
      </c>
      <c r="F42" s="11">
        <v>149</v>
      </c>
      <c r="G42" s="11">
        <v>1693</v>
      </c>
      <c r="H42" s="11">
        <v>75</v>
      </c>
      <c r="I42" s="11">
        <v>560</v>
      </c>
    </row>
    <row r="43" spans="1:9" ht="12.75" customHeight="1">
      <c r="A43" s="11" t="s">
        <v>230</v>
      </c>
      <c r="B43" s="11">
        <v>77</v>
      </c>
      <c r="C43" s="11">
        <v>1049</v>
      </c>
      <c r="D43" s="11">
        <v>36</v>
      </c>
      <c r="E43" s="11">
        <v>409</v>
      </c>
      <c r="F43" s="11">
        <v>35</v>
      </c>
      <c r="G43" s="11">
        <v>496</v>
      </c>
      <c r="H43" s="11">
        <v>6</v>
      </c>
      <c r="I43" s="11">
        <v>144</v>
      </c>
    </row>
    <row r="44" spans="1:9" ht="12.75" customHeight="1">
      <c r="A44" s="24" t="s">
        <v>231</v>
      </c>
      <c r="B44" s="24">
        <v>4381</v>
      </c>
      <c r="C44" s="24">
        <v>70288</v>
      </c>
      <c r="D44" s="24">
        <v>2610</v>
      </c>
      <c r="E44" s="24">
        <v>44297</v>
      </c>
      <c r="F44" s="24">
        <v>1240</v>
      </c>
      <c r="G44" s="24">
        <v>19527</v>
      </c>
      <c r="H44" s="24">
        <v>531</v>
      </c>
      <c r="I44" s="24">
        <v>6464</v>
      </c>
    </row>
    <row r="45" spans="1:9" ht="12.75" customHeight="1">
      <c r="A45" s="11" t="s">
        <v>232</v>
      </c>
      <c r="B45" s="11">
        <v>3405</v>
      </c>
      <c r="C45" s="11">
        <v>57237</v>
      </c>
      <c r="D45" s="11">
        <v>2001</v>
      </c>
      <c r="E45" s="11">
        <v>36410</v>
      </c>
      <c r="F45" s="11">
        <v>999</v>
      </c>
      <c r="G45" s="11">
        <v>15696</v>
      </c>
      <c r="H45" s="11">
        <v>405</v>
      </c>
      <c r="I45" s="11">
        <v>5131</v>
      </c>
    </row>
    <row r="46" spans="1:9" ht="12.75" customHeight="1">
      <c r="A46" s="11" t="s">
        <v>233</v>
      </c>
      <c r="B46" s="11">
        <v>385</v>
      </c>
      <c r="C46" s="11">
        <v>4727</v>
      </c>
      <c r="D46" s="11">
        <v>231</v>
      </c>
      <c r="E46" s="11">
        <v>2938</v>
      </c>
      <c r="F46" s="11">
        <v>100</v>
      </c>
      <c r="G46" s="11">
        <v>1231</v>
      </c>
      <c r="H46" s="11">
        <v>54</v>
      </c>
      <c r="I46" s="11">
        <v>558</v>
      </c>
    </row>
    <row r="47" spans="1:9" s="31" customFormat="1" ht="12.75" customHeight="1">
      <c r="A47" s="11" t="s">
        <v>234</v>
      </c>
      <c r="B47" s="11">
        <v>231</v>
      </c>
      <c r="C47" s="11">
        <v>2960</v>
      </c>
      <c r="D47" s="11">
        <v>144</v>
      </c>
      <c r="E47" s="11">
        <v>1757</v>
      </c>
      <c r="F47" s="11">
        <v>52</v>
      </c>
      <c r="G47" s="11">
        <v>919</v>
      </c>
      <c r="H47" s="11">
        <v>35</v>
      </c>
      <c r="I47" s="11">
        <v>284</v>
      </c>
    </row>
    <row r="48" spans="1:9" ht="12.75" customHeight="1">
      <c r="A48" s="11" t="s">
        <v>235</v>
      </c>
      <c r="B48" s="11">
        <v>360</v>
      </c>
      <c r="C48" s="11">
        <v>5364</v>
      </c>
      <c r="D48" s="11">
        <v>234</v>
      </c>
      <c r="E48" s="11">
        <v>3192</v>
      </c>
      <c r="F48" s="11">
        <v>89</v>
      </c>
      <c r="G48" s="11">
        <v>1681</v>
      </c>
      <c r="H48" s="11">
        <v>37</v>
      </c>
      <c r="I48" s="11">
        <v>491</v>
      </c>
    </row>
    <row r="49" spans="1:9" ht="12.75" customHeight="1">
      <c r="A49" s="24" t="s">
        <v>256</v>
      </c>
      <c r="B49" s="24">
        <v>2434</v>
      </c>
      <c r="C49" s="24">
        <v>36976</v>
      </c>
      <c r="D49" s="24">
        <v>1458</v>
      </c>
      <c r="E49" s="24">
        <v>21436</v>
      </c>
      <c r="F49" s="24">
        <v>645</v>
      </c>
      <c r="G49" s="24">
        <v>10732</v>
      </c>
      <c r="H49" s="24">
        <v>331</v>
      </c>
      <c r="I49" s="24">
        <v>4808</v>
      </c>
    </row>
    <row r="50" spans="1:9" ht="12.75" customHeight="1">
      <c r="A50" s="11" t="s">
        <v>236</v>
      </c>
      <c r="B50" s="11">
        <v>1057</v>
      </c>
      <c r="C50" s="11">
        <v>12907</v>
      </c>
      <c r="D50" s="11">
        <v>717</v>
      </c>
      <c r="E50" s="11">
        <v>8744</v>
      </c>
      <c r="F50" s="11">
        <v>206</v>
      </c>
      <c r="G50" s="11">
        <v>2962</v>
      </c>
      <c r="H50" s="11">
        <v>134</v>
      </c>
      <c r="I50" s="11">
        <v>1201</v>
      </c>
    </row>
    <row r="51" spans="1:9" s="31" customFormat="1" ht="12.75" customHeight="1">
      <c r="A51" s="11" t="s">
        <v>237</v>
      </c>
      <c r="B51" s="11">
        <v>306</v>
      </c>
      <c r="C51" s="11">
        <v>4946</v>
      </c>
      <c r="D51" s="11">
        <v>127</v>
      </c>
      <c r="E51" s="11">
        <v>2062</v>
      </c>
      <c r="F51" s="11">
        <v>140</v>
      </c>
      <c r="G51" s="11">
        <v>2295</v>
      </c>
      <c r="H51" s="11">
        <v>39</v>
      </c>
      <c r="I51" s="11">
        <v>589</v>
      </c>
    </row>
    <row r="52" spans="1:9" ht="12.75" customHeight="1">
      <c r="A52" s="11" t="s">
        <v>238</v>
      </c>
      <c r="B52" s="11">
        <v>1071</v>
      </c>
      <c r="C52" s="11">
        <v>19123</v>
      </c>
      <c r="D52" s="11">
        <v>614</v>
      </c>
      <c r="E52" s="11">
        <v>10630</v>
      </c>
      <c r="F52" s="11">
        <v>299</v>
      </c>
      <c r="G52" s="11">
        <v>5475</v>
      </c>
      <c r="H52" s="11">
        <v>158</v>
      </c>
      <c r="I52" s="11">
        <v>3018</v>
      </c>
    </row>
    <row r="53" spans="1:9" ht="12.75" customHeight="1">
      <c r="A53" s="24" t="s">
        <v>239</v>
      </c>
      <c r="B53" s="24">
        <v>368</v>
      </c>
      <c r="C53" s="24">
        <v>5185</v>
      </c>
      <c r="D53" s="24">
        <v>181</v>
      </c>
      <c r="E53" s="24">
        <v>2390</v>
      </c>
      <c r="F53" s="24">
        <v>130</v>
      </c>
      <c r="G53" s="24">
        <v>1977</v>
      </c>
      <c r="H53" s="24">
        <v>57</v>
      </c>
      <c r="I53" s="24">
        <v>818</v>
      </c>
    </row>
    <row r="54" spans="1:9" s="31" customFormat="1" ht="12.75" customHeight="1">
      <c r="A54" s="11" t="s">
        <v>240</v>
      </c>
      <c r="B54" s="11">
        <v>235</v>
      </c>
      <c r="C54" s="11">
        <v>3136</v>
      </c>
      <c r="D54" s="11">
        <v>112</v>
      </c>
      <c r="E54" s="11">
        <v>1579</v>
      </c>
      <c r="F54" s="11">
        <v>87</v>
      </c>
      <c r="G54" s="11">
        <v>1133</v>
      </c>
      <c r="H54" s="11">
        <v>36</v>
      </c>
      <c r="I54" s="11">
        <v>424</v>
      </c>
    </row>
    <row r="55" spans="1:9" ht="12.75" customHeight="1">
      <c r="A55" s="11" t="s">
        <v>241</v>
      </c>
      <c r="B55" s="11">
        <v>133</v>
      </c>
      <c r="C55" s="11">
        <v>2049</v>
      </c>
      <c r="D55" s="11">
        <v>69</v>
      </c>
      <c r="E55" s="11">
        <v>811</v>
      </c>
      <c r="F55" s="11">
        <v>43</v>
      </c>
      <c r="G55" s="11">
        <v>844</v>
      </c>
      <c r="H55" s="11">
        <v>21</v>
      </c>
      <c r="I55" s="11">
        <v>394</v>
      </c>
    </row>
    <row r="56" spans="1:9" ht="12.75" customHeight="1">
      <c r="A56" s="24" t="s">
        <v>242</v>
      </c>
      <c r="B56" s="24">
        <v>1669</v>
      </c>
      <c r="C56" s="24">
        <v>23679</v>
      </c>
      <c r="D56" s="24">
        <v>705</v>
      </c>
      <c r="E56" s="24">
        <v>8864</v>
      </c>
      <c r="F56" s="24">
        <v>655</v>
      </c>
      <c r="G56" s="24">
        <v>10252</v>
      </c>
      <c r="H56" s="24">
        <v>309</v>
      </c>
      <c r="I56" s="24">
        <v>4563</v>
      </c>
    </row>
    <row r="57" spans="1:9" ht="12.75" customHeight="1">
      <c r="A57" s="11" t="s">
        <v>243</v>
      </c>
      <c r="B57" s="11">
        <v>794</v>
      </c>
      <c r="C57" s="11">
        <v>11424</v>
      </c>
      <c r="D57" s="11">
        <v>341</v>
      </c>
      <c r="E57" s="11">
        <v>4119</v>
      </c>
      <c r="F57" s="11">
        <v>304</v>
      </c>
      <c r="G57" s="11">
        <v>4800</v>
      </c>
      <c r="H57" s="11">
        <v>149</v>
      </c>
      <c r="I57" s="11">
        <v>2505</v>
      </c>
    </row>
    <row r="58" spans="1:9" ht="12.75" customHeight="1">
      <c r="A58" s="11" t="s">
        <v>244</v>
      </c>
      <c r="B58" s="11">
        <v>187</v>
      </c>
      <c r="C58" s="11">
        <v>2518</v>
      </c>
      <c r="D58" s="11">
        <v>72</v>
      </c>
      <c r="E58" s="11">
        <v>885</v>
      </c>
      <c r="F58" s="11">
        <v>72</v>
      </c>
      <c r="G58" s="11">
        <v>1134</v>
      </c>
      <c r="H58" s="11">
        <v>43</v>
      </c>
      <c r="I58" s="11">
        <v>499</v>
      </c>
    </row>
    <row r="59" spans="1:9" s="31" customFormat="1" ht="12.75" customHeight="1">
      <c r="A59" s="11" t="s">
        <v>245</v>
      </c>
      <c r="B59" s="11">
        <v>159</v>
      </c>
      <c r="C59" s="11">
        <v>2381</v>
      </c>
      <c r="D59" s="11">
        <v>46</v>
      </c>
      <c r="E59" s="11">
        <v>813</v>
      </c>
      <c r="F59" s="11">
        <v>71</v>
      </c>
      <c r="G59" s="11">
        <v>948</v>
      </c>
      <c r="H59" s="11">
        <v>42</v>
      </c>
      <c r="I59" s="11">
        <v>620</v>
      </c>
    </row>
    <row r="60" spans="1:9" s="31" customFormat="1" ht="12.75" customHeight="1">
      <c r="A60" s="11" t="s">
        <v>246</v>
      </c>
      <c r="B60" s="11">
        <v>529</v>
      </c>
      <c r="C60" s="11">
        <v>7356</v>
      </c>
      <c r="D60" s="11">
        <v>246</v>
      </c>
      <c r="E60" s="11">
        <v>3047</v>
      </c>
      <c r="F60" s="11">
        <v>208</v>
      </c>
      <c r="G60" s="11">
        <v>3370</v>
      </c>
      <c r="H60" s="11">
        <v>75</v>
      </c>
      <c r="I60" s="11">
        <v>939</v>
      </c>
    </row>
    <row r="61" spans="1:9" s="31" customFormat="1" ht="12.75" customHeight="1">
      <c r="A61" s="24" t="s">
        <v>323</v>
      </c>
      <c r="B61" s="24">
        <v>9443</v>
      </c>
      <c r="C61" s="24">
        <v>88127</v>
      </c>
      <c r="D61" s="24">
        <v>3287</v>
      </c>
      <c r="E61" s="24">
        <v>48249</v>
      </c>
      <c r="F61" s="24">
        <v>4137</v>
      </c>
      <c r="G61" s="24">
        <v>24025</v>
      </c>
      <c r="H61" s="24">
        <v>2019</v>
      </c>
      <c r="I61" s="24">
        <v>15853</v>
      </c>
    </row>
    <row r="62" spans="1:9" s="31" customFormat="1" ht="12.75" customHeight="1">
      <c r="A62" s="24" t="s">
        <v>257</v>
      </c>
      <c r="B62" s="24">
        <v>883</v>
      </c>
      <c r="C62" s="24">
        <v>14614</v>
      </c>
      <c r="D62" s="24">
        <v>404</v>
      </c>
      <c r="E62" s="24">
        <v>5714</v>
      </c>
      <c r="F62" s="24">
        <v>353</v>
      </c>
      <c r="G62" s="24">
        <v>6837</v>
      </c>
      <c r="H62" s="24">
        <v>126</v>
      </c>
      <c r="I62" s="24">
        <v>2063</v>
      </c>
    </row>
    <row r="63" spans="1:9" ht="12.75" customHeight="1">
      <c r="A63" s="24" t="s">
        <v>258</v>
      </c>
      <c r="B63" s="24">
        <v>185</v>
      </c>
      <c r="C63" s="24">
        <v>2358</v>
      </c>
      <c r="D63" s="24">
        <v>74</v>
      </c>
      <c r="E63" s="24">
        <v>1141</v>
      </c>
      <c r="F63" s="24">
        <v>58</v>
      </c>
      <c r="G63" s="24">
        <v>748</v>
      </c>
      <c r="H63" s="24">
        <v>53</v>
      </c>
      <c r="I63" s="24">
        <v>469</v>
      </c>
    </row>
    <row r="64" spans="1:9" ht="12.75" customHeight="1">
      <c r="A64" s="24" t="s">
        <v>247</v>
      </c>
      <c r="B64" s="24">
        <v>2287</v>
      </c>
      <c r="C64" s="24">
        <v>26822</v>
      </c>
      <c r="D64" s="24">
        <v>645</v>
      </c>
      <c r="E64" s="24">
        <v>8435</v>
      </c>
      <c r="F64" s="24">
        <v>1338</v>
      </c>
      <c r="G64" s="24">
        <v>14401</v>
      </c>
      <c r="H64" s="24">
        <v>304</v>
      </c>
      <c r="I64" s="24">
        <v>3986</v>
      </c>
    </row>
    <row r="65" spans="1:9" ht="12.75" customHeight="1">
      <c r="A65" s="11" t="s">
        <v>259</v>
      </c>
      <c r="B65" s="11">
        <v>633</v>
      </c>
      <c r="C65" s="11">
        <v>4847</v>
      </c>
      <c r="D65" s="11">
        <v>123</v>
      </c>
      <c r="E65" s="11">
        <v>1624</v>
      </c>
      <c r="F65" s="11">
        <v>445</v>
      </c>
      <c r="G65" s="11">
        <v>2757</v>
      </c>
      <c r="H65" s="11">
        <v>65</v>
      </c>
      <c r="I65" s="11">
        <v>466</v>
      </c>
    </row>
    <row r="66" spans="1:9" s="31" customFormat="1" ht="12.75" customHeight="1">
      <c r="A66" s="11" t="s">
        <v>260</v>
      </c>
      <c r="B66" s="11">
        <v>610</v>
      </c>
      <c r="C66" s="11">
        <v>5768</v>
      </c>
      <c r="D66" s="11">
        <v>144</v>
      </c>
      <c r="E66" s="11">
        <v>1932</v>
      </c>
      <c r="F66" s="11">
        <v>392</v>
      </c>
      <c r="G66" s="11">
        <v>2966</v>
      </c>
      <c r="H66" s="11">
        <v>74</v>
      </c>
      <c r="I66" s="11">
        <v>870</v>
      </c>
    </row>
    <row r="67" spans="1:9" ht="12.75" customHeight="1">
      <c r="A67" s="11" t="s">
        <v>250</v>
      </c>
      <c r="B67" s="11">
        <v>1044</v>
      </c>
      <c r="C67" s="11">
        <v>16207</v>
      </c>
      <c r="D67" s="11">
        <v>378</v>
      </c>
      <c r="E67" s="11">
        <v>4879</v>
      </c>
      <c r="F67" s="11">
        <v>501</v>
      </c>
      <c r="G67" s="11">
        <v>8678</v>
      </c>
      <c r="H67" s="11">
        <v>165</v>
      </c>
      <c r="I67" s="11">
        <v>2650</v>
      </c>
    </row>
    <row r="68" spans="1:9" ht="12.75" customHeight="1">
      <c r="A68" s="24" t="s">
        <v>251</v>
      </c>
      <c r="B68" s="24">
        <v>95</v>
      </c>
      <c r="C68" s="24">
        <v>1951</v>
      </c>
      <c r="D68" s="24">
        <v>61</v>
      </c>
      <c r="E68" s="24">
        <v>957</v>
      </c>
      <c r="F68" s="24">
        <v>27</v>
      </c>
      <c r="G68" s="24">
        <v>767</v>
      </c>
      <c r="H68" s="24">
        <v>7</v>
      </c>
      <c r="I68" s="24">
        <v>227</v>
      </c>
    </row>
    <row r="69" spans="1:9" ht="12.75" customHeight="1">
      <c r="A69" s="11" t="s">
        <v>252</v>
      </c>
      <c r="B69" s="11">
        <v>38</v>
      </c>
      <c r="C69" s="11">
        <v>824</v>
      </c>
      <c r="D69" s="11">
        <v>4</v>
      </c>
      <c r="E69" s="11">
        <v>188</v>
      </c>
      <c r="F69" s="11">
        <v>31</v>
      </c>
      <c r="G69" s="11">
        <v>605</v>
      </c>
      <c r="H69" s="11">
        <v>3</v>
      </c>
      <c r="I69" s="11">
        <v>31</v>
      </c>
    </row>
    <row r="70" spans="1:9" ht="12.75" customHeight="1">
      <c r="A70" s="11" t="s">
        <v>253</v>
      </c>
      <c r="B70" s="11">
        <v>12</v>
      </c>
      <c r="C70" s="11">
        <v>596</v>
      </c>
      <c r="D70" s="11">
        <v>3</v>
      </c>
      <c r="E70" s="11">
        <v>166</v>
      </c>
      <c r="F70" s="11">
        <v>1</v>
      </c>
      <c r="G70" s="11">
        <v>331</v>
      </c>
      <c r="H70" s="11">
        <v>8</v>
      </c>
      <c r="I70" s="11">
        <v>99</v>
      </c>
    </row>
    <row r="71" spans="1:9" ht="12.75" customHeight="1">
      <c r="A71" s="25"/>
      <c r="B71" s="25"/>
      <c r="C71" s="25"/>
      <c r="D71" s="25"/>
      <c r="E71" s="25"/>
      <c r="F71" s="25"/>
      <c r="G71" s="25"/>
      <c r="H71" s="25"/>
      <c r="I71" s="25"/>
    </row>
    <row r="72" spans="1:9" ht="9" customHeight="1">
      <c r="A72" s="30"/>
      <c r="B72" s="116"/>
      <c r="C72" s="116"/>
      <c r="D72" s="116"/>
      <c r="E72" s="116"/>
      <c r="F72" s="116"/>
      <c r="G72" s="116"/>
      <c r="H72" s="116"/>
      <c r="I72" s="116"/>
    </row>
    <row r="73" spans="1:9" ht="15.75" customHeight="1">
      <c r="A73" s="414" t="s">
        <v>320</v>
      </c>
      <c r="B73" s="414"/>
      <c r="C73" s="414"/>
      <c r="D73" s="414"/>
      <c r="E73" s="414"/>
      <c r="F73" s="414"/>
      <c r="G73" s="414"/>
      <c r="H73" s="414"/>
      <c r="I73" s="414"/>
    </row>
    <row r="74" spans="1:9" s="95" customFormat="1" ht="12" customHeight="1">
      <c r="A74" s="415" t="s">
        <v>399</v>
      </c>
      <c r="B74" s="415"/>
      <c r="C74" s="415"/>
      <c r="D74" s="415"/>
      <c r="E74" s="415"/>
      <c r="F74" s="415"/>
      <c r="G74" s="415"/>
      <c r="H74" s="415"/>
      <c r="I74" s="415"/>
    </row>
    <row r="75" spans="1:9" ht="12" customHeight="1">
      <c r="A75" s="9"/>
      <c r="B75" s="33"/>
      <c r="C75" s="33"/>
      <c r="D75" s="33"/>
      <c r="E75" s="33"/>
      <c r="F75" s="33"/>
      <c r="G75" s="33"/>
      <c r="H75" s="33"/>
      <c r="I75" s="33"/>
    </row>
    <row r="76" spans="1:9" ht="12" customHeight="1">
      <c r="A76" s="9"/>
      <c r="B76" s="33"/>
      <c r="C76" s="33"/>
      <c r="D76" s="33"/>
      <c r="E76" s="33"/>
      <c r="F76" s="33"/>
      <c r="G76" s="33"/>
      <c r="H76" s="33"/>
      <c r="I76" s="33"/>
    </row>
    <row r="77" spans="1:9" ht="12">
      <c r="A77" s="9"/>
      <c r="B77" s="50"/>
      <c r="C77" s="50"/>
      <c r="D77" s="50"/>
      <c r="E77" s="50"/>
      <c r="F77" s="50"/>
      <c r="G77" s="50"/>
      <c r="H77" s="50"/>
      <c r="I77" s="50"/>
    </row>
    <row r="78" spans="1:9" ht="12">
      <c r="A78" s="9"/>
      <c r="B78" s="33"/>
      <c r="C78" s="33"/>
      <c r="D78" s="33"/>
      <c r="E78" s="33"/>
      <c r="F78" s="33"/>
      <c r="G78" s="33"/>
      <c r="H78" s="33"/>
      <c r="I78" s="33"/>
    </row>
    <row r="79" spans="1:9" ht="12">
      <c r="A79" s="9"/>
      <c r="B79" s="33"/>
      <c r="C79" s="33"/>
      <c r="D79" s="33"/>
      <c r="E79" s="33"/>
      <c r="F79" s="33"/>
      <c r="G79" s="33"/>
      <c r="H79" s="33"/>
      <c r="I79" s="33"/>
    </row>
    <row r="80" spans="1:9" ht="12">
      <c r="A80" s="9"/>
      <c r="B80" s="33"/>
      <c r="C80" s="33"/>
      <c r="D80" s="33"/>
      <c r="E80" s="33"/>
      <c r="F80" s="33"/>
      <c r="G80" s="33"/>
      <c r="H80" s="33"/>
      <c r="I80" s="33"/>
    </row>
    <row r="81" spans="1:9" ht="12">
      <c r="A81" s="9"/>
      <c r="B81" s="33"/>
      <c r="C81" s="33"/>
      <c r="D81" s="33"/>
      <c r="E81" s="33"/>
      <c r="F81" s="33"/>
      <c r="G81" s="33"/>
      <c r="H81" s="33"/>
      <c r="I81" s="33"/>
    </row>
    <row r="82" spans="1:9" ht="12" customHeight="1">
      <c r="A82" s="9"/>
      <c r="B82" s="33"/>
      <c r="C82" s="33"/>
      <c r="D82" s="33"/>
      <c r="E82" s="33"/>
      <c r="F82" s="33"/>
      <c r="G82" s="33"/>
      <c r="H82" s="33"/>
      <c r="I82" s="33"/>
    </row>
    <row r="83" spans="1:9" ht="21.75" customHeight="1">
      <c r="A83" s="9"/>
      <c r="B83" s="50"/>
      <c r="C83" s="50"/>
      <c r="D83" s="50"/>
      <c r="E83" s="50"/>
      <c r="F83" s="50"/>
      <c r="G83" s="50"/>
      <c r="H83" s="50"/>
      <c r="I83" s="50"/>
    </row>
    <row r="84" spans="1:9" ht="12">
      <c r="A84" s="9"/>
      <c r="B84" s="50"/>
      <c r="C84" s="50"/>
      <c r="D84" s="50"/>
      <c r="E84" s="50"/>
      <c r="F84" s="50"/>
      <c r="G84" s="50"/>
      <c r="H84" s="50"/>
      <c r="I84" s="50"/>
    </row>
    <row r="85" spans="1:9" ht="12">
      <c r="A85" s="9"/>
      <c r="B85" s="50"/>
      <c r="C85" s="50"/>
      <c r="D85" s="50"/>
      <c r="E85" s="50"/>
      <c r="F85" s="50"/>
      <c r="G85" s="50"/>
      <c r="H85" s="50"/>
      <c r="I85" s="50"/>
    </row>
    <row r="86" spans="1:9" ht="12">
      <c r="A86" s="9"/>
      <c r="B86" s="33"/>
      <c r="C86" s="33"/>
      <c r="D86" s="33"/>
      <c r="E86" s="33"/>
      <c r="F86" s="33"/>
      <c r="G86" s="33"/>
      <c r="H86" s="33"/>
      <c r="I86" s="33"/>
    </row>
    <row r="87" spans="1:9" ht="12">
      <c r="A87" s="9"/>
      <c r="B87" s="33"/>
      <c r="C87" s="33"/>
      <c r="D87" s="33"/>
      <c r="E87" s="33"/>
      <c r="F87" s="33"/>
      <c r="G87" s="33"/>
      <c r="H87" s="33"/>
      <c r="I87" s="33"/>
    </row>
    <row r="88" spans="1:9" ht="12">
      <c r="A88" s="9"/>
      <c r="B88" s="50"/>
      <c r="C88" s="50"/>
      <c r="D88" s="50"/>
      <c r="E88" s="50"/>
      <c r="F88" s="50"/>
      <c r="G88" s="50"/>
      <c r="H88" s="50"/>
      <c r="I88" s="50"/>
    </row>
    <row r="89" spans="1:9" ht="12">
      <c r="A89" s="9"/>
      <c r="B89" s="33"/>
      <c r="C89" s="33"/>
      <c r="D89" s="33"/>
      <c r="E89" s="33"/>
      <c r="F89" s="33"/>
      <c r="G89" s="33"/>
      <c r="H89" s="33"/>
      <c r="I89" s="33"/>
    </row>
    <row r="90" spans="1:9" ht="12">
      <c r="A90" s="9"/>
      <c r="B90" s="33"/>
      <c r="C90" s="33"/>
      <c r="D90" s="33"/>
      <c r="E90" s="33"/>
      <c r="F90" s="33"/>
      <c r="G90" s="33"/>
      <c r="H90" s="33"/>
      <c r="I90" s="33"/>
    </row>
    <row r="91" spans="1:9" ht="12">
      <c r="A91" s="9"/>
      <c r="B91" s="33"/>
      <c r="C91" s="33"/>
      <c r="D91" s="33"/>
      <c r="E91" s="33"/>
      <c r="F91" s="33"/>
      <c r="G91" s="33"/>
      <c r="H91" s="33"/>
      <c r="I91" s="33"/>
    </row>
    <row r="92" spans="1:9" ht="12">
      <c r="A92" s="9"/>
      <c r="B92" s="50"/>
      <c r="C92" s="50"/>
      <c r="D92" s="50"/>
      <c r="E92" s="50"/>
      <c r="F92" s="50"/>
      <c r="G92" s="50"/>
      <c r="H92" s="50"/>
      <c r="I92" s="50"/>
    </row>
    <row r="93" spans="1:9" ht="12">
      <c r="A93" s="9"/>
      <c r="B93" s="33"/>
      <c r="C93" s="33"/>
      <c r="D93" s="33"/>
      <c r="E93" s="33"/>
      <c r="F93" s="33"/>
      <c r="G93" s="33"/>
      <c r="H93" s="33"/>
      <c r="I93" s="33"/>
    </row>
    <row r="94" spans="1:9" ht="12">
      <c r="A94" s="9"/>
      <c r="B94" s="33"/>
      <c r="C94" s="33"/>
      <c r="D94" s="33"/>
      <c r="E94" s="33"/>
      <c r="F94" s="33"/>
      <c r="G94" s="33"/>
      <c r="H94" s="33"/>
      <c r="I94" s="33"/>
    </row>
    <row r="95" spans="1:9" ht="12">
      <c r="A95" s="9"/>
      <c r="B95" s="50"/>
      <c r="C95" s="50"/>
      <c r="D95" s="50"/>
      <c r="E95" s="50"/>
      <c r="F95" s="50"/>
      <c r="G95" s="50"/>
      <c r="H95" s="50"/>
      <c r="I95" s="50"/>
    </row>
    <row r="96" spans="1:9" ht="12">
      <c r="A96" s="9"/>
      <c r="B96" s="33"/>
      <c r="C96" s="33"/>
      <c r="D96" s="33"/>
      <c r="E96" s="33"/>
      <c r="F96" s="33"/>
      <c r="G96" s="33"/>
      <c r="H96" s="33"/>
      <c r="I96" s="33"/>
    </row>
    <row r="97" spans="1:9" ht="12">
      <c r="A97" s="9"/>
      <c r="B97" s="50"/>
      <c r="C97" s="50"/>
      <c r="D97" s="50"/>
      <c r="E97" s="50"/>
      <c r="F97" s="50"/>
      <c r="G97" s="50"/>
      <c r="H97" s="50"/>
      <c r="I97" s="50"/>
    </row>
    <row r="98" spans="1:9" ht="12">
      <c r="A98" s="9"/>
      <c r="B98" s="33"/>
      <c r="C98" s="33"/>
      <c r="D98" s="33"/>
      <c r="E98" s="33"/>
      <c r="F98" s="33"/>
      <c r="G98" s="33"/>
      <c r="H98" s="33"/>
      <c r="I98" s="33"/>
    </row>
    <row r="99" spans="1:9" ht="12">
      <c r="A99" s="414"/>
      <c r="B99" s="414"/>
      <c r="C99" s="414"/>
      <c r="D99" s="414"/>
      <c r="E99" s="414"/>
      <c r="F99" s="414"/>
      <c r="G99" s="414"/>
      <c r="H99" s="414"/>
      <c r="I99" s="33"/>
    </row>
    <row r="100" spans="1:9" ht="12">
      <c r="A100" s="53"/>
      <c r="B100" s="33"/>
      <c r="C100" s="33"/>
      <c r="D100" s="33"/>
      <c r="E100" s="33"/>
      <c r="F100" s="33"/>
      <c r="G100" s="33"/>
      <c r="H100" s="33"/>
      <c r="I100" s="33"/>
    </row>
    <row r="101" spans="1:9" ht="12">
      <c r="A101" s="53"/>
      <c r="B101" s="33"/>
      <c r="C101" s="33"/>
      <c r="D101" s="33"/>
      <c r="E101" s="33"/>
      <c r="F101" s="33"/>
      <c r="G101" s="33"/>
      <c r="H101" s="33"/>
      <c r="I101" s="33"/>
    </row>
    <row r="102" spans="1:9" ht="12">
      <c r="A102" s="53"/>
      <c r="B102" s="33"/>
      <c r="C102" s="33"/>
      <c r="D102" s="33"/>
      <c r="E102" s="33"/>
      <c r="F102" s="33"/>
      <c r="G102" s="33"/>
      <c r="H102" s="33"/>
      <c r="I102" s="33"/>
    </row>
    <row r="103" spans="1:9" ht="12">
      <c r="A103" s="53"/>
      <c r="B103" s="33"/>
      <c r="C103" s="33"/>
      <c r="D103" s="33"/>
      <c r="E103" s="33"/>
      <c r="F103" s="33"/>
      <c r="G103" s="33"/>
      <c r="H103" s="33"/>
      <c r="I103" s="33"/>
    </row>
    <row r="104" spans="1:9" ht="12">
      <c r="A104" s="53"/>
      <c r="B104" s="33"/>
      <c r="C104" s="33"/>
      <c r="D104" s="33"/>
      <c r="E104" s="33"/>
      <c r="F104" s="33"/>
      <c r="G104" s="33"/>
      <c r="H104" s="33"/>
      <c r="I104" s="33"/>
    </row>
    <row r="105" spans="1:9" ht="12">
      <c r="A105" s="53"/>
      <c r="B105" s="33"/>
      <c r="C105" s="33"/>
      <c r="D105" s="33"/>
      <c r="E105" s="33"/>
      <c r="F105" s="33"/>
      <c r="G105" s="33"/>
      <c r="H105" s="33"/>
      <c r="I105" s="33"/>
    </row>
    <row r="106" spans="1:9" ht="12">
      <c r="A106" s="53"/>
      <c r="B106" s="33"/>
      <c r="C106" s="33"/>
      <c r="D106" s="33"/>
      <c r="E106" s="33"/>
      <c r="F106" s="33"/>
      <c r="G106" s="33"/>
      <c r="H106" s="33"/>
      <c r="I106" s="33"/>
    </row>
    <row r="107" spans="1:9" ht="12">
      <c r="A107" s="53"/>
      <c r="B107" s="33"/>
      <c r="C107" s="33"/>
      <c r="D107" s="33"/>
      <c r="E107" s="33"/>
      <c r="F107" s="33"/>
      <c r="G107" s="33"/>
      <c r="H107" s="33"/>
      <c r="I107" s="33"/>
    </row>
    <row r="108" spans="1:9" ht="12">
      <c r="A108" s="53"/>
      <c r="B108" s="33"/>
      <c r="C108" s="33"/>
      <c r="D108" s="33"/>
      <c r="E108" s="33"/>
      <c r="F108" s="33"/>
      <c r="G108" s="33"/>
      <c r="H108" s="33"/>
      <c r="I108" s="33"/>
    </row>
    <row r="109" spans="1:9" ht="12">
      <c r="A109" s="53"/>
      <c r="B109" s="33"/>
      <c r="C109" s="33"/>
      <c r="D109" s="33"/>
      <c r="E109" s="33"/>
      <c r="F109" s="33"/>
      <c r="G109" s="33"/>
      <c r="H109" s="33"/>
      <c r="I109" s="33"/>
    </row>
    <row r="110" spans="1:9" ht="12">
      <c r="A110" s="53"/>
      <c r="B110" s="33"/>
      <c r="C110" s="33"/>
      <c r="D110" s="33"/>
      <c r="E110" s="33"/>
      <c r="F110" s="33"/>
      <c r="G110" s="33"/>
      <c r="H110" s="33"/>
      <c r="I110" s="33"/>
    </row>
    <row r="111" spans="1:9" ht="12">
      <c r="A111" s="53"/>
      <c r="B111" s="33"/>
      <c r="C111" s="33"/>
      <c r="D111" s="33"/>
      <c r="E111" s="33"/>
      <c r="F111" s="33"/>
      <c r="G111" s="33"/>
      <c r="H111" s="33"/>
      <c r="I111" s="33"/>
    </row>
    <row r="112" spans="1:9" ht="12">
      <c r="A112" s="53"/>
      <c r="B112" s="33"/>
      <c r="C112" s="33"/>
      <c r="D112" s="33"/>
      <c r="E112" s="33"/>
      <c r="F112" s="33"/>
      <c r="G112" s="33"/>
      <c r="H112" s="33"/>
      <c r="I112" s="33"/>
    </row>
    <row r="113" spans="1:9" ht="12">
      <c r="A113" s="53"/>
      <c r="B113" s="33"/>
      <c r="C113" s="33"/>
      <c r="D113" s="33"/>
      <c r="E113" s="33"/>
      <c r="F113" s="33"/>
      <c r="G113" s="33"/>
      <c r="H113" s="33"/>
      <c r="I113" s="33"/>
    </row>
    <row r="114" spans="1:9" ht="12">
      <c r="A114" s="53"/>
      <c r="B114" s="33"/>
      <c r="C114" s="33"/>
      <c r="D114" s="33"/>
      <c r="E114" s="33"/>
      <c r="F114" s="33"/>
      <c r="G114" s="33"/>
      <c r="H114" s="33"/>
      <c r="I114" s="33"/>
    </row>
    <row r="115" spans="1:9" ht="12">
      <c r="A115" s="53"/>
      <c r="B115" s="33"/>
      <c r="C115" s="33"/>
      <c r="D115" s="33"/>
      <c r="E115" s="33"/>
      <c r="F115" s="33"/>
      <c r="G115" s="33"/>
      <c r="H115" s="33"/>
      <c r="I115" s="33"/>
    </row>
    <row r="116" spans="1:9" ht="12">
      <c r="A116" s="53"/>
      <c r="B116" s="33"/>
      <c r="C116" s="33"/>
      <c r="D116" s="33"/>
      <c r="E116" s="33"/>
      <c r="F116" s="33"/>
      <c r="G116" s="33"/>
      <c r="H116" s="33"/>
      <c r="I116" s="33"/>
    </row>
    <row r="117" spans="1:9" ht="12">
      <c r="A117" s="53"/>
      <c r="B117" s="33"/>
      <c r="C117" s="33"/>
      <c r="D117" s="33"/>
      <c r="E117" s="33"/>
      <c r="F117" s="33"/>
      <c r="G117" s="33"/>
      <c r="H117" s="33"/>
      <c r="I117" s="33"/>
    </row>
    <row r="118" spans="1:9" ht="12">
      <c r="A118" s="53"/>
      <c r="B118" s="33"/>
      <c r="C118" s="33"/>
      <c r="D118" s="33"/>
      <c r="E118" s="33"/>
      <c r="F118" s="33"/>
      <c r="G118" s="33"/>
      <c r="H118" s="33"/>
      <c r="I118" s="33"/>
    </row>
    <row r="119" spans="1:9" ht="12">
      <c r="A119" s="53"/>
      <c r="B119" s="33"/>
      <c r="C119" s="33"/>
      <c r="D119" s="33"/>
      <c r="E119" s="33"/>
      <c r="F119" s="33"/>
      <c r="G119" s="33"/>
      <c r="H119" s="33"/>
      <c r="I119" s="33"/>
    </row>
    <row r="120" spans="1:9" ht="12">
      <c r="A120" s="53"/>
      <c r="B120" s="33"/>
      <c r="C120" s="33"/>
      <c r="D120" s="33"/>
      <c r="E120" s="33"/>
      <c r="F120" s="33"/>
      <c r="G120" s="33"/>
      <c r="H120" s="33"/>
      <c r="I120" s="33"/>
    </row>
    <row r="121" spans="1:9" ht="12">
      <c r="A121" s="53"/>
      <c r="B121" s="33"/>
      <c r="C121" s="33"/>
      <c r="D121" s="33"/>
      <c r="E121" s="33"/>
      <c r="F121" s="33"/>
      <c r="G121" s="33"/>
      <c r="H121" s="33"/>
      <c r="I121" s="33"/>
    </row>
    <row r="122" spans="1:9" ht="12">
      <c r="A122" s="53"/>
      <c r="B122" s="33"/>
      <c r="C122" s="33"/>
      <c r="D122" s="33"/>
      <c r="E122" s="33"/>
      <c r="F122" s="33"/>
      <c r="G122" s="33"/>
      <c r="H122" s="33"/>
      <c r="I122" s="33"/>
    </row>
    <row r="123" spans="1:9" ht="12">
      <c r="A123" s="53"/>
      <c r="B123" s="33"/>
      <c r="C123" s="33"/>
      <c r="D123" s="33"/>
      <c r="E123" s="33"/>
      <c r="F123" s="33"/>
      <c r="G123" s="33"/>
      <c r="H123" s="33"/>
      <c r="I123" s="33"/>
    </row>
    <row r="124" spans="1:9" ht="12">
      <c r="A124" s="53"/>
      <c r="B124" s="33"/>
      <c r="C124" s="33"/>
      <c r="D124" s="33"/>
      <c r="E124" s="33"/>
      <c r="F124" s="33"/>
      <c r="G124" s="33"/>
      <c r="H124" s="33"/>
      <c r="I124" s="33"/>
    </row>
    <row r="125" spans="1:9" ht="12">
      <c r="A125" s="53"/>
      <c r="B125" s="33"/>
      <c r="C125" s="33"/>
      <c r="D125" s="33"/>
      <c r="E125" s="33"/>
      <c r="F125" s="33"/>
      <c r="G125" s="33"/>
      <c r="H125" s="33"/>
      <c r="I125" s="33"/>
    </row>
    <row r="126" spans="1:9" ht="12">
      <c r="A126" s="53"/>
      <c r="B126" s="33"/>
      <c r="C126" s="33"/>
      <c r="D126" s="33"/>
      <c r="E126" s="33"/>
      <c r="F126" s="33"/>
      <c r="G126" s="33"/>
      <c r="H126" s="33"/>
      <c r="I126" s="33"/>
    </row>
    <row r="127" spans="1:9" ht="12">
      <c r="A127" s="53"/>
      <c r="B127" s="33"/>
      <c r="C127" s="33"/>
      <c r="D127" s="33"/>
      <c r="E127" s="33"/>
      <c r="F127" s="33"/>
      <c r="G127" s="33"/>
      <c r="H127" s="33"/>
      <c r="I127" s="33"/>
    </row>
    <row r="128" spans="1:9" ht="12">
      <c r="A128" s="53"/>
      <c r="B128" s="33"/>
      <c r="C128" s="33"/>
      <c r="D128" s="33"/>
      <c r="E128" s="33"/>
      <c r="F128" s="33"/>
      <c r="G128" s="33"/>
      <c r="H128" s="33"/>
      <c r="I128" s="33"/>
    </row>
    <row r="129" spans="1:9" ht="12">
      <c r="A129" s="53"/>
      <c r="B129" s="33"/>
      <c r="C129" s="33"/>
      <c r="D129" s="33"/>
      <c r="E129" s="33"/>
      <c r="F129" s="33"/>
      <c r="G129" s="33"/>
      <c r="H129" s="33"/>
      <c r="I129" s="33"/>
    </row>
    <row r="130" spans="1:9" ht="12">
      <c r="A130" s="53"/>
      <c r="B130" s="33"/>
      <c r="C130" s="33"/>
      <c r="D130" s="33"/>
      <c r="E130" s="33"/>
      <c r="F130" s="33"/>
      <c r="G130" s="33"/>
      <c r="H130" s="33"/>
      <c r="I130" s="33"/>
    </row>
    <row r="131" spans="1:9" ht="12">
      <c r="A131" s="53"/>
      <c r="B131" s="33"/>
      <c r="C131" s="33"/>
      <c r="D131" s="33"/>
      <c r="E131" s="33"/>
      <c r="F131" s="33"/>
      <c r="G131" s="33"/>
      <c r="H131" s="33"/>
      <c r="I131" s="33"/>
    </row>
    <row r="132" spans="1:9" ht="12">
      <c r="A132" s="53"/>
      <c r="B132" s="33"/>
      <c r="C132" s="33"/>
      <c r="D132" s="33"/>
      <c r="E132" s="33"/>
      <c r="F132" s="33"/>
      <c r="G132" s="33"/>
      <c r="H132" s="33"/>
      <c r="I132" s="33"/>
    </row>
    <row r="133" spans="1:9" ht="12">
      <c r="A133" s="53"/>
      <c r="B133" s="33"/>
      <c r="C133" s="33"/>
      <c r="D133" s="33"/>
      <c r="E133" s="33"/>
      <c r="F133" s="33"/>
      <c r="G133" s="33"/>
      <c r="H133" s="33"/>
      <c r="I133" s="33"/>
    </row>
    <row r="134" spans="1:9" ht="12">
      <c r="A134" s="53"/>
      <c r="B134" s="33"/>
      <c r="C134" s="33"/>
      <c r="D134" s="33"/>
      <c r="E134" s="33"/>
      <c r="F134" s="33"/>
      <c r="G134" s="33"/>
      <c r="H134" s="33"/>
      <c r="I134" s="33"/>
    </row>
    <row r="135" spans="1:9" ht="12">
      <c r="A135" s="53"/>
      <c r="B135" s="33"/>
      <c r="C135" s="33"/>
      <c r="D135" s="33"/>
      <c r="E135" s="33"/>
      <c r="F135" s="33"/>
      <c r="G135" s="33"/>
      <c r="H135" s="33"/>
      <c r="I135" s="33"/>
    </row>
    <row r="136" spans="1:9" ht="12">
      <c r="A136" s="53"/>
      <c r="B136" s="33"/>
      <c r="C136" s="33"/>
      <c r="D136" s="33"/>
      <c r="E136" s="33"/>
      <c r="F136" s="33"/>
      <c r="G136" s="33"/>
      <c r="H136" s="33"/>
      <c r="I136" s="33"/>
    </row>
    <row r="137" spans="1:9" ht="12">
      <c r="A137" s="53"/>
      <c r="B137" s="33"/>
      <c r="C137" s="33"/>
      <c r="D137" s="33"/>
      <c r="E137" s="33"/>
      <c r="F137" s="33"/>
      <c r="G137" s="33"/>
      <c r="H137" s="33"/>
      <c r="I137" s="33"/>
    </row>
    <row r="138" spans="1:9" ht="12">
      <c r="A138" s="53"/>
      <c r="B138" s="33"/>
      <c r="C138" s="33"/>
      <c r="D138" s="33"/>
      <c r="E138" s="33"/>
      <c r="F138" s="33"/>
      <c r="G138" s="33"/>
      <c r="H138" s="33"/>
      <c r="I138" s="33"/>
    </row>
    <row r="139" spans="1:9" ht="12">
      <c r="A139" s="53"/>
      <c r="B139" s="33"/>
      <c r="C139" s="33"/>
      <c r="D139" s="33"/>
      <c r="E139" s="33"/>
      <c r="F139" s="33"/>
      <c r="G139" s="33"/>
      <c r="H139" s="33"/>
      <c r="I139" s="33"/>
    </row>
    <row r="140" spans="1:9" ht="12">
      <c r="A140" s="53"/>
      <c r="B140" s="33"/>
      <c r="C140" s="33"/>
      <c r="D140" s="33"/>
      <c r="E140" s="33"/>
      <c r="F140" s="33"/>
      <c r="G140" s="33"/>
      <c r="H140" s="33"/>
      <c r="I140" s="33"/>
    </row>
    <row r="141" spans="1:9" ht="12">
      <c r="A141" s="53"/>
      <c r="B141" s="33"/>
      <c r="C141" s="33"/>
      <c r="D141" s="33"/>
      <c r="E141" s="33"/>
      <c r="F141" s="33"/>
      <c r="G141" s="33"/>
      <c r="H141" s="33"/>
      <c r="I141" s="33"/>
    </row>
    <row r="142" spans="1:9" ht="12">
      <c r="A142" s="53"/>
      <c r="B142" s="33"/>
      <c r="C142" s="33"/>
      <c r="D142" s="33"/>
      <c r="E142" s="33"/>
      <c r="F142" s="33"/>
      <c r="G142" s="33"/>
      <c r="H142" s="33"/>
      <c r="I142" s="33"/>
    </row>
    <row r="143" spans="1:9" ht="12">
      <c r="A143" s="53"/>
      <c r="B143" s="33"/>
      <c r="C143" s="33"/>
      <c r="D143" s="33"/>
      <c r="E143" s="33"/>
      <c r="F143" s="33"/>
      <c r="G143" s="33"/>
      <c r="H143" s="33"/>
      <c r="I143" s="33"/>
    </row>
    <row r="144" spans="1:9" ht="12">
      <c r="A144" s="53"/>
      <c r="B144" s="33"/>
      <c r="C144" s="33"/>
      <c r="D144" s="33"/>
      <c r="E144" s="33"/>
      <c r="F144" s="33"/>
      <c r="G144" s="33"/>
      <c r="H144" s="33"/>
      <c r="I144" s="33"/>
    </row>
    <row r="145" spans="1:9" ht="12">
      <c r="A145" s="53"/>
      <c r="B145" s="33"/>
      <c r="C145" s="33"/>
      <c r="D145" s="33"/>
      <c r="E145" s="33"/>
      <c r="F145" s="33"/>
      <c r="G145" s="33"/>
      <c r="H145" s="33"/>
      <c r="I145" s="33"/>
    </row>
    <row r="146" spans="1:9" ht="12">
      <c r="A146" s="53"/>
      <c r="B146" s="33"/>
      <c r="C146" s="33"/>
      <c r="D146" s="33"/>
      <c r="E146" s="33"/>
      <c r="F146" s="33"/>
      <c r="G146" s="33"/>
      <c r="H146" s="33"/>
      <c r="I146" s="33"/>
    </row>
    <row r="147" spans="1:9" ht="12">
      <c r="A147" s="53"/>
      <c r="B147" s="33"/>
      <c r="C147" s="33"/>
      <c r="D147" s="33"/>
      <c r="E147" s="33"/>
      <c r="F147" s="33"/>
      <c r="G147" s="33"/>
      <c r="H147" s="33"/>
      <c r="I147" s="33"/>
    </row>
    <row r="148" spans="1:9" ht="12">
      <c r="A148" s="53"/>
      <c r="B148" s="33"/>
      <c r="C148" s="33"/>
      <c r="D148" s="33"/>
      <c r="E148" s="33"/>
      <c r="F148" s="33"/>
      <c r="G148" s="33"/>
      <c r="H148" s="33"/>
      <c r="I148" s="33"/>
    </row>
    <row r="149" spans="1:9" ht="12">
      <c r="A149" s="53"/>
      <c r="B149" s="33"/>
      <c r="C149" s="33"/>
      <c r="D149" s="33"/>
      <c r="E149" s="33"/>
      <c r="F149" s="33"/>
      <c r="G149" s="33"/>
      <c r="H149" s="33"/>
      <c r="I149" s="33"/>
    </row>
    <row r="150" spans="1:9" ht="12">
      <c r="A150" s="53"/>
      <c r="B150" s="33"/>
      <c r="C150" s="33"/>
      <c r="D150" s="33"/>
      <c r="E150" s="33"/>
      <c r="F150" s="33"/>
      <c r="G150" s="33"/>
      <c r="H150" s="33"/>
      <c r="I150" s="33"/>
    </row>
    <row r="151" ht="12">
      <c r="A151" s="10"/>
    </row>
    <row r="152" ht="12">
      <c r="A152" s="10"/>
    </row>
    <row r="153" ht="12">
      <c r="A153" s="10"/>
    </row>
    <row r="154" ht="12">
      <c r="A154" s="10"/>
    </row>
    <row r="155" ht="12">
      <c r="A155" s="10"/>
    </row>
    <row r="156" ht="12">
      <c r="A156" s="10"/>
    </row>
    <row r="157" ht="12">
      <c r="A157" s="10"/>
    </row>
    <row r="158" ht="12">
      <c r="A158" s="10"/>
    </row>
    <row r="159" ht="12">
      <c r="A159" s="8"/>
    </row>
    <row r="160" ht="12">
      <c r="A160" s="8"/>
    </row>
    <row r="161" ht="12">
      <c r="A161" s="8"/>
    </row>
    <row r="162" ht="12">
      <c r="A162" s="8"/>
    </row>
    <row r="163" ht="12">
      <c r="A163" s="8"/>
    </row>
    <row r="164" ht="12">
      <c r="A164" s="8"/>
    </row>
    <row r="165" ht="12">
      <c r="A165" s="8"/>
    </row>
    <row r="166" ht="12">
      <c r="A166" s="8"/>
    </row>
    <row r="167" ht="12">
      <c r="A167" s="8"/>
    </row>
    <row r="168" ht="12">
      <c r="A168" s="8"/>
    </row>
    <row r="169" ht="12">
      <c r="A169" s="8"/>
    </row>
    <row r="170" ht="12">
      <c r="A170" s="8"/>
    </row>
    <row r="171" ht="12">
      <c r="A171" s="8"/>
    </row>
    <row r="172" ht="12">
      <c r="A172" s="8"/>
    </row>
    <row r="173" ht="12">
      <c r="A173" s="8"/>
    </row>
    <row r="174" ht="12">
      <c r="A174" s="8"/>
    </row>
  </sheetData>
  <sheetProtection/>
  <mergeCells count="11">
    <mergeCell ref="H5:I5"/>
    <mergeCell ref="A5:A6"/>
    <mergeCell ref="A73:I73"/>
    <mergeCell ref="A74:I74"/>
    <mergeCell ref="A1:F1"/>
    <mergeCell ref="A99:H99"/>
    <mergeCell ref="A3:I3"/>
    <mergeCell ref="C4:I4"/>
    <mergeCell ref="B5:C5"/>
    <mergeCell ref="D5:E5"/>
    <mergeCell ref="F5:G5"/>
  </mergeCells>
  <printOptions/>
  <pageMargins left="0.3937007874015748" right="0.3937007874015748" top="0.1968503937007874" bottom="0.1968503937007874"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GS179"/>
  <sheetViews>
    <sheetView showGridLines="0" zoomScalePageLayoutView="0" workbookViewId="0" topLeftCell="A1">
      <selection activeCell="A1" sqref="A1:G1"/>
    </sheetView>
  </sheetViews>
  <sheetFormatPr defaultColWidth="11.421875" defaultRowHeight="12.75"/>
  <cols>
    <col min="1" max="1" width="3.00390625" style="30" customWidth="1"/>
    <col min="2" max="2" width="37.8515625" style="7" customWidth="1"/>
    <col min="3" max="3" width="9.00390625" style="30" customWidth="1"/>
    <col min="4" max="4" width="10.140625" style="30" customWidth="1"/>
    <col min="5" max="5" width="9.421875" style="30" customWidth="1"/>
    <col min="6" max="6" width="10.00390625" style="30" customWidth="1"/>
    <col min="7" max="7" width="9.140625" style="30" customWidth="1"/>
    <col min="8" max="8" width="11.140625" style="30" customWidth="1"/>
    <col min="9" max="9" width="8.57421875" style="30" customWidth="1"/>
    <col min="10" max="10" width="10.00390625" style="30" customWidth="1"/>
    <col min="11" max="16384" width="11.421875" style="30" customWidth="1"/>
  </cols>
  <sheetData>
    <row r="1" spans="1:10" ht="18" customHeight="1">
      <c r="A1" s="416" t="s">
        <v>180</v>
      </c>
      <c r="B1" s="431"/>
      <c r="C1" s="431"/>
      <c r="D1" s="431"/>
      <c r="E1" s="431"/>
      <c r="F1" s="431"/>
      <c r="G1" s="431"/>
      <c r="H1" s="2"/>
      <c r="I1" s="2"/>
      <c r="J1" s="67" t="s">
        <v>181</v>
      </c>
    </row>
    <row r="3" spans="2:10" s="31" customFormat="1" ht="24" customHeight="1">
      <c r="B3" s="418" t="s">
        <v>281</v>
      </c>
      <c r="C3" s="418"/>
      <c r="D3" s="418"/>
      <c r="E3" s="418"/>
      <c r="F3" s="418"/>
      <c r="G3" s="418"/>
      <c r="H3" s="418"/>
      <c r="I3" s="418"/>
      <c r="J3" s="418"/>
    </row>
    <row r="4" spans="1:201" s="34" customFormat="1" ht="10.5" customHeight="1">
      <c r="A4" s="425">
        <v>2016</v>
      </c>
      <c r="B4" s="425"/>
      <c r="C4" s="32"/>
      <c r="D4" s="419"/>
      <c r="E4" s="419"/>
      <c r="F4" s="419"/>
      <c r="G4" s="419"/>
      <c r="H4" s="419"/>
      <c r="I4" s="419"/>
      <c r="J4" s="419"/>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row>
    <row r="5" spans="1:10" s="35" customFormat="1" ht="42" customHeight="1">
      <c r="A5" s="427" t="s">
        <v>182</v>
      </c>
      <c r="B5" s="428"/>
      <c r="C5" s="420" t="s">
        <v>327</v>
      </c>
      <c r="D5" s="421"/>
      <c r="E5" s="399" t="s">
        <v>183</v>
      </c>
      <c r="F5" s="401"/>
      <c r="G5" s="422" t="s">
        <v>184</v>
      </c>
      <c r="H5" s="423"/>
      <c r="I5" s="422" t="s">
        <v>287</v>
      </c>
      <c r="J5" s="423"/>
    </row>
    <row r="6" spans="1:10" s="35" customFormat="1" ht="36" customHeight="1">
      <c r="A6" s="429"/>
      <c r="B6" s="430"/>
      <c r="C6" s="114" t="s">
        <v>297</v>
      </c>
      <c r="D6" s="189" t="s">
        <v>407</v>
      </c>
      <c r="E6" s="114" t="s">
        <v>297</v>
      </c>
      <c r="F6" s="189" t="s">
        <v>407</v>
      </c>
      <c r="G6" s="114" t="s">
        <v>297</v>
      </c>
      <c r="H6" s="189" t="s">
        <v>407</v>
      </c>
      <c r="I6" s="114" t="s">
        <v>297</v>
      </c>
      <c r="J6" s="189" t="s">
        <v>407</v>
      </c>
    </row>
    <row r="7" spans="2:10" s="31" customFormat="1" ht="12" customHeight="1">
      <c r="B7" s="48"/>
      <c r="C7" s="251"/>
      <c r="D7" s="251"/>
      <c r="E7" s="251"/>
      <c r="F7" s="251"/>
      <c r="G7" s="251"/>
      <c r="H7" s="251"/>
      <c r="I7" s="251"/>
      <c r="J7" s="251"/>
    </row>
    <row r="8" spans="2:10" s="31" customFormat="1" ht="12.75" customHeight="1">
      <c r="B8" s="80" t="s">
        <v>0</v>
      </c>
      <c r="C8" s="24">
        <v>33228</v>
      </c>
      <c r="D8" s="24">
        <v>410578</v>
      </c>
      <c r="E8" s="24">
        <v>14406</v>
      </c>
      <c r="F8" s="24">
        <v>203498</v>
      </c>
      <c r="G8" s="24">
        <v>13718</v>
      </c>
      <c r="H8" s="24">
        <v>150314</v>
      </c>
      <c r="I8" s="24">
        <v>5104</v>
      </c>
      <c r="J8" s="24">
        <v>56766</v>
      </c>
    </row>
    <row r="9" spans="2:10" ht="12.75" customHeight="1">
      <c r="B9" s="81"/>
      <c r="C9" s="79"/>
      <c r="D9" s="79"/>
      <c r="E9" s="79"/>
      <c r="F9" s="79"/>
      <c r="G9" s="79"/>
      <c r="H9" s="79"/>
      <c r="I9" s="79"/>
      <c r="J9" s="79"/>
    </row>
    <row r="10" spans="2:10" ht="12.75" customHeight="1">
      <c r="B10" s="81" t="s">
        <v>277</v>
      </c>
      <c r="C10" s="79">
        <v>776</v>
      </c>
      <c r="D10" s="79">
        <v>11739</v>
      </c>
      <c r="E10" s="79">
        <v>418</v>
      </c>
      <c r="F10" s="79">
        <v>5357</v>
      </c>
      <c r="G10" s="79">
        <v>223</v>
      </c>
      <c r="H10" s="79">
        <v>4391</v>
      </c>
      <c r="I10" s="79">
        <v>135</v>
      </c>
      <c r="J10" s="47">
        <v>1991</v>
      </c>
    </row>
    <row r="11" spans="2:10" ht="12.75" customHeight="1">
      <c r="B11" s="81" t="s">
        <v>349</v>
      </c>
      <c r="C11" s="79">
        <v>5335</v>
      </c>
      <c r="D11" s="79">
        <v>61899</v>
      </c>
      <c r="E11" s="79">
        <v>2206</v>
      </c>
      <c r="F11" s="79">
        <v>31021</v>
      </c>
      <c r="G11" s="79">
        <v>2481</v>
      </c>
      <c r="H11" s="79">
        <v>21575</v>
      </c>
      <c r="I11" s="79">
        <v>648</v>
      </c>
      <c r="J11" s="47">
        <v>9303</v>
      </c>
    </row>
    <row r="12" spans="2:10" ht="12.75" customHeight="1">
      <c r="B12" s="81" t="s">
        <v>350</v>
      </c>
      <c r="C12" s="79">
        <v>2840</v>
      </c>
      <c r="D12" s="79">
        <v>35953</v>
      </c>
      <c r="E12" s="79">
        <v>957</v>
      </c>
      <c r="F12" s="79">
        <v>13908</v>
      </c>
      <c r="G12" s="79">
        <v>1631</v>
      </c>
      <c r="H12" s="79">
        <v>18278</v>
      </c>
      <c r="I12" s="79">
        <v>252</v>
      </c>
      <c r="J12" s="47">
        <v>3767</v>
      </c>
    </row>
    <row r="13" spans="2:10" ht="12.75" customHeight="1">
      <c r="B13" s="81" t="s">
        <v>351</v>
      </c>
      <c r="C13" s="79">
        <v>23706</v>
      </c>
      <c r="D13" s="79">
        <v>291795</v>
      </c>
      <c r="E13" s="79">
        <v>10752</v>
      </c>
      <c r="F13" s="79">
        <v>152036</v>
      </c>
      <c r="G13" s="79">
        <v>8948</v>
      </c>
      <c r="H13" s="79">
        <v>99495</v>
      </c>
      <c r="I13" s="79">
        <v>4006</v>
      </c>
      <c r="J13" s="47">
        <v>40264</v>
      </c>
    </row>
    <row r="14" spans="2:10" ht="12.75" customHeight="1">
      <c r="B14" s="81" t="s">
        <v>321</v>
      </c>
      <c r="C14" s="79">
        <v>571</v>
      </c>
      <c r="D14" s="79">
        <v>9192</v>
      </c>
      <c r="E14" s="79">
        <v>73</v>
      </c>
      <c r="F14" s="79">
        <v>1176</v>
      </c>
      <c r="G14" s="79">
        <v>435</v>
      </c>
      <c r="H14" s="79">
        <v>6575</v>
      </c>
      <c r="I14" s="79">
        <v>63</v>
      </c>
      <c r="J14" s="47">
        <v>1441</v>
      </c>
    </row>
    <row r="15" spans="2:12" ht="12.75" customHeight="1">
      <c r="B15" s="81"/>
      <c r="C15" s="79"/>
      <c r="D15" s="79"/>
      <c r="E15" s="79"/>
      <c r="F15" s="79"/>
      <c r="G15" s="79"/>
      <c r="H15" s="79"/>
      <c r="I15" s="79"/>
      <c r="J15" s="47"/>
      <c r="L15" s="255"/>
    </row>
    <row r="16" spans="1:10" ht="21.75" customHeight="1">
      <c r="A16" s="86" t="s">
        <v>9</v>
      </c>
      <c r="B16" s="82" t="s">
        <v>10</v>
      </c>
      <c r="C16" s="79">
        <v>579</v>
      </c>
      <c r="D16" s="79">
        <v>8981</v>
      </c>
      <c r="E16" s="79">
        <v>363</v>
      </c>
      <c r="F16" s="79">
        <v>4684</v>
      </c>
      <c r="G16" s="79">
        <v>141</v>
      </c>
      <c r="H16" s="79">
        <v>3037</v>
      </c>
      <c r="I16" s="79">
        <v>75</v>
      </c>
      <c r="J16" s="79">
        <v>1260</v>
      </c>
    </row>
    <row r="17" spans="1:10" ht="12.75" customHeight="1">
      <c r="A17" s="86" t="s">
        <v>11</v>
      </c>
      <c r="B17" s="82" t="s">
        <v>12</v>
      </c>
      <c r="C17" s="79">
        <v>124</v>
      </c>
      <c r="D17" s="79">
        <v>1839</v>
      </c>
      <c r="E17" s="79">
        <v>15</v>
      </c>
      <c r="F17" s="79">
        <v>248</v>
      </c>
      <c r="G17" s="79">
        <v>61</v>
      </c>
      <c r="H17" s="79">
        <v>1059</v>
      </c>
      <c r="I17" s="79">
        <v>48</v>
      </c>
      <c r="J17" s="79">
        <v>532</v>
      </c>
    </row>
    <row r="18" spans="1:10" ht="12.75" customHeight="1">
      <c r="A18" s="86" t="s">
        <v>13</v>
      </c>
      <c r="B18" s="83" t="s">
        <v>14</v>
      </c>
      <c r="C18" s="223">
        <v>73</v>
      </c>
      <c r="D18" s="223">
        <v>919</v>
      </c>
      <c r="E18" s="223">
        <v>40</v>
      </c>
      <c r="F18" s="223">
        <v>425</v>
      </c>
      <c r="G18" s="223">
        <v>21</v>
      </c>
      <c r="H18" s="223">
        <v>295</v>
      </c>
      <c r="I18" s="223">
        <v>12</v>
      </c>
      <c r="J18" s="223">
        <v>199</v>
      </c>
    </row>
    <row r="19" spans="1:10" s="31" customFormat="1" ht="12.75" customHeight="1">
      <c r="A19" s="86" t="s">
        <v>15</v>
      </c>
      <c r="B19" s="82" t="s">
        <v>16</v>
      </c>
      <c r="C19" s="79">
        <v>254</v>
      </c>
      <c r="D19" s="79">
        <v>943</v>
      </c>
      <c r="E19" s="79">
        <v>5</v>
      </c>
      <c r="F19" s="79">
        <v>133</v>
      </c>
      <c r="G19" s="79">
        <v>242</v>
      </c>
      <c r="H19" s="79">
        <v>715</v>
      </c>
      <c r="I19" s="79">
        <v>7</v>
      </c>
      <c r="J19" s="79">
        <v>95</v>
      </c>
    </row>
    <row r="20" spans="1:10" ht="12.75" customHeight="1">
      <c r="A20" s="86" t="s">
        <v>17</v>
      </c>
      <c r="B20" s="82" t="s">
        <v>18</v>
      </c>
      <c r="C20" s="79">
        <v>20</v>
      </c>
      <c r="D20" s="79">
        <v>148</v>
      </c>
      <c r="E20" s="79">
        <v>12</v>
      </c>
      <c r="F20" s="79">
        <v>91</v>
      </c>
      <c r="G20" s="79">
        <v>4</v>
      </c>
      <c r="H20" s="79">
        <v>36</v>
      </c>
      <c r="I20" s="79">
        <v>4</v>
      </c>
      <c r="J20" s="79">
        <v>21</v>
      </c>
    </row>
    <row r="21" spans="1:10" ht="12.75" customHeight="1">
      <c r="A21" s="86" t="s">
        <v>19</v>
      </c>
      <c r="B21" s="82" t="s">
        <v>20</v>
      </c>
      <c r="C21" s="79">
        <v>4</v>
      </c>
      <c r="D21" s="79">
        <v>133</v>
      </c>
      <c r="E21" s="79">
        <v>3</v>
      </c>
      <c r="F21" s="79">
        <v>73</v>
      </c>
      <c r="G21" s="79">
        <v>1</v>
      </c>
      <c r="H21" s="79">
        <v>41</v>
      </c>
      <c r="I21" s="79">
        <v>0</v>
      </c>
      <c r="J21" s="79">
        <v>19</v>
      </c>
    </row>
    <row r="22" spans="1:10" ht="12.75" customHeight="1">
      <c r="A22" s="86" t="s">
        <v>21</v>
      </c>
      <c r="B22" s="82" t="s">
        <v>22</v>
      </c>
      <c r="C22" s="79">
        <v>54</v>
      </c>
      <c r="D22" s="79">
        <v>663</v>
      </c>
      <c r="E22" s="79">
        <v>25</v>
      </c>
      <c r="F22" s="79">
        <v>246</v>
      </c>
      <c r="G22" s="79">
        <v>24</v>
      </c>
      <c r="H22" s="79">
        <v>303</v>
      </c>
      <c r="I22" s="79">
        <v>5</v>
      </c>
      <c r="J22" s="79">
        <v>114</v>
      </c>
    </row>
    <row r="23" spans="1:10" s="31" customFormat="1" ht="12.75" customHeight="1">
      <c r="A23" s="86" t="s">
        <v>23</v>
      </c>
      <c r="B23" s="83" t="s">
        <v>24</v>
      </c>
      <c r="C23" s="223">
        <v>12</v>
      </c>
      <c r="D23" s="223">
        <v>258</v>
      </c>
      <c r="E23" s="223">
        <v>6</v>
      </c>
      <c r="F23" s="223">
        <v>128</v>
      </c>
      <c r="G23" s="223">
        <v>4</v>
      </c>
      <c r="H23" s="223">
        <v>91</v>
      </c>
      <c r="I23" s="223">
        <v>2</v>
      </c>
      <c r="J23" s="223">
        <v>39</v>
      </c>
    </row>
    <row r="24" spans="1:10" s="31" customFormat="1" ht="12.75" customHeight="1">
      <c r="A24" s="86" t="s">
        <v>25</v>
      </c>
      <c r="B24" s="82" t="s">
        <v>26</v>
      </c>
      <c r="C24" s="79">
        <v>822</v>
      </c>
      <c r="D24" s="79">
        <v>9936</v>
      </c>
      <c r="E24" s="79">
        <v>413</v>
      </c>
      <c r="F24" s="79">
        <v>5554</v>
      </c>
      <c r="G24" s="79">
        <v>295</v>
      </c>
      <c r="H24" s="79">
        <v>3096</v>
      </c>
      <c r="I24" s="79">
        <v>114</v>
      </c>
      <c r="J24" s="79">
        <v>1286</v>
      </c>
    </row>
    <row r="25" spans="1:10" s="31" customFormat="1" ht="12.75" customHeight="1">
      <c r="A25" s="86" t="s">
        <v>27</v>
      </c>
      <c r="B25" s="82" t="s">
        <v>28</v>
      </c>
      <c r="C25" s="79">
        <v>130</v>
      </c>
      <c r="D25" s="79">
        <v>966</v>
      </c>
      <c r="E25" s="79">
        <v>33</v>
      </c>
      <c r="F25" s="79">
        <v>555</v>
      </c>
      <c r="G25" s="79">
        <v>83</v>
      </c>
      <c r="H25" s="79">
        <v>305</v>
      </c>
      <c r="I25" s="79">
        <v>14</v>
      </c>
      <c r="J25" s="79">
        <v>106</v>
      </c>
    </row>
    <row r="26" spans="1:10" ht="12.75" customHeight="1">
      <c r="A26" s="86" t="s">
        <v>29</v>
      </c>
      <c r="B26" s="82" t="s">
        <v>30</v>
      </c>
      <c r="C26" s="79">
        <v>11</v>
      </c>
      <c r="D26" s="79">
        <v>228</v>
      </c>
      <c r="E26" s="79">
        <v>5</v>
      </c>
      <c r="F26" s="79">
        <v>78</v>
      </c>
      <c r="G26" s="79">
        <v>4</v>
      </c>
      <c r="H26" s="79">
        <v>55</v>
      </c>
      <c r="I26" s="79">
        <v>2</v>
      </c>
      <c r="J26" s="79">
        <v>95</v>
      </c>
    </row>
    <row r="27" spans="1:10" ht="12.75" customHeight="1">
      <c r="A27" s="86" t="s">
        <v>31</v>
      </c>
      <c r="B27" s="82" t="s">
        <v>32</v>
      </c>
      <c r="C27" s="79">
        <v>141</v>
      </c>
      <c r="D27" s="79">
        <v>2173</v>
      </c>
      <c r="E27" s="79">
        <v>81</v>
      </c>
      <c r="F27" s="79">
        <v>1195</v>
      </c>
      <c r="G27" s="79">
        <v>41</v>
      </c>
      <c r="H27" s="79">
        <v>741</v>
      </c>
      <c r="I27" s="79">
        <v>19</v>
      </c>
      <c r="J27" s="79">
        <v>237</v>
      </c>
    </row>
    <row r="28" spans="1:10" s="31" customFormat="1" ht="12.75" customHeight="1">
      <c r="A28" s="86" t="s">
        <v>33</v>
      </c>
      <c r="B28" s="82" t="s">
        <v>34</v>
      </c>
      <c r="C28" s="79">
        <v>90</v>
      </c>
      <c r="D28" s="79">
        <v>870</v>
      </c>
      <c r="E28" s="79">
        <v>49</v>
      </c>
      <c r="F28" s="79">
        <v>534</v>
      </c>
      <c r="G28" s="79">
        <v>37</v>
      </c>
      <c r="H28" s="79">
        <v>271</v>
      </c>
      <c r="I28" s="79">
        <v>4</v>
      </c>
      <c r="J28" s="79">
        <v>65</v>
      </c>
    </row>
    <row r="29" spans="1:10" s="31" customFormat="1" ht="12.75" customHeight="1">
      <c r="A29" s="86" t="s">
        <v>35</v>
      </c>
      <c r="B29" s="82" t="s">
        <v>36</v>
      </c>
      <c r="C29" s="79">
        <v>105</v>
      </c>
      <c r="D29" s="79">
        <v>1605</v>
      </c>
      <c r="E29" s="79">
        <v>82</v>
      </c>
      <c r="F29" s="79">
        <v>1306</v>
      </c>
      <c r="G29" s="79">
        <v>15</v>
      </c>
      <c r="H29" s="79">
        <v>238</v>
      </c>
      <c r="I29" s="79">
        <v>8</v>
      </c>
      <c r="J29" s="79">
        <v>61</v>
      </c>
    </row>
    <row r="30" spans="1:10" ht="21.75" customHeight="1">
      <c r="A30" s="86" t="s">
        <v>37</v>
      </c>
      <c r="B30" s="82" t="s">
        <v>38</v>
      </c>
      <c r="C30" s="79">
        <v>151</v>
      </c>
      <c r="D30" s="79">
        <v>2074</v>
      </c>
      <c r="E30" s="79">
        <v>62</v>
      </c>
      <c r="F30" s="79">
        <v>712</v>
      </c>
      <c r="G30" s="79">
        <v>50</v>
      </c>
      <c r="H30" s="79">
        <v>1061</v>
      </c>
      <c r="I30" s="79">
        <v>39</v>
      </c>
      <c r="J30" s="79">
        <v>301</v>
      </c>
    </row>
    <row r="31" spans="1:10" ht="12.75" customHeight="1">
      <c r="A31" s="86" t="s">
        <v>39</v>
      </c>
      <c r="B31" s="82" t="s">
        <v>40</v>
      </c>
      <c r="C31" s="79">
        <v>243</v>
      </c>
      <c r="D31" s="79">
        <v>1629</v>
      </c>
      <c r="E31" s="79">
        <v>19</v>
      </c>
      <c r="F31" s="79">
        <v>371</v>
      </c>
      <c r="G31" s="79">
        <v>213</v>
      </c>
      <c r="H31" s="79">
        <v>562</v>
      </c>
      <c r="I31" s="79">
        <v>11</v>
      </c>
      <c r="J31" s="79">
        <v>696</v>
      </c>
    </row>
    <row r="32" spans="1:10" ht="24" customHeight="1">
      <c r="A32" s="86" t="s">
        <v>41</v>
      </c>
      <c r="B32" s="82" t="s">
        <v>42</v>
      </c>
      <c r="C32" s="79">
        <v>179</v>
      </c>
      <c r="D32" s="79">
        <v>2503</v>
      </c>
      <c r="E32" s="79">
        <v>104</v>
      </c>
      <c r="F32" s="79">
        <v>1415</v>
      </c>
      <c r="G32" s="79">
        <v>49</v>
      </c>
      <c r="H32" s="79">
        <v>755</v>
      </c>
      <c r="I32" s="79">
        <v>26</v>
      </c>
      <c r="J32" s="79">
        <v>333</v>
      </c>
    </row>
    <row r="33" spans="1:10" ht="12.75" customHeight="1">
      <c r="A33" s="86" t="s">
        <v>43</v>
      </c>
      <c r="B33" s="82" t="s">
        <v>44</v>
      </c>
      <c r="C33" s="79">
        <v>6</v>
      </c>
      <c r="D33" s="79">
        <v>151</v>
      </c>
      <c r="E33" s="79">
        <v>1</v>
      </c>
      <c r="F33" s="79">
        <v>61</v>
      </c>
      <c r="G33" s="79">
        <v>5</v>
      </c>
      <c r="H33" s="79">
        <v>71</v>
      </c>
      <c r="I33" s="79">
        <v>0</v>
      </c>
      <c r="J33" s="79">
        <v>19</v>
      </c>
    </row>
    <row r="34" spans="1:10" ht="12.75" customHeight="1">
      <c r="A34" s="86" t="s">
        <v>45</v>
      </c>
      <c r="B34" s="82" t="s">
        <v>46</v>
      </c>
      <c r="C34" s="79">
        <v>247</v>
      </c>
      <c r="D34" s="79">
        <v>4345</v>
      </c>
      <c r="E34" s="79">
        <v>128</v>
      </c>
      <c r="F34" s="79">
        <v>2228</v>
      </c>
      <c r="G34" s="79">
        <v>71</v>
      </c>
      <c r="H34" s="79">
        <v>1733</v>
      </c>
      <c r="I34" s="79">
        <v>48</v>
      </c>
      <c r="J34" s="79">
        <v>384</v>
      </c>
    </row>
    <row r="35" spans="1:10" s="31" customFormat="1" ht="12.75" customHeight="1">
      <c r="A35" s="86" t="s">
        <v>47</v>
      </c>
      <c r="B35" s="82" t="s">
        <v>48</v>
      </c>
      <c r="C35" s="79">
        <v>84</v>
      </c>
      <c r="D35" s="79">
        <v>1294</v>
      </c>
      <c r="E35" s="79">
        <v>63</v>
      </c>
      <c r="F35" s="79">
        <v>1073</v>
      </c>
      <c r="G35" s="79">
        <v>18</v>
      </c>
      <c r="H35" s="79">
        <v>131</v>
      </c>
      <c r="I35" s="79">
        <v>3</v>
      </c>
      <c r="J35" s="79">
        <v>90</v>
      </c>
    </row>
    <row r="36" spans="1:10" ht="12.75" customHeight="1">
      <c r="A36" s="86" t="s">
        <v>49</v>
      </c>
      <c r="B36" s="82" t="s">
        <v>50</v>
      </c>
      <c r="C36" s="79">
        <v>147</v>
      </c>
      <c r="D36" s="79">
        <v>1331</v>
      </c>
      <c r="E36" s="79">
        <v>85</v>
      </c>
      <c r="F36" s="79">
        <v>726</v>
      </c>
      <c r="G36" s="79">
        <v>48</v>
      </c>
      <c r="H36" s="79">
        <v>421</v>
      </c>
      <c r="I36" s="79">
        <v>14</v>
      </c>
      <c r="J36" s="79">
        <v>184</v>
      </c>
    </row>
    <row r="37" spans="1:10" ht="12" customHeight="1">
      <c r="A37" s="86" t="s">
        <v>51</v>
      </c>
      <c r="B37" s="82" t="s">
        <v>52</v>
      </c>
      <c r="C37" s="79">
        <v>143</v>
      </c>
      <c r="D37" s="79">
        <v>2168</v>
      </c>
      <c r="E37" s="79">
        <v>61</v>
      </c>
      <c r="F37" s="79">
        <v>879</v>
      </c>
      <c r="G37" s="79">
        <v>70</v>
      </c>
      <c r="H37" s="79">
        <v>1046</v>
      </c>
      <c r="I37" s="79">
        <v>12</v>
      </c>
      <c r="J37" s="79">
        <v>243</v>
      </c>
    </row>
    <row r="38" spans="1:10" ht="21.75" customHeight="1">
      <c r="A38" s="86" t="s">
        <v>53</v>
      </c>
      <c r="B38" s="82" t="s">
        <v>54</v>
      </c>
      <c r="C38" s="79">
        <v>650</v>
      </c>
      <c r="D38" s="79">
        <v>8499</v>
      </c>
      <c r="E38" s="79">
        <v>273</v>
      </c>
      <c r="F38" s="79">
        <v>3796</v>
      </c>
      <c r="G38" s="79">
        <v>314</v>
      </c>
      <c r="H38" s="79">
        <v>3438</v>
      </c>
      <c r="I38" s="79">
        <v>63</v>
      </c>
      <c r="J38" s="79">
        <v>1265</v>
      </c>
    </row>
    <row r="39" spans="1:10" ht="12.75" customHeight="1">
      <c r="A39" s="86" t="s">
        <v>55</v>
      </c>
      <c r="B39" s="82" t="s">
        <v>56</v>
      </c>
      <c r="C39" s="79">
        <v>444</v>
      </c>
      <c r="D39" s="79">
        <v>3878</v>
      </c>
      <c r="E39" s="79">
        <v>162</v>
      </c>
      <c r="F39" s="79">
        <v>1916</v>
      </c>
      <c r="G39" s="79">
        <v>240</v>
      </c>
      <c r="H39" s="79">
        <v>1500</v>
      </c>
      <c r="I39" s="79">
        <v>42</v>
      </c>
      <c r="J39" s="79">
        <v>462</v>
      </c>
    </row>
    <row r="40" spans="1:10" ht="12.75" customHeight="1">
      <c r="A40" s="86" t="s">
        <v>57</v>
      </c>
      <c r="B40" s="82" t="s">
        <v>58</v>
      </c>
      <c r="C40" s="79">
        <v>42</v>
      </c>
      <c r="D40" s="79">
        <v>694</v>
      </c>
      <c r="E40" s="79">
        <v>29</v>
      </c>
      <c r="F40" s="79">
        <v>455</v>
      </c>
      <c r="G40" s="79">
        <v>11</v>
      </c>
      <c r="H40" s="79">
        <v>157</v>
      </c>
      <c r="I40" s="79">
        <v>2</v>
      </c>
      <c r="J40" s="79">
        <v>82</v>
      </c>
    </row>
    <row r="41" spans="1:10" ht="12.75" customHeight="1">
      <c r="A41" s="86" t="s">
        <v>59</v>
      </c>
      <c r="B41" s="82" t="s">
        <v>60</v>
      </c>
      <c r="C41" s="79">
        <v>111</v>
      </c>
      <c r="D41" s="79">
        <v>1982</v>
      </c>
      <c r="E41" s="79">
        <v>40</v>
      </c>
      <c r="F41" s="79">
        <v>1193</v>
      </c>
      <c r="G41" s="79">
        <v>66</v>
      </c>
      <c r="H41" s="79">
        <v>549</v>
      </c>
      <c r="I41" s="79">
        <v>5</v>
      </c>
      <c r="J41" s="79">
        <v>240</v>
      </c>
    </row>
    <row r="42" spans="1:10" ht="12.75" customHeight="1">
      <c r="A42" s="86" t="s">
        <v>61</v>
      </c>
      <c r="B42" s="82" t="s">
        <v>62</v>
      </c>
      <c r="C42" s="79">
        <v>141</v>
      </c>
      <c r="D42" s="79">
        <v>1385</v>
      </c>
      <c r="E42" s="79">
        <v>67</v>
      </c>
      <c r="F42" s="79">
        <v>843</v>
      </c>
      <c r="G42" s="79">
        <v>48</v>
      </c>
      <c r="H42" s="79">
        <v>388</v>
      </c>
      <c r="I42" s="79">
        <v>26</v>
      </c>
      <c r="J42" s="79">
        <v>154</v>
      </c>
    </row>
    <row r="43" spans="1:10" ht="21.75" customHeight="1">
      <c r="A43" s="86" t="s">
        <v>63</v>
      </c>
      <c r="B43" s="82" t="s">
        <v>64</v>
      </c>
      <c r="C43" s="79">
        <v>131</v>
      </c>
      <c r="D43" s="79">
        <v>1673</v>
      </c>
      <c r="E43" s="79">
        <v>42</v>
      </c>
      <c r="F43" s="79">
        <v>657</v>
      </c>
      <c r="G43" s="79">
        <v>73</v>
      </c>
      <c r="H43" s="79">
        <v>356</v>
      </c>
      <c r="I43" s="79">
        <v>16</v>
      </c>
      <c r="J43" s="79">
        <v>660</v>
      </c>
    </row>
    <row r="44" spans="1:10" ht="12.75" customHeight="1">
      <c r="A44" s="86" t="s">
        <v>65</v>
      </c>
      <c r="B44" s="82" t="s">
        <v>66</v>
      </c>
      <c r="C44" s="79">
        <v>110</v>
      </c>
      <c r="D44" s="79">
        <v>747</v>
      </c>
      <c r="E44" s="79">
        <v>29</v>
      </c>
      <c r="F44" s="79">
        <v>276</v>
      </c>
      <c r="G44" s="79">
        <v>64</v>
      </c>
      <c r="H44" s="79">
        <v>367</v>
      </c>
      <c r="I44" s="79">
        <v>17</v>
      </c>
      <c r="J44" s="79">
        <v>104</v>
      </c>
    </row>
    <row r="45" spans="1:10" s="31" customFormat="1" ht="12.75" customHeight="1">
      <c r="A45" s="86" t="s">
        <v>67</v>
      </c>
      <c r="B45" s="82" t="s">
        <v>68</v>
      </c>
      <c r="C45" s="79">
        <v>79</v>
      </c>
      <c r="D45" s="79">
        <v>1142</v>
      </c>
      <c r="E45" s="79">
        <v>34</v>
      </c>
      <c r="F45" s="79">
        <v>559</v>
      </c>
      <c r="G45" s="79">
        <v>32</v>
      </c>
      <c r="H45" s="79">
        <v>432</v>
      </c>
      <c r="I45" s="79">
        <v>13</v>
      </c>
      <c r="J45" s="79">
        <v>151</v>
      </c>
    </row>
    <row r="46" spans="1:10" ht="12.75" customHeight="1">
      <c r="A46" s="86" t="s">
        <v>69</v>
      </c>
      <c r="B46" s="82" t="s">
        <v>70</v>
      </c>
      <c r="C46" s="79">
        <v>139</v>
      </c>
      <c r="D46" s="79">
        <v>1328</v>
      </c>
      <c r="E46" s="79">
        <v>85</v>
      </c>
      <c r="F46" s="79">
        <v>884</v>
      </c>
      <c r="G46" s="79">
        <v>41</v>
      </c>
      <c r="H46" s="79">
        <v>327</v>
      </c>
      <c r="I46" s="79">
        <v>13</v>
      </c>
      <c r="J46" s="79">
        <v>117</v>
      </c>
    </row>
    <row r="47" spans="1:10" ht="12.75" customHeight="1">
      <c r="A47" s="86" t="s">
        <v>71</v>
      </c>
      <c r="B47" s="83" t="s">
        <v>185</v>
      </c>
      <c r="C47" s="223">
        <v>155</v>
      </c>
      <c r="D47" s="223">
        <v>1954</v>
      </c>
      <c r="E47" s="223">
        <v>78</v>
      </c>
      <c r="F47" s="223">
        <v>980</v>
      </c>
      <c r="G47" s="223">
        <v>64</v>
      </c>
      <c r="H47" s="223">
        <v>704</v>
      </c>
      <c r="I47" s="223">
        <v>13</v>
      </c>
      <c r="J47" s="223">
        <v>270</v>
      </c>
    </row>
    <row r="48" spans="1:10" ht="21.75" customHeight="1">
      <c r="A48" s="86" t="s">
        <v>72</v>
      </c>
      <c r="B48" s="224" t="s">
        <v>2</v>
      </c>
      <c r="C48" s="225">
        <v>98</v>
      </c>
      <c r="D48" s="225">
        <v>1380</v>
      </c>
      <c r="E48" s="225">
        <v>41</v>
      </c>
      <c r="F48" s="225">
        <v>701</v>
      </c>
      <c r="G48" s="225">
        <v>49</v>
      </c>
      <c r="H48" s="225">
        <v>454</v>
      </c>
      <c r="I48" s="225">
        <v>8</v>
      </c>
      <c r="J48" s="225">
        <v>225</v>
      </c>
    </row>
    <row r="49" spans="1:10" ht="12.75" customHeight="1">
      <c r="A49" s="86" t="s">
        <v>73</v>
      </c>
      <c r="B49" s="82" t="s">
        <v>74</v>
      </c>
      <c r="C49" s="79">
        <v>68</v>
      </c>
      <c r="D49" s="79">
        <v>568</v>
      </c>
      <c r="E49" s="79">
        <v>19</v>
      </c>
      <c r="F49" s="79">
        <v>279</v>
      </c>
      <c r="G49" s="79">
        <v>41</v>
      </c>
      <c r="H49" s="79">
        <v>161</v>
      </c>
      <c r="I49" s="79">
        <v>8</v>
      </c>
      <c r="J49" s="79">
        <v>128</v>
      </c>
    </row>
    <row r="50" spans="1:10" s="31" customFormat="1" ht="12.75" customHeight="1">
      <c r="A50" s="86" t="s">
        <v>75</v>
      </c>
      <c r="B50" s="82" t="s">
        <v>76</v>
      </c>
      <c r="C50" s="79">
        <v>47</v>
      </c>
      <c r="D50" s="79">
        <v>263</v>
      </c>
      <c r="E50" s="79">
        <v>4</v>
      </c>
      <c r="F50" s="79">
        <v>109</v>
      </c>
      <c r="G50" s="79">
        <v>2</v>
      </c>
      <c r="H50" s="79">
        <v>91</v>
      </c>
      <c r="I50" s="79">
        <v>41</v>
      </c>
      <c r="J50" s="79">
        <v>63</v>
      </c>
    </row>
    <row r="51" spans="1:10" ht="21.75" customHeight="1">
      <c r="A51" s="86" t="s">
        <v>77</v>
      </c>
      <c r="B51" s="82" t="s">
        <v>186</v>
      </c>
      <c r="C51" s="79">
        <v>242</v>
      </c>
      <c r="D51" s="79">
        <v>2674</v>
      </c>
      <c r="E51" s="79">
        <v>59</v>
      </c>
      <c r="F51" s="79">
        <v>865</v>
      </c>
      <c r="G51" s="79">
        <v>139</v>
      </c>
      <c r="H51" s="79">
        <v>865</v>
      </c>
      <c r="I51" s="79">
        <v>44</v>
      </c>
      <c r="J51" s="79">
        <v>944</v>
      </c>
    </row>
    <row r="52" spans="1:10" ht="21.75" customHeight="1">
      <c r="A52" s="86" t="s">
        <v>78</v>
      </c>
      <c r="B52" s="83" t="s">
        <v>79</v>
      </c>
      <c r="C52" s="223">
        <v>35</v>
      </c>
      <c r="D52" s="223">
        <v>314</v>
      </c>
      <c r="E52" s="223">
        <v>7</v>
      </c>
      <c r="F52" s="223">
        <v>150</v>
      </c>
      <c r="G52" s="223">
        <v>23</v>
      </c>
      <c r="H52" s="223">
        <v>114</v>
      </c>
      <c r="I52" s="223">
        <v>5</v>
      </c>
      <c r="J52" s="223">
        <v>50</v>
      </c>
    </row>
    <row r="53" spans="1:10" ht="12.75" customHeight="1">
      <c r="A53" s="86" t="s">
        <v>80</v>
      </c>
      <c r="B53" s="82" t="s">
        <v>81</v>
      </c>
      <c r="C53" s="79">
        <v>1692</v>
      </c>
      <c r="D53" s="79">
        <v>20601</v>
      </c>
      <c r="E53" s="79">
        <v>523</v>
      </c>
      <c r="F53" s="79">
        <v>7710</v>
      </c>
      <c r="G53" s="79">
        <v>1038</v>
      </c>
      <c r="H53" s="79">
        <v>11113</v>
      </c>
      <c r="I53" s="79">
        <v>131</v>
      </c>
      <c r="J53" s="79">
        <v>1778</v>
      </c>
    </row>
    <row r="54" spans="1:10" s="31" customFormat="1" ht="12.75" customHeight="1">
      <c r="A54" s="86" t="s">
        <v>82</v>
      </c>
      <c r="B54" s="82" t="s">
        <v>83</v>
      </c>
      <c r="C54" s="79">
        <v>172</v>
      </c>
      <c r="D54" s="79">
        <v>2002</v>
      </c>
      <c r="E54" s="79">
        <v>91</v>
      </c>
      <c r="F54" s="79">
        <v>1036</v>
      </c>
      <c r="G54" s="79">
        <v>71</v>
      </c>
      <c r="H54" s="79">
        <v>707</v>
      </c>
      <c r="I54" s="79">
        <v>10</v>
      </c>
      <c r="J54" s="79">
        <v>259</v>
      </c>
    </row>
    <row r="55" spans="1:10" ht="12.75" customHeight="1">
      <c r="A55" s="86" t="s">
        <v>84</v>
      </c>
      <c r="B55" s="83" t="s">
        <v>85</v>
      </c>
      <c r="C55" s="223">
        <v>976</v>
      </c>
      <c r="D55" s="223">
        <v>13350</v>
      </c>
      <c r="E55" s="223">
        <v>343</v>
      </c>
      <c r="F55" s="223">
        <v>5162</v>
      </c>
      <c r="G55" s="223">
        <v>522</v>
      </c>
      <c r="H55" s="223">
        <v>6458</v>
      </c>
      <c r="I55" s="223">
        <v>111</v>
      </c>
      <c r="J55" s="223">
        <v>1730</v>
      </c>
    </row>
    <row r="56" spans="1:10" ht="21.75" customHeight="1">
      <c r="A56" s="86" t="s">
        <v>86</v>
      </c>
      <c r="B56" s="82" t="s">
        <v>87</v>
      </c>
      <c r="C56" s="79">
        <v>451</v>
      </c>
      <c r="D56" s="79">
        <v>5690</v>
      </c>
      <c r="E56" s="79">
        <v>275</v>
      </c>
      <c r="F56" s="79">
        <v>3464</v>
      </c>
      <c r="G56" s="79">
        <v>139</v>
      </c>
      <c r="H56" s="79">
        <v>1510</v>
      </c>
      <c r="I56" s="79">
        <v>37</v>
      </c>
      <c r="J56" s="79">
        <v>716</v>
      </c>
    </row>
    <row r="57" spans="1:10" s="31" customFormat="1" ht="21.75" customHeight="1">
      <c r="A57" s="86" t="s">
        <v>88</v>
      </c>
      <c r="B57" s="82" t="s">
        <v>89</v>
      </c>
      <c r="C57" s="79">
        <v>1135</v>
      </c>
      <c r="D57" s="79">
        <v>15238</v>
      </c>
      <c r="E57" s="79">
        <v>724</v>
      </c>
      <c r="F57" s="79">
        <v>10283</v>
      </c>
      <c r="G57" s="79">
        <v>290</v>
      </c>
      <c r="H57" s="79">
        <v>3473</v>
      </c>
      <c r="I57" s="79">
        <v>121</v>
      </c>
      <c r="J57" s="79">
        <v>1482</v>
      </c>
    </row>
    <row r="58" spans="1:10" ht="21.75" customHeight="1">
      <c r="A58" s="86" t="s">
        <v>90</v>
      </c>
      <c r="B58" s="83" t="s">
        <v>91</v>
      </c>
      <c r="C58" s="223">
        <v>2763</v>
      </c>
      <c r="D58" s="223">
        <v>38071</v>
      </c>
      <c r="E58" s="223">
        <v>1736</v>
      </c>
      <c r="F58" s="223">
        <v>25210</v>
      </c>
      <c r="G58" s="223">
        <v>773</v>
      </c>
      <c r="H58" s="223">
        <v>9295</v>
      </c>
      <c r="I58" s="223">
        <v>254</v>
      </c>
      <c r="J58" s="223">
        <v>3566</v>
      </c>
    </row>
    <row r="59" spans="1:10" ht="12.75" customHeight="1">
      <c r="A59" s="86" t="s">
        <v>92</v>
      </c>
      <c r="B59" s="82" t="s">
        <v>93</v>
      </c>
      <c r="C59" s="79">
        <v>1458</v>
      </c>
      <c r="D59" s="79">
        <v>16983</v>
      </c>
      <c r="E59" s="79">
        <v>523</v>
      </c>
      <c r="F59" s="79">
        <v>6829</v>
      </c>
      <c r="G59" s="79">
        <v>704</v>
      </c>
      <c r="H59" s="79">
        <v>7378</v>
      </c>
      <c r="I59" s="79">
        <v>231</v>
      </c>
      <c r="J59" s="79">
        <v>2776</v>
      </c>
    </row>
    <row r="60" spans="1:10" ht="12" customHeight="1">
      <c r="A60" s="86" t="s">
        <v>94</v>
      </c>
      <c r="B60" s="82" t="s">
        <v>95</v>
      </c>
      <c r="C60" s="79">
        <v>38</v>
      </c>
      <c r="D60" s="79">
        <v>645</v>
      </c>
      <c r="E60" s="79">
        <v>18</v>
      </c>
      <c r="F60" s="79">
        <v>343</v>
      </c>
      <c r="G60" s="79">
        <v>12</v>
      </c>
      <c r="H60" s="79">
        <v>183</v>
      </c>
      <c r="I60" s="79">
        <v>8</v>
      </c>
      <c r="J60" s="79">
        <v>119</v>
      </c>
    </row>
    <row r="61" spans="1:10" ht="12.75" customHeight="1">
      <c r="A61" s="86" t="s">
        <v>96</v>
      </c>
      <c r="B61" s="82" t="s">
        <v>97</v>
      </c>
      <c r="C61" s="79">
        <v>523</v>
      </c>
      <c r="D61" s="79">
        <v>2868</v>
      </c>
      <c r="E61" s="79">
        <v>26</v>
      </c>
      <c r="F61" s="79">
        <v>484</v>
      </c>
      <c r="G61" s="79">
        <v>218</v>
      </c>
      <c r="H61" s="79">
        <v>818</v>
      </c>
      <c r="I61" s="79">
        <v>279</v>
      </c>
      <c r="J61" s="79">
        <v>1566</v>
      </c>
    </row>
    <row r="62" spans="1:10" s="31" customFormat="1" ht="12" customHeight="1">
      <c r="A62" s="86" t="s">
        <v>98</v>
      </c>
      <c r="B62" s="82" t="s">
        <v>187</v>
      </c>
      <c r="C62" s="79">
        <v>334</v>
      </c>
      <c r="D62" s="79">
        <v>3472</v>
      </c>
      <c r="E62" s="79">
        <v>114</v>
      </c>
      <c r="F62" s="79">
        <v>1787</v>
      </c>
      <c r="G62" s="79">
        <v>128</v>
      </c>
      <c r="H62" s="79">
        <v>1080</v>
      </c>
      <c r="I62" s="79">
        <v>92</v>
      </c>
      <c r="J62" s="79">
        <v>605</v>
      </c>
    </row>
    <row r="63" spans="1:11" s="31" customFormat="1" ht="12.75" customHeight="1">
      <c r="A63" s="86" t="s">
        <v>99</v>
      </c>
      <c r="B63" s="83" t="s">
        <v>100</v>
      </c>
      <c r="C63" s="223">
        <v>1019</v>
      </c>
      <c r="D63" s="223">
        <v>2402</v>
      </c>
      <c r="E63" s="223">
        <v>41</v>
      </c>
      <c r="F63" s="223">
        <v>516</v>
      </c>
      <c r="G63" s="223">
        <v>461</v>
      </c>
      <c r="H63" s="223">
        <v>1107</v>
      </c>
      <c r="I63" s="223">
        <v>517</v>
      </c>
      <c r="J63" s="223">
        <v>779</v>
      </c>
      <c r="K63" s="226"/>
    </row>
    <row r="64" spans="1:10" s="31" customFormat="1" ht="12.75" customHeight="1">
      <c r="A64" s="86" t="s">
        <v>101</v>
      </c>
      <c r="B64" s="82" t="s">
        <v>102</v>
      </c>
      <c r="C64" s="79">
        <v>953</v>
      </c>
      <c r="D64" s="79">
        <v>13665</v>
      </c>
      <c r="E64" s="79">
        <v>520</v>
      </c>
      <c r="F64" s="79">
        <v>7580</v>
      </c>
      <c r="G64" s="79">
        <v>324</v>
      </c>
      <c r="H64" s="79">
        <v>4499</v>
      </c>
      <c r="I64" s="79">
        <v>109</v>
      </c>
      <c r="J64" s="79">
        <v>1586</v>
      </c>
    </row>
    <row r="65" spans="1:10" s="31" customFormat="1" ht="12.75" customHeight="1">
      <c r="A65" s="86" t="s">
        <v>103</v>
      </c>
      <c r="B65" s="83" t="s">
        <v>104</v>
      </c>
      <c r="C65" s="223">
        <v>2799</v>
      </c>
      <c r="D65" s="223">
        <v>34832</v>
      </c>
      <c r="E65" s="223">
        <v>1416</v>
      </c>
      <c r="F65" s="223">
        <v>18328</v>
      </c>
      <c r="G65" s="223">
        <v>1117</v>
      </c>
      <c r="H65" s="223">
        <v>13094</v>
      </c>
      <c r="I65" s="223">
        <v>266</v>
      </c>
      <c r="J65" s="223">
        <v>3410</v>
      </c>
    </row>
    <row r="66" spans="1:10" ht="12.75" customHeight="1">
      <c r="A66" s="86" t="s">
        <v>105</v>
      </c>
      <c r="B66" s="84" t="s">
        <v>106</v>
      </c>
      <c r="C66" s="79">
        <v>113</v>
      </c>
      <c r="D66" s="79">
        <v>1400</v>
      </c>
      <c r="E66" s="79">
        <v>69</v>
      </c>
      <c r="F66" s="79">
        <v>951</v>
      </c>
      <c r="G66" s="79">
        <v>30</v>
      </c>
      <c r="H66" s="79">
        <v>323</v>
      </c>
      <c r="I66" s="79">
        <v>14</v>
      </c>
      <c r="J66" s="79">
        <v>126</v>
      </c>
    </row>
    <row r="67" spans="1:10" ht="33.75" customHeight="1">
      <c r="A67" s="86" t="s">
        <v>107</v>
      </c>
      <c r="B67" s="82" t="s">
        <v>108</v>
      </c>
      <c r="C67" s="79">
        <v>84</v>
      </c>
      <c r="D67" s="79">
        <v>1304</v>
      </c>
      <c r="E67" s="79">
        <v>53</v>
      </c>
      <c r="F67" s="79">
        <v>773</v>
      </c>
      <c r="G67" s="79">
        <v>25</v>
      </c>
      <c r="H67" s="79">
        <v>400</v>
      </c>
      <c r="I67" s="79">
        <v>6</v>
      </c>
      <c r="J67" s="79">
        <v>131</v>
      </c>
    </row>
    <row r="68" spans="1:10" ht="21.75" customHeight="1">
      <c r="A68" s="86" t="s">
        <v>109</v>
      </c>
      <c r="B68" s="82" t="s">
        <v>110</v>
      </c>
      <c r="C68" s="79">
        <v>67</v>
      </c>
      <c r="D68" s="79">
        <v>837</v>
      </c>
      <c r="E68" s="79">
        <v>7</v>
      </c>
      <c r="F68" s="79">
        <v>319</v>
      </c>
      <c r="G68" s="79">
        <v>46</v>
      </c>
      <c r="H68" s="79">
        <v>298</v>
      </c>
      <c r="I68" s="79">
        <v>14</v>
      </c>
      <c r="J68" s="79">
        <v>220</v>
      </c>
    </row>
    <row r="69" spans="1:10" s="31" customFormat="1" ht="12.75" customHeight="1">
      <c r="A69" s="86" t="s">
        <v>111</v>
      </c>
      <c r="B69" s="82" t="s">
        <v>112</v>
      </c>
      <c r="C69" s="79">
        <v>480</v>
      </c>
      <c r="D69" s="79">
        <v>4457</v>
      </c>
      <c r="E69" s="79">
        <v>118</v>
      </c>
      <c r="F69" s="79">
        <v>2285</v>
      </c>
      <c r="G69" s="79">
        <v>197</v>
      </c>
      <c r="H69" s="79">
        <v>1541</v>
      </c>
      <c r="I69" s="79">
        <v>165</v>
      </c>
      <c r="J69" s="79">
        <v>631</v>
      </c>
    </row>
    <row r="70" spans="1:10" ht="21.75" customHeight="1">
      <c r="A70" s="86" t="s">
        <v>113</v>
      </c>
      <c r="B70" s="82" t="s">
        <v>114</v>
      </c>
      <c r="C70" s="79">
        <v>582</v>
      </c>
      <c r="D70" s="79">
        <v>7664</v>
      </c>
      <c r="E70" s="79">
        <v>311</v>
      </c>
      <c r="F70" s="79">
        <v>5324</v>
      </c>
      <c r="G70" s="79">
        <v>191</v>
      </c>
      <c r="H70" s="79">
        <v>1648</v>
      </c>
      <c r="I70" s="79">
        <v>80</v>
      </c>
      <c r="J70" s="79">
        <v>692</v>
      </c>
    </row>
    <row r="71" spans="1:10" ht="12.75" customHeight="1">
      <c r="A71" s="86" t="s">
        <v>115</v>
      </c>
      <c r="B71" s="83" t="s">
        <v>116</v>
      </c>
      <c r="C71" s="223">
        <v>59</v>
      </c>
      <c r="D71" s="223">
        <v>736</v>
      </c>
      <c r="E71" s="223">
        <v>48</v>
      </c>
      <c r="F71" s="223">
        <v>463</v>
      </c>
      <c r="G71" s="223">
        <v>6</v>
      </c>
      <c r="H71" s="223">
        <v>192</v>
      </c>
      <c r="I71" s="223">
        <v>5</v>
      </c>
      <c r="J71" s="223">
        <v>81</v>
      </c>
    </row>
    <row r="72" spans="1:10" ht="21.75" customHeight="1">
      <c r="A72" s="86" t="s">
        <v>117</v>
      </c>
      <c r="B72" s="82" t="s">
        <v>118</v>
      </c>
      <c r="C72" s="79">
        <v>259</v>
      </c>
      <c r="D72" s="79">
        <v>6362</v>
      </c>
      <c r="E72" s="79">
        <v>125</v>
      </c>
      <c r="F72" s="79">
        <v>1804</v>
      </c>
      <c r="G72" s="79">
        <v>97</v>
      </c>
      <c r="H72" s="79">
        <v>2921</v>
      </c>
      <c r="I72" s="79">
        <v>37</v>
      </c>
      <c r="J72" s="79">
        <v>1637</v>
      </c>
    </row>
    <row r="73" spans="1:10" ht="21.75" customHeight="1">
      <c r="A73" s="86" t="s">
        <v>119</v>
      </c>
      <c r="B73" s="82" t="s">
        <v>120</v>
      </c>
      <c r="C73" s="79">
        <v>220</v>
      </c>
      <c r="D73" s="79">
        <v>3581</v>
      </c>
      <c r="E73" s="79">
        <v>125</v>
      </c>
      <c r="F73" s="79">
        <v>1805</v>
      </c>
      <c r="G73" s="79">
        <v>62</v>
      </c>
      <c r="H73" s="79">
        <v>1290</v>
      </c>
      <c r="I73" s="79">
        <v>33</v>
      </c>
      <c r="J73" s="79">
        <v>486</v>
      </c>
    </row>
    <row r="74" spans="1:10" ht="22.5">
      <c r="A74" s="86" t="s">
        <v>121</v>
      </c>
      <c r="B74" s="83" t="s">
        <v>122</v>
      </c>
      <c r="C74" s="223">
        <v>108</v>
      </c>
      <c r="D74" s="223">
        <v>1354</v>
      </c>
      <c r="E74" s="223">
        <v>75</v>
      </c>
      <c r="F74" s="223">
        <v>972</v>
      </c>
      <c r="G74" s="223">
        <v>26</v>
      </c>
      <c r="H74" s="223">
        <v>267</v>
      </c>
      <c r="I74" s="223">
        <v>7</v>
      </c>
      <c r="J74" s="223">
        <v>115</v>
      </c>
    </row>
    <row r="75" spans="1:10" ht="12">
      <c r="A75" s="86" t="s">
        <v>123</v>
      </c>
      <c r="B75" s="83" t="s">
        <v>3</v>
      </c>
      <c r="C75" s="225">
        <v>228</v>
      </c>
      <c r="D75" s="225">
        <v>2970</v>
      </c>
      <c r="E75" s="225">
        <v>138</v>
      </c>
      <c r="F75" s="225">
        <v>1948</v>
      </c>
      <c r="G75" s="225">
        <v>64</v>
      </c>
      <c r="H75" s="225">
        <v>780</v>
      </c>
      <c r="I75" s="225">
        <v>26</v>
      </c>
      <c r="J75" s="225">
        <v>242</v>
      </c>
    </row>
    <row r="76" spans="1:10" ht="12" customHeight="1">
      <c r="A76" s="86" t="s">
        <v>124</v>
      </c>
      <c r="B76" s="82" t="s">
        <v>125</v>
      </c>
      <c r="C76" s="79">
        <v>338</v>
      </c>
      <c r="D76" s="79">
        <v>4144</v>
      </c>
      <c r="E76" s="79">
        <v>201</v>
      </c>
      <c r="F76" s="79">
        <v>2696</v>
      </c>
      <c r="G76" s="79">
        <v>73</v>
      </c>
      <c r="H76" s="79">
        <v>1022</v>
      </c>
      <c r="I76" s="79">
        <v>64</v>
      </c>
      <c r="J76" s="79">
        <v>426</v>
      </c>
    </row>
    <row r="77" spans="1:10" ht="21.75" customHeight="1">
      <c r="A77" s="86" t="s">
        <v>126</v>
      </c>
      <c r="B77" s="82" t="s">
        <v>127</v>
      </c>
      <c r="C77" s="79">
        <v>143</v>
      </c>
      <c r="D77" s="79">
        <v>2106</v>
      </c>
      <c r="E77" s="79">
        <v>95</v>
      </c>
      <c r="F77" s="79">
        <v>1387</v>
      </c>
      <c r="G77" s="79">
        <v>37</v>
      </c>
      <c r="H77" s="79">
        <v>517</v>
      </c>
      <c r="I77" s="79">
        <v>11</v>
      </c>
      <c r="J77" s="79">
        <v>202</v>
      </c>
    </row>
    <row r="78" spans="1:10" ht="22.5">
      <c r="A78" s="86" t="s">
        <v>128</v>
      </c>
      <c r="B78" s="82" t="s">
        <v>129</v>
      </c>
      <c r="C78" s="79">
        <v>271</v>
      </c>
      <c r="D78" s="79">
        <v>3478</v>
      </c>
      <c r="E78" s="79">
        <v>150</v>
      </c>
      <c r="F78" s="79">
        <v>2117</v>
      </c>
      <c r="G78" s="79">
        <v>99</v>
      </c>
      <c r="H78" s="79">
        <v>879</v>
      </c>
      <c r="I78" s="79">
        <v>22</v>
      </c>
      <c r="J78" s="79">
        <v>482</v>
      </c>
    </row>
    <row r="79" spans="1:10" ht="12">
      <c r="A79" s="86" t="s">
        <v>130</v>
      </c>
      <c r="B79" s="82" t="s">
        <v>131</v>
      </c>
      <c r="C79" s="79">
        <v>43</v>
      </c>
      <c r="D79" s="79">
        <v>647</v>
      </c>
      <c r="E79" s="79">
        <v>15</v>
      </c>
      <c r="F79" s="79">
        <v>301</v>
      </c>
      <c r="G79" s="79">
        <v>19</v>
      </c>
      <c r="H79" s="79">
        <v>268</v>
      </c>
      <c r="I79" s="79">
        <v>9</v>
      </c>
      <c r="J79" s="79">
        <v>78</v>
      </c>
    </row>
    <row r="80" spans="1:10" ht="12" customHeight="1">
      <c r="A80" s="86" t="s">
        <v>132</v>
      </c>
      <c r="B80" s="82" t="s">
        <v>133</v>
      </c>
      <c r="C80" s="79">
        <v>252</v>
      </c>
      <c r="D80" s="79">
        <v>3810</v>
      </c>
      <c r="E80" s="79">
        <v>159</v>
      </c>
      <c r="F80" s="79">
        <v>2772</v>
      </c>
      <c r="G80" s="79">
        <v>64</v>
      </c>
      <c r="H80" s="79">
        <v>722</v>
      </c>
      <c r="I80" s="79">
        <v>29</v>
      </c>
      <c r="J80" s="79">
        <v>316</v>
      </c>
    </row>
    <row r="81" spans="1:10" ht="12" customHeight="1">
      <c r="A81" s="86" t="s">
        <v>134</v>
      </c>
      <c r="B81" s="82" t="s">
        <v>135</v>
      </c>
      <c r="C81" s="79">
        <v>591</v>
      </c>
      <c r="D81" s="79">
        <v>8808</v>
      </c>
      <c r="E81" s="79">
        <v>344</v>
      </c>
      <c r="F81" s="79">
        <v>5033</v>
      </c>
      <c r="G81" s="79">
        <v>182</v>
      </c>
      <c r="H81" s="79">
        <v>2654</v>
      </c>
      <c r="I81" s="79">
        <v>65</v>
      </c>
      <c r="J81" s="79">
        <v>1121</v>
      </c>
    </row>
    <row r="82" spans="1:11" ht="12">
      <c r="A82" s="86" t="s">
        <v>136</v>
      </c>
      <c r="B82" s="83" t="s">
        <v>137</v>
      </c>
      <c r="C82" s="223">
        <v>15</v>
      </c>
      <c r="D82" s="223">
        <v>286</v>
      </c>
      <c r="E82" s="223">
        <v>8</v>
      </c>
      <c r="F82" s="223">
        <v>196</v>
      </c>
      <c r="G82" s="223">
        <v>6</v>
      </c>
      <c r="H82" s="223">
        <v>63</v>
      </c>
      <c r="I82" s="223">
        <v>1</v>
      </c>
      <c r="J82" s="223">
        <v>27</v>
      </c>
      <c r="K82" s="33"/>
    </row>
    <row r="83" spans="1:10" ht="12">
      <c r="A83" s="86" t="s">
        <v>138</v>
      </c>
      <c r="B83" s="82" t="s">
        <v>139</v>
      </c>
      <c r="C83" s="79">
        <v>63</v>
      </c>
      <c r="D83" s="79">
        <v>883</v>
      </c>
      <c r="E83" s="79">
        <v>48</v>
      </c>
      <c r="F83" s="79">
        <v>626</v>
      </c>
      <c r="G83" s="79">
        <v>12</v>
      </c>
      <c r="H83" s="79">
        <v>177</v>
      </c>
      <c r="I83" s="79">
        <v>3</v>
      </c>
      <c r="J83" s="79">
        <v>80</v>
      </c>
    </row>
    <row r="84" spans="1:10" ht="12">
      <c r="A84" s="86" t="s">
        <v>140</v>
      </c>
      <c r="B84" s="82" t="s">
        <v>141</v>
      </c>
      <c r="C84" s="79">
        <v>218</v>
      </c>
      <c r="D84" s="79">
        <v>2481</v>
      </c>
      <c r="E84" s="79">
        <v>139</v>
      </c>
      <c r="F84" s="79">
        <v>1645</v>
      </c>
      <c r="G84" s="79">
        <v>69</v>
      </c>
      <c r="H84" s="79">
        <v>693</v>
      </c>
      <c r="I84" s="79">
        <v>10</v>
      </c>
      <c r="J84" s="79">
        <v>143</v>
      </c>
    </row>
    <row r="85" spans="1:10" ht="33.75">
      <c r="A85" s="86" t="s">
        <v>142</v>
      </c>
      <c r="B85" s="82" t="s">
        <v>143</v>
      </c>
      <c r="C85" s="79">
        <v>172</v>
      </c>
      <c r="D85" s="79">
        <v>1434</v>
      </c>
      <c r="E85" s="79">
        <v>112</v>
      </c>
      <c r="F85" s="79">
        <v>981</v>
      </c>
      <c r="G85" s="79">
        <v>30</v>
      </c>
      <c r="H85" s="79">
        <v>324</v>
      </c>
      <c r="I85" s="79">
        <v>30</v>
      </c>
      <c r="J85" s="79">
        <v>129</v>
      </c>
    </row>
    <row r="86" spans="1:10" ht="12">
      <c r="A86" s="86" t="s">
        <v>144</v>
      </c>
      <c r="B86" s="82" t="s">
        <v>145</v>
      </c>
      <c r="C86" s="79">
        <v>1354</v>
      </c>
      <c r="D86" s="79">
        <v>17389</v>
      </c>
      <c r="E86" s="79">
        <v>208</v>
      </c>
      <c r="F86" s="79">
        <v>3770</v>
      </c>
      <c r="G86" s="79">
        <v>839</v>
      </c>
      <c r="H86" s="79">
        <v>9825</v>
      </c>
      <c r="I86" s="79">
        <v>307</v>
      </c>
      <c r="J86" s="79">
        <v>3794</v>
      </c>
    </row>
    <row r="87" spans="1:10" ht="12" customHeight="1">
      <c r="A87" s="86" t="s">
        <v>146</v>
      </c>
      <c r="B87" s="82" t="s">
        <v>147</v>
      </c>
      <c r="C87" s="79">
        <v>2110</v>
      </c>
      <c r="D87" s="79">
        <v>23566</v>
      </c>
      <c r="E87" s="79">
        <v>621</v>
      </c>
      <c r="F87" s="79">
        <v>8256</v>
      </c>
      <c r="G87" s="79">
        <v>959</v>
      </c>
      <c r="H87" s="79">
        <v>10554</v>
      </c>
      <c r="I87" s="79">
        <v>530</v>
      </c>
      <c r="J87" s="79">
        <v>4756</v>
      </c>
    </row>
    <row r="88" spans="1:10" ht="21.75" customHeight="1">
      <c r="A88" s="86" t="s">
        <v>148</v>
      </c>
      <c r="B88" s="83" t="s">
        <v>149</v>
      </c>
      <c r="C88" s="223">
        <v>919</v>
      </c>
      <c r="D88" s="223">
        <v>8926</v>
      </c>
      <c r="E88" s="223">
        <v>380</v>
      </c>
      <c r="F88" s="223">
        <v>4802</v>
      </c>
      <c r="G88" s="223">
        <v>377</v>
      </c>
      <c r="H88" s="223">
        <v>2779</v>
      </c>
      <c r="I88" s="223">
        <v>162</v>
      </c>
      <c r="J88" s="223">
        <v>1345</v>
      </c>
    </row>
    <row r="89" spans="1:10" ht="22.5">
      <c r="A89" s="86" t="s">
        <v>150</v>
      </c>
      <c r="B89" s="83" t="s">
        <v>151</v>
      </c>
      <c r="C89" s="225">
        <v>100</v>
      </c>
      <c r="D89" s="225">
        <v>1859</v>
      </c>
      <c r="E89" s="225">
        <v>33</v>
      </c>
      <c r="F89" s="225">
        <v>512</v>
      </c>
      <c r="G89" s="225">
        <v>47</v>
      </c>
      <c r="H89" s="225">
        <v>960</v>
      </c>
      <c r="I89" s="225">
        <v>20</v>
      </c>
      <c r="J89" s="225">
        <v>387</v>
      </c>
    </row>
    <row r="90" spans="1:10" ht="12">
      <c r="A90" s="86" t="s">
        <v>152</v>
      </c>
      <c r="B90" s="83" t="s">
        <v>4</v>
      </c>
      <c r="C90" s="225">
        <v>397</v>
      </c>
      <c r="D90" s="225">
        <v>6324</v>
      </c>
      <c r="E90" s="225">
        <v>203</v>
      </c>
      <c r="F90" s="225">
        <v>3760</v>
      </c>
      <c r="G90" s="225">
        <v>145</v>
      </c>
      <c r="H90" s="225">
        <v>1792</v>
      </c>
      <c r="I90" s="225">
        <v>49</v>
      </c>
      <c r="J90" s="225">
        <v>772</v>
      </c>
    </row>
    <row r="91" spans="1:10" ht="12">
      <c r="A91" s="86" t="s">
        <v>153</v>
      </c>
      <c r="B91" s="82" t="s">
        <v>154</v>
      </c>
      <c r="C91" s="79">
        <v>586</v>
      </c>
      <c r="D91" s="79">
        <v>8661</v>
      </c>
      <c r="E91" s="79">
        <v>331</v>
      </c>
      <c r="F91" s="79">
        <v>4560</v>
      </c>
      <c r="G91" s="79">
        <v>175</v>
      </c>
      <c r="H91" s="79">
        <v>2943</v>
      </c>
      <c r="I91" s="79">
        <v>80</v>
      </c>
      <c r="J91" s="79">
        <v>1158</v>
      </c>
    </row>
    <row r="92" spans="1:10" ht="12">
      <c r="A92" s="86" t="s">
        <v>155</v>
      </c>
      <c r="B92" s="82" t="s">
        <v>156</v>
      </c>
      <c r="C92" s="79">
        <v>354</v>
      </c>
      <c r="D92" s="79">
        <v>4717</v>
      </c>
      <c r="E92" s="79">
        <v>153</v>
      </c>
      <c r="F92" s="79">
        <v>1997</v>
      </c>
      <c r="G92" s="79">
        <v>145</v>
      </c>
      <c r="H92" s="79">
        <v>1851</v>
      </c>
      <c r="I92" s="79">
        <v>56</v>
      </c>
      <c r="J92" s="79">
        <v>869</v>
      </c>
    </row>
    <row r="93" spans="1:10" ht="12">
      <c r="A93" s="86" t="s">
        <v>157</v>
      </c>
      <c r="B93" s="83" t="s">
        <v>158</v>
      </c>
      <c r="C93" s="223">
        <v>239</v>
      </c>
      <c r="D93" s="223">
        <v>2848</v>
      </c>
      <c r="E93" s="223">
        <v>59</v>
      </c>
      <c r="F93" s="223">
        <v>1080</v>
      </c>
      <c r="G93" s="223">
        <v>120</v>
      </c>
      <c r="H93" s="223">
        <v>1163</v>
      </c>
      <c r="I93" s="223">
        <v>60</v>
      </c>
      <c r="J93" s="223">
        <v>605</v>
      </c>
    </row>
    <row r="94" spans="1:10" ht="12">
      <c r="A94" s="86" t="s">
        <v>159</v>
      </c>
      <c r="B94" s="82" t="s">
        <v>160</v>
      </c>
      <c r="C94" s="79">
        <v>34</v>
      </c>
      <c r="D94" s="79">
        <v>621</v>
      </c>
      <c r="E94" s="79">
        <v>16</v>
      </c>
      <c r="F94" s="79">
        <v>280</v>
      </c>
      <c r="G94" s="79">
        <v>15</v>
      </c>
      <c r="H94" s="79">
        <v>262</v>
      </c>
      <c r="I94" s="79">
        <v>3</v>
      </c>
      <c r="J94" s="79">
        <v>79</v>
      </c>
    </row>
    <row r="95" spans="1:10" ht="22.5">
      <c r="A95" s="86" t="s">
        <v>161</v>
      </c>
      <c r="B95" s="82" t="s">
        <v>162</v>
      </c>
      <c r="C95" s="79">
        <v>14</v>
      </c>
      <c r="D95" s="79">
        <v>289</v>
      </c>
      <c r="E95" s="79">
        <v>8</v>
      </c>
      <c r="F95" s="79">
        <v>131</v>
      </c>
      <c r="G95" s="79">
        <v>4</v>
      </c>
      <c r="H95" s="79">
        <v>129</v>
      </c>
      <c r="I95" s="79">
        <v>2</v>
      </c>
      <c r="J95" s="79">
        <v>29</v>
      </c>
    </row>
    <row r="96" spans="1:10" ht="12">
      <c r="A96" s="86" t="s">
        <v>163</v>
      </c>
      <c r="B96" s="82" t="s">
        <v>164</v>
      </c>
      <c r="C96" s="79">
        <v>87</v>
      </c>
      <c r="D96" s="79">
        <v>1168</v>
      </c>
      <c r="E96" s="79">
        <v>57</v>
      </c>
      <c r="F96" s="79">
        <v>767</v>
      </c>
      <c r="G96" s="79">
        <v>24</v>
      </c>
      <c r="H96" s="79">
        <v>285</v>
      </c>
      <c r="I96" s="79">
        <v>6</v>
      </c>
      <c r="J96" s="79">
        <v>116</v>
      </c>
    </row>
    <row r="97" spans="1:10" ht="22.5">
      <c r="A97" s="86" t="s">
        <v>165</v>
      </c>
      <c r="B97" s="83" t="s">
        <v>166</v>
      </c>
      <c r="C97" s="223">
        <v>320</v>
      </c>
      <c r="D97" s="223">
        <v>4332</v>
      </c>
      <c r="E97" s="223">
        <v>172</v>
      </c>
      <c r="F97" s="223">
        <v>2532</v>
      </c>
      <c r="G97" s="223">
        <v>115</v>
      </c>
      <c r="H97" s="223">
        <v>1366</v>
      </c>
      <c r="I97" s="223">
        <v>33</v>
      </c>
      <c r="J97" s="223">
        <v>434</v>
      </c>
    </row>
    <row r="98" spans="1:10" ht="12">
      <c r="A98" s="86" t="s">
        <v>167</v>
      </c>
      <c r="B98" s="82" t="s">
        <v>168</v>
      </c>
      <c r="C98" s="79">
        <v>228</v>
      </c>
      <c r="D98" s="79">
        <v>3640</v>
      </c>
      <c r="E98" s="79">
        <v>129</v>
      </c>
      <c r="F98" s="79">
        <v>1735</v>
      </c>
      <c r="G98" s="79">
        <v>72</v>
      </c>
      <c r="H98" s="79">
        <v>1399</v>
      </c>
      <c r="I98" s="79">
        <v>27</v>
      </c>
      <c r="J98" s="79">
        <v>506</v>
      </c>
    </row>
    <row r="99" spans="1:10" ht="22.5">
      <c r="A99" s="86" t="s">
        <v>169</v>
      </c>
      <c r="B99" s="82" t="s">
        <v>170</v>
      </c>
      <c r="C99" s="79">
        <v>57</v>
      </c>
      <c r="D99" s="79">
        <v>666</v>
      </c>
      <c r="E99" s="79">
        <v>34</v>
      </c>
      <c r="F99" s="79">
        <v>485</v>
      </c>
      <c r="G99" s="79">
        <v>22</v>
      </c>
      <c r="H99" s="79">
        <v>148</v>
      </c>
      <c r="I99" s="79">
        <v>1</v>
      </c>
      <c r="J99" s="79">
        <v>33</v>
      </c>
    </row>
    <row r="100" spans="1:10" ht="12">
      <c r="A100" s="86" t="s">
        <v>171</v>
      </c>
      <c r="B100" s="83" t="s">
        <v>172</v>
      </c>
      <c r="C100" s="223">
        <v>751</v>
      </c>
      <c r="D100" s="223">
        <v>9276</v>
      </c>
      <c r="E100" s="223">
        <v>444</v>
      </c>
      <c r="F100" s="223">
        <v>5335</v>
      </c>
      <c r="G100" s="223">
        <v>232</v>
      </c>
      <c r="H100" s="223">
        <v>2929</v>
      </c>
      <c r="I100" s="223">
        <v>75</v>
      </c>
      <c r="J100" s="223">
        <v>1012</v>
      </c>
    </row>
    <row r="101" spans="1:10" ht="22.5">
      <c r="A101" s="86" t="s">
        <v>173</v>
      </c>
      <c r="B101" s="82" t="s">
        <v>174</v>
      </c>
      <c r="C101" s="79">
        <v>351</v>
      </c>
      <c r="D101" s="79">
        <v>4331</v>
      </c>
      <c r="E101" s="79">
        <v>155</v>
      </c>
      <c r="F101" s="79">
        <v>2453</v>
      </c>
      <c r="G101" s="79">
        <v>150</v>
      </c>
      <c r="H101" s="79">
        <v>1518</v>
      </c>
      <c r="I101" s="79">
        <v>46</v>
      </c>
      <c r="J101" s="79">
        <v>360</v>
      </c>
    </row>
    <row r="102" spans="1:10" ht="22.5">
      <c r="A102" s="86" t="s">
        <v>175</v>
      </c>
      <c r="B102" s="83" t="s">
        <v>176</v>
      </c>
      <c r="C102" s="223">
        <v>11</v>
      </c>
      <c r="D102" s="223">
        <v>217</v>
      </c>
      <c r="E102" s="223">
        <v>10</v>
      </c>
      <c r="F102" s="223">
        <v>147</v>
      </c>
      <c r="G102" s="223">
        <v>1</v>
      </c>
      <c r="H102" s="223">
        <v>57</v>
      </c>
      <c r="I102" s="223">
        <v>0</v>
      </c>
      <c r="J102" s="223">
        <v>13</v>
      </c>
    </row>
    <row r="103" spans="1:10" ht="22.5">
      <c r="A103" s="86" t="s">
        <v>177</v>
      </c>
      <c r="B103" s="84" t="s">
        <v>5</v>
      </c>
      <c r="C103" s="79">
        <v>15</v>
      </c>
      <c r="D103" s="79">
        <v>357</v>
      </c>
      <c r="E103" s="79">
        <v>6</v>
      </c>
      <c r="F103" s="79">
        <v>212</v>
      </c>
      <c r="G103" s="79">
        <v>5</v>
      </c>
      <c r="H103" s="79">
        <v>119</v>
      </c>
      <c r="I103" s="79">
        <v>4</v>
      </c>
      <c r="J103" s="79">
        <v>26</v>
      </c>
    </row>
    <row r="104" spans="1:11" ht="12">
      <c r="A104" s="86"/>
      <c r="B104" s="82" t="s">
        <v>321</v>
      </c>
      <c r="C104" s="79">
        <v>571</v>
      </c>
      <c r="D104" s="79">
        <v>9192</v>
      </c>
      <c r="E104" s="79">
        <v>73</v>
      </c>
      <c r="F104" s="79">
        <v>1176</v>
      </c>
      <c r="G104" s="79">
        <v>435</v>
      </c>
      <c r="H104" s="79">
        <v>6575</v>
      </c>
      <c r="I104" s="79">
        <v>63</v>
      </c>
      <c r="J104" s="79">
        <v>1441</v>
      </c>
      <c r="K104" s="33"/>
    </row>
    <row r="105" spans="1:11" ht="12">
      <c r="A105" s="87"/>
      <c r="B105" s="85"/>
      <c r="C105" s="113"/>
      <c r="D105" s="113"/>
      <c r="E105" s="113"/>
      <c r="F105" s="113"/>
      <c r="G105" s="113"/>
      <c r="H105" s="113"/>
      <c r="I105" s="113"/>
      <c r="J105" s="113"/>
      <c r="K105" s="33"/>
    </row>
    <row r="106" spans="1:10" ht="12.75" customHeight="1">
      <c r="A106" s="424" t="s">
        <v>320</v>
      </c>
      <c r="B106" s="424"/>
      <c r="C106" s="424"/>
      <c r="D106" s="424"/>
      <c r="E106" s="424"/>
      <c r="F106" s="424"/>
      <c r="G106" s="424"/>
      <c r="H106" s="424"/>
      <c r="I106" s="424"/>
      <c r="J106" s="424"/>
    </row>
    <row r="107" spans="1:9" ht="12" customHeight="1">
      <c r="A107" s="426" t="s">
        <v>400</v>
      </c>
      <c r="B107" s="426"/>
      <c r="C107" s="426"/>
      <c r="D107" s="426"/>
      <c r="E107" s="426"/>
      <c r="F107" s="426"/>
      <c r="G107" s="426"/>
      <c r="H107" s="71"/>
      <c r="I107" s="71"/>
    </row>
    <row r="108" ht="12">
      <c r="B108" s="10"/>
    </row>
    <row r="109" ht="12">
      <c r="B109" s="10"/>
    </row>
    <row r="110" ht="12">
      <c r="B110" s="10"/>
    </row>
    <row r="111" ht="12">
      <c r="B111" s="10"/>
    </row>
    <row r="112" ht="12">
      <c r="B112" s="10"/>
    </row>
    <row r="113" ht="12">
      <c r="B113" s="10"/>
    </row>
    <row r="114" ht="12">
      <c r="B114" s="10"/>
    </row>
    <row r="115" ht="12">
      <c r="B115" s="10"/>
    </row>
    <row r="116" ht="12">
      <c r="B116" s="10"/>
    </row>
    <row r="117" ht="12">
      <c r="B117" s="10"/>
    </row>
    <row r="118" ht="12">
      <c r="B118" s="10"/>
    </row>
    <row r="119" ht="12">
      <c r="B119" s="10"/>
    </row>
    <row r="120" ht="12">
      <c r="B120" s="10"/>
    </row>
    <row r="121" ht="12">
      <c r="B121" s="10"/>
    </row>
    <row r="122" ht="12">
      <c r="B122" s="10"/>
    </row>
    <row r="123" ht="12">
      <c r="B123" s="10"/>
    </row>
    <row r="124" ht="12">
      <c r="B124" s="10"/>
    </row>
    <row r="125" ht="12">
      <c r="B125" s="10"/>
    </row>
    <row r="126" ht="12">
      <c r="B126" s="10"/>
    </row>
    <row r="127" ht="12">
      <c r="B127" s="10"/>
    </row>
    <row r="128" ht="12">
      <c r="B128" s="10"/>
    </row>
    <row r="129" ht="12">
      <c r="B129" s="10"/>
    </row>
    <row r="130" ht="12">
      <c r="B130" s="10"/>
    </row>
    <row r="131" ht="12">
      <c r="B131" s="10"/>
    </row>
    <row r="132" ht="12">
      <c r="B132" s="10"/>
    </row>
    <row r="133" ht="12">
      <c r="B133" s="10"/>
    </row>
    <row r="134" ht="12">
      <c r="B134" s="10"/>
    </row>
    <row r="135" ht="12">
      <c r="B135" s="10"/>
    </row>
    <row r="136" ht="12">
      <c r="B136" s="10"/>
    </row>
    <row r="137" ht="12">
      <c r="B137" s="10"/>
    </row>
    <row r="138" ht="12">
      <c r="B138" s="10"/>
    </row>
    <row r="139" ht="12">
      <c r="B139" s="10"/>
    </row>
    <row r="140" ht="12">
      <c r="B140" s="10"/>
    </row>
    <row r="141" ht="12">
      <c r="B141" s="10"/>
    </row>
    <row r="142" ht="12">
      <c r="B142" s="10"/>
    </row>
    <row r="143" ht="12">
      <c r="B143" s="10"/>
    </row>
    <row r="144" ht="12">
      <c r="B144" s="10"/>
    </row>
    <row r="145" ht="12">
      <c r="B145" s="10"/>
    </row>
    <row r="146" ht="12">
      <c r="B146" s="10"/>
    </row>
    <row r="147" ht="12">
      <c r="B147" s="10"/>
    </row>
    <row r="148" ht="12">
      <c r="B148" s="10"/>
    </row>
    <row r="149" ht="12">
      <c r="B149" s="10"/>
    </row>
    <row r="150" ht="12">
      <c r="B150" s="10"/>
    </row>
    <row r="151" ht="12">
      <c r="B151" s="10"/>
    </row>
    <row r="152" ht="12">
      <c r="B152" s="10"/>
    </row>
    <row r="153" ht="12">
      <c r="B153" s="10"/>
    </row>
    <row r="154" ht="12">
      <c r="B154" s="10"/>
    </row>
    <row r="155" ht="12">
      <c r="B155" s="10"/>
    </row>
    <row r="156" ht="12">
      <c r="B156" s="10"/>
    </row>
    <row r="157" ht="12">
      <c r="B157" s="10"/>
    </row>
    <row r="158" ht="12">
      <c r="B158" s="10"/>
    </row>
    <row r="159" ht="12">
      <c r="B159" s="10"/>
    </row>
    <row r="160" ht="12">
      <c r="B160" s="10"/>
    </row>
    <row r="161" ht="12">
      <c r="B161" s="10"/>
    </row>
    <row r="162" ht="12">
      <c r="B162" s="10"/>
    </row>
    <row r="163" ht="12">
      <c r="B163" s="10"/>
    </row>
    <row r="164" ht="12">
      <c r="B164" s="8"/>
    </row>
    <row r="165" ht="12">
      <c r="B165" s="8"/>
    </row>
    <row r="166" ht="12">
      <c r="B166" s="8"/>
    </row>
    <row r="167" ht="12">
      <c r="B167" s="8"/>
    </row>
    <row r="168" ht="12">
      <c r="B168" s="8"/>
    </row>
    <row r="169" ht="12">
      <c r="B169" s="8"/>
    </row>
    <row r="170" ht="12">
      <c r="B170" s="8"/>
    </row>
    <row r="171" ht="12">
      <c r="B171" s="8"/>
    </row>
    <row r="172" ht="12">
      <c r="B172" s="8"/>
    </row>
    <row r="173" ht="12">
      <c r="B173" s="8"/>
    </row>
    <row r="174" ht="12">
      <c r="B174" s="8"/>
    </row>
    <row r="175" ht="12">
      <c r="B175" s="8"/>
    </row>
    <row r="176" ht="12">
      <c r="B176" s="8"/>
    </row>
    <row r="177" ht="12">
      <c r="B177" s="8"/>
    </row>
    <row r="178" ht="12">
      <c r="B178" s="8"/>
    </row>
    <row r="179" ht="12">
      <c r="B179" s="8"/>
    </row>
  </sheetData>
  <sheetProtection/>
  <mergeCells count="11">
    <mergeCell ref="G5:H5"/>
    <mergeCell ref="I5:J5"/>
    <mergeCell ref="A106:J106"/>
    <mergeCell ref="A4:B4"/>
    <mergeCell ref="A107:G107"/>
    <mergeCell ref="A5:B6"/>
    <mergeCell ref="A1:G1"/>
    <mergeCell ref="B3:J3"/>
    <mergeCell ref="D4:J4"/>
    <mergeCell ref="C5:D5"/>
    <mergeCell ref="E5:F5"/>
  </mergeCells>
  <printOptions/>
  <pageMargins left="0.1968503937007874" right="0" top="0" bottom="0" header="0" footer="0"/>
  <pageSetup horizontalDpi="600" verticalDpi="600" orientation="portrait" paperSize="9" scale="80" r:id="rId1"/>
  <rowBreaks count="1" manualBreakCount="1">
    <brk id="63" max="9" man="1"/>
  </rowBreaks>
</worksheet>
</file>

<file path=xl/worksheets/sheet9.xml><?xml version="1.0" encoding="utf-8"?>
<worksheet xmlns="http://schemas.openxmlformats.org/spreadsheetml/2006/main" xmlns:r="http://schemas.openxmlformats.org/officeDocument/2006/relationships">
  <dimension ref="A1:GR75"/>
  <sheetViews>
    <sheetView showGridLines="0" zoomScalePageLayoutView="0" workbookViewId="0" topLeftCell="A1">
      <selection activeCell="A1" sqref="A1:G1"/>
    </sheetView>
  </sheetViews>
  <sheetFormatPr defaultColWidth="11.421875" defaultRowHeight="12.75"/>
  <cols>
    <col min="1" max="1" width="22.421875" style="30" customWidth="1"/>
    <col min="2" max="2" width="9.00390625" style="30" customWidth="1"/>
    <col min="3" max="3" width="9.8515625" style="30" customWidth="1"/>
    <col min="4" max="4" width="9.57421875" style="30" customWidth="1"/>
    <col min="5" max="5" width="10.140625" style="30" customWidth="1"/>
    <col min="6" max="6" width="10.7109375" style="30" customWidth="1"/>
    <col min="7" max="7" width="12.421875" style="30" customWidth="1"/>
    <col min="8" max="8" width="9.57421875" style="30" customWidth="1"/>
    <col min="9" max="9" width="12.57421875" style="30" customWidth="1"/>
    <col min="10" max="10" width="9.28125" style="30" customWidth="1"/>
    <col min="11" max="11" width="13.421875" style="30" customWidth="1"/>
    <col min="12" max="13" width="14.00390625" style="30" bestFit="1" customWidth="1"/>
    <col min="14" max="16384" width="11.421875" style="30" customWidth="1"/>
  </cols>
  <sheetData>
    <row r="1" spans="1:17" ht="18" customHeight="1">
      <c r="A1" s="416" t="s">
        <v>180</v>
      </c>
      <c r="B1" s="417"/>
      <c r="C1" s="417"/>
      <c r="D1" s="417"/>
      <c r="E1" s="417"/>
      <c r="F1" s="417"/>
      <c r="G1" s="417"/>
      <c r="H1" s="2"/>
      <c r="I1" s="2"/>
      <c r="K1" s="68" t="s">
        <v>181</v>
      </c>
      <c r="L1" s="4"/>
      <c r="M1" s="4"/>
      <c r="N1" s="4"/>
      <c r="O1" s="4"/>
      <c r="P1" s="4"/>
      <c r="Q1" s="4"/>
    </row>
    <row r="3" spans="1:11" s="31" customFormat="1" ht="24" customHeight="1">
      <c r="A3" s="435" t="s">
        <v>308</v>
      </c>
      <c r="B3" s="435"/>
      <c r="C3" s="435"/>
      <c r="D3" s="435"/>
      <c r="E3" s="435"/>
      <c r="F3" s="435"/>
      <c r="G3" s="435"/>
      <c r="H3" s="435"/>
      <c r="I3" s="435"/>
      <c r="J3" s="436"/>
      <c r="K3" s="436"/>
    </row>
    <row r="4" spans="1:200" s="34" customFormat="1" ht="10.5" customHeight="1">
      <c r="A4" s="343">
        <v>2016</v>
      </c>
      <c r="B4" s="49"/>
      <c r="C4" s="49"/>
      <c r="D4" s="49"/>
      <c r="E4" s="437"/>
      <c r="F4" s="437"/>
      <c r="G4" s="437"/>
      <c r="H4" s="437"/>
      <c r="I4" s="437"/>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row>
    <row r="5" spans="1:11" s="35" customFormat="1" ht="24" customHeight="1">
      <c r="A5" s="412" t="s">
        <v>178</v>
      </c>
      <c r="B5" s="420" t="s">
        <v>278</v>
      </c>
      <c r="C5" s="438"/>
      <c r="D5" s="439"/>
      <c r="E5" s="439"/>
      <c r="F5" s="439"/>
      <c r="G5" s="439"/>
      <c r="H5" s="439"/>
      <c r="I5" s="439"/>
      <c r="J5" s="439"/>
      <c r="K5" s="440"/>
    </row>
    <row r="6" spans="1:11" s="35" customFormat="1" ht="27.75" customHeight="1">
      <c r="A6" s="441"/>
      <c r="B6" s="443" t="s">
        <v>316</v>
      </c>
      <c r="C6" s="444"/>
      <c r="D6" s="447" t="s">
        <v>291</v>
      </c>
      <c r="E6" s="448"/>
      <c r="F6" s="448"/>
      <c r="G6" s="448"/>
      <c r="H6" s="448"/>
      <c r="I6" s="448"/>
      <c r="J6" s="427" t="s">
        <v>292</v>
      </c>
      <c r="K6" s="449"/>
    </row>
    <row r="7" spans="1:11" s="35" customFormat="1" ht="29.25" customHeight="1">
      <c r="A7" s="441"/>
      <c r="B7" s="445"/>
      <c r="C7" s="446"/>
      <c r="D7" s="450" t="s">
        <v>279</v>
      </c>
      <c r="E7" s="451"/>
      <c r="F7" s="432" t="s">
        <v>280</v>
      </c>
      <c r="G7" s="433"/>
      <c r="H7" s="432" t="s">
        <v>282</v>
      </c>
      <c r="I7" s="433"/>
      <c r="J7" s="445"/>
      <c r="K7" s="446"/>
    </row>
    <row r="8" spans="1:11" s="35" customFormat="1" ht="42" customHeight="1">
      <c r="A8" s="442"/>
      <c r="B8" s="114" t="s">
        <v>297</v>
      </c>
      <c r="C8" s="189" t="s">
        <v>407</v>
      </c>
      <c r="D8" s="114" t="s">
        <v>297</v>
      </c>
      <c r="E8" s="189" t="s">
        <v>407</v>
      </c>
      <c r="F8" s="114" t="s">
        <v>297</v>
      </c>
      <c r="G8" s="189" t="s">
        <v>407</v>
      </c>
      <c r="H8" s="114" t="s">
        <v>297</v>
      </c>
      <c r="I8" s="189" t="s">
        <v>407</v>
      </c>
      <c r="J8" s="114" t="s">
        <v>297</v>
      </c>
      <c r="K8" s="189" t="s">
        <v>407</v>
      </c>
    </row>
    <row r="9" spans="1:11" s="35" customFormat="1" ht="18" customHeight="1">
      <c r="A9" s="51"/>
      <c r="B9" s="250"/>
      <c r="C9" s="250"/>
      <c r="D9" s="250"/>
      <c r="E9" s="250"/>
      <c r="F9" s="250"/>
      <c r="G9" s="250"/>
      <c r="H9" s="252"/>
      <c r="I9" s="252"/>
      <c r="J9" s="250"/>
      <c r="K9" s="250"/>
    </row>
    <row r="10" spans="1:11" s="31" customFormat="1" ht="13.5" customHeight="1">
      <c r="A10" s="88" t="s">
        <v>199</v>
      </c>
      <c r="B10" s="88">
        <v>33228</v>
      </c>
      <c r="C10" s="88">
        <v>410578</v>
      </c>
      <c r="D10" s="88">
        <v>8933</v>
      </c>
      <c r="E10" s="88">
        <v>123650</v>
      </c>
      <c r="F10" s="88">
        <v>160159042.21999997</v>
      </c>
      <c r="G10" s="88">
        <v>2340276614.21</v>
      </c>
      <c r="H10" s="228">
        <v>17928.91998432777</v>
      </c>
      <c r="I10" s="228">
        <v>18926.62041415285</v>
      </c>
      <c r="J10" s="88">
        <v>10928</v>
      </c>
      <c r="K10" s="88">
        <v>145606</v>
      </c>
    </row>
    <row r="11" spans="1:11" s="31" customFormat="1" ht="12.75" customHeight="1">
      <c r="A11" s="88" t="s">
        <v>200</v>
      </c>
      <c r="B11" s="88">
        <v>3840</v>
      </c>
      <c r="C11" s="88">
        <v>47332</v>
      </c>
      <c r="D11" s="88">
        <v>820</v>
      </c>
      <c r="E11" s="88">
        <v>10502</v>
      </c>
      <c r="F11" s="88">
        <v>8838222.700000001</v>
      </c>
      <c r="G11" s="88">
        <v>115184331.41</v>
      </c>
      <c r="H11" s="228">
        <v>10778.32036585366</v>
      </c>
      <c r="I11" s="228">
        <v>10967.847211007427</v>
      </c>
      <c r="J11" s="88">
        <v>1597</v>
      </c>
      <c r="K11" s="88">
        <v>18062</v>
      </c>
    </row>
    <row r="12" spans="1:14" ht="12.75" customHeight="1">
      <c r="A12" s="79" t="s">
        <v>201</v>
      </c>
      <c r="B12" s="227">
        <v>342</v>
      </c>
      <c r="C12" s="227">
        <v>4041</v>
      </c>
      <c r="D12" s="227">
        <v>53</v>
      </c>
      <c r="E12" s="227">
        <v>739</v>
      </c>
      <c r="F12" s="227">
        <v>614267.5900000001</v>
      </c>
      <c r="G12" s="227">
        <v>8918824.2</v>
      </c>
      <c r="H12" s="229">
        <v>11589.954528301889</v>
      </c>
      <c r="I12" s="229">
        <v>12068.774289580513</v>
      </c>
      <c r="J12" s="227">
        <v>164</v>
      </c>
      <c r="K12" s="227">
        <v>1868</v>
      </c>
      <c r="M12" s="31"/>
      <c r="N12" s="31"/>
    </row>
    <row r="13" spans="1:14" ht="12.75" customHeight="1">
      <c r="A13" s="79" t="s">
        <v>202</v>
      </c>
      <c r="B13" s="227">
        <v>408</v>
      </c>
      <c r="C13" s="227">
        <v>5999</v>
      </c>
      <c r="D13" s="227">
        <v>102</v>
      </c>
      <c r="E13" s="227">
        <v>1330</v>
      </c>
      <c r="F13" s="227">
        <v>1795124.1099999999</v>
      </c>
      <c r="G13" s="227">
        <v>17579453.75</v>
      </c>
      <c r="H13" s="229">
        <v>17599.255980392154</v>
      </c>
      <c r="I13" s="229">
        <v>13217.63439849624</v>
      </c>
      <c r="J13" s="227">
        <v>156</v>
      </c>
      <c r="K13" s="227">
        <v>2258</v>
      </c>
      <c r="M13" s="31"/>
      <c r="N13" s="31"/>
    </row>
    <row r="14" spans="1:14" ht="12.75" customHeight="1">
      <c r="A14" s="79" t="s">
        <v>203</v>
      </c>
      <c r="B14" s="227">
        <v>282</v>
      </c>
      <c r="C14" s="227">
        <v>3109</v>
      </c>
      <c r="D14" s="227">
        <v>60</v>
      </c>
      <c r="E14" s="227">
        <v>651</v>
      </c>
      <c r="F14" s="227">
        <v>1153957.6199999999</v>
      </c>
      <c r="G14" s="227">
        <v>10338900.759999998</v>
      </c>
      <c r="H14" s="229">
        <v>19232.626999999997</v>
      </c>
      <c r="I14" s="229">
        <v>15881.56798771121</v>
      </c>
      <c r="J14" s="227">
        <v>117</v>
      </c>
      <c r="K14" s="227">
        <v>1329</v>
      </c>
      <c r="M14" s="31"/>
      <c r="N14" s="31"/>
    </row>
    <row r="15" spans="1:14" ht="12.75" customHeight="1">
      <c r="A15" s="79" t="s">
        <v>204</v>
      </c>
      <c r="B15" s="227">
        <v>571</v>
      </c>
      <c r="C15" s="227">
        <v>5477</v>
      </c>
      <c r="D15" s="227">
        <v>79</v>
      </c>
      <c r="E15" s="227">
        <v>1121</v>
      </c>
      <c r="F15" s="227">
        <v>1425719.42</v>
      </c>
      <c r="G15" s="227">
        <v>25213749.770000003</v>
      </c>
      <c r="H15" s="229">
        <v>18047.081265822784</v>
      </c>
      <c r="I15" s="229">
        <v>22492.19426404996</v>
      </c>
      <c r="J15" s="227">
        <v>277</v>
      </c>
      <c r="K15" s="227">
        <v>2521</v>
      </c>
      <c r="M15" s="31"/>
      <c r="N15" s="31"/>
    </row>
    <row r="16" spans="1:14" ht="12.75" customHeight="1">
      <c r="A16" s="79" t="s">
        <v>205</v>
      </c>
      <c r="B16" s="227">
        <v>259</v>
      </c>
      <c r="C16" s="227">
        <v>2936</v>
      </c>
      <c r="D16" s="227">
        <v>39</v>
      </c>
      <c r="E16" s="227">
        <v>520</v>
      </c>
      <c r="F16" s="227">
        <v>967562.13</v>
      </c>
      <c r="G16" s="227">
        <v>8228829.880000001</v>
      </c>
      <c r="H16" s="229">
        <v>24809.285384615385</v>
      </c>
      <c r="I16" s="229">
        <v>15824.672846153848</v>
      </c>
      <c r="J16" s="227">
        <v>90</v>
      </c>
      <c r="K16" s="227">
        <v>977</v>
      </c>
      <c r="M16" s="31"/>
      <c r="N16" s="31"/>
    </row>
    <row r="17" spans="1:14" ht="12.75" customHeight="1">
      <c r="A17" s="79" t="s">
        <v>206</v>
      </c>
      <c r="B17" s="227">
        <v>179</v>
      </c>
      <c r="C17" s="227">
        <v>2464</v>
      </c>
      <c r="D17" s="227">
        <v>54</v>
      </c>
      <c r="E17" s="227">
        <v>586</v>
      </c>
      <c r="F17" s="227">
        <v>256305.52</v>
      </c>
      <c r="G17" s="227">
        <v>2517449.34</v>
      </c>
      <c r="H17" s="229">
        <v>4746.398518518518</v>
      </c>
      <c r="I17" s="229">
        <v>4295.988634812286</v>
      </c>
      <c r="J17" s="227">
        <v>55</v>
      </c>
      <c r="K17" s="227">
        <v>890</v>
      </c>
      <c r="M17" s="31"/>
      <c r="N17" s="31"/>
    </row>
    <row r="18" spans="1:14" ht="12.75" customHeight="1">
      <c r="A18" s="79" t="s">
        <v>207</v>
      </c>
      <c r="B18" s="227">
        <v>828</v>
      </c>
      <c r="C18" s="227">
        <v>10179</v>
      </c>
      <c r="D18" s="227">
        <v>196</v>
      </c>
      <c r="E18" s="227">
        <v>2438</v>
      </c>
      <c r="F18" s="227">
        <v>1912066.71</v>
      </c>
      <c r="G18" s="227">
        <v>25457093.59</v>
      </c>
      <c r="H18" s="229">
        <v>9755.442397959183</v>
      </c>
      <c r="I18" s="229">
        <v>10441.793925348646</v>
      </c>
      <c r="J18" s="227">
        <v>405</v>
      </c>
      <c r="K18" s="227">
        <v>3915</v>
      </c>
      <c r="M18" s="31"/>
      <c r="N18" s="31"/>
    </row>
    <row r="19" spans="1:14" ht="12.75" customHeight="1">
      <c r="A19" s="79" t="s">
        <v>208</v>
      </c>
      <c r="B19" s="227">
        <v>971</v>
      </c>
      <c r="C19" s="227">
        <v>13127</v>
      </c>
      <c r="D19" s="227">
        <v>237</v>
      </c>
      <c r="E19" s="227">
        <v>3117</v>
      </c>
      <c r="F19" s="227">
        <v>713219.6</v>
      </c>
      <c r="G19" s="227">
        <v>16930030.119999997</v>
      </c>
      <c r="H19" s="229">
        <v>3009.3654008438816</v>
      </c>
      <c r="I19" s="229">
        <v>5431.514315046518</v>
      </c>
      <c r="J19" s="227">
        <v>333</v>
      </c>
      <c r="K19" s="227">
        <v>4304</v>
      </c>
      <c r="M19" s="31"/>
      <c r="N19" s="31"/>
    </row>
    <row r="20" spans="1:11" s="31" customFormat="1" ht="12.75" customHeight="1">
      <c r="A20" s="88" t="s">
        <v>209</v>
      </c>
      <c r="B20" s="88">
        <v>598</v>
      </c>
      <c r="C20" s="88">
        <v>4849</v>
      </c>
      <c r="D20" s="88">
        <v>52</v>
      </c>
      <c r="E20" s="88">
        <v>631</v>
      </c>
      <c r="F20" s="88">
        <v>336691.79000000004</v>
      </c>
      <c r="G20" s="88">
        <v>5494672.260000001</v>
      </c>
      <c r="H20" s="228">
        <v>6474.842115384616</v>
      </c>
      <c r="I20" s="228">
        <v>8707.87996830428</v>
      </c>
      <c r="J20" s="88">
        <v>211</v>
      </c>
      <c r="K20" s="88">
        <v>1864</v>
      </c>
    </row>
    <row r="21" spans="1:14" ht="12.75" customHeight="1">
      <c r="A21" s="79" t="s">
        <v>210</v>
      </c>
      <c r="B21" s="227">
        <v>118</v>
      </c>
      <c r="C21" s="227">
        <v>531</v>
      </c>
      <c r="D21" s="227">
        <v>6</v>
      </c>
      <c r="E21" s="227">
        <v>74</v>
      </c>
      <c r="F21" s="227">
        <v>4650.36</v>
      </c>
      <c r="G21" s="227">
        <v>519797.30000000005</v>
      </c>
      <c r="H21" s="229">
        <v>775.06</v>
      </c>
      <c r="I21" s="229">
        <v>7024.287837837838</v>
      </c>
      <c r="J21" s="227">
        <v>17</v>
      </c>
      <c r="K21" s="227">
        <v>129</v>
      </c>
      <c r="M21" s="31"/>
      <c r="N21" s="31"/>
    </row>
    <row r="22" spans="1:14" ht="12.75" customHeight="1">
      <c r="A22" s="79" t="s">
        <v>211</v>
      </c>
      <c r="B22" s="227">
        <v>53</v>
      </c>
      <c r="C22" s="227">
        <v>281</v>
      </c>
      <c r="D22" s="227">
        <v>8</v>
      </c>
      <c r="E22" s="227">
        <v>66</v>
      </c>
      <c r="F22" s="227">
        <v>27435.65</v>
      </c>
      <c r="G22" s="227">
        <v>318201.56</v>
      </c>
      <c r="H22" s="229">
        <v>3429.45625</v>
      </c>
      <c r="I22" s="229">
        <v>4821.235757575758</v>
      </c>
      <c r="J22" s="227">
        <v>5</v>
      </c>
      <c r="K22" s="227">
        <v>67</v>
      </c>
      <c r="M22" s="31"/>
      <c r="N22" s="31"/>
    </row>
    <row r="23" spans="1:14" ht="12.75" customHeight="1">
      <c r="A23" s="79" t="s">
        <v>212</v>
      </c>
      <c r="B23" s="227">
        <v>427</v>
      </c>
      <c r="C23" s="227">
        <v>4037</v>
      </c>
      <c r="D23" s="227">
        <v>38</v>
      </c>
      <c r="E23" s="227">
        <v>491</v>
      </c>
      <c r="F23" s="227">
        <v>304605.78</v>
      </c>
      <c r="G23" s="227">
        <v>4656673.4</v>
      </c>
      <c r="H23" s="229">
        <v>8015.941578947369</v>
      </c>
      <c r="I23" s="229">
        <v>9484.059877800408</v>
      </c>
      <c r="J23" s="227">
        <v>189</v>
      </c>
      <c r="K23" s="227">
        <v>1668</v>
      </c>
      <c r="M23" s="31"/>
      <c r="N23" s="31"/>
    </row>
    <row r="24" spans="1:11" s="31" customFormat="1" ht="12.75" customHeight="1">
      <c r="A24" s="88" t="s">
        <v>254</v>
      </c>
      <c r="B24" s="88">
        <v>926</v>
      </c>
      <c r="C24" s="88">
        <v>10317</v>
      </c>
      <c r="D24" s="88">
        <v>134</v>
      </c>
      <c r="E24" s="88">
        <v>1625</v>
      </c>
      <c r="F24" s="88">
        <v>2191452.5300000003</v>
      </c>
      <c r="G24" s="88">
        <v>28252123.09</v>
      </c>
      <c r="H24" s="228">
        <v>16354.123358208957</v>
      </c>
      <c r="I24" s="228">
        <v>17385.921901538462</v>
      </c>
      <c r="J24" s="88">
        <v>404</v>
      </c>
      <c r="K24" s="88">
        <v>4272</v>
      </c>
    </row>
    <row r="25" spans="1:11" s="31" customFormat="1" ht="12.75" customHeight="1">
      <c r="A25" s="88" t="s">
        <v>268</v>
      </c>
      <c r="B25" s="88">
        <v>928</v>
      </c>
      <c r="C25" s="88">
        <v>12146</v>
      </c>
      <c r="D25" s="88">
        <v>485</v>
      </c>
      <c r="E25" s="88">
        <v>6255</v>
      </c>
      <c r="F25" s="88">
        <v>5327401.4799999995</v>
      </c>
      <c r="G25" s="88">
        <v>50972784.90999999</v>
      </c>
      <c r="H25" s="228">
        <v>10984.332948453608</v>
      </c>
      <c r="I25" s="228">
        <v>8149.12628457234</v>
      </c>
      <c r="J25" s="88">
        <v>262</v>
      </c>
      <c r="K25" s="88">
        <v>3453</v>
      </c>
    </row>
    <row r="26" spans="1:11" s="31" customFormat="1" ht="12.75" customHeight="1">
      <c r="A26" s="88" t="s">
        <v>213</v>
      </c>
      <c r="B26" s="88">
        <v>1688</v>
      </c>
      <c r="C26" s="88">
        <v>21843</v>
      </c>
      <c r="D26" s="88">
        <v>529</v>
      </c>
      <c r="E26" s="88">
        <v>6521</v>
      </c>
      <c r="F26" s="88">
        <v>9446395.95</v>
      </c>
      <c r="G26" s="88">
        <v>89315021.34</v>
      </c>
      <c r="H26" s="228">
        <v>17857.081190926274</v>
      </c>
      <c r="I26" s="228">
        <v>13696.522211317284</v>
      </c>
      <c r="J26" s="88">
        <v>737</v>
      </c>
      <c r="K26" s="88">
        <v>9634</v>
      </c>
    </row>
    <row r="27" spans="1:14" ht="12.75" customHeight="1">
      <c r="A27" s="79" t="s">
        <v>214</v>
      </c>
      <c r="B27" s="227">
        <v>1122</v>
      </c>
      <c r="C27" s="227">
        <v>13325</v>
      </c>
      <c r="D27" s="227">
        <v>348</v>
      </c>
      <c r="E27" s="227">
        <v>4025</v>
      </c>
      <c r="F27" s="227">
        <v>4820982.75</v>
      </c>
      <c r="G27" s="227">
        <v>44272211.10999999</v>
      </c>
      <c r="H27" s="229">
        <v>13853.398706896553</v>
      </c>
      <c r="I27" s="229">
        <v>10999.307108074532</v>
      </c>
      <c r="J27" s="227">
        <v>505</v>
      </c>
      <c r="K27" s="227">
        <v>5994</v>
      </c>
      <c r="M27" s="31"/>
      <c r="N27" s="31"/>
    </row>
    <row r="28" spans="1:14" ht="12.75" customHeight="1">
      <c r="A28" s="79" t="s">
        <v>215</v>
      </c>
      <c r="B28" s="227">
        <v>566</v>
      </c>
      <c r="C28" s="227">
        <v>8518</v>
      </c>
      <c r="D28" s="227">
        <v>181</v>
      </c>
      <c r="E28" s="227">
        <v>2496</v>
      </c>
      <c r="F28" s="227">
        <v>4625413.2</v>
      </c>
      <c r="G28" s="227">
        <v>45042810.23000001</v>
      </c>
      <c r="H28" s="229">
        <v>25554.76906077348</v>
      </c>
      <c r="I28" s="229">
        <v>18045.997688301286</v>
      </c>
      <c r="J28" s="227">
        <v>232</v>
      </c>
      <c r="K28" s="227">
        <v>3640</v>
      </c>
      <c r="M28" s="31"/>
      <c r="N28" s="31"/>
    </row>
    <row r="29" spans="1:11" s="31" customFormat="1" ht="12.75" customHeight="1">
      <c r="A29" s="88" t="s">
        <v>269</v>
      </c>
      <c r="B29" s="88">
        <v>527</v>
      </c>
      <c r="C29" s="88">
        <v>6138</v>
      </c>
      <c r="D29" s="88">
        <v>165</v>
      </c>
      <c r="E29" s="88">
        <v>1840</v>
      </c>
      <c r="F29" s="88">
        <v>2964938.08</v>
      </c>
      <c r="G29" s="88">
        <v>17621931.709999997</v>
      </c>
      <c r="H29" s="228">
        <v>17969.3216969697</v>
      </c>
      <c r="I29" s="228">
        <v>9577.136798913041</v>
      </c>
      <c r="J29" s="88">
        <v>200</v>
      </c>
      <c r="K29" s="88">
        <v>2776</v>
      </c>
    </row>
    <row r="30" spans="1:11" s="31" customFormat="1" ht="12.75" customHeight="1">
      <c r="A30" s="88" t="s">
        <v>216</v>
      </c>
      <c r="B30" s="88">
        <v>1315</v>
      </c>
      <c r="C30" s="88">
        <v>16414</v>
      </c>
      <c r="D30" s="88">
        <v>319</v>
      </c>
      <c r="E30" s="88">
        <v>3417</v>
      </c>
      <c r="F30" s="88">
        <v>3692634.7800000003</v>
      </c>
      <c r="G30" s="88">
        <v>37940328.92</v>
      </c>
      <c r="H30" s="228">
        <v>11575.65761755486</v>
      </c>
      <c r="I30" s="228">
        <v>11103.403254316652</v>
      </c>
      <c r="J30" s="88">
        <v>466</v>
      </c>
      <c r="K30" s="88">
        <v>7351</v>
      </c>
    </row>
    <row r="31" spans="1:14" ht="12.75" customHeight="1">
      <c r="A31" s="79" t="s">
        <v>217</v>
      </c>
      <c r="B31" s="227">
        <v>183</v>
      </c>
      <c r="C31" s="227">
        <v>3788</v>
      </c>
      <c r="D31" s="227">
        <v>43</v>
      </c>
      <c r="E31" s="227">
        <v>639</v>
      </c>
      <c r="F31" s="227">
        <v>566889.41</v>
      </c>
      <c r="G31" s="227">
        <v>7767499.8</v>
      </c>
      <c r="H31" s="229">
        <v>13183.47465116279</v>
      </c>
      <c r="I31" s="229">
        <v>12155.711737089201</v>
      </c>
      <c r="J31" s="227">
        <v>69</v>
      </c>
      <c r="K31" s="227">
        <v>2055</v>
      </c>
      <c r="M31" s="31"/>
      <c r="N31" s="31"/>
    </row>
    <row r="32" spans="1:14" ht="12.75" customHeight="1">
      <c r="A32" s="79" t="s">
        <v>218</v>
      </c>
      <c r="B32" s="227">
        <v>276</v>
      </c>
      <c r="C32" s="227">
        <v>3113</v>
      </c>
      <c r="D32" s="227">
        <v>41</v>
      </c>
      <c r="E32" s="227">
        <v>542</v>
      </c>
      <c r="F32" s="227">
        <v>264234.44</v>
      </c>
      <c r="G32" s="227">
        <v>3860388.1200000006</v>
      </c>
      <c r="H32" s="229">
        <v>6444.7424390243905</v>
      </c>
      <c r="I32" s="229">
        <v>7122.487306273064</v>
      </c>
      <c r="J32" s="227">
        <v>120</v>
      </c>
      <c r="K32" s="227">
        <v>1600</v>
      </c>
      <c r="M32" s="31"/>
      <c r="N32" s="31"/>
    </row>
    <row r="33" spans="1:14" ht="12.75" customHeight="1">
      <c r="A33" s="79" t="s">
        <v>219</v>
      </c>
      <c r="B33" s="227">
        <v>147</v>
      </c>
      <c r="C33" s="227">
        <v>1798</v>
      </c>
      <c r="D33" s="227">
        <v>36</v>
      </c>
      <c r="E33" s="227">
        <v>289</v>
      </c>
      <c r="F33" s="227">
        <v>236330.78</v>
      </c>
      <c r="G33" s="227">
        <v>2048667.5000000002</v>
      </c>
      <c r="H33" s="229">
        <v>6564.743888888889</v>
      </c>
      <c r="I33" s="229">
        <v>7088.814878892735</v>
      </c>
      <c r="J33" s="227">
        <v>61</v>
      </c>
      <c r="K33" s="227">
        <v>1006</v>
      </c>
      <c r="M33" s="31"/>
      <c r="N33" s="31"/>
    </row>
    <row r="34" spans="1:14" ht="12.75" customHeight="1">
      <c r="A34" s="79" t="s">
        <v>220</v>
      </c>
      <c r="B34" s="227">
        <v>219</v>
      </c>
      <c r="C34" s="227">
        <v>2542</v>
      </c>
      <c r="D34" s="227">
        <v>59</v>
      </c>
      <c r="E34" s="227">
        <v>862</v>
      </c>
      <c r="F34" s="227">
        <v>905174.51</v>
      </c>
      <c r="G34" s="227">
        <v>8225720.379999999</v>
      </c>
      <c r="H34" s="229">
        <v>15341.940847457627</v>
      </c>
      <c r="I34" s="229">
        <v>9542.599048723896</v>
      </c>
      <c r="J34" s="227">
        <v>72</v>
      </c>
      <c r="K34" s="227">
        <v>966</v>
      </c>
      <c r="M34" s="31"/>
      <c r="N34" s="31"/>
    </row>
    <row r="35" spans="1:14" ht="12.75" customHeight="1">
      <c r="A35" s="79" t="s">
        <v>221</v>
      </c>
      <c r="B35" s="227">
        <v>490</v>
      </c>
      <c r="C35" s="227">
        <v>5173</v>
      </c>
      <c r="D35" s="227">
        <v>140</v>
      </c>
      <c r="E35" s="227">
        <v>1085</v>
      </c>
      <c r="F35" s="227">
        <v>1720005.64</v>
      </c>
      <c r="G35" s="227">
        <v>16038053.120000001</v>
      </c>
      <c r="H35" s="229">
        <v>12285.754571428572</v>
      </c>
      <c r="I35" s="229">
        <v>14781.615778801844</v>
      </c>
      <c r="J35" s="227">
        <v>144</v>
      </c>
      <c r="K35" s="227">
        <v>1724</v>
      </c>
      <c r="M35" s="31"/>
      <c r="N35" s="31"/>
    </row>
    <row r="36" spans="1:11" s="31" customFormat="1" ht="12.75" customHeight="1">
      <c r="A36" s="88" t="s">
        <v>222</v>
      </c>
      <c r="B36" s="88">
        <v>1611</v>
      </c>
      <c r="C36" s="88">
        <v>20119</v>
      </c>
      <c r="D36" s="88">
        <v>408</v>
      </c>
      <c r="E36" s="88">
        <v>5488</v>
      </c>
      <c r="F36" s="88">
        <v>10600105.930000002</v>
      </c>
      <c r="G36" s="88">
        <v>73839891.04</v>
      </c>
      <c r="H36" s="228">
        <v>25980.65178921569</v>
      </c>
      <c r="I36" s="228">
        <v>13454.790641399419</v>
      </c>
      <c r="J36" s="88">
        <v>571</v>
      </c>
      <c r="K36" s="88">
        <v>7750</v>
      </c>
    </row>
    <row r="37" spans="1:14" ht="12.75" customHeight="1">
      <c r="A37" s="79" t="s">
        <v>255</v>
      </c>
      <c r="B37" s="227">
        <v>51</v>
      </c>
      <c r="C37" s="227">
        <v>938</v>
      </c>
      <c r="D37" s="227">
        <v>16</v>
      </c>
      <c r="E37" s="227">
        <v>214</v>
      </c>
      <c r="F37" s="227">
        <v>1413978.09</v>
      </c>
      <c r="G37" s="227">
        <v>3203115.3799999994</v>
      </c>
      <c r="H37" s="229">
        <v>88373.630625</v>
      </c>
      <c r="I37" s="229">
        <v>14967.82887850467</v>
      </c>
      <c r="J37" s="227">
        <v>18</v>
      </c>
      <c r="K37" s="227">
        <v>268</v>
      </c>
      <c r="M37" s="31"/>
      <c r="N37" s="31"/>
    </row>
    <row r="38" spans="1:14" ht="12.75" customHeight="1">
      <c r="A38" s="79" t="s">
        <v>223</v>
      </c>
      <c r="B38" s="227">
        <v>250</v>
      </c>
      <c r="C38" s="227">
        <v>4217</v>
      </c>
      <c r="D38" s="227">
        <v>94</v>
      </c>
      <c r="E38" s="227">
        <v>1299</v>
      </c>
      <c r="F38" s="227">
        <v>1497534.3499999999</v>
      </c>
      <c r="G38" s="227">
        <v>15306209.46</v>
      </c>
      <c r="H38" s="229">
        <v>15931.216489361701</v>
      </c>
      <c r="I38" s="229">
        <v>11783.0711778291</v>
      </c>
      <c r="J38" s="227">
        <v>87</v>
      </c>
      <c r="K38" s="227">
        <v>2035</v>
      </c>
      <c r="M38" s="31"/>
      <c r="N38" s="31"/>
    </row>
    <row r="39" spans="1:14" ht="12.75" customHeight="1">
      <c r="A39" s="79" t="s">
        <v>224</v>
      </c>
      <c r="B39" s="227">
        <v>501</v>
      </c>
      <c r="C39" s="227">
        <v>4175</v>
      </c>
      <c r="D39" s="227">
        <v>87</v>
      </c>
      <c r="E39" s="227">
        <v>958</v>
      </c>
      <c r="F39" s="227">
        <v>661776.12</v>
      </c>
      <c r="G39" s="227">
        <v>10124109.69</v>
      </c>
      <c r="H39" s="229">
        <v>7606.622068965517</v>
      </c>
      <c r="I39" s="229">
        <v>10567.964185803758</v>
      </c>
      <c r="J39" s="227">
        <v>106</v>
      </c>
      <c r="K39" s="227">
        <v>1402</v>
      </c>
      <c r="M39" s="31"/>
      <c r="N39" s="31"/>
    </row>
    <row r="40" spans="1:14" ht="12.75" customHeight="1">
      <c r="A40" s="79" t="s">
        <v>225</v>
      </c>
      <c r="B40" s="227">
        <v>78</v>
      </c>
      <c r="C40" s="227">
        <v>1148</v>
      </c>
      <c r="D40" s="227">
        <v>17</v>
      </c>
      <c r="E40" s="227">
        <v>319</v>
      </c>
      <c r="F40" s="227">
        <v>152397.88</v>
      </c>
      <c r="G40" s="227">
        <v>3683840.3299999996</v>
      </c>
      <c r="H40" s="229">
        <v>8964.581176470589</v>
      </c>
      <c r="I40" s="229">
        <v>11548.088808777427</v>
      </c>
      <c r="J40" s="227">
        <v>38</v>
      </c>
      <c r="K40" s="227">
        <v>500</v>
      </c>
      <c r="M40" s="31"/>
      <c r="N40" s="31"/>
    </row>
    <row r="41" spans="1:14" ht="12.75" customHeight="1">
      <c r="A41" s="79" t="s">
        <v>226</v>
      </c>
      <c r="B41" s="227">
        <v>208</v>
      </c>
      <c r="C41" s="227">
        <v>2369</v>
      </c>
      <c r="D41" s="227">
        <v>43</v>
      </c>
      <c r="E41" s="227">
        <v>606</v>
      </c>
      <c r="F41" s="227">
        <v>790619.19</v>
      </c>
      <c r="G41" s="227">
        <v>6844549.78</v>
      </c>
      <c r="H41" s="229">
        <v>18386.492790697674</v>
      </c>
      <c r="I41" s="229">
        <v>11294.636600660066</v>
      </c>
      <c r="J41" s="227">
        <v>111</v>
      </c>
      <c r="K41" s="227">
        <v>802</v>
      </c>
      <c r="M41" s="31"/>
      <c r="N41" s="31"/>
    </row>
    <row r="42" spans="1:14" ht="12.75" customHeight="1">
      <c r="A42" s="79" t="s">
        <v>227</v>
      </c>
      <c r="B42" s="227">
        <v>14</v>
      </c>
      <c r="C42" s="227">
        <v>1043</v>
      </c>
      <c r="D42" s="227">
        <v>3</v>
      </c>
      <c r="E42" s="227">
        <v>236</v>
      </c>
      <c r="F42" s="227">
        <v>31826.65</v>
      </c>
      <c r="G42" s="227">
        <v>2150391.9499999997</v>
      </c>
      <c r="H42" s="229">
        <v>10608.883333333333</v>
      </c>
      <c r="I42" s="229">
        <v>9111.83029661017</v>
      </c>
      <c r="J42" s="227">
        <v>10</v>
      </c>
      <c r="K42" s="227">
        <v>404</v>
      </c>
      <c r="M42" s="31"/>
      <c r="N42" s="31"/>
    </row>
    <row r="43" spans="1:14" ht="12.75" customHeight="1">
      <c r="A43" s="79" t="s">
        <v>228</v>
      </c>
      <c r="B43" s="227">
        <v>29</v>
      </c>
      <c r="C43" s="227">
        <v>594</v>
      </c>
      <c r="D43" s="227">
        <v>11</v>
      </c>
      <c r="E43" s="227">
        <v>191</v>
      </c>
      <c r="F43" s="227">
        <v>101302.94</v>
      </c>
      <c r="G43" s="227">
        <v>1404940.75</v>
      </c>
      <c r="H43" s="229">
        <v>9209.358181818183</v>
      </c>
      <c r="I43" s="229">
        <v>7355.710732984293</v>
      </c>
      <c r="J43" s="227">
        <v>15</v>
      </c>
      <c r="K43" s="227">
        <v>189</v>
      </c>
      <c r="M43" s="31"/>
      <c r="N43" s="31"/>
    </row>
    <row r="44" spans="1:14" ht="12.75" customHeight="1">
      <c r="A44" s="79" t="s">
        <v>229</v>
      </c>
      <c r="B44" s="227">
        <v>403</v>
      </c>
      <c r="C44" s="227">
        <v>4586</v>
      </c>
      <c r="D44" s="227">
        <v>112</v>
      </c>
      <c r="E44" s="227">
        <v>1358</v>
      </c>
      <c r="F44" s="227">
        <v>5665044.430000001</v>
      </c>
      <c r="G44" s="227">
        <v>27464926.17</v>
      </c>
      <c r="H44" s="229">
        <v>50580.75383928572</v>
      </c>
      <c r="I44" s="229">
        <v>20224.540625920472</v>
      </c>
      <c r="J44" s="227">
        <v>158</v>
      </c>
      <c r="K44" s="227">
        <v>1712</v>
      </c>
      <c r="M44" s="31"/>
      <c r="N44" s="31"/>
    </row>
    <row r="45" spans="1:14" ht="12.75" customHeight="1">
      <c r="A45" s="79" t="s">
        <v>230</v>
      </c>
      <c r="B45" s="227">
        <v>77</v>
      </c>
      <c r="C45" s="227">
        <v>1049</v>
      </c>
      <c r="D45" s="227">
        <v>25</v>
      </c>
      <c r="E45" s="227">
        <v>307</v>
      </c>
      <c r="F45" s="227">
        <v>285626.27999999997</v>
      </c>
      <c r="G45" s="227">
        <v>3657807.53</v>
      </c>
      <c r="H45" s="229">
        <v>11425.051199999998</v>
      </c>
      <c r="I45" s="229">
        <v>11914.682508143322</v>
      </c>
      <c r="J45" s="227">
        <v>28</v>
      </c>
      <c r="K45" s="227">
        <v>438</v>
      </c>
      <c r="M45" s="31"/>
      <c r="N45" s="31"/>
    </row>
    <row r="46" spans="1:11" s="31" customFormat="1" ht="12.75" customHeight="1">
      <c r="A46" s="88" t="s">
        <v>231</v>
      </c>
      <c r="B46" s="88">
        <v>4381</v>
      </c>
      <c r="C46" s="88">
        <v>70288</v>
      </c>
      <c r="D46" s="88">
        <v>1617</v>
      </c>
      <c r="E46" s="88">
        <v>27764</v>
      </c>
      <c r="F46" s="88">
        <v>30742278.66</v>
      </c>
      <c r="G46" s="88">
        <v>587278380.91</v>
      </c>
      <c r="H46" s="228">
        <v>19011.922486085343</v>
      </c>
      <c r="I46" s="228">
        <v>21152.513359386256</v>
      </c>
      <c r="J46" s="88">
        <v>1278</v>
      </c>
      <c r="K46" s="88">
        <v>23074</v>
      </c>
    </row>
    <row r="47" spans="1:14" ht="12.75" customHeight="1">
      <c r="A47" s="79" t="s">
        <v>232</v>
      </c>
      <c r="B47" s="227">
        <v>3405</v>
      </c>
      <c r="C47" s="227">
        <v>57237</v>
      </c>
      <c r="D47" s="227">
        <v>1231</v>
      </c>
      <c r="E47" s="227">
        <v>22986</v>
      </c>
      <c r="F47" s="227">
        <v>24337414.939999998</v>
      </c>
      <c r="G47" s="227">
        <v>518898371.47999996</v>
      </c>
      <c r="H47" s="229">
        <v>19770.442680747357</v>
      </c>
      <c r="I47" s="229">
        <v>22574.53978421648</v>
      </c>
      <c r="J47" s="227">
        <v>1000</v>
      </c>
      <c r="K47" s="227">
        <v>19077</v>
      </c>
      <c r="M47" s="31"/>
      <c r="N47" s="31"/>
    </row>
    <row r="48" spans="1:14" ht="12.75" customHeight="1">
      <c r="A48" s="79" t="s">
        <v>233</v>
      </c>
      <c r="B48" s="227">
        <v>385</v>
      </c>
      <c r="C48" s="227">
        <v>4727</v>
      </c>
      <c r="D48" s="227">
        <v>136</v>
      </c>
      <c r="E48" s="227">
        <v>1647</v>
      </c>
      <c r="F48" s="227">
        <v>3148455.94</v>
      </c>
      <c r="G48" s="227">
        <v>23868257.59</v>
      </c>
      <c r="H48" s="229">
        <v>23150.41132352941</v>
      </c>
      <c r="I48" s="229">
        <v>14491.959678202793</v>
      </c>
      <c r="J48" s="227">
        <v>91</v>
      </c>
      <c r="K48" s="227">
        <v>1336</v>
      </c>
      <c r="M48" s="31"/>
      <c r="N48" s="31"/>
    </row>
    <row r="49" spans="1:14" ht="12.75" customHeight="1">
      <c r="A49" s="79" t="s">
        <v>234</v>
      </c>
      <c r="B49" s="227">
        <v>231</v>
      </c>
      <c r="C49" s="227">
        <v>2960</v>
      </c>
      <c r="D49" s="227">
        <v>119</v>
      </c>
      <c r="E49" s="227">
        <v>1268</v>
      </c>
      <c r="F49" s="227">
        <v>1217677.3699999999</v>
      </c>
      <c r="G49" s="227">
        <v>11092316.26</v>
      </c>
      <c r="H49" s="229">
        <v>10232.58294117647</v>
      </c>
      <c r="I49" s="229">
        <v>8747.883485804416</v>
      </c>
      <c r="J49" s="227">
        <v>59</v>
      </c>
      <c r="K49" s="227">
        <v>913</v>
      </c>
      <c r="M49" s="31"/>
      <c r="N49" s="31"/>
    </row>
    <row r="50" spans="1:14" ht="12.75" customHeight="1">
      <c r="A50" s="79" t="s">
        <v>235</v>
      </c>
      <c r="B50" s="227">
        <v>360</v>
      </c>
      <c r="C50" s="227">
        <v>5364</v>
      </c>
      <c r="D50" s="227">
        <v>131</v>
      </c>
      <c r="E50" s="227">
        <v>1863</v>
      </c>
      <c r="F50" s="227">
        <v>2038730.41</v>
      </c>
      <c r="G50" s="227">
        <v>33419435.579999994</v>
      </c>
      <c r="H50" s="229">
        <v>15562.827557251907</v>
      </c>
      <c r="I50" s="229">
        <v>17938.505410628015</v>
      </c>
      <c r="J50" s="227">
        <v>128</v>
      </c>
      <c r="K50" s="227">
        <v>1748</v>
      </c>
      <c r="M50" s="31"/>
      <c r="N50" s="31"/>
    </row>
    <row r="51" spans="1:11" s="31" customFormat="1" ht="12.75" customHeight="1">
      <c r="A51" s="88" t="s">
        <v>256</v>
      </c>
      <c r="B51" s="88">
        <v>2434</v>
      </c>
      <c r="C51" s="88">
        <v>36976</v>
      </c>
      <c r="D51" s="88">
        <v>848</v>
      </c>
      <c r="E51" s="88">
        <v>11389</v>
      </c>
      <c r="F51" s="88">
        <v>9949546.69</v>
      </c>
      <c r="G51" s="88">
        <v>153678683.94</v>
      </c>
      <c r="H51" s="228">
        <v>11732.956002358489</v>
      </c>
      <c r="I51" s="228">
        <v>13493.606457107735</v>
      </c>
      <c r="J51" s="88">
        <v>752</v>
      </c>
      <c r="K51" s="88">
        <v>11187</v>
      </c>
    </row>
    <row r="52" spans="1:14" ht="12.75" customHeight="1">
      <c r="A52" s="79" t="s">
        <v>236</v>
      </c>
      <c r="B52" s="227">
        <v>1057</v>
      </c>
      <c r="C52" s="227">
        <v>12907</v>
      </c>
      <c r="D52" s="227">
        <v>432</v>
      </c>
      <c r="E52" s="227">
        <v>5213</v>
      </c>
      <c r="F52" s="227">
        <v>4873059.1</v>
      </c>
      <c r="G52" s="227">
        <v>53397203.64999999</v>
      </c>
      <c r="H52" s="229">
        <v>11280.229398148147</v>
      </c>
      <c r="I52" s="229">
        <v>10243.085296374447</v>
      </c>
      <c r="J52" s="227">
        <v>313</v>
      </c>
      <c r="K52" s="227">
        <v>3271</v>
      </c>
      <c r="M52" s="31"/>
      <c r="N52" s="31"/>
    </row>
    <row r="53" spans="1:14" ht="12.75" customHeight="1">
      <c r="A53" s="79" t="s">
        <v>237</v>
      </c>
      <c r="B53" s="227">
        <v>306</v>
      </c>
      <c r="C53" s="227">
        <v>4946</v>
      </c>
      <c r="D53" s="227">
        <v>86</v>
      </c>
      <c r="E53" s="227">
        <v>1259</v>
      </c>
      <c r="F53" s="227">
        <v>711846.8</v>
      </c>
      <c r="G53" s="227">
        <v>18201335.98</v>
      </c>
      <c r="H53" s="229">
        <v>8277.288372093024</v>
      </c>
      <c r="I53" s="229">
        <v>14456.978538522637</v>
      </c>
      <c r="J53" s="227">
        <v>95</v>
      </c>
      <c r="K53" s="227">
        <v>1545</v>
      </c>
      <c r="M53" s="31"/>
      <c r="N53" s="31"/>
    </row>
    <row r="54" spans="1:14" ht="12.75" customHeight="1">
      <c r="A54" s="79" t="s">
        <v>238</v>
      </c>
      <c r="B54" s="227">
        <v>1071</v>
      </c>
      <c r="C54" s="227">
        <v>19123</v>
      </c>
      <c r="D54" s="227">
        <v>330</v>
      </c>
      <c r="E54" s="227">
        <v>4917</v>
      </c>
      <c r="F54" s="227">
        <v>4364640.79</v>
      </c>
      <c r="G54" s="227">
        <v>82080144.31</v>
      </c>
      <c r="H54" s="229">
        <v>13226.184212121212</v>
      </c>
      <c r="I54" s="229">
        <v>16693.13490136262</v>
      </c>
      <c r="J54" s="227">
        <v>344</v>
      </c>
      <c r="K54" s="227">
        <v>6371</v>
      </c>
      <c r="M54" s="31"/>
      <c r="N54" s="31"/>
    </row>
    <row r="55" spans="1:11" s="31" customFormat="1" ht="12.75" customHeight="1">
      <c r="A55" s="88" t="s">
        <v>239</v>
      </c>
      <c r="B55" s="88">
        <v>368</v>
      </c>
      <c r="C55" s="88">
        <v>5185</v>
      </c>
      <c r="D55" s="88">
        <v>113</v>
      </c>
      <c r="E55" s="88">
        <v>1286</v>
      </c>
      <c r="F55" s="88">
        <v>1989981.25</v>
      </c>
      <c r="G55" s="88">
        <v>17700773.72</v>
      </c>
      <c r="H55" s="228">
        <v>17610.453539823007</v>
      </c>
      <c r="I55" s="228">
        <v>13764.209735614308</v>
      </c>
      <c r="J55" s="88">
        <v>115</v>
      </c>
      <c r="K55" s="88">
        <v>1846</v>
      </c>
    </row>
    <row r="56" spans="1:14" ht="12.75" customHeight="1">
      <c r="A56" s="79" t="s">
        <v>240</v>
      </c>
      <c r="B56" s="227">
        <v>235</v>
      </c>
      <c r="C56" s="227">
        <v>3136</v>
      </c>
      <c r="D56" s="227">
        <v>66</v>
      </c>
      <c r="E56" s="227">
        <v>779</v>
      </c>
      <c r="F56" s="227">
        <v>1053297.92</v>
      </c>
      <c r="G56" s="227">
        <v>11092040.04</v>
      </c>
      <c r="H56" s="229">
        <v>15959.059393939393</v>
      </c>
      <c r="I56" s="229">
        <v>14238.819050064183</v>
      </c>
      <c r="J56" s="227">
        <v>72</v>
      </c>
      <c r="K56" s="227">
        <v>1043</v>
      </c>
      <c r="M56" s="31"/>
      <c r="N56" s="31"/>
    </row>
    <row r="57" spans="1:14" ht="12.75" customHeight="1">
      <c r="A57" s="79" t="s">
        <v>241</v>
      </c>
      <c r="B57" s="227">
        <v>133</v>
      </c>
      <c r="C57" s="227">
        <v>2049</v>
      </c>
      <c r="D57" s="227">
        <v>47</v>
      </c>
      <c r="E57" s="227">
        <v>507</v>
      </c>
      <c r="F57" s="227">
        <v>936683.33</v>
      </c>
      <c r="G57" s="227">
        <v>6608733.68</v>
      </c>
      <c r="H57" s="229">
        <v>19929.432553191487</v>
      </c>
      <c r="I57" s="229">
        <v>13034.977672583826</v>
      </c>
      <c r="J57" s="227">
        <v>43</v>
      </c>
      <c r="K57" s="227">
        <v>803</v>
      </c>
      <c r="M57" s="31"/>
      <c r="N57" s="31"/>
    </row>
    <row r="58" spans="1:11" s="31" customFormat="1" ht="12.75" customHeight="1">
      <c r="A58" s="88" t="s">
        <v>242</v>
      </c>
      <c r="B58" s="88">
        <v>1669</v>
      </c>
      <c r="C58" s="88">
        <v>23679</v>
      </c>
      <c r="D58" s="88">
        <v>442</v>
      </c>
      <c r="E58" s="88">
        <v>5215</v>
      </c>
      <c r="F58" s="88">
        <v>4971364.82</v>
      </c>
      <c r="G58" s="88">
        <v>74094670.72</v>
      </c>
      <c r="H58" s="228">
        <v>11247.431719457014</v>
      </c>
      <c r="I58" s="228">
        <v>14207.99055033557</v>
      </c>
      <c r="J58" s="88">
        <v>704</v>
      </c>
      <c r="K58" s="88">
        <v>10103</v>
      </c>
    </row>
    <row r="59" spans="1:14" ht="12.75" customHeight="1">
      <c r="A59" s="79" t="s">
        <v>243</v>
      </c>
      <c r="B59" s="227">
        <v>794</v>
      </c>
      <c r="C59" s="227">
        <v>11424</v>
      </c>
      <c r="D59" s="227">
        <v>218</v>
      </c>
      <c r="E59" s="227">
        <v>2343</v>
      </c>
      <c r="F59" s="227">
        <v>2985798.5500000003</v>
      </c>
      <c r="G59" s="227">
        <v>34685006.690000005</v>
      </c>
      <c r="H59" s="229">
        <v>13696.323623853212</v>
      </c>
      <c r="I59" s="229">
        <v>14803.673363209562</v>
      </c>
      <c r="J59" s="227">
        <v>340</v>
      </c>
      <c r="K59" s="227">
        <v>4786</v>
      </c>
      <c r="M59" s="31"/>
      <c r="N59" s="31"/>
    </row>
    <row r="60" spans="1:14" ht="12.75" customHeight="1">
      <c r="A60" s="79" t="s">
        <v>244</v>
      </c>
      <c r="B60" s="227">
        <v>187</v>
      </c>
      <c r="C60" s="227">
        <v>2518</v>
      </c>
      <c r="D60" s="227">
        <v>63</v>
      </c>
      <c r="E60" s="227">
        <v>590</v>
      </c>
      <c r="F60" s="227">
        <v>467763.33</v>
      </c>
      <c r="G60" s="227">
        <v>8051316.43</v>
      </c>
      <c r="H60" s="229">
        <v>7424.814761904762</v>
      </c>
      <c r="I60" s="229">
        <v>13646.299033898305</v>
      </c>
      <c r="J60" s="227">
        <v>87</v>
      </c>
      <c r="K60" s="227">
        <v>1205</v>
      </c>
      <c r="M60" s="31"/>
      <c r="N60" s="31"/>
    </row>
    <row r="61" spans="1:14" ht="12.75" customHeight="1">
      <c r="A61" s="79" t="s">
        <v>245</v>
      </c>
      <c r="B61" s="227">
        <v>159</v>
      </c>
      <c r="C61" s="227">
        <v>2381</v>
      </c>
      <c r="D61" s="227">
        <v>32</v>
      </c>
      <c r="E61" s="227">
        <v>490</v>
      </c>
      <c r="F61" s="227">
        <v>329058.80000000005</v>
      </c>
      <c r="G61" s="227">
        <v>5462437.200000001</v>
      </c>
      <c r="H61" s="229">
        <v>10283.087500000001</v>
      </c>
      <c r="I61" s="229">
        <v>11147.831020408166</v>
      </c>
      <c r="J61" s="227">
        <v>86</v>
      </c>
      <c r="K61" s="227">
        <v>1100</v>
      </c>
      <c r="M61" s="31"/>
      <c r="N61" s="31"/>
    </row>
    <row r="62" spans="1:14" ht="12.75" customHeight="1">
      <c r="A62" s="79" t="s">
        <v>246</v>
      </c>
      <c r="B62" s="227">
        <v>529</v>
      </c>
      <c r="C62" s="227">
        <v>7356</v>
      </c>
      <c r="D62" s="227">
        <v>129</v>
      </c>
      <c r="E62" s="227">
        <v>1792</v>
      </c>
      <c r="F62" s="227">
        <v>1188744.1400000001</v>
      </c>
      <c r="G62" s="227">
        <v>25895910.4</v>
      </c>
      <c r="H62" s="229">
        <v>9215.07085271318</v>
      </c>
      <c r="I62" s="229">
        <v>14450.842857142856</v>
      </c>
      <c r="J62" s="227">
        <v>191</v>
      </c>
      <c r="K62" s="227">
        <v>3012</v>
      </c>
      <c r="M62" s="31"/>
      <c r="N62" s="31"/>
    </row>
    <row r="63" spans="1:11" s="31" customFormat="1" ht="12.75" customHeight="1">
      <c r="A63" s="88" t="s">
        <v>324</v>
      </c>
      <c r="B63" s="88">
        <v>9443</v>
      </c>
      <c r="C63" s="88">
        <v>88127</v>
      </c>
      <c r="D63" s="88">
        <v>2158</v>
      </c>
      <c r="E63" s="88">
        <v>30121</v>
      </c>
      <c r="F63" s="88">
        <v>56672618.589999996</v>
      </c>
      <c r="G63" s="88">
        <v>911687075.9100001</v>
      </c>
      <c r="H63" s="228">
        <v>26261.639754402222</v>
      </c>
      <c r="I63" s="228">
        <v>30267.49031937851</v>
      </c>
      <c r="J63" s="88">
        <v>2189</v>
      </c>
      <c r="K63" s="88">
        <v>23663</v>
      </c>
    </row>
    <row r="64" spans="1:11" s="31" customFormat="1" ht="12.75" customHeight="1">
      <c r="A64" s="88" t="s">
        <v>257</v>
      </c>
      <c r="B64" s="88">
        <v>883</v>
      </c>
      <c r="C64" s="88">
        <v>14614</v>
      </c>
      <c r="D64" s="88">
        <v>325</v>
      </c>
      <c r="E64" s="88">
        <v>4195</v>
      </c>
      <c r="F64" s="88">
        <v>2926895.9600000004</v>
      </c>
      <c r="G64" s="88">
        <v>34047379.54</v>
      </c>
      <c r="H64" s="228">
        <v>9005.833723076925</v>
      </c>
      <c r="I64" s="228">
        <v>8116.18105840286</v>
      </c>
      <c r="J64" s="88">
        <v>321</v>
      </c>
      <c r="K64" s="88">
        <v>6445</v>
      </c>
    </row>
    <row r="65" spans="1:11" s="31" customFormat="1" ht="12.75" customHeight="1">
      <c r="A65" s="88" t="s">
        <v>258</v>
      </c>
      <c r="B65" s="88">
        <v>185</v>
      </c>
      <c r="C65" s="88">
        <v>2358</v>
      </c>
      <c r="D65" s="88">
        <v>87</v>
      </c>
      <c r="E65" s="88">
        <v>813</v>
      </c>
      <c r="F65" s="88">
        <v>1680609.77</v>
      </c>
      <c r="G65" s="88">
        <v>14059609.86</v>
      </c>
      <c r="H65" s="228">
        <v>19317.35367816092</v>
      </c>
      <c r="I65" s="228">
        <v>17293.493062730628</v>
      </c>
      <c r="J65" s="88">
        <v>48</v>
      </c>
      <c r="K65" s="88">
        <v>861</v>
      </c>
    </row>
    <row r="66" spans="1:11" s="31" customFormat="1" ht="12.75" customHeight="1">
      <c r="A66" s="88" t="s">
        <v>247</v>
      </c>
      <c r="B66" s="88">
        <v>2287</v>
      </c>
      <c r="C66" s="88">
        <v>26822</v>
      </c>
      <c r="D66" s="88">
        <v>378</v>
      </c>
      <c r="E66" s="88">
        <v>5687</v>
      </c>
      <c r="F66" s="88">
        <v>7210168.489999999</v>
      </c>
      <c r="G66" s="88">
        <v>119237083.80999999</v>
      </c>
      <c r="H66" s="228">
        <v>19074.519814814812</v>
      </c>
      <c r="I66" s="228">
        <v>20966.605206611566</v>
      </c>
      <c r="J66" s="88">
        <v>1027</v>
      </c>
      <c r="K66" s="88">
        <v>11993</v>
      </c>
    </row>
    <row r="67" spans="1:14" ht="12.75" customHeight="1">
      <c r="A67" s="79" t="s">
        <v>259</v>
      </c>
      <c r="B67" s="227">
        <v>633</v>
      </c>
      <c r="C67" s="227">
        <v>4847</v>
      </c>
      <c r="D67" s="227">
        <v>77</v>
      </c>
      <c r="E67" s="227">
        <v>1138</v>
      </c>
      <c r="F67" s="227">
        <v>781082.47</v>
      </c>
      <c r="G67" s="227">
        <v>20966924.91</v>
      </c>
      <c r="H67" s="229">
        <v>10143.92818181818</v>
      </c>
      <c r="I67" s="229">
        <v>18424.36283831283</v>
      </c>
      <c r="J67" s="227">
        <v>367</v>
      </c>
      <c r="K67" s="227">
        <v>2278</v>
      </c>
      <c r="M67" s="31"/>
      <c r="N67" s="31"/>
    </row>
    <row r="68" spans="1:14" ht="12.75" customHeight="1">
      <c r="A68" s="79" t="s">
        <v>260</v>
      </c>
      <c r="B68" s="227">
        <v>610</v>
      </c>
      <c r="C68" s="227">
        <v>5768</v>
      </c>
      <c r="D68" s="227">
        <v>97</v>
      </c>
      <c r="E68" s="227">
        <v>1552</v>
      </c>
      <c r="F68" s="227">
        <v>1766460.41</v>
      </c>
      <c r="G68" s="227">
        <v>28656633.450000003</v>
      </c>
      <c r="H68" s="229">
        <v>18210.93206185567</v>
      </c>
      <c r="I68" s="229">
        <v>18464.325676546392</v>
      </c>
      <c r="J68" s="227">
        <v>170</v>
      </c>
      <c r="K68" s="227">
        <v>2037</v>
      </c>
      <c r="M68" s="31"/>
      <c r="N68" s="31"/>
    </row>
    <row r="69" spans="1:14" ht="12.75" customHeight="1">
      <c r="A69" s="79" t="s">
        <v>250</v>
      </c>
      <c r="B69" s="227">
        <v>1044</v>
      </c>
      <c r="C69" s="227">
        <v>16207</v>
      </c>
      <c r="D69" s="227">
        <v>204</v>
      </c>
      <c r="E69" s="227">
        <v>2997</v>
      </c>
      <c r="F69" s="227">
        <v>4662625.609999999</v>
      </c>
      <c r="G69" s="227">
        <v>69613525.44999999</v>
      </c>
      <c r="H69" s="229">
        <v>22856.00789215686</v>
      </c>
      <c r="I69" s="229">
        <v>23227.736219552884</v>
      </c>
      <c r="J69" s="227">
        <v>490</v>
      </c>
      <c r="K69" s="227">
        <v>7678</v>
      </c>
      <c r="M69" s="31"/>
      <c r="N69" s="31"/>
    </row>
    <row r="70" spans="1:11" s="31" customFormat="1" ht="12.75" customHeight="1">
      <c r="A70" s="88" t="s">
        <v>251</v>
      </c>
      <c r="B70" s="88">
        <v>95</v>
      </c>
      <c r="C70" s="88">
        <v>1951</v>
      </c>
      <c r="D70" s="88">
        <v>51</v>
      </c>
      <c r="E70" s="88">
        <v>780</v>
      </c>
      <c r="F70" s="88">
        <v>617734.7499999999</v>
      </c>
      <c r="G70" s="88">
        <v>8840359.49</v>
      </c>
      <c r="H70" s="228">
        <v>12112.44607843137</v>
      </c>
      <c r="I70" s="228">
        <v>11333.794217948718</v>
      </c>
      <c r="J70" s="88">
        <v>22</v>
      </c>
      <c r="K70" s="88">
        <v>485</v>
      </c>
    </row>
    <row r="71" spans="1:14" ht="12.75" customHeight="1">
      <c r="A71" s="79" t="s">
        <v>252</v>
      </c>
      <c r="B71" s="227">
        <v>38</v>
      </c>
      <c r="C71" s="227">
        <v>824</v>
      </c>
      <c r="D71" s="227">
        <v>0</v>
      </c>
      <c r="E71" s="227">
        <v>86</v>
      </c>
      <c r="F71" s="227">
        <v>0</v>
      </c>
      <c r="G71" s="227">
        <v>776903.1</v>
      </c>
      <c r="H71" s="227">
        <v>0</v>
      </c>
      <c r="I71" s="229">
        <v>9033.756976744186</v>
      </c>
      <c r="J71" s="227">
        <v>19</v>
      </c>
      <c r="K71" s="227">
        <v>469</v>
      </c>
      <c r="M71" s="31"/>
      <c r="N71" s="31"/>
    </row>
    <row r="72" spans="1:14" ht="12.75" customHeight="1">
      <c r="A72" s="47" t="s">
        <v>253</v>
      </c>
      <c r="B72" s="222">
        <v>12</v>
      </c>
      <c r="C72" s="222">
        <v>596</v>
      </c>
      <c r="D72" s="222">
        <v>2</v>
      </c>
      <c r="E72" s="222">
        <v>35</v>
      </c>
      <c r="F72" s="222">
        <v>0</v>
      </c>
      <c r="G72" s="222">
        <v>254608.52000000002</v>
      </c>
      <c r="H72" s="227">
        <v>0</v>
      </c>
      <c r="I72" s="229">
        <v>7274.529142857144</v>
      </c>
      <c r="J72" s="222">
        <v>5</v>
      </c>
      <c r="K72" s="222">
        <v>318</v>
      </c>
      <c r="M72" s="31"/>
      <c r="N72" s="31"/>
    </row>
    <row r="73" spans="1:13" ht="5.25" customHeight="1">
      <c r="A73" s="70"/>
      <c r="B73" s="115">
        <v>0</v>
      </c>
      <c r="C73" s="70"/>
      <c r="D73" s="70"/>
      <c r="E73" s="70"/>
      <c r="F73" s="70"/>
      <c r="G73" s="70"/>
      <c r="H73" s="70"/>
      <c r="I73" s="70"/>
      <c r="J73" s="52"/>
      <c r="K73" s="52"/>
      <c r="M73" s="31"/>
    </row>
    <row r="74" spans="1:11" ht="12" customHeight="1">
      <c r="A74" s="414" t="s">
        <v>320</v>
      </c>
      <c r="B74" s="414"/>
      <c r="C74" s="414"/>
      <c r="D74" s="414"/>
      <c r="E74" s="414"/>
      <c r="F74" s="414"/>
      <c r="G74" s="414"/>
      <c r="H74" s="414"/>
      <c r="I74" s="414"/>
      <c r="J74" s="414"/>
      <c r="K74" s="414"/>
    </row>
    <row r="75" spans="1:13" ht="12" customHeight="1">
      <c r="A75" s="434" t="s">
        <v>401</v>
      </c>
      <c r="B75" s="434"/>
      <c r="C75" s="434"/>
      <c r="D75" s="434"/>
      <c r="E75" s="434"/>
      <c r="F75" s="434"/>
      <c r="G75" s="434"/>
      <c r="H75" s="434"/>
      <c r="I75" s="434"/>
      <c r="J75" s="434"/>
      <c r="K75" s="434"/>
      <c r="L75" s="71"/>
      <c r="M75" s="71"/>
    </row>
  </sheetData>
  <sheetProtection/>
  <mergeCells count="13">
    <mergeCell ref="D6:I6"/>
    <mergeCell ref="J6:K7"/>
    <mergeCell ref="D7:E7"/>
    <mergeCell ref="F7:G7"/>
    <mergeCell ref="H7:I7"/>
    <mergeCell ref="A74:K74"/>
    <mergeCell ref="A75:K75"/>
    <mergeCell ref="A1:G1"/>
    <mergeCell ref="A3:K3"/>
    <mergeCell ref="E4:I4"/>
    <mergeCell ref="B5:K5"/>
    <mergeCell ref="A5:A8"/>
    <mergeCell ref="B6:C7"/>
  </mergeCells>
  <printOptions/>
  <pageMargins left="0" right="0" top="0" bottom="0" header="0" footer="0"/>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MEYSS</dc:creator>
  <cp:keywords/>
  <dc:description/>
  <cp:lastModifiedBy>FUENTE RODRIGUEZ, MARIA ROCIO</cp:lastModifiedBy>
  <cp:lastPrinted>2017-03-23T10:18:28Z</cp:lastPrinted>
  <dcterms:created xsi:type="dcterms:W3CDTF">2013-01-31T09:32:54Z</dcterms:created>
  <dcterms:modified xsi:type="dcterms:W3CDTF">2017-05-05T08:33:51Z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