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codeName="ThisWorkbook"/>
  <mc:AlternateContent xmlns:mc="http://schemas.openxmlformats.org/markup-compatibility/2006">
    <mc:Choice Requires="x15">
      <x15ac:absPath xmlns:x15ac="http://schemas.microsoft.com/office/spreadsheetml/2010/11/ac" url="L:\PRD\PUBLICACION MENSUAL\Publicación\2023\SEPTIEMBRE\"/>
    </mc:Choice>
  </mc:AlternateContent>
  <xr:revisionPtr revIDLastSave="0" documentId="8_{A6CA819A-900E-49A7-9817-BF57E0A20343}" xr6:coauthVersionLast="41" xr6:coauthVersionMax="41" xr10:uidLastSave="{00000000-0000-0000-0000-000000000000}"/>
  <bookViews>
    <workbookView xWindow="-110" yWindow="-110" windowWidth="19420" windowHeight="10420" tabRatio="779" xr2:uid="{00000000-000D-0000-FFFF-FFFF00000000}"/>
  </bookViews>
  <sheets>
    <sheet name="portada" sheetId="32" r:id="rId1"/>
    <sheet name="Índice" sheetId="2" r:id="rId2"/>
    <sheet name="PRD-E1" sheetId="3" r:id="rId3"/>
    <sheet name="PRD-E2" sheetId="52" r:id="rId4"/>
    <sheet name="PRD-E3" sheetId="55" r:id="rId5"/>
    <sheet name="PRD-E4" sheetId="5" r:id="rId6"/>
    <sheet name="PRD-E5" sheetId="48" r:id="rId7"/>
    <sheet name="PRD-1" sheetId="8" r:id="rId8"/>
    <sheet name="PRD-2" sheetId="9" r:id="rId9"/>
    <sheet name="PRD-3" sheetId="10" r:id="rId10"/>
    <sheet name="PRD-4" sheetId="11" r:id="rId11"/>
    <sheet name="PRD-4 Concl." sheetId="16" r:id="rId12"/>
    <sheet name="PRD-5" sheetId="49" r:id="rId13"/>
    <sheet name="PRD-6" sheetId="35" r:id="rId14"/>
    <sheet name="PRD-7" sheetId="14" r:id="rId15"/>
    <sheet name="Fuentes y notas" sheetId="50" r:id="rId16"/>
  </sheets>
  <externalReferences>
    <externalReference r:id="rId17"/>
    <externalReference r:id="rId18"/>
    <externalReference r:id="rId19"/>
    <externalReference r:id="rId20"/>
    <externalReference r:id="rId21"/>
  </externalReferences>
  <definedNames>
    <definedName name="_AMO_UniqueIdentifier" localSheetId="15" hidden="1">"'f140f496-c06a-4ce8-be78-2768d63ed628'"</definedName>
    <definedName name="_xlnm.Print_Area" localSheetId="15">'Fuentes y notas'!$A$1:$C$94</definedName>
    <definedName name="_xlnm.Print_Area" localSheetId="1">Índice!$A$1:$B$25</definedName>
    <definedName name="_xlnm.Print_Area" localSheetId="7">'PRD-1'!$A$1:$J$48</definedName>
    <definedName name="_xlnm.Print_Area" localSheetId="8">'PRD-2'!$A$1:$G$41</definedName>
    <definedName name="_xlnm.Print_Area" localSheetId="9">'PRD-3'!$A$1:$G$50</definedName>
    <definedName name="_xlnm.Print_Area" localSheetId="10">'PRD-4'!$A$1:$F$38</definedName>
    <definedName name="_xlnm.Print_Area" localSheetId="11">'PRD-4 Concl.'!$A$1:$J$39</definedName>
    <definedName name="_xlnm.Print_Area" localSheetId="12">'PRD-5'!$A$1:$G$43</definedName>
    <definedName name="_xlnm.Print_Area" localSheetId="13">'PRD-6'!$A$1:$G$49</definedName>
    <definedName name="_xlnm.Print_Area" localSheetId="14">'PRD-7'!$A$1:$J$94</definedName>
    <definedName name="_xlnm.Print_Area" localSheetId="2">'PRD-E1'!$A$1:$L$64</definedName>
    <definedName name="_xlnm.Print_Area" localSheetId="3">'PRD-E2'!$A$1:$I$73</definedName>
    <definedName name="_xlnm.Print_Area" localSheetId="4">'PRD-E3'!$A$1:$H$60</definedName>
    <definedName name="_xlnm.Print_Area" localSheetId="5">'PRD-E4'!$A$1:$L$58</definedName>
    <definedName name="_xlnm.Print_Area" localSheetId="6">'PRD-E5'!$A$1:$J$61</definedName>
    <definedName name="DATOS" localSheetId="15">'[1]PRD-2'!#REF!</definedName>
    <definedName name="DATOS" localSheetId="12">'[2]PRD-2'!#REF!</definedName>
    <definedName name="DATOS" localSheetId="13">'[2]PRD-2'!#REF!</definedName>
    <definedName name="DATOS" localSheetId="3">'[3]PRD-2'!#REF!</definedName>
    <definedName name="DATOS" localSheetId="4">'[4]PRD-2'!#REF!</definedName>
    <definedName name="DATOS" localSheetId="6">'[5]PRD-2'!#REF!</definedName>
    <definedName name="DATOS">'PRD-2'!#REF!</definedName>
    <definedName name="FORMULAS" localSheetId="15">'[1]PRD-2'!#REF!</definedName>
    <definedName name="FORMULAS" localSheetId="12">'[2]PRD-2'!#REF!</definedName>
    <definedName name="FORMULAS" localSheetId="13">'[2]PRD-2'!#REF!</definedName>
    <definedName name="FORMULAS" localSheetId="3">'[3]PRD-2'!#REF!</definedName>
    <definedName name="FORMULAS" localSheetId="4">'[4]PRD-2'!#REF!</definedName>
    <definedName name="FORMULAS" localSheetId="6">'[5]PRD-2'!#REF!</definedName>
    <definedName name="FORMULAS">'PRD-2'!#REF!</definedName>
    <definedName name="FORMULAS_ABSOLU" localSheetId="15">'[1]PRD-2'!#REF!</definedName>
    <definedName name="FORMULAS_ABSOLU" localSheetId="12">'[2]PRD-2'!#REF!</definedName>
    <definedName name="FORMULAS_ABSOLU" localSheetId="13">'[2]PRD-2'!#REF!</definedName>
    <definedName name="FORMULAS_ABSOLU" localSheetId="3">'[3]PRD-2'!#REF!</definedName>
    <definedName name="FORMULAS_ABSOLU" localSheetId="4">'[4]PRD-2'!#REF!</definedName>
    <definedName name="FORMULAS_ABSOLU" localSheetId="6">'[5]PRD-2'!#REF!</definedName>
    <definedName name="FORMULAS_ABSOLU">'PRD-2'!#REF!</definedName>
    <definedName name="FORMULAS_RELATI" localSheetId="15">'[1]PRD-2'!#REF!</definedName>
    <definedName name="FORMULAS_RELATI" localSheetId="12">'[2]PRD-2'!#REF!</definedName>
    <definedName name="FORMULAS_RELATI" localSheetId="13">'[2]PRD-2'!#REF!</definedName>
    <definedName name="FORMULAS_RELATI" localSheetId="3">'[3]PRD-2'!#REF!</definedName>
    <definedName name="FORMULAS_RELATI" localSheetId="4">'[4]PRD-2'!#REF!</definedName>
    <definedName name="FORMULAS_RELATI" localSheetId="6">'[5]PRD-2'!#REF!</definedName>
    <definedName name="FORMULAS_RELATI">'PRD-2'!#REF!</definedName>
    <definedName name="HTML_CodePage" hidden="1">1252</definedName>
    <definedName name="HTML_Control" localSheetId="15" hidden="1">{"'Hoja1'!$A$8:$L$38"}</definedName>
    <definedName name="HTML_Control" localSheetId="11" hidden="1">{"'Hoja1'!$A$8:$L$38"}</definedName>
    <definedName name="HTML_Control" localSheetId="12" hidden="1">{"'Hoja1'!$A$8:$L$38"}</definedName>
    <definedName name="HTML_Control" localSheetId="13" hidden="1">{"'Hoja1'!$A$8:$L$38"}</definedName>
    <definedName name="HTML_Control" localSheetId="3" hidden="1">{"'Hoja1'!$A$8:$L$38"}</definedName>
    <definedName name="HTML_Control" localSheetId="4" hidden="1">{"'Hoja1'!$A$8:$L$38"}</definedName>
    <definedName name="HTML_Control" localSheetId="6" hidden="1">{"'Hoja1'!$A$8:$L$38"}</definedName>
    <definedName name="HTML_Control" hidden="1">{"'Hoja1'!$A$8:$L$38"}</definedName>
    <definedName name="HTML_Description" hidden="1">""</definedName>
    <definedName name="HTML_Email" hidden="1">""</definedName>
    <definedName name="HTML_Header" hidden="1">""</definedName>
    <definedName name="HTML_LastUpdate" hidden="1">""</definedName>
    <definedName name="HTML_LineAfter" hidden="1">FALSE</definedName>
    <definedName name="HTML_LineBefore" hidden="1">FALSE</definedName>
    <definedName name="HTML_Name" hidden="1">""</definedName>
    <definedName name="HTML_OBDlg2" hidden="1">TRUE</definedName>
    <definedName name="HTML_OBDlg4" hidden="1">TRUE</definedName>
    <definedName name="HTML_OS" hidden="1">0</definedName>
    <definedName name="HTML_PathFile" hidden="1">"C:\anu2002\mac\HTM\mac28.htm"</definedName>
    <definedName name="HTML_Title" hidden="1">""</definedName>
    <definedName name="HTML1_1" localSheetId="8" hidden="1">"'[PRD-8.WK4]A'!$A$1:$H$39"</definedName>
    <definedName name="HTML1_1" localSheetId="9" hidden="1">"'[PRD-2.WK4]A'!$A$1:$H$48"</definedName>
    <definedName name="HTML1_1" localSheetId="13" hidden="1">"'[PRD-2.WK4]A'!$A$1:$H$48"</definedName>
    <definedName name="HTML1_1" hidden="1">"[RESUMEN2.XLS]Hoja1!$A$1:$K$218"</definedName>
    <definedName name="HTML1_10" localSheetId="8" hidden="1">""</definedName>
    <definedName name="HTML1_10" localSheetId="9" hidden="1">""</definedName>
    <definedName name="HTML1_10" localSheetId="13" hidden="1">""</definedName>
    <definedName name="HTML1_10" hidden="1">""</definedName>
    <definedName name="HTML1_11" localSheetId="8" hidden="1">1</definedName>
    <definedName name="HTML1_11" localSheetId="9" hidden="1">1</definedName>
    <definedName name="HTML1_11" localSheetId="13" hidden="1">1</definedName>
    <definedName name="HTML1_11" hidden="1">1</definedName>
    <definedName name="HTML1_12" localSheetId="8" hidden="1">"N:\DOCUMENT\Anuario\html\PRD08.htm"</definedName>
    <definedName name="HTML1_12" localSheetId="9" hidden="1">"N:\DOCUMENT\Anuario\html\PRD02.htm"</definedName>
    <definedName name="HTML1_12" localSheetId="13" hidden="1">"N:\DOCUMENT\Anuario\html\PRD02.htm"</definedName>
    <definedName name="HTML1_12" hidden="1">"L:\BEL\RESUMEN\resumen.html"</definedName>
    <definedName name="HTML1_2" localSheetId="8" hidden="1">1</definedName>
    <definedName name="HTML1_2" localSheetId="9" hidden="1">1</definedName>
    <definedName name="HTML1_2" localSheetId="13" hidden="1">1</definedName>
    <definedName name="HTML1_2" hidden="1">1</definedName>
    <definedName name="HTML1_3" localSheetId="8" hidden="1">""</definedName>
    <definedName name="HTML1_3" localSheetId="9" hidden="1">""</definedName>
    <definedName name="HTML1_3" localSheetId="13" hidden="1">""</definedName>
    <definedName name="HTML1_3" hidden="1">""</definedName>
    <definedName name="HTML1_4" localSheetId="8" hidden="1">""</definedName>
    <definedName name="HTML1_4" localSheetId="9" hidden="1">""</definedName>
    <definedName name="HTML1_4" localSheetId="13" hidden="1">""</definedName>
    <definedName name="HTML1_4" hidden="1">""</definedName>
    <definedName name="HTML1_5" localSheetId="8" hidden="1">""</definedName>
    <definedName name="HTML1_5" localSheetId="9" hidden="1">""</definedName>
    <definedName name="HTML1_5" localSheetId="13" hidden="1">""</definedName>
    <definedName name="HTML1_5" hidden="1">""</definedName>
    <definedName name="HTML1_6" localSheetId="8" hidden="1">-4146</definedName>
    <definedName name="HTML1_6" localSheetId="9" hidden="1">-4146</definedName>
    <definedName name="HTML1_6" localSheetId="13" hidden="1">-4146</definedName>
    <definedName name="HTML1_6" hidden="1">-4146</definedName>
    <definedName name="HTML1_7" localSheetId="8" hidden="1">-4146</definedName>
    <definedName name="HTML1_7" localSheetId="9" hidden="1">-4146</definedName>
    <definedName name="HTML1_7" localSheetId="13" hidden="1">-4146</definedName>
    <definedName name="HTML1_7" hidden="1">-4146</definedName>
    <definedName name="HTML1_8" localSheetId="8" hidden="1">""</definedName>
    <definedName name="HTML1_8" localSheetId="9" hidden="1">""</definedName>
    <definedName name="HTML1_8" localSheetId="13" hidden="1">""</definedName>
    <definedName name="HTML1_8" hidden="1">""</definedName>
    <definedName name="HTML1_9" localSheetId="8" hidden="1">""</definedName>
    <definedName name="HTML1_9" localSheetId="9" hidden="1">""</definedName>
    <definedName name="HTML1_9" localSheetId="13" hidden="1">""</definedName>
    <definedName name="HTML1_9" hidden="1">""</definedName>
    <definedName name="HTML10_1" hidden="1">"[RESINTER.XLS]Hoja1!$A$216:$K$224"</definedName>
    <definedName name="HTML10_10" hidden="1">""</definedName>
    <definedName name="HTML10_11" hidden="1">1</definedName>
    <definedName name="HTML10_12" hidden="1">"l:\bel\resumen\res2.html"</definedName>
    <definedName name="HTML10_2" hidden="1">1</definedName>
    <definedName name="HTML10_3" hidden="1">""</definedName>
    <definedName name="HTML10_4" hidden="1">""</definedName>
    <definedName name="HTML10_5" hidden="1">""</definedName>
    <definedName name="HTML10_6" hidden="1">-4146</definedName>
    <definedName name="HTML10_7" hidden="1">-4146</definedName>
    <definedName name="HTML10_8" hidden="1">""</definedName>
    <definedName name="HTML10_9" hidden="1">""</definedName>
    <definedName name="HTML11_1" hidden="1">"[RESINTER.XLS]Hoja1!$A$216:$V$224"</definedName>
    <definedName name="HTML11_10" hidden="1">""</definedName>
    <definedName name="HTML11_11" hidden="1">1</definedName>
    <definedName name="HTML11_12" hidden="1">"l:\bel\resumen\res2.html"</definedName>
    <definedName name="HTML11_2" hidden="1">1</definedName>
    <definedName name="HTML11_3" hidden="1">""</definedName>
    <definedName name="HTML11_4" hidden="1">""</definedName>
    <definedName name="HTML11_5" hidden="1">""</definedName>
    <definedName name="HTML11_6" hidden="1">-4146</definedName>
    <definedName name="HTML11_7" hidden="1">-4146</definedName>
    <definedName name="HTML11_8" hidden="1">""</definedName>
    <definedName name="HTML11_9" hidden="1">""</definedName>
    <definedName name="HTML12_1" hidden="1">"[RESINTER.XLS]Hoja1!$A$218:$K$224"</definedName>
    <definedName name="HTML12_10" hidden="1">""</definedName>
    <definedName name="HTML12_11" hidden="1">1</definedName>
    <definedName name="HTML12_12" hidden="1">"l:\bel\resumen\res2.html"</definedName>
    <definedName name="HTML12_2" hidden="1">1</definedName>
    <definedName name="HTML12_3" hidden="1">""</definedName>
    <definedName name="HTML12_4" hidden="1">""</definedName>
    <definedName name="HTML12_5" hidden="1">""</definedName>
    <definedName name="HTML12_6" hidden="1">-4146</definedName>
    <definedName name="HTML12_7" hidden="1">-4146</definedName>
    <definedName name="HTML12_8" hidden="1">""</definedName>
    <definedName name="HTML12_9" hidden="1">""</definedName>
    <definedName name="HTML13_1" hidden="1">"[RESINTER.XLS]Hoja1!$A$1:$K$224"</definedName>
    <definedName name="HTML13_10" hidden="1">""</definedName>
    <definedName name="HTML13_11" hidden="1">1</definedName>
    <definedName name="HTML13_12" hidden="1">"l:\estadis\estman\borrar2.htm"</definedName>
    <definedName name="HTML13_2" hidden="1">1</definedName>
    <definedName name="HTML13_3" hidden="1">""</definedName>
    <definedName name="HTML13_4" hidden="1">""</definedName>
    <definedName name="HTML13_5" hidden="1">""</definedName>
    <definedName name="HTML13_6" hidden="1">-4146</definedName>
    <definedName name="HTML13_7" hidden="1">-4146</definedName>
    <definedName name="HTML13_8" hidden="1">""</definedName>
    <definedName name="HTML13_9" hidden="1">""</definedName>
    <definedName name="HTML14_1" hidden="1">"[RESINTER.XLS]Hoja1!$A$218:$A$224"</definedName>
    <definedName name="HTML14_10" hidden="1">""</definedName>
    <definedName name="HTML14_11" hidden="1">1</definedName>
    <definedName name="HTML14_12" hidden="1">"l:\bel\resumen\res2.html"</definedName>
    <definedName name="HTML14_2" hidden="1">1</definedName>
    <definedName name="HTML14_3" hidden="1">""</definedName>
    <definedName name="HTML14_4" hidden="1">""</definedName>
    <definedName name="HTML14_5" hidden="1">""</definedName>
    <definedName name="HTML14_6" hidden="1">-4146</definedName>
    <definedName name="HTML14_7" hidden="1">-4146</definedName>
    <definedName name="HTML14_8" hidden="1">""</definedName>
    <definedName name="HTML14_9" hidden="1">""</definedName>
    <definedName name="HTML15_1" hidden="1">"[RESINTER.XLS]Hoja1!$A$1:$K$44"</definedName>
    <definedName name="HTML15_10" hidden="1">""</definedName>
    <definedName name="HTML15_11" hidden="1">1</definedName>
    <definedName name="HTML15_12" hidden="1">"L:\estadis\estman\borrar1.htm"</definedName>
    <definedName name="HTML15_2" hidden="1">1</definedName>
    <definedName name="HTML15_3" hidden="1">""</definedName>
    <definedName name="HTML15_4" hidden="1">""</definedName>
    <definedName name="HTML15_5" hidden="1">""</definedName>
    <definedName name="HTML15_6" hidden="1">-4146</definedName>
    <definedName name="HTML15_7" hidden="1">-4146</definedName>
    <definedName name="HTML15_8" hidden="1">""</definedName>
    <definedName name="HTML15_9" hidden="1">""</definedName>
    <definedName name="HTML16_1" hidden="1">"[RESINTER.XLS]Hoja1!$A$1:$K$45"</definedName>
    <definedName name="HTML16_10" hidden="1">""</definedName>
    <definedName name="HTML16_11" hidden="1">1</definedName>
    <definedName name="HTML16_12" hidden="1">"l:\estadis\estman\borrar2.htm"</definedName>
    <definedName name="HTML16_2" hidden="1">1</definedName>
    <definedName name="HTML16_3" hidden="1">""</definedName>
    <definedName name="HTML16_4" hidden="1">""</definedName>
    <definedName name="HTML16_5" hidden="1">""</definedName>
    <definedName name="HTML16_6" hidden="1">-4146</definedName>
    <definedName name="HTML16_7" hidden="1">-4146</definedName>
    <definedName name="HTML16_8" hidden="1">""</definedName>
    <definedName name="HTML16_9" hidden="1">""</definedName>
    <definedName name="HTML17_1" hidden="1">"[RESINTER.XLS]Hoja1!$A$218:$H$224"</definedName>
    <definedName name="HTML17_10" hidden="1">""</definedName>
    <definedName name="HTML17_11" hidden="1">1</definedName>
    <definedName name="HTML17_12" hidden="1">"l:\estadis\estman\borrar3.htm"</definedName>
    <definedName name="HTML17_2" hidden="1">1</definedName>
    <definedName name="HTML17_3" hidden="1">""</definedName>
    <definedName name="HTML17_4" hidden="1">""</definedName>
    <definedName name="HTML17_5" hidden="1">""</definedName>
    <definedName name="HTML17_6" hidden="1">-4146</definedName>
    <definedName name="HTML17_7" hidden="1">-4146</definedName>
    <definedName name="HTML17_8" hidden="1">""</definedName>
    <definedName name="HTML17_9" hidden="1">""</definedName>
    <definedName name="HTML18_1" hidden="1">"[RESINTER.XLS]Hoja1!$A$205:$K$228"</definedName>
    <definedName name="HTML18_10" hidden="1">""</definedName>
    <definedName name="HTML18_11" hidden="1">1</definedName>
    <definedName name="HTML18_12" hidden="1">"l:\estadis\estman\borrar3.htm"</definedName>
    <definedName name="HTML18_2" hidden="1">1</definedName>
    <definedName name="HTML18_3" hidden="1">""</definedName>
    <definedName name="HTML18_4" hidden="1">""</definedName>
    <definedName name="HTML18_5" hidden="1">""</definedName>
    <definedName name="HTML18_6" hidden="1">-4146</definedName>
    <definedName name="HTML18_7" hidden="1">-4146</definedName>
    <definedName name="HTML18_8" hidden="1">""</definedName>
    <definedName name="HTML18_9" hidden="1">""</definedName>
    <definedName name="HTML19_1" hidden="1">"[RESINTER.XLS]Hoja1!$A$210:$K$226"</definedName>
    <definedName name="HTML19_10" hidden="1">""</definedName>
    <definedName name="HTML19_11" hidden="1">1</definedName>
    <definedName name="HTML19_12" hidden="1">"l:\estadis\estman\borrar3.htm"</definedName>
    <definedName name="HTML19_2" hidden="1">1</definedName>
    <definedName name="HTML19_3" hidden="1">""</definedName>
    <definedName name="HTML19_4" hidden="1">"Hoja1"</definedName>
    <definedName name="HTML19_5" hidden="1">""</definedName>
    <definedName name="HTML19_6" hidden="1">-4146</definedName>
    <definedName name="HTML19_7" hidden="1">-4146</definedName>
    <definedName name="HTML19_8" hidden="1">""</definedName>
    <definedName name="HTML19_9" hidden="1">""</definedName>
    <definedName name="HTML2_1" localSheetId="9" hidden="1">"'[PRD-03.XLS]PRD-03'!$B$1:$K$36"</definedName>
    <definedName name="HTML2_1" localSheetId="13" hidden="1">"'[PRD-03.XLS]PRD-03'!$B$1:$K$36"</definedName>
    <definedName name="HTML2_1" hidden="1">"'[PRD-08.XLS]PRD-08'!$B$3:$G$39"</definedName>
    <definedName name="HTML2_10" hidden="1">""</definedName>
    <definedName name="HTML2_11" hidden="1">1</definedName>
    <definedName name="HTML2_12" localSheetId="9" hidden="1">"L:\ANU96HTM\prd3.htm"</definedName>
    <definedName name="HTML2_12" localSheetId="13" hidden="1">"L:\ANU96HTM\prd3.htm"</definedName>
    <definedName name="HTML2_12" hidden="1">"L:\ANU96HTM\prd08htm"</definedName>
    <definedName name="HTML2_2" hidden="1">1</definedName>
    <definedName name="HTML2_3" hidden="1">""</definedName>
    <definedName name="HTML2_4" hidden="1">""</definedName>
    <definedName name="HTML2_5" hidden="1">""</definedName>
    <definedName name="HTML2_6" hidden="1">-4146</definedName>
    <definedName name="HTML2_7" hidden="1">-4146</definedName>
    <definedName name="HTML2_8" hidden="1">""</definedName>
    <definedName name="HTML2_9" hidden="1">""</definedName>
    <definedName name="HTML20_1" hidden="1">"[RESINT2.XLS]Hoja1!$A$1:$K$224"</definedName>
    <definedName name="HTML20_10" hidden="1">""</definedName>
    <definedName name="HTML20_11" hidden="1">1</definedName>
    <definedName name="HTML20_12" hidden="1">"l:\bel\resumen\resint2.htm"</definedName>
    <definedName name="HTML20_2" hidden="1">1</definedName>
    <definedName name="HTML20_3" hidden="1">""</definedName>
    <definedName name="HTML20_4" hidden="1">""</definedName>
    <definedName name="HTML20_5" hidden="1">""</definedName>
    <definedName name="HTML20_6" hidden="1">-4146</definedName>
    <definedName name="HTML20_7" hidden="1">-4146</definedName>
    <definedName name="HTML20_8" hidden="1">""</definedName>
    <definedName name="HTML20_9" hidden="1">""</definedName>
    <definedName name="HTML21_1" hidden="1">"[RESINT2.XLS]Hoja1!$A$1:$K$225"</definedName>
    <definedName name="HTML21_10" hidden="1">""</definedName>
    <definedName name="HTML21_11" hidden="1">1</definedName>
    <definedName name="HTML21_12" hidden="1">"l:\estadis\estman\borrar3.htm"</definedName>
    <definedName name="HTML21_2" hidden="1">1</definedName>
    <definedName name="HTML21_3" hidden="1">""</definedName>
    <definedName name="HTML21_4" hidden="1">""</definedName>
    <definedName name="HTML21_5" hidden="1">""</definedName>
    <definedName name="HTML21_6" hidden="1">-4146</definedName>
    <definedName name="HTML21_7" hidden="1">-4146</definedName>
    <definedName name="HTML21_8" hidden="1">""</definedName>
    <definedName name="HTML21_9" hidden="1">""</definedName>
    <definedName name="HTML22_1" hidden="1">"[RESINT2.XLS]Hoja1!$A$1:$K$226"</definedName>
    <definedName name="HTML22_10" hidden="1">""</definedName>
    <definedName name="HTML22_11" hidden="1">1</definedName>
    <definedName name="HTML22_12" hidden="1">"l:\estadis\estman\borrar3.htm"</definedName>
    <definedName name="HTML22_2" hidden="1">1</definedName>
    <definedName name="HTML22_3" hidden="1">""</definedName>
    <definedName name="HTML22_4" hidden="1">""</definedName>
    <definedName name="HTML22_5" hidden="1">""</definedName>
    <definedName name="HTML22_6" hidden="1">-4146</definedName>
    <definedName name="HTML22_7" hidden="1">-4146</definedName>
    <definedName name="HTML22_8" hidden="1">""</definedName>
    <definedName name="HTML22_9" hidden="1">""</definedName>
    <definedName name="HTML23_1" hidden="1">"[RBELINT.XLS]Hoja1!$A$1:$K$224"</definedName>
    <definedName name="HTML23_10" hidden="1">""</definedName>
    <definedName name="HTML23_11" hidden="1">1</definedName>
    <definedName name="HTML23_12" hidden="1">"K:\BASES\BEL\RES\RES1.HTM"</definedName>
    <definedName name="HTML23_2" hidden="1">1</definedName>
    <definedName name="HTML23_3" hidden="1">""</definedName>
    <definedName name="HTML23_4" hidden="1">""</definedName>
    <definedName name="HTML23_5" hidden="1">""</definedName>
    <definedName name="HTML23_6" hidden="1">-4146</definedName>
    <definedName name="HTML23_7" hidden="1">-4146</definedName>
    <definedName name="HTML23_8" hidden="1">""</definedName>
    <definedName name="HTML23_9" hidden="1">""</definedName>
    <definedName name="HTML24_1" hidden="1">"[RESUMEN.XLS]Hoja1!$A$1:$K$226"</definedName>
    <definedName name="HTML24_10" hidden="1">""</definedName>
    <definedName name="HTML24_11" hidden="1">1</definedName>
    <definedName name="HTML24_12" hidden="1">"L:\BEL\RESUMEN\MyHTML.htm"</definedName>
    <definedName name="HTML24_2" hidden="1">1</definedName>
    <definedName name="HTML24_3" hidden="1">"RESUMEN.htm"</definedName>
    <definedName name="HTML24_4" hidden="1">"Hoja1"</definedName>
    <definedName name="HTML24_5" hidden="1">""</definedName>
    <definedName name="HTML24_6" hidden="1">-4146</definedName>
    <definedName name="HTML24_7" hidden="1">-4146</definedName>
    <definedName name="HTML24_8" hidden="1">"23/04/98"</definedName>
    <definedName name="HTML24_9" hidden="1">"MTAS"</definedName>
    <definedName name="HTML3_1" hidden="1">"[RESUMEN2.XLS]Hoja1!$A$1:$K$137"</definedName>
    <definedName name="HTML3_10" hidden="1">""</definedName>
    <definedName name="HTML3_11" hidden="1">1</definedName>
    <definedName name="HTML3_12" hidden="1">"L:\BEL\RESUMEN\resumen.html"</definedName>
    <definedName name="HTML3_2" hidden="1">1</definedName>
    <definedName name="HTML3_3" hidden="1">""</definedName>
    <definedName name="HTML3_4" hidden="1">""</definedName>
    <definedName name="HTML3_5" hidden="1">""</definedName>
    <definedName name="HTML3_6" hidden="1">-4146</definedName>
    <definedName name="HTML3_7" hidden="1">-4146</definedName>
    <definedName name="HTML3_8" hidden="1">""</definedName>
    <definedName name="HTML3_9" hidden="1">""</definedName>
    <definedName name="HTML4_1" hidden="1">"[RESINTER.XLS]Hoja1!$A$1:$K$218"</definedName>
    <definedName name="HTML4_10" hidden="1">""</definedName>
    <definedName name="HTML4_11" hidden="1">1</definedName>
    <definedName name="HTML4_12" hidden="1">"L:\BEL\RESUMEN\res2inte.html"</definedName>
    <definedName name="HTML4_2" hidden="1">1</definedName>
    <definedName name="HTML4_3" hidden="1">""</definedName>
    <definedName name="HTML4_4" hidden="1">""</definedName>
    <definedName name="HTML4_5" hidden="1">""</definedName>
    <definedName name="HTML4_6" hidden="1">-4146</definedName>
    <definedName name="HTML4_7" hidden="1">-4146</definedName>
    <definedName name="HTML4_8" hidden="1">""</definedName>
    <definedName name="HTML4_9" hidden="1">""</definedName>
    <definedName name="HTML5_1" hidden="1">"[RESINTER.XLS]Hoja1!$A$214:$K$217"</definedName>
    <definedName name="HTML5_10" hidden="1">""</definedName>
    <definedName name="HTML5_11" hidden="1">1</definedName>
    <definedName name="HTML5_12" hidden="1">"L:\BEL\RESUMEN\RES2INTE"</definedName>
    <definedName name="HTML5_2" hidden="1">1</definedName>
    <definedName name="HTML5_3" hidden="1">""</definedName>
    <definedName name="HTML5_4" hidden="1">""</definedName>
    <definedName name="HTML5_5" hidden="1">""</definedName>
    <definedName name="HTML5_6" hidden="1">-4146</definedName>
    <definedName name="HTML5_7" hidden="1">-4146</definedName>
    <definedName name="HTML5_8" hidden="1">""</definedName>
    <definedName name="HTML5_9" hidden="1">""</definedName>
    <definedName name="HTML6_1" hidden="1">"[RESINTER.XLS]Hoja1!$A$215:$K$218"</definedName>
    <definedName name="HTML6_10" hidden="1">""</definedName>
    <definedName name="HTML6_11" hidden="1">1</definedName>
    <definedName name="HTML6_12" hidden="1">"L:\BEL\RESUMEN\res2.html"</definedName>
    <definedName name="HTML6_2" hidden="1">1</definedName>
    <definedName name="HTML6_3" hidden="1">""</definedName>
    <definedName name="HTML6_4" hidden="1">""</definedName>
    <definedName name="HTML6_5" hidden="1">""</definedName>
    <definedName name="HTML6_6" hidden="1">-4146</definedName>
    <definedName name="HTML6_7" hidden="1">-4146</definedName>
    <definedName name="HTML6_8" hidden="1">""</definedName>
    <definedName name="HTML6_9" hidden="1">""</definedName>
    <definedName name="HTML7_1" hidden="1">"[RESINTER.XLS]Hoja1!$A$216:$K$218"</definedName>
    <definedName name="HTML7_10" hidden="1">""</definedName>
    <definedName name="HTML7_11" hidden="1">1</definedName>
    <definedName name="HTML7_12" hidden="1">"L:\BEL\RESUMEN\res2.html"</definedName>
    <definedName name="HTML7_2" hidden="1">1</definedName>
    <definedName name="HTML7_3" hidden="1">""</definedName>
    <definedName name="HTML7_4" hidden="1">""</definedName>
    <definedName name="HTML7_5" hidden="1">""</definedName>
    <definedName name="HTML7_6" hidden="1">-4146</definedName>
    <definedName name="HTML7_7" hidden="1">-4146</definedName>
    <definedName name="HTML7_8" hidden="1">""</definedName>
    <definedName name="HTML7_9" hidden="1">""</definedName>
    <definedName name="HTML8_1" hidden="1">"[RESINTER.XLS]Hoja1!$A$216:$K$222"</definedName>
    <definedName name="HTML8_10" hidden="1">""</definedName>
    <definedName name="HTML8_11" hidden="1">1</definedName>
    <definedName name="HTML8_12" hidden="1">"L:\BEL\RESUMEN\res2.html"</definedName>
    <definedName name="HTML8_2" hidden="1">1</definedName>
    <definedName name="HTML8_3" hidden="1">""</definedName>
    <definedName name="HTML8_4" hidden="1">""</definedName>
    <definedName name="HTML8_5" hidden="1">""</definedName>
    <definedName name="HTML8_6" hidden="1">-4146</definedName>
    <definedName name="HTML8_7" hidden="1">-4146</definedName>
    <definedName name="HTML8_8" hidden="1">""</definedName>
    <definedName name="HTML8_9" hidden="1">""</definedName>
    <definedName name="HTML9_1" hidden="1">"[RESINTER.XLS]Hoja1!$A$1:$K$222"</definedName>
    <definedName name="HTML9_10" hidden="1">""</definedName>
    <definedName name="HTML9_11" hidden="1">1</definedName>
    <definedName name="HTML9_12" hidden="1">"l:\bel\resumen\res2inte.html"</definedName>
    <definedName name="HTML9_2" hidden="1">1</definedName>
    <definedName name="HTML9_3" hidden="1">""</definedName>
    <definedName name="HTML9_4" hidden="1">""</definedName>
    <definedName name="HTML9_5" hidden="1">""</definedName>
    <definedName name="HTML9_6" hidden="1">-4146</definedName>
    <definedName name="HTML9_7" hidden="1">-4146</definedName>
    <definedName name="HTML9_8" hidden="1">""</definedName>
    <definedName name="HTML9_9" hidden="1">""</definedName>
    <definedName name="HTMLCount" localSheetId="8" hidden="1">2</definedName>
    <definedName name="HTMLCount" localSheetId="9" hidden="1">2</definedName>
    <definedName name="HTMLCount" localSheetId="13" hidden="1">2</definedName>
    <definedName name="HTMLCount" hidden="1">24</definedName>
    <definedName name="MILES" localSheetId="15">'[1]PRD-2'!#REF!</definedName>
    <definedName name="MILES" localSheetId="12">'[2]PRD-2'!#REF!</definedName>
    <definedName name="MILES" localSheetId="13">'[2]PRD-2'!#REF!</definedName>
    <definedName name="MILES" localSheetId="3">'[3]PRD-2'!#REF!</definedName>
    <definedName name="MILES" localSheetId="4">'[4]PRD-2'!#REF!</definedName>
    <definedName name="MILES" localSheetId="6">'[5]PRD-2'!#REF!</definedName>
    <definedName name="MILES">'PRD-2'!#REF!</definedName>
    <definedName name="MILESILES" localSheetId="15">'[1]PRD-2'!#REF!</definedName>
    <definedName name="MILESILES" localSheetId="12">'[2]PRD-2'!#REF!</definedName>
    <definedName name="MILESILES" localSheetId="13">'[2]PRD-2'!#REF!</definedName>
    <definedName name="MILESILES" localSheetId="3">'[3]PRD-2'!#REF!</definedName>
    <definedName name="MILESILES" localSheetId="4">'[4]PRD-2'!#REF!</definedName>
    <definedName name="MILESILES" localSheetId="6">'[5]PRD-2'!#REF!</definedName>
    <definedName name="MILESILES">'PRD-2'!#REF!</definedName>
    <definedName name="OLE_LINK1" localSheetId="15">'Fuentes y notas'!$C$19</definedName>
    <definedName name="PORTADA" localSheetId="15">'[3]PRD-2'!#REF!</definedName>
    <definedName name="PORTADA" localSheetId="12">'[3]PRD-2'!#REF!</definedName>
    <definedName name="PORTADA">'[3]PRD-2'!#REF!</definedName>
    <definedName name="ROSA" localSheetId="15">'[1]PRD-2'!#REF!</definedName>
    <definedName name="ROSA" localSheetId="12">'[2]PRD-2'!#REF!</definedName>
    <definedName name="ROSA" localSheetId="13">'[2]PRD-2'!#REF!</definedName>
    <definedName name="ROSA" localSheetId="3">'[3]PRD-2'!#REF!</definedName>
    <definedName name="ROSA" localSheetId="4">'[4]PRD-2'!#REF!</definedName>
    <definedName name="ROSA" localSheetId="6">'[5]PRD-2'!#REF!</definedName>
    <definedName name="ROSA">'PRD-2'!#REF!</definedName>
    <definedName name="TITULO" localSheetId="15">'[1]PRD-2'!#REF!</definedName>
    <definedName name="TITULO" localSheetId="12">'[2]PRD-2'!#REF!</definedName>
    <definedName name="TITULO" localSheetId="13">'[2]PRD-2'!#REF!</definedName>
    <definedName name="TITULO" localSheetId="3">'[3]PRD-2'!#REF!</definedName>
    <definedName name="TITULO" localSheetId="4">'[4]PRD-2'!#REF!</definedName>
    <definedName name="TITULO" localSheetId="6">'[5]PRD-2'!#REF!</definedName>
    <definedName name="TITULO">'PRD-2'!#REF!</definedName>
    <definedName name="xxx" localSheetId="15" hidden="1">{"'Hoja1'!$A$8:$L$38"}</definedName>
    <definedName name="xxx" localSheetId="11" hidden="1">{"'Hoja1'!$A$8:$L$38"}</definedName>
    <definedName name="xxx" localSheetId="12" hidden="1">{"'Hoja1'!$A$8:$L$38"}</definedName>
    <definedName name="xxx" localSheetId="13" hidden="1">{"'Hoja1'!$A$8:$L$38"}</definedName>
    <definedName name="xxx" localSheetId="3" hidden="1">{"'Hoja1'!$A$8:$L$38"}</definedName>
    <definedName name="xxx" localSheetId="4" hidden="1">{"'Hoja1'!$A$8:$L$38"}</definedName>
    <definedName name="xxx" localSheetId="6" hidden="1">{"'Hoja1'!$A$8:$L$38"}</definedName>
    <definedName name="xxx" hidden="1">{"'Hoja1'!$A$8:$L$38"}</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K33" i="8" l="1"/>
  <c r="K21" i="8"/>
</calcChain>
</file>

<file path=xl/sharedStrings.xml><?xml version="1.0" encoding="utf-8"?>
<sst xmlns="http://schemas.openxmlformats.org/spreadsheetml/2006/main" count="854" uniqueCount="393">
  <si>
    <t xml:space="preserve">     Fijos discontinuos </t>
  </si>
  <si>
    <t xml:space="preserve">derecho a la prestación por desempleo. En algunos epígrafes se han agregado determinadas causas de cese en la empresa o causa del derecho: </t>
  </si>
  <si>
    <r>
      <t xml:space="preserve">"Sentencia Juzgado de lo Social" </t>
    </r>
    <r>
      <rPr>
        <sz val="10"/>
        <color indexed="8"/>
        <rFont val="Arial"/>
        <family val="2"/>
      </rPr>
      <t xml:space="preserve">incluye los despidos en los que ha intervenido la jurisdicción de lo social, y de los que así se ha informado cuando se solicitó el alta de la prestación, porque se ha solicitado una vez se ha producido la sentencia o conciliación: despidos disciplinarios procedentes por sentencia, despido improcedente por sentencia, despido nulo por sentencia o auto y conciliaciones. </t>
    </r>
  </si>
  <si>
    <t>de la Ley del Estatuto  de los Trabajadores (expedientes de Regulación de Empleo antes del R.D.L. 3/2012) y los despidos por procedimientos concursales regulados en el Art. 64.de la Ley Concursal 22/2003, de 9 de julio.</t>
  </si>
  <si>
    <t>derivadas de finalización de la relación contractual, de carácter temporal, como de fin de temporada en los contratos de fijos discontinuos.</t>
  </si>
  <si>
    <t>del empresario, por resolución voluntaria del contrato por parte del trabajador (movilidad geográfica, modificaciones sustanciales de las condiciones de trabajo o por causas justas, artículos 40, 41 y 50 del Texto refundido de la Ley del Estatuto de los Trabajadores), los excarcelados, emigrantes retornados y otras causas no incluidas anteriormente de forma expresa.</t>
  </si>
  <si>
    <t xml:space="preserve"> insuficiente para acceder a la prestación de nivel contributivo”, se han desglosado los datos por la causa de cese en la empresa o causa del derecho con las mismas agregaciones de causas de cese en la empresa que se explican en los párrafos anteriores. No se incluye el subsidio para trabajadores eventuales agrarios.</t>
  </si>
  <si>
    <r>
      <t>insuficiente para acceder a la prestación de nivel contributivo</t>
    </r>
    <r>
      <rPr>
        <sz val="10"/>
        <color indexed="10"/>
        <rFont val="Arial"/>
        <family val="2"/>
      </rPr>
      <t>.</t>
    </r>
  </si>
  <si>
    <t>En miles de euros.</t>
  </si>
  <si>
    <t>3) Notas a distintos cuadros:</t>
  </si>
  <si>
    <t>PRD-1.</t>
  </si>
  <si>
    <t>PRD-2.</t>
  </si>
  <si>
    <t>PRD-3.</t>
  </si>
  <si>
    <t>PRD-4.</t>
  </si>
  <si>
    <t>PRD-5.</t>
  </si>
  <si>
    <t>PRD-6.</t>
  </si>
  <si>
    <t>PRD-7.</t>
  </si>
  <si>
    <t>Subsidio por desempleo para trabajadores que se encuentren en alguna de las siguientes situaciones: haber agotado la prestación contributiva, no haber cubierto el período mínimo de cotización para acceder a una prestación contributiva, ser emigrante retornado, haber sido excarcelado o ser declarado plenamente capaz o inválido parcial como consecuencia de un expediente de revisión de invalidez.</t>
  </si>
  <si>
    <t xml:space="preserve">- </t>
  </si>
  <si>
    <t>Subsidio en favor de trabajadores eventuales agrarios: tienen derecho al mismo los trabajadores por cuenta ajena de carácter eventual que figuran incluidos en el censo del Régimen Especial Agrario de la Seguridad Social, que residen en las Comunidades Autónomas de Andalucía y Extremadura y que tienen cubierto un mínimo de jornadas cotizadas establecido reglamentariamente.</t>
  </si>
  <si>
    <t>Renta agraria en favor de trabajadores eventuales agrarios: tienen derecho a la misma los trabajadores por cuenta ajena de carácter eventual que figuran incluidos en el censo del Régimen Especial Agrario de la Seguridad Social, que residen en las Comunidades Autónomas de Andalucía y Extremadura que no puedan ser beneficiarios del subsidio anterior</t>
  </si>
  <si>
    <t>Programa temporal de prestación por desempleo e inserción, prestación por desempleo extraordinaria aprobada por Real Decreto-ley 10/2009, de 13 de agosto tienen derecho a la misma los trabajadores que hayan extinguido por agotamiento la prestación por desempleo de nivel contributivo (sin derecho a subsidio posterior) o el subsidio por desempleo siempre que en ambos casos carezcan de rentas, de cualquier naturaleza, superiores, en cómputo mensual, al 75 por ciento del salario mínimo interprofesional, excluida la parte proporcional de dos pagas extraordinarias y se comprometan a realizar las distintas actuaciones que se determinen por el servicio público de empleo.</t>
  </si>
  <si>
    <t>Por otra parte, en la prestación por desempleo existe la modalidad de pago único, que consiste en la percepción en un solo pago del importe total del valor de la prestación por desempleo, con el fin de destinar su cuantía a la realización de una actividad profesional como trabajador autónomo, socio de una Cooperativa de trabajo asociado o de una Sociedad Laboral.</t>
  </si>
  <si>
    <t>A partir de junio de 2002, el R.D.L. 5/2002 y posteriormente la Ley 45/2002, permite el abono total o parcial de la prestación y/o la subvención de la cotización del trabajador a la Seguridad Social para constituirse como socio trabajador en cooperativas y sociedades laborales y también como trabajador autónomo, a partir de esa fecha los datos anuales son inferiores a la suma de los meses transcurridos del año, debido a que se consolidan los datos correspondientes a beneficiarios que capitalizan la prestación parcialmente y los que la capitalizan total o parcialmente para subvencionar la cotización del trabajador a la Seguridad Social, y que por tanto aparecen como beneficiarios en mas de un período mensual.</t>
  </si>
  <si>
    <t xml:space="preserve">Los datos que se recogen en este apartado están referidos a los beneficiarios que tiene concedida la prestación en la fecha de referencia de los datos, no incluyéndose, por tanto, aquellas solicitudes que se encuentran en trámite.   </t>
  </si>
  <si>
    <t xml:space="preserve">  Paro registrado SISPE con experiencia laboral (*) + Benef. de subsidio de eventuales agrarios</t>
  </si>
  <si>
    <t xml:space="preserve">(*) Paro registrado SISPE con experiencia laboral = Total Paro registrado SISPE - Paro registrado SISPE Sin empleo anterior. </t>
  </si>
  <si>
    <t xml:space="preserve">                      Total de beneficiarios de prestaciones por desempleo                                                  </t>
  </si>
  <si>
    <r>
      <t>a) “Por despidos individuales”</t>
    </r>
    <r>
      <rPr>
        <b/>
        <sz val="11.5"/>
        <color indexed="8"/>
        <rFont val="Times New Roman"/>
        <family val="1"/>
      </rPr>
      <t xml:space="preserve"> </t>
    </r>
  </si>
  <si>
    <t>En cuanto a las causas de acceso al subsidio</t>
  </si>
  <si>
    <t>Prestaciones por Desempleo (PRD)</t>
  </si>
  <si>
    <t>PRESTACIONES POR DESEMPLEO</t>
  </si>
  <si>
    <t/>
  </si>
  <si>
    <t>BENEFICIARIOS DE PRESTACIONES</t>
  </si>
  <si>
    <t>NIVEL CONTRIBUTIVO</t>
  </si>
  <si>
    <t>NIVEL ASISTENCIAL</t>
  </si>
  <si>
    <t>RENTA
ACTIVA
DE
INSERCIÓN</t>
  </si>
  <si>
    <t>Total</t>
  </si>
  <si>
    <t>Trabajadores
eventuales
agrarios</t>
  </si>
  <si>
    <t xml:space="preserve">Renta
agraria </t>
  </si>
  <si>
    <t>2004</t>
  </si>
  <si>
    <t>-</t>
  </si>
  <si>
    <t>2005</t>
  </si>
  <si>
    <t>2006</t>
  </si>
  <si>
    <t>2007</t>
  </si>
  <si>
    <t>2008</t>
  </si>
  <si>
    <t>2009</t>
  </si>
  <si>
    <t>2010</t>
  </si>
  <si>
    <t>2011</t>
  </si>
  <si>
    <t>2012</t>
  </si>
  <si>
    <t>2013</t>
  </si>
  <si>
    <t>2014</t>
  </si>
  <si>
    <t>Septiembre</t>
  </si>
  <si>
    <t>Octubre</t>
  </si>
  <si>
    <t>Noviembre</t>
  </si>
  <si>
    <t>Diciembre</t>
  </si>
  <si>
    <t>Enero</t>
  </si>
  <si>
    <t>Febrero</t>
  </si>
  <si>
    <t>Marzo</t>
  </si>
  <si>
    <t>Abril</t>
  </si>
  <si>
    <t>Mayo</t>
  </si>
  <si>
    <t>Junio</t>
  </si>
  <si>
    <t>Julio</t>
  </si>
  <si>
    <t>Agosto</t>
  </si>
  <si>
    <t>TOTAL</t>
  </si>
  <si>
    <t>AUTOEMPLEO</t>
  </si>
  <si>
    <t>Autónomos</t>
  </si>
  <si>
    <t>Socios de
Cooperativas</t>
  </si>
  <si>
    <t>Socios de 
Sociedades 
Laborales</t>
  </si>
  <si>
    <t>Total
(2)</t>
  </si>
  <si>
    <t>Agrario</t>
  </si>
  <si>
    <t>Industria</t>
  </si>
  <si>
    <t>Construc-
ción</t>
  </si>
  <si>
    <t>Servicios</t>
  </si>
  <si>
    <t>(1) Sin incluir el subsidio para trabajadores eventuales agrarios.</t>
  </si>
  <si>
    <t>Ultimo día de cada mes.</t>
  </si>
  <si>
    <t>AMBOS SEXOS</t>
  </si>
  <si>
    <t>Trabajadores eventuales agrarios</t>
  </si>
  <si>
    <t xml:space="preserve">Renta Agraria </t>
  </si>
  <si>
    <t>VARONES</t>
  </si>
  <si>
    <t>MUJERES</t>
  </si>
  <si>
    <t>RENTA ACTIVA DE INSERCIÓN</t>
  </si>
  <si>
    <t>Subsidio de trabajadores eventuales agrarios</t>
  </si>
  <si>
    <t>Renta agraria</t>
  </si>
  <si>
    <t xml:space="preserve">De 16 a 19 años </t>
  </si>
  <si>
    <t>De 20 a 24 años</t>
  </si>
  <si>
    <t xml:space="preserve">De 25 a 29 años </t>
  </si>
  <si>
    <t xml:space="preserve">De 30 a 34 años </t>
  </si>
  <si>
    <t xml:space="preserve">De 35 a 39 años </t>
  </si>
  <si>
    <t xml:space="preserve">De 40 a 44 años </t>
  </si>
  <si>
    <t xml:space="preserve">De 45 a 49 años </t>
  </si>
  <si>
    <t xml:space="preserve">De 50 a 54 años </t>
  </si>
  <si>
    <t xml:space="preserve">De 55 a 59 años </t>
  </si>
  <si>
    <t xml:space="preserve">De 60 y más años </t>
  </si>
  <si>
    <t>Por Despidos individuales</t>
  </si>
  <si>
    <t xml:space="preserve">        Acta de conciliación </t>
  </si>
  <si>
    <t xml:space="preserve">        Sentencia Juzgado de lo Social</t>
  </si>
  <si>
    <t xml:space="preserve">              Conciliación</t>
  </si>
  <si>
    <t xml:space="preserve">              Sentencia</t>
  </si>
  <si>
    <t xml:space="preserve">                       Despido improcedente</t>
  </si>
  <si>
    <t xml:space="preserve">                       Despido nulo</t>
  </si>
  <si>
    <t xml:space="preserve">Por Desempleo parcial </t>
  </si>
  <si>
    <t xml:space="preserve">Por Finalización período de prueba </t>
  </si>
  <si>
    <t>Por Finalización de la relación de carácter temporal</t>
  </si>
  <si>
    <t xml:space="preserve">        De contratos temporales</t>
  </si>
  <si>
    <t xml:space="preserve">        De fijos discontinuos</t>
  </si>
  <si>
    <t xml:space="preserve">        De tipo administrativo</t>
  </si>
  <si>
    <t>Por Resolución voluntaria de la relación laboral</t>
  </si>
  <si>
    <t xml:space="preserve">Por Otras causas del derecho </t>
  </si>
  <si>
    <t xml:space="preserve">     Menores de 46 años</t>
  </si>
  <si>
    <t xml:space="preserve">     Mayores de 45 años</t>
  </si>
  <si>
    <t>Período cotizado insuficiente para acceder a la prestación contributiva</t>
  </si>
  <si>
    <t xml:space="preserve">     Por Despidos individuales</t>
  </si>
  <si>
    <t xml:space="preserve">            Acta de conciliación </t>
  </si>
  <si>
    <t xml:space="preserve">    Por Suspensión de la relación laboral y desempleo parcial  </t>
  </si>
  <si>
    <t xml:space="preserve">    Por finalización periodo de prueba</t>
  </si>
  <si>
    <t xml:space="preserve">    Por Finalización de la relación de carácter temporal</t>
  </si>
  <si>
    <t xml:space="preserve">Emigrantes retornados </t>
  </si>
  <si>
    <t xml:space="preserve">Liberados de prisión  </t>
  </si>
  <si>
    <t>(1) No incluye el subsidio de trabajadores eventuales agrarios. Véase nota a este cuadro en FUENTES Y NOTAS EXPLICATIVAS.</t>
  </si>
  <si>
    <t xml:space="preserve"> </t>
  </si>
  <si>
    <t>Nivel asistencial (1)</t>
  </si>
  <si>
    <t>Renta Activa de Inserción</t>
  </si>
  <si>
    <t>SECCIONES</t>
  </si>
  <si>
    <t>A</t>
  </si>
  <si>
    <t xml:space="preserve">Agricultura, ganadería, silvicultura y pesca                                                                              </t>
  </si>
  <si>
    <t>B</t>
  </si>
  <si>
    <t xml:space="preserve">Industrias extractivas </t>
  </si>
  <si>
    <t>C</t>
  </si>
  <si>
    <t xml:space="preserve">Industria manufacturera                                                                                                   </t>
  </si>
  <si>
    <t>D</t>
  </si>
  <si>
    <t xml:space="preserve">Suministro de energía eléctrica, gas, vapor y aire acondicionado                                                          </t>
  </si>
  <si>
    <t>E</t>
  </si>
  <si>
    <t xml:space="preserve">Suministro de agua, saneamiento, gestión residuos                                     </t>
  </si>
  <si>
    <t>F</t>
  </si>
  <si>
    <t xml:space="preserve">Construcción                                                                                                              </t>
  </si>
  <si>
    <t>G</t>
  </si>
  <si>
    <t xml:space="preserve">Comercio al por mayor y por menor; reparación vehículos motor                                      </t>
  </si>
  <si>
    <t>H</t>
  </si>
  <si>
    <t xml:space="preserve">Transporte y almacenamiento                                                                                               </t>
  </si>
  <si>
    <t>I</t>
  </si>
  <si>
    <t xml:space="preserve">Hostelería                                                                                                                </t>
  </si>
  <si>
    <t>J</t>
  </si>
  <si>
    <t xml:space="preserve">Información y comunicaciones                                                                                              </t>
  </si>
  <si>
    <t>K</t>
  </si>
  <si>
    <t xml:space="preserve">Actividades financieras y de seguros                                                                                      </t>
  </si>
  <si>
    <t>L</t>
  </si>
  <si>
    <t xml:space="preserve">Actividades inmobiliarias                                                                                                 </t>
  </si>
  <si>
    <t>M</t>
  </si>
  <si>
    <t xml:space="preserve">Actividades profesionales, científicas y técnicas                                                                         </t>
  </si>
  <si>
    <t>N</t>
  </si>
  <si>
    <t xml:space="preserve">Actividades administrativas y servicios auxiliares                                                                        </t>
  </si>
  <si>
    <t>O</t>
  </si>
  <si>
    <t xml:space="preserve">Administración Pública y defensa; Seguridad social obligatoria                                                            </t>
  </si>
  <si>
    <t>P</t>
  </si>
  <si>
    <t xml:space="preserve">Educación                                                                                                                 </t>
  </si>
  <si>
    <t>Q</t>
  </si>
  <si>
    <t xml:space="preserve">Actividades sanitarias y de servicios sociales                                                                            </t>
  </si>
  <si>
    <t>R</t>
  </si>
  <si>
    <t xml:space="preserve">Actividades artísticas, recreativas y de entretenimiento                                                                  </t>
  </si>
  <si>
    <t>S</t>
  </si>
  <si>
    <t xml:space="preserve">Otros servicios                                                                                                           </t>
  </si>
  <si>
    <t>T</t>
  </si>
  <si>
    <t xml:space="preserve">Activ. hogares empleadores personal doméstico, productores bienes y serv. </t>
  </si>
  <si>
    <t>U</t>
  </si>
  <si>
    <t xml:space="preserve">Actividades de organizaciones y organismos extraterritoriales                                                             </t>
  </si>
  <si>
    <t>Sin empleo anterior</t>
  </si>
  <si>
    <t>Otros</t>
  </si>
  <si>
    <t xml:space="preserve">(1)  No incluye el subsidio de trabajadores eventuales agrarios. </t>
  </si>
  <si>
    <t>ALTAS INICIALES</t>
  </si>
  <si>
    <t>REANUDACIONES</t>
  </si>
  <si>
    <t xml:space="preserve">Causas específicas de reanudación del derecho </t>
  </si>
  <si>
    <t>ANDALUCÍA</t>
  </si>
  <si>
    <t xml:space="preserve">Almería </t>
  </si>
  <si>
    <t xml:space="preserve">Cádiz </t>
  </si>
  <si>
    <t xml:space="preserve">Córdoba </t>
  </si>
  <si>
    <t xml:space="preserve">Granada </t>
  </si>
  <si>
    <t xml:space="preserve">Huelva </t>
  </si>
  <si>
    <t xml:space="preserve">Jaén </t>
  </si>
  <si>
    <t xml:space="preserve">Málaga </t>
  </si>
  <si>
    <t xml:space="preserve">Sevilla </t>
  </si>
  <si>
    <t>ARAGÓN</t>
  </si>
  <si>
    <t xml:space="preserve">Huesca </t>
  </si>
  <si>
    <t xml:space="preserve">Teruel </t>
  </si>
  <si>
    <t xml:space="preserve">Zaragoza </t>
  </si>
  <si>
    <t>ASTURIAS (PRINCIPADO DE)</t>
  </si>
  <si>
    <t>BALEARS (ILLES)</t>
  </si>
  <si>
    <t>CANARIAS</t>
  </si>
  <si>
    <t>Palmas (Las)</t>
  </si>
  <si>
    <t>S.C.Tenerife</t>
  </si>
  <si>
    <t>CANTABRIA</t>
  </si>
  <si>
    <t>CASTILLA-LA MANCHA</t>
  </si>
  <si>
    <t>Albacete</t>
  </si>
  <si>
    <t>Ciudad Real</t>
  </si>
  <si>
    <t>Cuenca</t>
  </si>
  <si>
    <t>Guadalajara</t>
  </si>
  <si>
    <t>Toledo</t>
  </si>
  <si>
    <t>CASTILLA Y LEÓN</t>
  </si>
  <si>
    <t>Ávila</t>
  </si>
  <si>
    <t>Burgos</t>
  </si>
  <si>
    <t>León</t>
  </si>
  <si>
    <t>Palencia</t>
  </si>
  <si>
    <t>Salamanca</t>
  </si>
  <si>
    <t>Segovia</t>
  </si>
  <si>
    <t>Soria</t>
  </si>
  <si>
    <t>Valladolid</t>
  </si>
  <si>
    <t>Zamora</t>
  </si>
  <si>
    <t>CATALUÑA</t>
  </si>
  <si>
    <t>Barcelona</t>
  </si>
  <si>
    <t>Girona</t>
  </si>
  <si>
    <t>Lleida</t>
  </si>
  <si>
    <t>COMUNITAT VALENCIANA</t>
  </si>
  <si>
    <t>Alicante</t>
  </si>
  <si>
    <t>Castellón</t>
  </si>
  <si>
    <t>Valencia</t>
  </si>
  <si>
    <t xml:space="preserve">EXTREMADURA </t>
  </si>
  <si>
    <t xml:space="preserve">Badajoz </t>
  </si>
  <si>
    <t xml:space="preserve">Cáceres </t>
  </si>
  <si>
    <t>GALICIA</t>
  </si>
  <si>
    <t>Coruña (A)</t>
  </si>
  <si>
    <t>Lugo</t>
  </si>
  <si>
    <t>Ourense</t>
  </si>
  <si>
    <t>Pontevedra</t>
  </si>
  <si>
    <t>MADRID (COMUNIDAD DE)</t>
  </si>
  <si>
    <t>MURCIA (REGIÓN DE)</t>
  </si>
  <si>
    <t>NAVARRA (C. FORAL DE)</t>
  </si>
  <si>
    <t>PAÍS VASCO</t>
  </si>
  <si>
    <t>RIOJA (LA)</t>
  </si>
  <si>
    <t xml:space="preserve">Ceuta </t>
  </si>
  <si>
    <t xml:space="preserve">Melilla </t>
  </si>
  <si>
    <t>PRD-E1.</t>
  </si>
  <si>
    <t xml:space="preserve">PRD-E2. </t>
  </si>
  <si>
    <t xml:space="preserve">PRD-E3. </t>
  </si>
  <si>
    <t xml:space="preserve">PRD-E4. </t>
  </si>
  <si>
    <t>Fuentes y notas explicativas</t>
  </si>
  <si>
    <t>Índice</t>
  </si>
  <si>
    <t>CUADROS DE EVOLUCIÓN</t>
  </si>
  <si>
    <t>PRD</t>
  </si>
  <si>
    <t>Valores
absolutos</t>
  </si>
  <si>
    <t>En %</t>
  </si>
  <si>
    <t>Renta 
agraria</t>
  </si>
  <si>
    <t xml:space="preserve">La información procede del Servicio Público de Empleo Estatal (SEPE), obteniéndose los datos mediante la explotación con fines estadísticos de los ficheros que contienen información individualizada de los beneficiarios de las distintas prestaciones por desempleo, y que han sido creados con el fin de gestionar dichas prestaciones, tanto en lo relativo al reconocimiento del derecho como al pago de las mismas. </t>
  </si>
  <si>
    <t>Último día de cada mes.</t>
  </si>
  <si>
    <t>Total 
(1)</t>
  </si>
  <si>
    <t>1.  Fuentes de información:</t>
  </si>
  <si>
    <t>2.  Notas generales.</t>
  </si>
  <si>
    <t>prestación de nivel asistencial se produce por agotamiento de una prestación de nivel contributivo.</t>
  </si>
  <si>
    <t>PRD-4.(Concl.)</t>
  </si>
  <si>
    <t>Socios de 
Sociedades 
Mercantiles</t>
  </si>
  <si>
    <t xml:space="preserve">Por Reducción de jornada </t>
  </si>
  <si>
    <t xml:space="preserve">AÑOS
</t>
  </si>
  <si>
    <t xml:space="preserve">TOTAL  </t>
  </si>
  <si>
    <t xml:space="preserve">PRD-2 y PRD-5 Los datos aparecen clasificados según la causa  de  cese  en  la  empresa  por la que se genera el </t>
  </si>
  <si>
    <t>PRD-3 y PRD-6 Los datos aparecen clasificados según la causa de acceso al subsidio y para el epígrafe “Periodo cotizado</t>
  </si>
  <si>
    <t>(2) En las columnas de totales se incluyen los beneficiarios no clasificables por sector de actividad, por tanto la diferencia entre los datos que figuran en las mismas y las sumas de las columnas de los sectores se corresponde con los beneficiarios no clasificables.</t>
  </si>
  <si>
    <t>Tarragona</t>
  </si>
  <si>
    <t xml:space="preserve">PRD-E4. En  las columnas de  totales se incluyen los beneficiarios no  clasificables por sector de actividad, por tanto la </t>
  </si>
  <si>
    <t>AÑOS
(media anual)</t>
  </si>
  <si>
    <t>AÑOS 
(media anual)</t>
  </si>
  <si>
    <t>Agotamiento de la prestación contributiva</t>
  </si>
  <si>
    <t xml:space="preserve">PRD-E5. </t>
  </si>
  <si>
    <t>Subsidio
(2)</t>
  </si>
  <si>
    <t>PROGRAMA
DE ACTIVACIÓN
PARA EL 
EMPLEO 
(3)</t>
  </si>
  <si>
    <t xml:space="preserve">CUANTÍA MEDIA DE PRESTACIÓN CONTRIBUTIVA PERCIBIDA POR BENEFICIARIO (Euros/mes)
 (4)
</t>
  </si>
  <si>
    <t>TOTAL
(1)</t>
  </si>
  <si>
    <t xml:space="preserve">PORCENTAJE 
SOBRE EL 
TOTAL 
DE LOS 
BENEFICIARIOS
DE PRESTACIÓN 
POR 
DESEMPLEO
                                                                                  </t>
  </si>
  <si>
    <t>AÑOS
(1)</t>
  </si>
  <si>
    <t>(1) Los datos anuales se calculan consolidando los datos mensuales correspondientes a beneficiarios que capitalizan la prestación parcialmente y los que la capitalizan total o parcialmente que aparecen como beneficiarios en más de un mes durante el período que reciben la subvención de  la cotización del trabajador a la Seguridad Social. Véanse notas generales en FUENTES Y NOTAS EXPLICATIVAS.</t>
  </si>
  <si>
    <t xml:space="preserve">    Fijos discontinuos </t>
  </si>
  <si>
    <t>Por Despido colectivo  (2)</t>
  </si>
  <si>
    <t xml:space="preserve">        Despido no recurrido al momento de solicitar la prestación </t>
  </si>
  <si>
    <t xml:space="preserve">    Por Despidos colectivos  (2)</t>
  </si>
  <si>
    <t xml:space="preserve">    Por Otras causas (3)</t>
  </si>
  <si>
    <t>capaces o invalidez parcial y renta agraria.</t>
  </si>
  <si>
    <t>GASTO DE PRESTACIONES</t>
  </si>
  <si>
    <t>Araba/Álava</t>
  </si>
  <si>
    <t>Bizkaia</t>
  </si>
  <si>
    <t>Gipuzkoa</t>
  </si>
  <si>
    <t>2015</t>
  </si>
  <si>
    <t xml:space="preserve">TOTAL 
</t>
  </si>
  <si>
    <t>TASA DE 
COBERTURA 
(Porcentaje)
(4)</t>
  </si>
  <si>
    <t>Por Despidos colectivos (2)</t>
  </si>
  <si>
    <t>PRD-E1.  El  indicador Tasa de cobertura se calcula</t>
  </si>
  <si>
    <t>Para más información pueden consultar el apartado Movimiento Laboral Registrado.</t>
  </si>
  <si>
    <t>IMPORTE
LÍQUIDO
EN EUROS
POR
TRABAJADOR</t>
  </si>
  <si>
    <t>2016</t>
  </si>
  <si>
    <t>NÚMERO
MEDIO
DE DÍAS
CAPITALIZADOS
POR TRABAJADOR</t>
  </si>
  <si>
    <t>2017</t>
  </si>
  <si>
    <t xml:space="preserve">diferencia entre los datos que figuran en las mismas y las sumas de las columnas de los sectores se corresponde con los beneficiarios no clasificables. La Clasificación Nacional de Actividades Económicas utilizada es la CNAE-2009, según establece el Real Decreto 475/2007, de 13 de abril, por el que se aprueba la Clasificación Nacional de Actividades Económicas 2009. Para una mayor información se ha incorporado un  Anexo II en el Boletín, donde se establece la correspondencia   a   nivel  de divisiones  de  la CNAE-2009  con los  códigos de  la CNAE-1993 que le corresponden, en algunos casos en su totalidad y generalmente solo en parte, y unas notas explicativas sobre los cambios más importantes entre ambas clasificaciones. Igualmente se puede acceder a la página web del Instituto Nacional de Estadística (https://www.ine.es/dyngs/INEbase/es/categoria.htm?c=Estadistica_P&amp;cid=1254735976613) donde se encuentran las  correspondencias para fines estadísticos de ambas clasificaciones y una aplicación informática denominada Ayudacod, que mediante la descripción del literal de una actividad ofrece los códigos de la misma. </t>
  </si>
  <si>
    <t>Otros colectivos (4)</t>
  </si>
  <si>
    <t>2018</t>
  </si>
  <si>
    <t>A partir de abril de 2013 el artículo 4 del Real Decreto-ley 4/2013, de 22 de febrero, de medidas de apoyo al emprendedor y de estímulo del crecimiento y de la creación de empleo que modifica la Disposición Transitoria Cuarta de la Ley 45/2002, de 12 de diciembre, de medidas para la reforma del sistema de protección por desempleo y mejora de la ocupabilidad, incluye en esta prestación, a los  socios de una sociedad mercantil de nueva creación o que se haya constituido en los 12 meses anteriores.</t>
  </si>
  <si>
    <t xml:space="preserve">TOTAL    
</t>
  </si>
  <si>
    <r>
      <t xml:space="preserve">La información que se recoge en este apartado se refiere a las prestaciones que protegen la situación por desempleo de nivel contributivo, asistencial,  renta activa de inserción y programa de activación para el empleo. Para acceder a las prestaciones contributivas es necesario la previa cotización a la Seguridad Social por dicha contingencia, </t>
    </r>
    <r>
      <rPr>
        <sz val="10"/>
        <color indexed="8"/>
        <rFont val="Arial"/>
        <family val="2"/>
      </rPr>
      <t xml:space="preserve">tendrán derecho a la misma, si reúnen el resto de requisitos exigidos, los </t>
    </r>
    <r>
      <rPr>
        <sz val="10"/>
        <rFont val="Arial"/>
        <family val="2"/>
      </rPr>
      <t xml:space="preserve">trabajadores por cuenta ajena incluidos en el Régimen General de la Seguridad Social pertenecientes a la Unión Europea o al Espacio Económico Europeo, y nacionales de otros países que residan legalmente en España y los incluidos en los regímenes especiales de la Seguridad Social que protegen esta contingencia de desempleo, </t>
    </r>
    <r>
      <rPr>
        <sz val="10"/>
        <color indexed="8"/>
        <rFont val="Arial"/>
        <family val="2"/>
      </rPr>
      <t>trabajadores de minería del carbón, trabajadores fijos y eventuales por cuenta ajena del Régimen Especial Agrario y trabajadores del mar</t>
    </r>
    <r>
      <rPr>
        <sz val="10"/>
        <rFont val="Arial"/>
        <family val="2"/>
      </rPr>
      <t>.</t>
    </r>
  </si>
  <si>
    <t>La renta activa de inserción constituye una renta económica vinculada a la realización de acciones en materia de políticas activas de empleo que no conlleven retribuciones salariales para desempleados de larga duración mayores de 45 años, que hayan extinguido la prestación y/o el subsidio por desempleo y no tengan derecho a  prestaciones o subsidios por desempleo o a la renta agraria y carezcan de rentas, también pueden ser beneficiarios los menores de 45 con discapacidad igual o mayor del 33%,  emigrantes retornados, víctimas de violencia de género o doméstica y beneficiarios de pensiones de invalidez no contributiva.</t>
  </si>
  <si>
    <t>Subsidio extraordinario, en favor de trabajadores que no tenga derecho a otro tipo de prestación por desempleo, creado por la Ley 6/2018, de 3 de julio, de Presupuestos Generales del Estado para el año 2018, modificado por Real Decreto-ley 28/2018, de 28 de diciembre, para la revalorización de las pensiones públicas y otras medidas urgentes en materia social, laboral y de empleo, que elimina su temporalidad.  Se dirige a personas en desempleo total que se encuentren en alguna de las siguientes situaciones: que hayan extinguido en último lugar por agotamiento cualquiera de los subsidios por desempleo previsto en el artículo 274 de TRLGSS a partir del 05/07/2018 y quienes lo hayan agotado entre el  01/03/2018 y el  04/07/2018 o sean personas paradas de larga duración que hayan agotado prestaciones por desempleo, PREPARA, o RAI y estuvieran inscritas como demandantes de empleo el 01/05/2018. Se considera persona parada de larga duración aquella que haya permanecido inscrita como demandante de empleo durante al menos 360 días en los dieciocho meses inmediatamente anteriores a la fecha de la solicitud del subsidio extraordinario.</t>
  </si>
  <si>
    <t xml:space="preserve">Mayores de 52 años </t>
  </si>
  <si>
    <t>Gasto de prestaciones según tipo de prestación</t>
  </si>
  <si>
    <t>Beneficiarios extranjeros de prestaciones según tipo de prestación</t>
  </si>
  <si>
    <t>2019</t>
  </si>
  <si>
    <t xml:space="preserve">Abril </t>
  </si>
  <si>
    <t>(4) Véase nota a este cuadro en FUENTES Y NOTAS EXPLICATIVAS.</t>
  </si>
  <si>
    <t xml:space="preserve">Mayo </t>
  </si>
  <si>
    <t xml:space="preserve">Junio </t>
  </si>
  <si>
    <t>2020</t>
  </si>
  <si>
    <t>Subsidio especial por agotamiento de prestaciones entre el 14 de marzo y el 30 de junio de 2020 (SACO) según Real Decreto-ley 32/2020, de 3 de noviembre, por el que se aprueban medidas sociales complementarias para la protección por desempleo y de apoyo al sector cultural, regula el subsidio especial por desempleo destinado a las personas que hayan extinguido por agotamiento su prestación entre el 14 de marzo de 2020 y el 30 de junio de 2020.</t>
  </si>
  <si>
    <t>Subsidio excepcional por fin de contrato temporal, creado por Real Decreto-ley 11/2020, de 31 de marzo, por el que se adoptan medidas urgentes complementarias en el ámbito social y económico para hacer frente al COVID-19. Serán beneficiarios los trabajadores que se les hubiera extinguido un contrato de duración determinada de, al menos, dos meses de duración, con posterioridad a la entrada en vigor del Real Decreto 463/2020, de 14 de marzo, por el que se declara el estado de alarma para la gestión de la situación de crisis sanitaria ocasionada por el COVID-19, y no contaran con la cotización necesaria para acceder a otra prestación o subsidio,  si carecieran de rentas en los términos establecidos en el artículo 275 del texto refundido de la Ley General de la Seguridad Social.</t>
  </si>
  <si>
    <t>Subsidio excepcional para personal técnico y auxiliar del sector de la cultura según Real Decreto-ley 32/2020, de 3 de noviembre, por el que se aprueban medidas sociales complementarias para la protección por desempleo y de apoyo al sector cultural, regula el subsidio por desempleo excepcional para personal técnico o auxiliar del sector de la cultura.
Se podrán beneficiar de este subsidio las personas trabajadoras que hayan prestado sus servicios temporalmente por cuenta ajena como personal técnico o auxiliar en el sector de la cultura para realización de una obra o espectáculo público, cualquiera que sea el medio o soporte de difusión.</t>
  </si>
  <si>
    <t>2021</t>
  </si>
  <si>
    <t>Contributiva
(1)</t>
  </si>
  <si>
    <t>(1) Desde Enero de 2021 se incluye la prestación contributiva por desempleo a los profesionales taurinos.</t>
  </si>
  <si>
    <t>NIVEL CONTRIBUTIVO 
(1)</t>
  </si>
  <si>
    <t>Contributiva         (1)</t>
  </si>
  <si>
    <t>Subsidio         (2)</t>
  </si>
  <si>
    <t>(2) Desde Enero de 2021 se incluye la prestación contributiva por desempleo a los profesionales taurinos.</t>
  </si>
  <si>
    <t>Nivel contributivo (2)</t>
  </si>
  <si>
    <t xml:space="preserve">Nivel contributivo
(2) </t>
  </si>
  <si>
    <t xml:space="preserve">(1) No incluye el subsidio de trabajadores eventuales agrarios. </t>
  </si>
  <si>
    <t>Subsidio             (2)</t>
  </si>
  <si>
    <r>
      <t xml:space="preserve">Respecto a la prestación de </t>
    </r>
    <r>
      <rPr>
        <b/>
        <sz val="10"/>
        <rFont val="Arial"/>
        <family val="2"/>
      </rPr>
      <t>nivel asistencial</t>
    </r>
    <r>
      <rPr>
        <sz val="10"/>
        <rFont val="Arial"/>
        <family val="2"/>
      </rPr>
      <t>, que se denomina subsidio por desempleo, existen diversos tipos:</t>
    </r>
  </si>
  <si>
    <r>
      <t>b) “Por Despidos colectivos”</t>
    </r>
    <r>
      <rPr>
        <sz val="10"/>
        <rFont val="Arial"/>
        <family val="2"/>
      </rPr>
      <t>,  incluye los despidos colectivos  regulados en el Art. 51  del R.D.L. 1/95 Texto refundido</t>
    </r>
  </si>
  <si>
    <r>
      <t>c) "Por finalización de la relación de carácter temporal”</t>
    </r>
    <r>
      <rPr>
        <sz val="10"/>
        <rFont val="Arial"/>
        <family val="2"/>
      </rPr>
      <t>:   en este apartado se han integrado   tanto las situaciones</t>
    </r>
  </si>
  <si>
    <r>
      <t xml:space="preserve">d) "Por otras causas del derecho" </t>
    </r>
    <r>
      <rPr>
        <sz val="10"/>
        <rFont val="Arial"/>
        <family val="2"/>
      </rPr>
      <t>incluye las finalizaciones  de  la relación laboral por jubilación, muerte o incapacidad</t>
    </r>
  </si>
  <si>
    <r>
      <t>a) “Fijos  discontinuos”</t>
    </r>
    <r>
      <rPr>
        <sz val="10"/>
        <rFont val="Arial"/>
        <family val="2"/>
      </rPr>
      <t xml:space="preserve">, en este epígrafe no se  incluye  a los  beneficiarios/altas  de beneficiarios con periodo cotizado  </t>
    </r>
  </si>
  <si>
    <r>
      <t xml:space="preserve">b) “Otros colectivos” </t>
    </r>
    <r>
      <rPr>
        <sz val="10"/>
        <rFont val="Arial"/>
        <family val="2"/>
      </rPr>
      <t>incluyen a emigrantes retornados, liberados de prisión, trabajadores declarados plenamente</t>
    </r>
  </si>
  <si>
    <r>
      <t>c) “Por agotamiento de la prestación de nivel contributivo”,</t>
    </r>
    <r>
      <rPr>
        <sz val="10"/>
        <rFont val="Arial"/>
        <family val="2"/>
      </rPr>
      <t xml:space="preserve"> se recogen los casos en que la causa de acceso a la </t>
    </r>
  </si>
  <si>
    <t>(1) Véase nota a este cuadro en FUENTES Y NOTAS EXPLICATIVAS. Desde Enero de 2021 se incluye la prestación contributiva por desempleo a los profesionales taurinos.</t>
  </si>
  <si>
    <t>Total
(4)</t>
  </si>
  <si>
    <r>
      <t xml:space="preserve">Respecto a la prestación de </t>
    </r>
    <r>
      <rPr>
        <b/>
        <sz val="10"/>
        <rFont val="Arial"/>
        <family val="2"/>
      </rPr>
      <t>nivel contributiva</t>
    </r>
    <r>
      <rPr>
        <sz val="10"/>
        <rFont val="Arial"/>
        <family val="2"/>
      </rPr>
      <t>, el Real Decreto-ley 32/2020, de 3 de noviembre, por el que se aprueban medidas sociales complementarias para la protección por desempleo y de apoyo al sector cultural, reconoce, de forma extraordinaria, el acceso a la prestación contributiva por desempleo a los profesionales taurinos que lo soliciten, siempre que no hubiera podido accederse a la misma ordinariamente. Desde enero de 2021 se incluye dentro de las prestaciones de nivel contributivo.</t>
    </r>
  </si>
  <si>
    <t>2022:</t>
  </si>
  <si>
    <t xml:space="preserve">Diciembre </t>
  </si>
  <si>
    <t>2022</t>
  </si>
  <si>
    <t>2023:</t>
  </si>
  <si>
    <t>2023</t>
  </si>
  <si>
    <t xml:space="preserve">(1) Véase nota a este cuadro en FUENTES Y NOTAS EXPLICATIVAS. </t>
  </si>
  <si>
    <t>Beneficiarios de prestaciones según tipo de prestación y tasa de cobertura de desempleo</t>
  </si>
  <si>
    <t>Beneficiarios de prestaciones de nivel contributivo acogidos al sistema de capitalización (pago único) según tipo de autoempleo, días capitalizados e importe por trabajador</t>
  </si>
  <si>
    <t>Beneficiarios de prestaciones según tipo de prestación, por sexo y edad</t>
  </si>
  <si>
    <t>Beneficiarios de prestaciones de nivel contributivo, según sexo, por causa del derecho</t>
  </si>
  <si>
    <t>Beneficiarios de prestaciones de nivel asistencial, según sexo, por causa de acceso al subsidio y causa del derecho</t>
  </si>
  <si>
    <t>Beneficiarios de prestaciones según tipo de prestación por sección de actividad económica</t>
  </si>
  <si>
    <t>Beneficiarios de prestaciones según tipo de prestación, por sexo y sección de actividad económica</t>
  </si>
  <si>
    <t>Altas de beneficiarios de prestaciones de nivel contributivo según tipo, por causa del derecho</t>
  </si>
  <si>
    <t>Altas de beneficiarios de prestaciones de nivel asistencial según tipo, por causa de acceso al subsidio y causa del derecho</t>
  </si>
  <si>
    <t>Beneficiarios de prestaciones según tipo de prestación, por comunidad autónoma y provincia</t>
  </si>
  <si>
    <t>Beneficiarios de prestaciones según tipo de prestación y sector de actividad</t>
  </si>
  <si>
    <t xml:space="preserve">PRD-E1. Beneficiarios de prestaciones según tipo de prestación y tasa de cobertura de desempleo </t>
  </si>
  <si>
    <r>
      <t>(3) El Programa de Activación para el Empleo, Real Decreto-ley 16/2014, de 19 de diciembre, entró en vigor el 15 de enero de 2015.</t>
    </r>
    <r>
      <rPr>
        <sz val="8"/>
        <color indexed="57"/>
        <rFont val="Arial"/>
        <family val="2"/>
      </rPr>
      <t xml:space="preserve"> </t>
    </r>
    <r>
      <rPr>
        <sz val="8"/>
        <color indexed="8"/>
        <rFont val="Arial"/>
        <family val="2"/>
      </rPr>
      <t>Queda fuera de vigor en enero de 2022, mediante derogación en el Real Decreto-ley 32/2021, de 28 de diciembre.</t>
    </r>
  </si>
  <si>
    <t>PRD-E2. Gasto de prestaciones según tipo de prestación (*)</t>
  </si>
  <si>
    <r>
      <rPr>
        <sz val="8"/>
        <rFont val="Arial"/>
        <family val="2"/>
      </rPr>
      <t>(3) El Programa de Activación para el Empleo, Real Decreto-ley 16/2014, de 19 de diciembre, entró en vigor el 15 de enero de 2015.</t>
    </r>
    <r>
      <rPr>
        <sz val="8"/>
        <color indexed="57"/>
        <rFont val="Arial"/>
        <family val="2"/>
      </rPr>
      <t xml:space="preserve"> </t>
    </r>
    <r>
      <rPr>
        <sz val="8"/>
        <color indexed="8"/>
        <rFont val="Arial"/>
        <family val="2"/>
      </rPr>
      <t>Queda fuera de vigor en enero de 2022, mediante derogación en el Real Decreto-ley 32/2021, de 28 de diciembre.</t>
    </r>
  </si>
  <si>
    <t>(*) Los gastos incluyen las cotizaciones a la Seguridad Social.</t>
  </si>
  <si>
    <t>(4) Las cuantías medias de prestación contributiva percibidas por beneficiario no incluyen las cotizaciones a la S. Social y corresponden a la cuantía bruta reconocida por mes (30 días de prestación)</t>
  </si>
  <si>
    <t>PRD-E3. Beneficiarios de prestaciones de nivel contributivo acogidos al sistema de capitalización (pago único) según tipo de autoempleo, días capitalizados e importe por trabajador</t>
  </si>
  <si>
    <t>PRD-E4. Beneficiarios de prestaciones según tipo de prestación y sector de actividad</t>
  </si>
  <si>
    <t>PRD-E5. Beneficiarios extranjeros de prestaciones según tipo de prestación</t>
  </si>
  <si>
    <t xml:space="preserve">PRD-1. Beneficiarios de prestaciones según tipo de prestación, por sexo y edad </t>
  </si>
  <si>
    <t>PRD-2. Beneficiarios de prestaciones de nivel contributivo, según sexo, por causa del derecho (1)</t>
  </si>
  <si>
    <t>(2)  Incluye a los beneficiarios por despidos colectivos regulados en el Art.51 E.T. (expedientes de regulación de empleo antes del Real Decreto-Ley 3/2012), y los beneficiarios por despidos en procedimientos concursales regulados en la Ley Concursal 22/2003.</t>
  </si>
  <si>
    <t>(3) A partir de enero de 2023, los despidos procedentes por causas objetivas con intervención judicial se dejan de incluir en el epígrafe "Causas objetivas" y se incluyen en "Despido procedente". Véase nota en FUENTES Y NOTAS.</t>
  </si>
  <si>
    <t>Por Suspensión de la relación laboral</t>
  </si>
  <si>
    <t>PRD-3. Beneficiarios de prestaciones nivel asistencial según sexo, por causa de acceso al subsidio y causa del derecho (1)</t>
  </si>
  <si>
    <t>(2) Incluye a los beneficiarios por despidos colectivos regulados en el Art.51 E.T. (expedientes de regulación de empleo antes del Real Decreto-Ley 3/2012), y los beneficiarios por despidos en procedimientos concursales regulados en el la Ley Concursal 22/2003.</t>
  </si>
  <si>
    <t xml:space="preserve">(3) Incluye a los beneficiarios por despidos por jubilación, muerte o incapacidad del empresario, resoluciones voluntarias de la relación laboral por causa justa   (art. 50 ET), por modif. de condiciones trabajo (art. 41 ET), por movilidad geográfica (art. 40 ET),  causas específicas de reanudación del derecho (compatibilizar la prestación con trabajo por c. ajena o propia, finalización de trabajo por cuenta propia, finalización de IT, maternidad paternidad o de suspensiones por sanciones, anulaciones de bajas en la prestación,  emigrantes por menos de 6 meses, etc), por volver a reunir los requisitos (límite de rentas, responsabilidades familiares, etc.) </t>
  </si>
  <si>
    <t>(5) A partir de enero de 2023, los despidos procedentes por causas objetivas con intervención judicial se dejan de incluir en el epígrafe "Causas objetivas" y se incluyen en "Despido procedente". Véase nota en FUENTES Y NOTAS.</t>
  </si>
  <si>
    <t xml:space="preserve">       Causas objetivas (Art. 52 a, b, c, e, E.T.) (3)</t>
  </si>
  <si>
    <t xml:space="preserve">                       Despido procedente (3)</t>
  </si>
  <si>
    <t xml:space="preserve">            Causas objetivas (Art. 52 a, b, c, e) (5)</t>
  </si>
  <si>
    <t xml:space="preserve">            Sentencia Juzgado de lo Social (5)</t>
  </si>
  <si>
    <t>PRD-4. Beneficiarios de prestaciones según clase de prestación por sección de actividad económica</t>
  </si>
  <si>
    <t>PRD-4 (Concl.). Beneficiarios de prestaciones según clase de prestación, por sexo y sección de actividad económica</t>
  </si>
  <si>
    <t xml:space="preserve">PRD-5. Altas de beneficiarios de prestaciones de nivel contributivo según tipo, por causa del derecho </t>
  </si>
  <si>
    <r>
      <t>(2)  Incluye a los beneficiarios por despidos colectivos regulados en el Art.51 E.T. (expedientes de regulación de empleo antes del Real Decreto-Ley 3/2012), y los beneficiarios por despidos en procedimientos concursales regulados en</t>
    </r>
    <r>
      <rPr>
        <sz val="8"/>
        <color indexed="8"/>
        <rFont val="Arial"/>
        <family val="2"/>
      </rPr>
      <t xml:space="preserve"> la</t>
    </r>
    <r>
      <rPr>
        <sz val="8"/>
        <color indexed="57"/>
        <rFont val="Arial"/>
        <family val="2"/>
      </rPr>
      <t xml:space="preserve"> </t>
    </r>
    <r>
      <rPr>
        <sz val="8"/>
        <rFont val="Arial"/>
        <family val="2"/>
      </rPr>
      <t>Ley Concursal 22/2003.</t>
    </r>
  </si>
  <si>
    <t>PRD-6. Altas de beneficiarios de prestaciones de nivel asistencial según tipo, por causa de acceso al subsidio y causa del derecho (1)</t>
  </si>
  <si>
    <t>(2) Incluye las altas por despidos colectivos regulados en el Art.51 E.T. (expedientes de regulación de empleo antes del Real Decreto-Ley 3/2012), y las altas por despidos en procedimientos concursales regulados en la Ley Concursal 22/2003.</t>
  </si>
  <si>
    <t xml:space="preserve">(3) Incluye las altas por despidos por jubilación, muerte o incapacidad del empresario, resoluciones voluntarias de la relación laboral por causa justa   (art. 50 ET), por modif. de condiciones trabajo (art. 41 ET), por movilidad geográfica (art. 40 ET),  causas específicas de reanudación del derecho (compatib. con trabajo por c. ajena, c. propia, finalización de trabajo por cuenta propia, finalización de IT, maternidad paternidad o de suspensiones por sanciones, anulaciones de bajas  emigrantes por menos de 6 meses, etc), por volver a reunir los requisitos (límite de rentas, responsabilidades familiares, etc.) </t>
  </si>
  <si>
    <t>PRD-7. Beneficiarios de prestaciones según tipo de prestación por comunidad autónoma y provincia</t>
  </si>
  <si>
    <t xml:space="preserve"> (1) Desde Enero de 2021 se incluye la prestación contributiva por desempleo a los profesionales taurinos. </t>
  </si>
  <si>
    <r>
      <t xml:space="preserve">El </t>
    </r>
    <r>
      <rPr>
        <i/>
        <sz val="10"/>
        <rFont val="Arial"/>
        <family val="2"/>
      </rPr>
      <t xml:space="preserve">Programa de activación para el empleo, </t>
    </r>
    <r>
      <rPr>
        <sz val="10"/>
        <rFont val="Arial"/>
        <family val="2"/>
      </rPr>
      <t>que se regula en el Real Decreto-ley 16/2014, de 19 de diciembre, es un programa específico y extraordinario de carácter temporal, dirigido a personas desempleadas de larga duración que comprende políticas activas de empleo e intermediación laboral gestionadas por los Servicios Públicos de Empleo con la finalidad de incrementar las oportunidades de retorno al mercado de trabajo y ofrece una ayuda económica de acompañamiento gestionada por el Servicio Público de Empleo Estatal, vinculada a la participación en las mencionadas políticas de activación para el empleo. Está dirigida a parados de larga duración que hayan agotado cualquier otra prestación hace al menos 6 meses, modificado a 1 mes por Real Decreto-ley 7/2017, de 28 de abril, por el que se prorroga y modifica el Programa de Activación para el Empleo. La cuantía de la ayuda será igual al 80 por ciento del indicador público de rentas de efectos múltiples mensual vigente en cada momento. La duración máxima de la ayuda económica será de seis meses, si bien las acciones de inserción previstas en el programa pueden continuar realizándose con posterioridad a este plazo.</t>
    </r>
    <r>
      <rPr>
        <sz val="10"/>
        <color indexed="57"/>
        <rFont val="Arial"/>
        <family val="2"/>
      </rPr>
      <t xml:space="preserve"> </t>
    </r>
    <r>
      <rPr>
        <sz val="10"/>
        <color indexed="8"/>
        <rFont val="Arial"/>
        <family val="2"/>
      </rPr>
      <t>Este programa deja de estar en vigor en enero de 2022, mediante derogación en el Real Decreto-ley 32/2021, de 28 de diciembre, si bien se siguen incluyendo sus datos en las tablas de evolución.</t>
    </r>
  </si>
  <si>
    <r>
      <t>“</t>
    </r>
    <r>
      <rPr>
        <b/>
        <i/>
        <sz val="10"/>
        <color indexed="8"/>
        <rFont val="Arial"/>
        <family val="2"/>
      </rPr>
      <t>No recurrido al momento de solicitar la prestación</t>
    </r>
    <r>
      <rPr>
        <b/>
        <i/>
        <sz val="10"/>
        <color indexed="8"/>
        <rFont val="Arial"/>
        <family val="2"/>
      </rPr>
      <t xml:space="preserve">” </t>
    </r>
    <r>
      <rPr>
        <sz val="10"/>
        <color indexed="8"/>
        <rFont val="Arial"/>
        <family val="2"/>
      </rPr>
      <t xml:space="preserve">incluye los despidos de los que, en el momento de solicitar la prestación por desempleo, no se conocen las resoluciones, independientemente de que posteriormente se recurran, lo cual es posible a partir de la Ley 45/2002, artículo 1.Tres.4, en el que se establece que el ejercicio de la acción contra el despido o extinción no impedirá que se produzca el nacimiento del derecho a la prestación. En este apartado también estaban incluidos los “despidos exprés” en los que el empresario reconocía la improcedencia del despido, y el abono de una indemnización de cuarenta y cinco días de salario por año de servicio, hasta un máximo de cuarenta y dos mensualidades. </t>
    </r>
  </si>
  <si>
    <r>
      <t>"Por causas objetivas (Art. 52 a, b, c, e)"</t>
    </r>
    <r>
      <rPr>
        <b/>
        <sz val="11.5"/>
        <color indexed="8"/>
        <rFont val="Arial"/>
        <family val="2"/>
      </rPr>
      <t xml:space="preserve"> </t>
    </r>
    <r>
      <rPr>
        <sz val="10"/>
        <color indexed="8"/>
        <rFont val="Arial"/>
        <family val="2"/>
      </rPr>
      <t>desde enero de 2023</t>
    </r>
    <r>
      <rPr>
        <sz val="11.5"/>
        <color indexed="8"/>
        <rFont val="Arial"/>
        <family val="2"/>
      </rPr>
      <t xml:space="preserve"> </t>
    </r>
    <r>
      <rPr>
        <sz val="10"/>
        <color indexed="8"/>
        <rFont val="Arial"/>
        <family val="2"/>
      </rPr>
      <t>incluye solo los despidos objetivos regulados en esos artículos y que no hayan tenido intervención de las jurisdicción de lo social.</t>
    </r>
  </si>
  <si>
    <r>
      <t xml:space="preserve">"Acta de conciliación" </t>
    </r>
    <r>
      <rPr>
        <sz val="10"/>
        <color indexed="8"/>
        <rFont val="Arial"/>
        <family val="2"/>
      </rPr>
      <t>incluye los despidos improcedentes por acta de conciliación administrativa, y de los que así se ha informado cuando se solicitó el alta de la prestación, porque esta se ha solicitado una vez se ha resuelto la conciliación.</t>
    </r>
  </si>
  <si>
    <t>PRD-2, PRD-3, PRD-5 y PRD-6: por cambio de metodología, a partir de enero de 2023 los despidos procedentes por causas</t>
  </si>
  <si>
    <t>objetivas con intervención judicial pasan a incluirse en en epígrafe "Despido procedente", ubicado dentro de "Sentencia Juzgado de lo Social" y se dejan de sumar en "Causas objetivas (art. 52 a, b, c E.T). Si se precisara este nuevo desglose en publicaciones anteriores, se puede consultar en los informes del SEPE (https://www.sepe.es/HomeSepe/que-es-el-sepe/estadisticas/estadisticas-prestaciones/informe-prestaciones.html) o en el apartado correspondiente de Principales Series (https://expinterweb.mites.gob.es/series/).</t>
  </si>
  <si>
    <t xml:space="preserve">            No recurrido al solicitar prestación</t>
  </si>
  <si>
    <t xml:space="preserve">            No recurrido al momento de solicitar la prestación</t>
  </si>
  <si>
    <t xml:space="preserve">2017 </t>
  </si>
  <si>
    <t xml:space="preserve">2020 </t>
  </si>
  <si>
    <t>(2) Incluye subsidio para trabajadores que sean declarados plenamente capaces o con grado de incapacidad plenamente parcial, Programa temporal de protección por desempleo e inserción (PRODI), subsidio extraordinario por desempleo (SED), subsidio excepcional fin de contrato temporal (SET), renta agraria para otros trabajadores diferentes a los trabajadores eventuales agrarios, subsidio especial agotamiento (SACO) y subsidio excepcional para personal técnico y auxilar del sector de la cultura.</t>
  </si>
  <si>
    <t>(4) Incluye subsidio para trabajadores que sean declarados plenamente capaces o con grado de incapacidad plenamente parcial, Programa temporal de protección por desempleo e inserción (PRODI), subsidio extraordinario por desempleo (SED), subsidio excepcional fin de contrato temporal (SET), renta agraria para otros trabajadores diferentes a los trabajadores eventuales agrarios, subsidio especial agotamiento (SACO) y subsidio excepcional para personal técnico y auxilar del sector de la cultura.</t>
  </si>
  <si>
    <t xml:space="preserve">2023: </t>
  </si>
  <si>
    <t>Enero-Septiembre</t>
  </si>
  <si>
    <t>Septiembre 2023. Último día del mes.</t>
  </si>
  <si>
    <t>Acumulado
 Enero-
Septiembre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</si>
</sst>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4" formatCode="_-* #,##0.00\ &quot;€&quot;_-;\-* #,##0.00\ &quot;€&quot;_-;_-* &quot;-&quot;??\ &quot;€&quot;_-;_-@_-"/>
    <numFmt numFmtId="164" formatCode="#,##0.0"/>
    <numFmt numFmtId="165" formatCode="#,##0.0_);\(#,##0.0\)"/>
    <numFmt numFmtId="166" formatCode="0.0"/>
    <numFmt numFmtId="167" formatCode="0.000"/>
    <numFmt numFmtId="168" formatCode="#,###;\-#,###;0"/>
    <numFmt numFmtId="169" formatCode="#,##0;\-#,##0;\-"/>
    <numFmt numFmtId="170" formatCode="#,##0;#,##0;\-"/>
    <numFmt numFmtId="171" formatCode="#,##0;\-#.##0;\-"/>
    <numFmt numFmtId="172" formatCode="0.0%"/>
  </numFmts>
  <fonts count="63" x14ac:knownFonts="1">
    <font>
      <sz val="10"/>
      <name val="Arial"/>
    </font>
    <font>
      <sz val="10"/>
      <name val="Arial"/>
      <family val="2"/>
    </font>
    <font>
      <sz val="8"/>
      <name val="Arial"/>
      <family val="2"/>
    </font>
    <font>
      <u/>
      <sz val="10"/>
      <color indexed="12"/>
      <name val="Arial"/>
      <family val="2"/>
    </font>
    <font>
      <sz val="9"/>
      <name val="Arial"/>
      <family val="2"/>
    </font>
    <font>
      <b/>
      <sz val="9"/>
      <color indexed="9"/>
      <name val="Arial"/>
      <family val="2"/>
    </font>
    <font>
      <b/>
      <sz val="10"/>
      <name val="Arial"/>
      <family val="2"/>
    </font>
    <font>
      <sz val="8"/>
      <name val="Arial"/>
      <family val="2"/>
    </font>
    <font>
      <b/>
      <sz val="9"/>
      <name val="Arial"/>
      <family val="2"/>
    </font>
    <font>
      <sz val="8"/>
      <name val="Courier New"/>
      <family val="3"/>
    </font>
    <font>
      <sz val="9"/>
      <name val="Arial"/>
      <family val="2"/>
    </font>
    <font>
      <sz val="7"/>
      <name val="Arial"/>
      <family val="2"/>
    </font>
    <font>
      <sz val="10"/>
      <name val="Arial"/>
      <family val="2"/>
    </font>
    <font>
      <b/>
      <sz val="8"/>
      <name val="Arial"/>
      <family val="2"/>
    </font>
    <font>
      <sz val="10"/>
      <name val="Courier"/>
      <family val="3"/>
    </font>
    <font>
      <b/>
      <sz val="8"/>
      <name val="Arial"/>
      <family val="2"/>
    </font>
    <font>
      <sz val="8"/>
      <color indexed="10"/>
      <name val="Arial"/>
      <family val="2"/>
    </font>
    <font>
      <sz val="7"/>
      <color indexed="10"/>
      <name val="Arial"/>
      <family val="2"/>
    </font>
    <font>
      <b/>
      <sz val="7"/>
      <name val="Arial"/>
      <family val="2"/>
    </font>
    <font>
      <sz val="7"/>
      <name val="Arial"/>
      <family val="2"/>
    </font>
    <font>
      <sz val="10"/>
      <color indexed="10"/>
      <name val="Arial"/>
      <family val="2"/>
    </font>
    <font>
      <sz val="8.5"/>
      <name val="Arial"/>
      <family val="2"/>
    </font>
    <font>
      <b/>
      <sz val="8.5"/>
      <name val="Arial"/>
      <family val="2"/>
    </font>
    <font>
      <b/>
      <sz val="12"/>
      <color indexed="9"/>
      <name val="Arial"/>
      <family val="2"/>
    </font>
    <font>
      <b/>
      <sz val="20"/>
      <color indexed="17"/>
      <name val="Arial"/>
      <family val="2"/>
    </font>
    <font>
      <sz val="10"/>
      <color indexed="17"/>
      <name val="Arial"/>
      <family val="2"/>
    </font>
    <font>
      <b/>
      <sz val="10"/>
      <color indexed="17"/>
      <name val="Arial"/>
      <family val="2"/>
    </font>
    <font>
      <b/>
      <sz val="20"/>
      <color indexed="21"/>
      <name val="Arial"/>
      <family val="2"/>
    </font>
    <font>
      <sz val="10"/>
      <color indexed="21"/>
      <name val="Arial"/>
      <family val="2"/>
    </font>
    <font>
      <b/>
      <sz val="10"/>
      <color indexed="21"/>
      <name val="Arial"/>
      <family val="2"/>
    </font>
    <font>
      <b/>
      <sz val="9"/>
      <color indexed="21"/>
      <name val="Arial"/>
      <family val="2"/>
    </font>
    <font>
      <sz val="12"/>
      <color indexed="9"/>
      <name val="Arial"/>
      <family val="2"/>
    </font>
    <font>
      <b/>
      <sz val="8"/>
      <color indexed="10"/>
      <name val="Arial"/>
      <family val="2"/>
    </font>
    <font>
      <b/>
      <sz val="12"/>
      <name val="Arial"/>
      <family val="2"/>
    </font>
    <font>
      <b/>
      <sz val="12"/>
      <color indexed="8"/>
      <name val="Arial"/>
      <family val="2"/>
    </font>
    <font>
      <sz val="12"/>
      <color indexed="8"/>
      <name val="Times New Roman"/>
      <family val="1"/>
    </font>
    <font>
      <sz val="10"/>
      <name val="Times New Roman"/>
      <family val="1"/>
    </font>
    <font>
      <sz val="10"/>
      <color indexed="8"/>
      <name val="Arial"/>
      <family val="2"/>
    </font>
    <font>
      <b/>
      <sz val="11.5"/>
      <color indexed="8"/>
      <name val="Times New Roman"/>
      <family val="1"/>
    </font>
    <font>
      <sz val="11.5"/>
      <color indexed="8"/>
      <name val="Times New Roman"/>
      <family val="1"/>
    </font>
    <font>
      <b/>
      <i/>
      <sz val="10"/>
      <color indexed="8"/>
      <name val="Arial"/>
      <family val="2"/>
    </font>
    <font>
      <b/>
      <sz val="10"/>
      <color indexed="8"/>
      <name val="Arial"/>
      <family val="2"/>
    </font>
    <font>
      <b/>
      <sz val="10"/>
      <color indexed="9"/>
      <name val="Arial"/>
      <family val="2"/>
    </font>
    <font>
      <b/>
      <sz val="10"/>
      <color indexed="12"/>
      <name val="Arial"/>
      <family val="2"/>
    </font>
    <font>
      <sz val="10"/>
      <color indexed="9"/>
      <name val="Arial"/>
      <family val="2"/>
    </font>
    <font>
      <sz val="7"/>
      <color indexed="9"/>
      <name val="Arial"/>
      <family val="2"/>
    </font>
    <font>
      <sz val="12"/>
      <color indexed="8"/>
      <name val="Arial"/>
      <family val="2"/>
    </font>
    <font>
      <u/>
      <sz val="8"/>
      <color indexed="8"/>
      <name val="Arial"/>
      <family val="2"/>
    </font>
    <font>
      <sz val="8"/>
      <color indexed="8"/>
      <name val="Arial"/>
      <family val="2"/>
    </font>
    <font>
      <sz val="9"/>
      <color indexed="8"/>
      <name val="Arial"/>
      <family val="2"/>
    </font>
    <font>
      <sz val="12"/>
      <name val="Arial"/>
      <family val="2"/>
    </font>
    <font>
      <i/>
      <sz val="10"/>
      <name val="Arial"/>
      <family val="2"/>
    </font>
    <font>
      <sz val="10"/>
      <name val="Arial"/>
      <family val="2"/>
    </font>
    <font>
      <sz val="10"/>
      <name val="Arial"/>
      <family val="2"/>
    </font>
    <font>
      <sz val="10"/>
      <color rgb="FF000000"/>
      <name val="Arial"/>
      <family val="2"/>
    </font>
    <font>
      <sz val="8"/>
      <color theme="1"/>
      <name val="Arial"/>
      <family val="2"/>
    </font>
    <font>
      <sz val="10"/>
      <name val="Arial"/>
      <family val="2"/>
    </font>
    <font>
      <sz val="10"/>
      <color theme="1"/>
      <name val="Arial"/>
      <family val="2"/>
    </font>
    <font>
      <sz val="8"/>
      <color indexed="57"/>
      <name val="Arial"/>
      <family val="2"/>
    </font>
    <font>
      <sz val="8"/>
      <color theme="9"/>
      <name val="Arial"/>
      <family val="2"/>
    </font>
    <font>
      <sz val="10"/>
      <color indexed="57"/>
      <name val="Arial"/>
      <family val="2"/>
    </font>
    <font>
      <b/>
      <sz val="11.5"/>
      <color indexed="8"/>
      <name val="Arial"/>
      <family val="2"/>
    </font>
    <font>
      <sz val="11.5"/>
      <color indexed="8"/>
      <name val="Arial"/>
      <family val="2"/>
    </font>
  </fonts>
  <fills count="10">
    <fill>
      <patternFill patternType="none"/>
    </fill>
    <fill>
      <patternFill patternType="gray125"/>
    </fill>
    <fill>
      <patternFill patternType="solid">
        <fgColor indexed="65"/>
        <bgColor indexed="64"/>
      </patternFill>
    </fill>
    <fill>
      <patternFill patternType="solid">
        <fgColor indexed="9"/>
        <bgColor indexed="64"/>
      </patternFill>
    </fill>
    <fill>
      <patternFill patternType="solid">
        <fgColor indexed="21"/>
        <bgColor indexed="64"/>
      </patternFill>
    </fill>
    <fill>
      <patternFill patternType="solid">
        <fgColor indexed="9"/>
        <bgColor indexed="9"/>
      </patternFill>
    </fill>
    <fill>
      <patternFill patternType="solid">
        <fgColor indexed="9"/>
        <bgColor theme="0"/>
      </patternFill>
    </fill>
    <fill>
      <patternFill patternType="solid">
        <fgColor indexed="21"/>
        <bgColor theme="0"/>
      </patternFill>
    </fill>
    <fill>
      <patternFill patternType="solid">
        <fgColor indexed="65"/>
        <bgColor theme="0"/>
      </patternFill>
    </fill>
    <fill>
      <patternFill patternType="solid">
        <fgColor theme="0"/>
        <bgColor indexed="64"/>
      </patternFill>
    </fill>
  </fills>
  <borders count="30">
    <border>
      <left/>
      <right/>
      <top/>
      <bottom/>
      <diagonal/>
    </border>
    <border>
      <left style="thin">
        <color indexed="64"/>
      </left>
      <right style="thin">
        <color indexed="64"/>
      </right>
      <top/>
      <bottom style="thin">
        <color indexed="64"/>
      </bottom>
      <diagonal/>
    </border>
    <border>
      <left/>
      <right/>
      <top/>
      <bottom style="thin">
        <color indexed="64"/>
      </bottom>
      <diagonal/>
    </border>
    <border>
      <left/>
      <right/>
      <top/>
      <bottom style="thin">
        <color indexed="8"/>
      </bottom>
      <diagonal/>
    </border>
    <border>
      <left/>
      <right/>
      <top style="thin">
        <color indexed="64"/>
      </top>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top style="thin">
        <color indexed="21"/>
      </top>
      <bottom style="thin">
        <color indexed="21"/>
      </bottom>
      <diagonal/>
    </border>
    <border>
      <left/>
      <right/>
      <top/>
      <bottom style="thin">
        <color indexed="21"/>
      </bottom>
      <diagonal/>
    </border>
    <border>
      <left/>
      <right/>
      <top/>
      <bottom style="medium">
        <color indexed="21"/>
      </bottom>
      <diagonal/>
    </border>
    <border>
      <left style="thin">
        <color indexed="64"/>
      </left>
      <right style="thin">
        <color indexed="64"/>
      </right>
      <top/>
      <bottom/>
      <diagonal/>
    </border>
    <border>
      <left/>
      <right/>
      <top style="thin">
        <color indexed="8"/>
      </top>
      <bottom/>
      <diagonal/>
    </border>
    <border>
      <left style="thin">
        <color indexed="64"/>
      </left>
      <right style="thin">
        <color indexed="64"/>
      </right>
      <top style="thin">
        <color indexed="64"/>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medium">
        <color indexed="21"/>
      </top>
      <bottom/>
      <diagonal/>
    </border>
    <border>
      <left/>
      <right/>
      <top style="medium">
        <color indexed="21"/>
      </top>
      <bottom style="thin">
        <color indexed="21"/>
      </bottom>
      <diagonal/>
    </border>
    <border>
      <left/>
      <right/>
      <top style="medium">
        <color indexed="21"/>
      </top>
      <bottom style="medium">
        <color indexed="21"/>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8"/>
      </top>
      <bottom style="thin">
        <color indexed="8"/>
      </bottom>
      <diagonal/>
    </border>
    <border>
      <left/>
      <right style="thin">
        <color indexed="8"/>
      </right>
      <top style="thin">
        <color indexed="8"/>
      </top>
      <bottom style="thin">
        <color indexed="8"/>
      </bottom>
      <diagonal/>
    </border>
    <border>
      <left/>
      <right style="thin">
        <color indexed="64"/>
      </right>
      <top style="thin">
        <color indexed="8"/>
      </top>
      <bottom style="thin">
        <color indexed="8"/>
      </bottom>
      <diagonal/>
    </border>
  </borders>
  <cellStyleXfs count="22">
    <xf numFmtId="0" fontId="0" fillId="0" borderId="0"/>
    <xf numFmtId="44" fontId="1" fillId="0" borderId="0" applyFont="0" applyFill="0" applyBorder="0" applyAlignment="0" applyProtection="0"/>
    <xf numFmtId="44" fontId="53" fillId="0" borderId="0" applyFont="0" applyFill="0" applyBorder="0" applyAlignment="0" applyProtection="0"/>
    <xf numFmtId="0" fontId="3" fillId="0" borderId="0" applyNumberFormat="0" applyFill="0" applyBorder="0" applyAlignment="0" applyProtection="0">
      <alignment vertical="top"/>
      <protection locked="0"/>
    </xf>
    <xf numFmtId="0" fontId="14" fillId="0" borderId="0"/>
    <xf numFmtId="0" fontId="54" fillId="0" borderId="0"/>
    <xf numFmtId="0" fontId="12" fillId="0" borderId="0"/>
    <xf numFmtId="165" fontId="11" fillId="0" borderId="0"/>
    <xf numFmtId="9" fontId="1" fillId="0" borderId="0" applyFont="0" applyFill="0" applyBorder="0" applyAlignment="0" applyProtection="0"/>
    <xf numFmtId="44" fontId="56" fillId="0" borderId="0" applyFont="0" applyFill="0" applyBorder="0" applyAlignment="0" applyProtection="0"/>
    <xf numFmtId="0" fontId="1" fillId="0" borderId="0"/>
    <xf numFmtId="44" fontId="1" fillId="0" borderId="0" applyFont="0" applyFill="0" applyBorder="0" applyAlignment="0" applyProtection="0"/>
    <xf numFmtId="44" fontId="1" fillId="0" borderId="0" applyFont="0" applyFill="0" applyBorder="0" applyAlignment="0" applyProtection="0"/>
    <xf numFmtId="0" fontId="1" fillId="0" borderId="0"/>
    <xf numFmtId="44"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44" fontId="1" fillId="0" borderId="0" applyFont="0" applyFill="0" applyBorder="0" applyAlignment="0" applyProtection="0"/>
  </cellStyleXfs>
  <cellXfs count="689">
    <xf numFmtId="0" fontId="0" fillId="0" borderId="0" xfId="0"/>
    <xf numFmtId="0" fontId="0" fillId="0" borderId="0" xfId="0" applyAlignment="1"/>
    <xf numFmtId="49" fontId="7" fillId="0" borderId="0" xfId="0" applyNumberFormat="1" applyFont="1" applyAlignment="1"/>
    <xf numFmtId="0" fontId="7" fillId="0" borderId="0" xfId="0" applyFont="1"/>
    <xf numFmtId="49" fontId="8" fillId="0" borderId="0" xfId="0" applyNumberFormat="1" applyFont="1" applyAlignment="1">
      <alignment horizontal="center" vertical="center" wrapText="1"/>
    </xf>
    <xf numFmtId="49" fontId="7" fillId="0" borderId="1" xfId="0" applyNumberFormat="1" applyFont="1" applyBorder="1" applyAlignment="1">
      <alignment horizontal="center" vertical="top"/>
    </xf>
    <xf numFmtId="49" fontId="7" fillId="0" borderId="1" xfId="0" applyNumberFormat="1" applyFont="1" applyBorder="1" applyAlignment="1">
      <alignment horizontal="center" vertical="top" wrapText="1"/>
    </xf>
    <xf numFmtId="49" fontId="9" fillId="0" borderId="0" xfId="0" applyNumberFormat="1" applyFont="1" applyBorder="1" applyAlignment="1">
      <alignment horizontal="center"/>
    </xf>
    <xf numFmtId="0" fontId="9" fillId="0" borderId="0" xfId="0" applyFont="1"/>
    <xf numFmtId="3" fontId="7" fillId="0" borderId="0" xfId="0" applyNumberFormat="1" applyFont="1" applyAlignment="1">
      <alignment horizontal="right"/>
    </xf>
    <xf numFmtId="3" fontId="0" fillId="0" borderId="0" xfId="0" applyNumberFormat="1"/>
    <xf numFmtId="3" fontId="9" fillId="0" borderId="0" xfId="0" applyNumberFormat="1" applyFont="1"/>
    <xf numFmtId="164" fontId="10" fillId="0" borderId="0" xfId="0" applyNumberFormat="1" applyFont="1" applyAlignment="1"/>
    <xf numFmtId="0" fontId="10" fillId="0" borderId="0" xfId="0" applyNumberFormat="1" applyFont="1" applyAlignment="1">
      <alignment vertical="top" wrapText="1"/>
    </xf>
    <xf numFmtId="164" fontId="8" fillId="0" borderId="0" xfId="0" applyNumberFormat="1" applyFont="1" applyAlignment="1">
      <alignment horizontal="center" vertical="center" wrapText="1"/>
    </xf>
    <xf numFmtId="0" fontId="10" fillId="0" borderId="0" xfId="0" applyFont="1" applyAlignment="1"/>
    <xf numFmtId="0" fontId="12" fillId="2" borderId="0" xfId="0" applyFont="1" applyFill="1" applyAlignment="1">
      <alignment vertical="center"/>
    </xf>
    <xf numFmtId="0" fontId="6" fillId="2" borderId="0" xfId="0" applyFont="1" applyFill="1" applyAlignment="1">
      <alignment vertical="center"/>
    </xf>
    <xf numFmtId="0" fontId="0" fillId="2" borderId="0" xfId="0" applyFill="1"/>
    <xf numFmtId="0" fontId="11" fillId="2" borderId="0" xfId="0" applyFont="1" applyFill="1"/>
    <xf numFmtId="0" fontId="13" fillId="2" borderId="0" xfId="0" applyFont="1" applyFill="1" applyAlignment="1">
      <alignment vertical="center"/>
    </xf>
    <xf numFmtId="3" fontId="13" fillId="2" borderId="0" xfId="0" applyNumberFormat="1" applyFont="1" applyFill="1" applyAlignment="1" applyProtection="1">
      <alignment horizontal="right" vertical="center"/>
    </xf>
    <xf numFmtId="165" fontId="13" fillId="2" borderId="0" xfId="0" applyNumberFormat="1" applyFont="1" applyFill="1" applyAlignment="1" applyProtection="1">
      <alignment vertical="center"/>
    </xf>
    <xf numFmtId="0" fontId="13" fillId="2" borderId="0" xfId="0" applyFont="1" applyFill="1"/>
    <xf numFmtId="0" fontId="7" fillId="2" borderId="0" xfId="0" applyFont="1" applyFill="1" applyAlignment="1"/>
    <xf numFmtId="165" fontId="11" fillId="0" borderId="0" xfId="7"/>
    <xf numFmtId="0" fontId="12" fillId="0" borderId="0" xfId="0" applyFont="1" applyAlignment="1">
      <alignment vertical="center"/>
    </xf>
    <xf numFmtId="0" fontId="6" fillId="0" borderId="0" xfId="0" applyFont="1" applyAlignment="1">
      <alignment vertical="center"/>
    </xf>
    <xf numFmtId="3" fontId="13" fillId="0" borderId="0" xfId="0" applyNumberFormat="1" applyFont="1" applyAlignment="1" applyProtection="1">
      <alignment horizontal="right" vertical="center"/>
    </xf>
    <xf numFmtId="0" fontId="12" fillId="3" borderId="0" xfId="0" applyFont="1" applyFill="1" applyAlignment="1">
      <alignment vertical="center"/>
    </xf>
    <xf numFmtId="169" fontId="13" fillId="2" borderId="0" xfId="0" applyNumberFormat="1" applyFont="1" applyFill="1" applyAlignment="1">
      <alignment horizontal="right" vertical="center"/>
    </xf>
    <xf numFmtId="0" fontId="12" fillId="2" borderId="0" xfId="0" applyFont="1" applyFill="1"/>
    <xf numFmtId="167" fontId="11" fillId="2" borderId="0" xfId="0" applyNumberFormat="1" applyFont="1" applyFill="1"/>
    <xf numFmtId="3" fontId="13" fillId="2" borderId="0" xfId="0" applyNumberFormat="1" applyFont="1" applyFill="1" applyAlignment="1"/>
    <xf numFmtId="49" fontId="7" fillId="0" borderId="0" xfId="0" applyNumberFormat="1" applyFont="1" applyBorder="1" applyAlignment="1">
      <alignment horizontal="center"/>
    </xf>
    <xf numFmtId="164" fontId="7" fillId="0" borderId="0" xfId="0" applyNumberFormat="1" applyFont="1" applyAlignment="1">
      <alignment horizontal="right"/>
    </xf>
    <xf numFmtId="164" fontId="7" fillId="0" borderId="0" xfId="0" applyNumberFormat="1" applyFont="1" applyFill="1" applyAlignment="1">
      <alignment horizontal="right"/>
    </xf>
    <xf numFmtId="49" fontId="23" fillId="4" borderId="0" xfId="0" applyNumberFormat="1" applyFont="1" applyFill="1" applyAlignment="1">
      <alignment horizontal="center" vertical="center" wrapText="1"/>
    </xf>
    <xf numFmtId="49" fontId="23" fillId="3" borderId="0" xfId="0" applyNumberFormat="1" applyFont="1" applyFill="1" applyAlignment="1">
      <alignment horizontal="justify" vertical="center" wrapText="1"/>
    </xf>
    <xf numFmtId="0" fontId="23" fillId="3" borderId="0" xfId="0" applyFont="1" applyFill="1" applyAlignment="1">
      <alignment horizontal="justify" vertical="center" wrapText="1"/>
    </xf>
    <xf numFmtId="49" fontId="7" fillId="3" borderId="0" xfId="0" applyNumberFormat="1" applyFont="1" applyFill="1" applyAlignment="1"/>
    <xf numFmtId="49" fontId="23" fillId="3" borderId="0" xfId="0" applyNumberFormat="1" applyFont="1" applyFill="1" applyAlignment="1">
      <alignment horizontal="center" vertical="center" wrapText="1"/>
    </xf>
    <xf numFmtId="0" fontId="6" fillId="3" borderId="0" xfId="0" applyFont="1" applyFill="1" applyAlignment="1">
      <alignment vertical="center"/>
    </xf>
    <xf numFmtId="165" fontId="17" fillId="3" borderId="3" xfId="7" applyFont="1" applyFill="1" applyBorder="1"/>
    <xf numFmtId="0" fontId="12" fillId="0" borderId="0" xfId="0" applyFont="1" applyAlignment="1">
      <alignment horizontal="justify" vertical="center"/>
    </xf>
    <xf numFmtId="0" fontId="12" fillId="0" borderId="0" xfId="0" applyFont="1"/>
    <xf numFmtId="0" fontId="6" fillId="0" borderId="0" xfId="0" applyFont="1" applyBorder="1" applyAlignment="1">
      <alignment vertical="center" wrapText="1"/>
    </xf>
    <xf numFmtId="49" fontId="23" fillId="4" borderId="0" xfId="0" applyNumberFormat="1" applyFont="1" applyFill="1" applyBorder="1" applyAlignment="1">
      <alignment horizontal="center" vertical="center" wrapText="1"/>
    </xf>
    <xf numFmtId="165" fontId="11" fillId="0" borderId="0" xfId="7" applyBorder="1"/>
    <xf numFmtId="165" fontId="6" fillId="0" borderId="0" xfId="7" quotePrefix="1" applyFont="1" applyBorder="1" applyAlignment="1">
      <alignment horizontal="left" vertical="center"/>
    </xf>
    <xf numFmtId="165" fontId="6" fillId="0" borderId="0" xfId="7" applyFont="1" applyBorder="1" applyAlignment="1">
      <alignment vertical="center"/>
    </xf>
    <xf numFmtId="0" fontId="0" fillId="0" borderId="0" xfId="0" applyBorder="1" applyAlignment="1">
      <alignment horizontal="justify" vertical="center" wrapText="1"/>
    </xf>
    <xf numFmtId="3" fontId="13" fillId="0" borderId="0" xfId="7" applyNumberFormat="1" applyFont="1" applyBorder="1" applyAlignment="1">
      <alignment horizontal="right" vertical="center"/>
    </xf>
    <xf numFmtId="0" fontId="19" fillId="2" borderId="0" xfId="0" applyFont="1" applyFill="1"/>
    <xf numFmtId="0" fontId="12" fillId="2" borderId="0" xfId="0" applyFont="1" applyFill="1" applyAlignment="1"/>
    <xf numFmtId="169" fontId="13" fillId="2" borderId="0" xfId="0" applyNumberFormat="1" applyFont="1" applyFill="1" applyAlignment="1"/>
    <xf numFmtId="49" fontId="8" fillId="2" borderId="0" xfId="0" applyNumberFormat="1" applyFont="1" applyFill="1" applyAlignment="1">
      <alignment horizontal="center" vertical="center" wrapText="1"/>
    </xf>
    <xf numFmtId="49" fontId="9" fillId="2" borderId="0" xfId="0" applyNumberFormat="1" applyFont="1" applyFill="1" applyBorder="1" applyAlignment="1">
      <alignment horizontal="center"/>
    </xf>
    <xf numFmtId="0" fontId="9" fillId="2" borderId="0" xfId="0" applyFont="1" applyFill="1"/>
    <xf numFmtId="0" fontId="7" fillId="2" borderId="0" xfId="0" applyFont="1" applyFill="1" applyAlignment="1">
      <alignment horizontal="justify" vertical="center" wrapText="1"/>
    </xf>
    <xf numFmtId="3" fontId="13" fillId="2" borderId="0" xfId="0" applyNumberFormat="1" applyFont="1" applyFill="1" applyAlignment="1">
      <alignment horizontal="right"/>
    </xf>
    <xf numFmtId="0" fontId="19" fillId="3" borderId="2" xfId="0" applyFont="1" applyFill="1" applyBorder="1"/>
    <xf numFmtId="3" fontId="16" fillId="0" borderId="2" xfId="0" applyNumberFormat="1" applyFont="1" applyBorder="1"/>
    <xf numFmtId="3" fontId="7" fillId="0" borderId="0" xfId="0" applyNumberFormat="1" applyFont="1" applyFill="1" applyAlignment="1">
      <alignment horizontal="right"/>
    </xf>
    <xf numFmtId="3" fontId="9" fillId="0" borderId="0" xfId="0" applyNumberFormat="1" applyFont="1" applyAlignment="1">
      <alignment horizontal="right"/>
    </xf>
    <xf numFmtId="0" fontId="7" fillId="2" borderId="5" xfId="0" applyFont="1" applyFill="1" applyBorder="1" applyAlignment="1">
      <alignment horizontal="center" vertical="top" wrapText="1"/>
    </xf>
    <xf numFmtId="0" fontId="7" fillId="2" borderId="6" xfId="0" applyFont="1" applyFill="1" applyBorder="1" applyAlignment="1">
      <alignment horizontal="center" vertical="top" wrapText="1"/>
    </xf>
    <xf numFmtId="3" fontId="13" fillId="0" borderId="0" xfId="0" applyNumberFormat="1" applyFont="1" applyFill="1" applyAlignment="1">
      <alignment horizontal="right"/>
    </xf>
    <xf numFmtId="3" fontId="7" fillId="0" borderId="0" xfId="0" applyNumberFormat="1" applyFont="1" applyFill="1" applyAlignment="1"/>
    <xf numFmtId="3" fontId="13" fillId="0" borderId="0" xfId="0" applyNumberFormat="1" applyFont="1" applyFill="1" applyAlignment="1"/>
    <xf numFmtId="0" fontId="12" fillId="2" borderId="0" xfId="0" applyFont="1" applyFill="1" applyAlignment="1">
      <alignment wrapText="1"/>
    </xf>
    <xf numFmtId="0" fontId="44" fillId="3" borderId="0" xfId="0" applyFont="1" applyFill="1" applyAlignment="1">
      <alignment vertical="center"/>
    </xf>
    <xf numFmtId="0" fontId="45" fillId="2" borderId="0" xfId="0" applyFont="1" applyFill="1"/>
    <xf numFmtId="0" fontId="11" fillId="2" borderId="0" xfId="0" applyFont="1" applyFill="1" applyBorder="1"/>
    <xf numFmtId="171" fontId="13" fillId="0" borderId="0" xfId="0" applyNumberFormat="1" applyFont="1" applyFill="1" applyAlignment="1">
      <alignment horizontal="right"/>
    </xf>
    <xf numFmtId="0" fontId="2" fillId="2" borderId="0" xfId="0" applyFont="1" applyFill="1"/>
    <xf numFmtId="0" fontId="0" fillId="0" borderId="0" xfId="0" applyAlignment="1">
      <alignment vertical="top"/>
    </xf>
    <xf numFmtId="0" fontId="1" fillId="0" borderId="9" xfId="3" applyFont="1" applyBorder="1" applyAlignment="1" applyProtection="1">
      <alignment vertical="top"/>
    </xf>
    <xf numFmtId="0" fontId="4" fillId="0" borderId="9" xfId="0" applyFont="1" applyBorder="1" applyAlignment="1">
      <alignment horizontal="justify" vertical="top"/>
    </xf>
    <xf numFmtId="3" fontId="2" fillId="2" borderId="0" xfId="0" applyNumberFormat="1" applyFont="1" applyFill="1" applyAlignment="1">
      <alignment horizontal="right"/>
    </xf>
    <xf numFmtId="49" fontId="2" fillId="0" borderId="10" xfId="0" applyNumberFormat="1" applyFont="1" applyBorder="1" applyAlignment="1">
      <alignment horizontal="center" vertical="top" wrapText="1"/>
    </xf>
    <xf numFmtId="49" fontId="2" fillId="0" borderId="1" xfId="0" applyNumberFormat="1" applyFont="1" applyBorder="1" applyAlignment="1">
      <alignment horizontal="center" vertical="top" wrapText="1"/>
    </xf>
    <xf numFmtId="3" fontId="2" fillId="0" borderId="0" xfId="0" applyNumberFormat="1" applyFont="1" applyAlignment="1">
      <alignment horizontal="right"/>
    </xf>
    <xf numFmtId="164" fontId="2" fillId="0" borderId="0" xfId="0" applyNumberFormat="1" applyFont="1" applyAlignment="1">
      <alignment horizontal="right"/>
    </xf>
    <xf numFmtId="3" fontId="13" fillId="2" borderId="11" xfId="0" applyNumberFormat="1" applyFont="1" applyFill="1" applyBorder="1" applyAlignment="1" applyProtection="1">
      <alignment horizontal="right" vertical="center"/>
    </xf>
    <xf numFmtId="169" fontId="13" fillId="2" borderId="2" xfId="0" applyNumberFormat="1" applyFont="1" applyFill="1" applyBorder="1" applyAlignment="1">
      <alignment horizontal="right" vertical="center"/>
    </xf>
    <xf numFmtId="0" fontId="2" fillId="2" borderId="5" xfId="0" applyFont="1" applyFill="1" applyBorder="1" applyAlignment="1">
      <alignment horizontal="center" vertical="top" wrapText="1"/>
    </xf>
    <xf numFmtId="0" fontId="12" fillId="0" borderId="0" xfId="0" applyFont="1" applyFill="1" applyBorder="1" applyAlignment="1">
      <alignment horizontal="left"/>
    </xf>
    <xf numFmtId="0" fontId="19" fillId="0" borderId="0" xfId="0" applyFont="1" applyFill="1"/>
    <xf numFmtId="0" fontId="12" fillId="0" borderId="0" xfId="0" applyFont="1" applyFill="1"/>
    <xf numFmtId="0" fontId="0" fillId="0" borderId="0" xfId="0" applyFill="1"/>
    <xf numFmtId="3" fontId="2" fillId="0" borderId="0" xfId="0" applyNumberFormat="1" applyFont="1" applyFill="1" applyAlignment="1">
      <alignment horizontal="right"/>
    </xf>
    <xf numFmtId="1" fontId="7" fillId="2" borderId="5" xfId="0" applyNumberFormat="1" applyFont="1" applyFill="1" applyBorder="1" applyAlignment="1">
      <alignment horizontal="center" vertical="top" wrapText="1"/>
    </xf>
    <xf numFmtId="1" fontId="7" fillId="2" borderId="5" xfId="0" applyNumberFormat="1" applyFont="1" applyFill="1" applyBorder="1" applyAlignment="1">
      <alignment horizontal="center" vertical="top"/>
    </xf>
    <xf numFmtId="0" fontId="0" fillId="0" borderId="0" xfId="0" applyFill="1" applyBorder="1" applyAlignment="1">
      <alignment horizontal="left"/>
    </xf>
    <xf numFmtId="165" fontId="11" fillId="0" borderId="0" xfId="7" applyFill="1"/>
    <xf numFmtId="0" fontId="11" fillId="0" borderId="0" xfId="0" applyFont="1" applyFill="1"/>
    <xf numFmtId="0" fontId="6" fillId="6" borderId="0" xfId="0" applyFont="1" applyFill="1" applyAlignment="1">
      <alignment vertical="center"/>
    </xf>
    <xf numFmtId="49" fontId="23" fillId="7" borderId="0" xfId="0" applyNumberFormat="1" applyFont="1" applyFill="1" applyAlignment="1">
      <alignment horizontal="center" vertical="center" wrapText="1"/>
    </xf>
    <xf numFmtId="0" fontId="0" fillId="8" borderId="0" xfId="0" applyFill="1"/>
    <xf numFmtId="0" fontId="12" fillId="8" borderId="0" xfId="0" applyFont="1" applyFill="1" applyAlignment="1">
      <alignment vertical="center"/>
    </xf>
    <xf numFmtId="0" fontId="11" fillId="8" borderId="0" xfId="0" applyFont="1" applyFill="1" applyAlignment="1">
      <alignment horizontal="center" vertical="center" wrapText="1"/>
    </xf>
    <xf numFmtId="0" fontId="12" fillId="6" borderId="0" xfId="0" applyFont="1" applyFill="1" applyAlignment="1">
      <alignment vertical="center"/>
    </xf>
    <xf numFmtId="3" fontId="2" fillId="8" borderId="12" xfId="0" applyNumberFormat="1" applyFont="1" applyFill="1" applyBorder="1" applyAlignment="1">
      <alignment horizontal="centerContinuous" vertical="top" wrapText="1"/>
    </xf>
    <xf numFmtId="3" fontId="7" fillId="8" borderId="0" xfId="0" applyNumberFormat="1" applyFont="1" applyFill="1" applyAlignment="1">
      <alignment horizontal="right" vertical="center" wrapText="1"/>
    </xf>
    <xf numFmtId="164" fontId="7" fillId="8" borderId="0" xfId="0" applyNumberFormat="1" applyFont="1" applyFill="1" applyAlignment="1">
      <alignment horizontal="right" vertical="center" wrapText="1"/>
    </xf>
    <xf numFmtId="164" fontId="7" fillId="8" borderId="0" xfId="0" applyNumberFormat="1" applyFont="1" applyFill="1" applyAlignment="1">
      <alignment horizontal="right" wrapText="1"/>
    </xf>
    <xf numFmtId="0" fontId="7" fillId="8" borderId="0" xfId="0" applyFont="1" applyFill="1" applyAlignment="1">
      <alignment horizontal="center" vertical="center" wrapText="1"/>
    </xf>
    <xf numFmtId="0" fontId="11" fillId="8" borderId="0" xfId="0" applyFont="1" applyFill="1" applyAlignment="1">
      <alignment horizontal="centerContinuous" vertical="center" wrapText="1"/>
    </xf>
    <xf numFmtId="3" fontId="32" fillId="8" borderId="0" xfId="0" applyNumberFormat="1" applyFont="1" applyFill="1" applyAlignment="1" applyProtection="1">
      <alignment horizontal="right" vertical="center"/>
    </xf>
    <xf numFmtId="3" fontId="7" fillId="8" borderId="2" xfId="0" applyNumberFormat="1" applyFont="1" applyFill="1" applyBorder="1" applyAlignment="1">
      <alignment horizontal="right" vertical="center" wrapText="1"/>
    </xf>
    <xf numFmtId="0" fontId="7" fillId="8" borderId="0" xfId="0" applyFont="1" applyFill="1" applyAlignment="1">
      <alignment horizontal="centerContinuous" vertical="center" wrapText="1"/>
    </xf>
    <xf numFmtId="3" fontId="7" fillId="8" borderId="0" xfId="0" applyNumberFormat="1" applyFont="1" applyFill="1" applyAlignment="1">
      <alignment horizontal="centerContinuous" vertical="center" wrapText="1"/>
    </xf>
    <xf numFmtId="0" fontId="12" fillId="0" borderId="0" xfId="0" applyFont="1" applyAlignment="1">
      <alignment vertical="top"/>
    </xf>
    <xf numFmtId="0" fontId="7" fillId="0" borderId="0" xfId="0" applyFont="1" applyAlignment="1">
      <alignment vertical="top"/>
    </xf>
    <xf numFmtId="0" fontId="12" fillId="0" borderId="0" xfId="0" applyFont="1" applyAlignment="1">
      <alignment horizontal="justify" vertical="top"/>
    </xf>
    <xf numFmtId="0" fontId="12" fillId="2" borderId="0" xfId="0" applyFont="1" applyFill="1" applyAlignment="1">
      <alignment horizontal="left" vertical="top"/>
    </xf>
    <xf numFmtId="0" fontId="12" fillId="2" borderId="0" xfId="0" applyFont="1" applyFill="1" applyAlignment="1">
      <alignment vertical="top"/>
    </xf>
    <xf numFmtId="0" fontId="6" fillId="2" borderId="0" xfId="0" applyFont="1" applyFill="1" applyAlignment="1">
      <alignment horizontal="justify" vertical="top"/>
    </xf>
    <xf numFmtId="0" fontId="10" fillId="0" borderId="0" xfId="0" applyFont="1" applyFill="1" applyBorder="1" applyAlignment="1">
      <alignment vertical="top"/>
    </xf>
    <xf numFmtId="0" fontId="13" fillId="2" borderId="13" xfId="0" applyFont="1" applyFill="1" applyBorder="1" applyAlignment="1">
      <alignment horizontal="left" vertical="top"/>
    </xf>
    <xf numFmtId="0" fontId="13" fillId="2" borderId="14" xfId="0" applyFont="1" applyFill="1" applyBorder="1" applyAlignment="1">
      <alignment horizontal="left" vertical="top"/>
    </xf>
    <xf numFmtId="0" fontId="0" fillId="2" borderId="0" xfId="0" applyFill="1" applyAlignment="1">
      <alignment horizontal="left" vertical="top"/>
    </xf>
    <xf numFmtId="167" fontId="11" fillId="2" borderId="0" xfId="0" applyNumberFormat="1" applyFont="1" applyFill="1" applyAlignment="1">
      <alignment vertical="top"/>
    </xf>
    <xf numFmtId="0" fontId="13" fillId="2" borderId="0" xfId="0" applyFont="1" applyFill="1" applyAlignment="1">
      <alignment horizontal="left" vertical="top"/>
    </xf>
    <xf numFmtId="3" fontId="13" fillId="2" borderId="0" xfId="0" applyNumberFormat="1" applyFont="1" applyFill="1" applyAlignment="1" applyProtection="1">
      <alignment horizontal="right" vertical="top"/>
    </xf>
    <xf numFmtId="0" fontId="7" fillId="2" borderId="0" xfId="0" applyFont="1" applyFill="1" applyAlignment="1">
      <alignment horizontal="left" vertical="top"/>
    </xf>
    <xf numFmtId="0" fontId="11" fillId="3" borderId="2" xfId="0" applyFont="1" applyFill="1" applyBorder="1" applyAlignment="1">
      <alignment horizontal="left" vertical="top"/>
    </xf>
    <xf numFmtId="0" fontId="19" fillId="3" borderId="2" xfId="0" applyFont="1" applyFill="1" applyBorder="1" applyAlignment="1">
      <alignment vertical="top"/>
    </xf>
    <xf numFmtId="0" fontId="7" fillId="2" borderId="0" xfId="0" applyFont="1" applyFill="1" applyAlignment="1">
      <alignment horizontal="justify" vertical="top" wrapText="1"/>
    </xf>
    <xf numFmtId="0" fontId="11" fillId="2" borderId="0" xfId="0" applyFont="1" applyFill="1" applyAlignment="1">
      <alignment horizontal="left" vertical="top"/>
    </xf>
    <xf numFmtId="0" fontId="19" fillId="2" borderId="0" xfId="0" applyFont="1" applyFill="1" applyAlignment="1">
      <alignment vertical="top"/>
    </xf>
    <xf numFmtId="0" fontId="11" fillId="2" borderId="0" xfId="0" applyFont="1" applyFill="1" applyAlignment="1">
      <alignment vertical="top"/>
    </xf>
    <xf numFmtId="0" fontId="2" fillId="0" borderId="0" xfId="0" applyFont="1" applyFill="1" applyAlignment="1">
      <alignment vertical="top"/>
    </xf>
    <xf numFmtId="0" fontId="13" fillId="0" borderId="0" xfId="0" applyFont="1" applyAlignment="1" applyProtection="1">
      <alignment horizontal="left" vertical="top"/>
    </xf>
    <xf numFmtId="3" fontId="13" fillId="0" borderId="0" xfId="0" applyNumberFormat="1" applyFont="1" applyAlignment="1" applyProtection="1">
      <alignment horizontal="right" vertical="top"/>
    </xf>
    <xf numFmtId="0" fontId="2" fillId="0" borderId="0" xfId="0" applyFont="1" applyAlignment="1">
      <alignment horizontal="left" vertical="top"/>
    </xf>
    <xf numFmtId="0" fontId="12" fillId="0" borderId="0" xfId="0" applyFont="1" applyAlignment="1">
      <alignment horizontal="left" vertical="top"/>
    </xf>
    <xf numFmtId="0" fontId="0" fillId="0" borderId="0" xfId="0" applyAlignment="1">
      <alignment horizontal="left" vertical="top"/>
    </xf>
    <xf numFmtId="0" fontId="6" fillId="0" borderId="0" xfId="0" applyFont="1" applyAlignment="1">
      <alignment vertical="top"/>
    </xf>
    <xf numFmtId="169" fontId="13" fillId="2" borderId="0" xfId="0" applyNumberFormat="1" applyFont="1" applyFill="1" applyAlignment="1">
      <alignment horizontal="right" vertical="top"/>
    </xf>
    <xf numFmtId="0" fontId="2" fillId="2" borderId="0" xfId="0" applyFont="1" applyFill="1" applyAlignment="1">
      <alignment horizontal="left" vertical="top"/>
    </xf>
    <xf numFmtId="0" fontId="6" fillId="2" borderId="0" xfId="0" applyFont="1" applyFill="1" applyAlignment="1">
      <alignment vertical="top"/>
    </xf>
    <xf numFmtId="0" fontId="11" fillId="8" borderId="0" xfId="0" applyFont="1" applyFill="1" applyAlignment="1">
      <alignment vertical="top"/>
    </xf>
    <xf numFmtId="0" fontId="12" fillId="8" borderId="0" xfId="0" applyFont="1" applyFill="1" applyAlignment="1">
      <alignment horizontal="left" vertical="top"/>
    </xf>
    <xf numFmtId="0" fontId="12" fillId="8" borderId="0" xfId="0" applyFont="1" applyFill="1" applyAlignment="1">
      <alignment vertical="top"/>
    </xf>
    <xf numFmtId="0" fontId="6" fillId="8" borderId="0" xfId="0" applyFont="1" applyFill="1" applyAlignment="1">
      <alignment horizontal="justify" vertical="top"/>
    </xf>
    <xf numFmtId="0" fontId="12" fillId="6" borderId="0" xfId="0" applyFont="1" applyFill="1" applyAlignment="1">
      <alignment vertical="top"/>
    </xf>
    <xf numFmtId="0" fontId="11" fillId="8" borderId="15" xfId="0" applyFont="1" applyFill="1" applyBorder="1" applyAlignment="1">
      <alignment vertical="top"/>
    </xf>
    <xf numFmtId="0" fontId="0" fillId="8" borderId="16" xfId="0" applyFill="1" applyBorder="1" applyAlignment="1">
      <alignment horizontal="left" vertical="top"/>
    </xf>
    <xf numFmtId="0" fontId="11" fillId="8" borderId="17" xfId="0" applyFont="1" applyFill="1" applyBorder="1" applyAlignment="1">
      <alignment vertical="top"/>
    </xf>
    <xf numFmtId="0" fontId="0" fillId="8" borderId="18" xfId="0" applyFill="1" applyBorder="1" applyAlignment="1">
      <alignment horizontal="left" vertical="top"/>
    </xf>
    <xf numFmtId="0" fontId="13" fillId="8" borderId="0" xfId="0" applyFont="1" applyFill="1" applyAlignment="1">
      <alignment horizontal="left" vertical="top"/>
    </xf>
    <xf numFmtId="3" fontId="7" fillId="8" borderId="0" xfId="0" applyNumberFormat="1" applyFont="1" applyFill="1" applyAlignment="1">
      <alignment horizontal="right" vertical="top" wrapText="1"/>
    </xf>
    <xf numFmtId="0" fontId="7" fillId="8" borderId="0" xfId="0" applyFont="1" applyFill="1" applyAlignment="1">
      <alignment horizontal="left" vertical="top"/>
    </xf>
    <xf numFmtId="0" fontId="22" fillId="8" borderId="0" xfId="0" applyFont="1" applyFill="1" applyAlignment="1" applyProtection="1">
      <alignment vertical="top"/>
    </xf>
    <xf numFmtId="3" fontId="32" fillId="8" borderId="0" xfId="0" applyNumberFormat="1" applyFont="1" applyFill="1" applyAlignment="1" applyProtection="1">
      <alignment horizontal="right" vertical="top"/>
    </xf>
    <xf numFmtId="0" fontId="11" fillId="8" borderId="2" xfId="0" applyFont="1" applyFill="1" applyBorder="1" applyAlignment="1">
      <alignment vertical="top"/>
    </xf>
    <xf numFmtId="0" fontId="7" fillId="8" borderId="2" xfId="0" applyFont="1" applyFill="1" applyBorder="1" applyAlignment="1">
      <alignment horizontal="left" vertical="top"/>
    </xf>
    <xf numFmtId="3" fontId="7" fillId="8" borderId="2" xfId="0" applyNumberFormat="1" applyFont="1" applyFill="1" applyBorder="1" applyAlignment="1">
      <alignment horizontal="right" vertical="top" wrapText="1"/>
    </xf>
    <xf numFmtId="0" fontId="11" fillId="8" borderId="0" xfId="0" applyFont="1" applyFill="1" applyAlignment="1">
      <alignment horizontal="left" vertical="top"/>
    </xf>
    <xf numFmtId="0" fontId="0" fillId="8" borderId="0" xfId="0" applyFill="1" applyAlignment="1">
      <alignment vertical="top"/>
    </xf>
    <xf numFmtId="164" fontId="7" fillId="8" borderId="0" xfId="0" applyNumberFormat="1" applyFont="1" applyFill="1" applyAlignment="1">
      <alignment horizontal="right" vertical="top" wrapText="1"/>
    </xf>
    <xf numFmtId="0" fontId="7" fillId="8" borderId="0" xfId="0" applyFont="1" applyFill="1" applyAlignment="1">
      <alignment horizontal="centerContinuous" vertical="top" wrapText="1"/>
    </xf>
    <xf numFmtId="0" fontId="7" fillId="8" borderId="0" xfId="0" applyFont="1" applyFill="1" applyAlignment="1">
      <alignment vertical="top"/>
    </xf>
    <xf numFmtId="0" fontId="6" fillId="8" borderId="0" xfId="0" applyFont="1" applyFill="1" applyAlignment="1">
      <alignment horizontal="left" vertical="top"/>
    </xf>
    <xf numFmtId="3" fontId="7" fillId="8" borderId="0" xfId="0" applyNumberFormat="1" applyFont="1" applyFill="1" applyAlignment="1">
      <alignment horizontal="centerContinuous" vertical="top" wrapText="1"/>
    </xf>
    <xf numFmtId="0" fontId="11" fillId="8" borderId="0" xfId="0" applyFont="1" applyFill="1" applyAlignment="1">
      <alignment horizontal="centerContinuous" vertical="top" wrapText="1"/>
    </xf>
    <xf numFmtId="0" fontId="0" fillId="8" borderId="0" xfId="0" applyFill="1" applyAlignment="1">
      <alignment horizontal="left" vertical="top"/>
    </xf>
    <xf numFmtId="0" fontId="4" fillId="8" borderId="0" xfId="0" applyFont="1" applyFill="1" applyAlignment="1">
      <alignment vertical="top"/>
    </xf>
    <xf numFmtId="0" fontId="7" fillId="8" borderId="0" xfId="0" applyFont="1" applyFill="1" applyAlignment="1">
      <alignment horizontal="center" vertical="top" wrapText="1"/>
    </xf>
    <xf numFmtId="0" fontId="11" fillId="8" borderId="0" xfId="0" applyFont="1" applyFill="1" applyAlignment="1">
      <alignment horizontal="center" vertical="top" wrapText="1"/>
    </xf>
    <xf numFmtId="165" fontId="13" fillId="0" borderId="0" xfId="0" applyNumberFormat="1" applyFont="1" applyFill="1" applyBorder="1" applyAlignment="1" applyProtection="1">
      <alignment horizontal="left" vertical="top"/>
    </xf>
    <xf numFmtId="0" fontId="12" fillId="0" borderId="0" xfId="0" applyFont="1" applyFill="1" applyBorder="1" applyAlignment="1">
      <alignment horizontal="left" vertical="top"/>
    </xf>
    <xf numFmtId="0" fontId="0" fillId="0" borderId="13" xfId="0" applyBorder="1" applyAlignment="1">
      <alignment horizontal="left" vertical="top"/>
    </xf>
    <xf numFmtId="0" fontId="0" fillId="0" borderId="14" xfId="0" applyBorder="1" applyAlignment="1">
      <alignment horizontal="left" vertical="top"/>
    </xf>
    <xf numFmtId="0" fontId="7" fillId="0" borderId="0" xfId="0" applyFont="1" applyAlignment="1">
      <alignment horizontal="left" vertical="top"/>
    </xf>
    <xf numFmtId="0" fontId="13" fillId="3" borderId="3" xfId="0" applyFont="1" applyFill="1" applyBorder="1" applyAlignment="1" applyProtection="1">
      <alignment horizontal="left" vertical="top"/>
    </xf>
    <xf numFmtId="165" fontId="12" fillId="0" borderId="0" xfId="7" applyFont="1" applyBorder="1" applyAlignment="1">
      <alignment horizontal="left" vertical="top"/>
    </xf>
    <xf numFmtId="165" fontId="11" fillId="0" borderId="0" xfId="7" applyBorder="1" applyAlignment="1">
      <alignment vertical="top"/>
    </xf>
    <xf numFmtId="165" fontId="6" fillId="0" borderId="0" xfId="7" applyFont="1" applyBorder="1" applyAlignment="1">
      <alignment horizontal="justify" vertical="top" wrapText="1"/>
    </xf>
    <xf numFmtId="0" fontId="0" fillId="0" borderId="0" xfId="0" applyBorder="1" applyAlignment="1">
      <alignment horizontal="justify" vertical="top" wrapText="1"/>
    </xf>
    <xf numFmtId="165" fontId="13" fillId="0" borderId="0" xfId="7" applyFont="1" applyBorder="1" applyAlignment="1">
      <alignment horizontal="left" vertical="top"/>
    </xf>
    <xf numFmtId="165" fontId="13" fillId="3" borderId="3" xfId="7" applyFont="1" applyFill="1" applyBorder="1" applyAlignment="1">
      <alignment horizontal="left" vertical="top"/>
    </xf>
    <xf numFmtId="3" fontId="13" fillId="0" borderId="0" xfId="7" applyNumberFormat="1" applyFont="1" applyBorder="1" applyAlignment="1">
      <alignment horizontal="right" vertical="top"/>
    </xf>
    <xf numFmtId="165" fontId="11" fillId="0" borderId="0" xfId="7" applyAlignment="1">
      <alignment horizontal="left" vertical="top"/>
    </xf>
    <xf numFmtId="165" fontId="11" fillId="0" borderId="0" xfId="7" applyAlignment="1">
      <alignment vertical="top"/>
    </xf>
    <xf numFmtId="165" fontId="13" fillId="2" borderId="0" xfId="0" applyNumberFormat="1" applyFont="1" applyFill="1" applyAlignment="1" applyProtection="1">
      <alignment vertical="top"/>
    </xf>
    <xf numFmtId="0" fontId="19" fillId="2" borderId="0" xfId="0" applyFont="1" applyFill="1" applyAlignment="1">
      <alignment horizontal="left" vertical="top"/>
    </xf>
    <xf numFmtId="49" fontId="7" fillId="0" borderId="0" xfId="0" applyNumberFormat="1" applyFont="1" applyAlignment="1">
      <alignment vertical="top"/>
    </xf>
    <xf numFmtId="49" fontId="8" fillId="0" borderId="0" xfId="0" applyNumberFormat="1" applyFont="1" applyAlignment="1">
      <alignment vertical="top" wrapText="1"/>
    </xf>
    <xf numFmtId="49" fontId="10" fillId="0" borderId="0" xfId="0" applyNumberFormat="1" applyFont="1" applyAlignment="1">
      <alignment vertical="top"/>
    </xf>
    <xf numFmtId="49" fontId="8" fillId="0" borderId="0" xfId="0" applyNumberFormat="1" applyFont="1" applyAlignment="1">
      <alignment horizontal="center" vertical="top" wrapText="1"/>
    </xf>
    <xf numFmtId="49" fontId="7" fillId="0" borderId="0" xfId="0" applyNumberFormat="1" applyFont="1" applyBorder="1" applyAlignment="1">
      <alignment horizontal="center" vertical="top"/>
    </xf>
    <xf numFmtId="3" fontId="7" fillId="0" borderId="0" xfId="0" applyNumberFormat="1" applyFont="1" applyAlignment="1">
      <alignment horizontal="right" vertical="top"/>
    </xf>
    <xf numFmtId="49" fontId="2" fillId="0" borderId="0" xfId="0" applyNumberFormat="1" applyFont="1" applyAlignment="1">
      <alignment vertical="top"/>
    </xf>
    <xf numFmtId="3" fontId="0" fillId="0" borderId="0" xfId="0" applyNumberFormat="1" applyAlignment="1">
      <alignment vertical="top"/>
    </xf>
    <xf numFmtId="49" fontId="6" fillId="0" borderId="0" xfId="0" applyNumberFormat="1" applyFont="1" applyAlignment="1">
      <alignment vertical="top"/>
    </xf>
    <xf numFmtId="164" fontId="10" fillId="0" borderId="0" xfId="0" applyNumberFormat="1" applyFont="1" applyAlignment="1">
      <alignment vertical="top"/>
    </xf>
    <xf numFmtId="164" fontId="8" fillId="0" borderId="0" xfId="0" applyNumberFormat="1" applyFont="1" applyAlignment="1">
      <alignment horizontal="center" vertical="top" wrapText="1"/>
    </xf>
    <xf numFmtId="49" fontId="23" fillId="3" borderId="0" xfId="0" applyNumberFormat="1" applyFont="1" applyFill="1" applyAlignment="1">
      <alignment horizontal="justify" vertical="top" wrapText="1"/>
    </xf>
    <xf numFmtId="49" fontId="8" fillId="2" borderId="0" xfId="0" applyNumberFormat="1" applyFont="1" applyFill="1" applyAlignment="1">
      <alignment horizontal="center" vertical="top" wrapText="1"/>
    </xf>
    <xf numFmtId="49" fontId="9" fillId="2" borderId="0" xfId="0" applyNumberFormat="1" applyFont="1" applyFill="1" applyBorder="1" applyAlignment="1">
      <alignment horizontal="center" vertical="top"/>
    </xf>
    <xf numFmtId="49" fontId="2" fillId="2" borderId="0" xfId="0" applyNumberFormat="1" applyFont="1" applyFill="1" applyAlignment="1">
      <alignment vertical="top"/>
    </xf>
    <xf numFmtId="49" fontId="9" fillId="2" borderId="0" xfId="0" applyNumberFormat="1" applyFont="1" applyFill="1" applyAlignment="1">
      <alignment vertical="top"/>
    </xf>
    <xf numFmtId="0" fontId="9" fillId="2" borderId="0" xfId="0" applyFont="1" applyFill="1" applyAlignment="1">
      <alignment vertical="top"/>
    </xf>
    <xf numFmtId="49" fontId="9" fillId="0" borderId="0" xfId="0" applyNumberFormat="1" applyFont="1" applyBorder="1" applyAlignment="1">
      <alignment horizontal="center" vertical="top"/>
    </xf>
    <xf numFmtId="49" fontId="9" fillId="0" borderId="0" xfId="0" applyNumberFormat="1" applyFont="1" applyAlignment="1">
      <alignment vertical="top"/>
    </xf>
    <xf numFmtId="0" fontId="9" fillId="0" borderId="0" xfId="0" applyFont="1" applyAlignment="1">
      <alignment vertical="top"/>
    </xf>
    <xf numFmtId="0" fontId="4" fillId="0" borderId="0" xfId="0" applyFont="1" applyAlignment="1">
      <alignment vertical="top"/>
    </xf>
    <xf numFmtId="0" fontId="24" fillId="3" borderId="0" xfId="0" applyFont="1" applyFill="1" applyBorder="1" applyAlignment="1">
      <alignment vertical="top"/>
    </xf>
    <xf numFmtId="0" fontId="25" fillId="3" borderId="0" xfId="0" applyFont="1" applyFill="1" applyBorder="1" applyAlignment="1">
      <alignment vertical="top"/>
    </xf>
    <xf numFmtId="0" fontId="26" fillId="3" borderId="0" xfId="0" applyFont="1" applyFill="1" applyBorder="1" applyAlignment="1">
      <alignment vertical="top"/>
    </xf>
    <xf numFmtId="0" fontId="4" fillId="0" borderId="19" xfId="0" applyFont="1" applyBorder="1" applyAlignment="1">
      <alignment vertical="top"/>
    </xf>
    <xf numFmtId="0" fontId="5" fillId="3" borderId="20" xfId="0" applyFont="1" applyFill="1" applyBorder="1" applyAlignment="1">
      <alignment vertical="top"/>
    </xf>
    <xf numFmtId="0" fontId="8" fillId="0" borderId="0" xfId="0" applyFont="1" applyBorder="1" applyAlignment="1">
      <alignment horizontal="justify" vertical="top"/>
    </xf>
    <xf numFmtId="0" fontId="4" fillId="0" borderId="0" xfId="0" applyFont="1" applyBorder="1" applyAlignment="1">
      <alignment horizontal="justify" vertical="top"/>
    </xf>
    <xf numFmtId="0" fontId="4" fillId="0" borderId="0" xfId="0" applyFont="1" applyBorder="1" applyAlignment="1">
      <alignment vertical="top"/>
    </xf>
    <xf numFmtId="0" fontId="13" fillId="0" borderId="11" xfId="0" applyFont="1" applyBorder="1" applyAlignment="1" applyProtection="1">
      <alignment horizontal="left" vertical="center"/>
    </xf>
    <xf numFmtId="3" fontId="13" fillId="0" borderId="11" xfId="0" applyNumberFormat="1" applyFont="1" applyBorder="1" applyAlignment="1" applyProtection="1">
      <alignment horizontal="right" vertical="center"/>
    </xf>
    <xf numFmtId="3" fontId="9" fillId="0" borderId="0" xfId="0" applyNumberFormat="1" applyFont="1" applyAlignment="1">
      <alignment vertical="top"/>
    </xf>
    <xf numFmtId="3" fontId="49" fillId="5" borderId="0" xfId="0" applyNumberFormat="1" applyFont="1" applyFill="1" applyAlignment="1">
      <alignment horizontal="right"/>
    </xf>
    <xf numFmtId="0" fontId="49" fillId="5" borderId="0" xfId="0" applyFont="1" applyFill="1" applyAlignment="1">
      <alignment horizontal="right"/>
    </xf>
    <xf numFmtId="0" fontId="12" fillId="0" borderId="0" xfId="6"/>
    <xf numFmtId="0" fontId="12" fillId="0" borderId="0" xfId="6" applyAlignment="1">
      <alignment vertical="top"/>
    </xf>
    <xf numFmtId="164" fontId="2" fillId="2" borderId="0" xfId="0" applyNumberFormat="1" applyFont="1" applyFill="1" applyAlignment="1">
      <alignment horizontal="right"/>
    </xf>
    <xf numFmtId="0" fontId="11" fillId="0" borderId="0" xfId="6" applyFont="1" applyAlignment="1">
      <alignment vertical="center" wrapText="1"/>
    </xf>
    <xf numFmtId="0" fontId="11" fillId="0" borderId="0" xfId="6" applyFont="1" applyAlignment="1">
      <alignment horizontal="right" vertical="center" wrapText="1"/>
    </xf>
    <xf numFmtId="0" fontId="2" fillId="2" borderId="0" xfId="0" applyFont="1" applyFill="1" applyAlignment="1">
      <alignment vertical="center"/>
    </xf>
    <xf numFmtId="3" fontId="2" fillId="3" borderId="3" xfId="0" applyNumberFormat="1" applyFont="1" applyFill="1" applyBorder="1" applyAlignment="1" applyProtection="1">
      <alignment horizontal="right" vertical="top"/>
    </xf>
    <xf numFmtId="3" fontId="2" fillId="3" borderId="3" xfId="0" applyNumberFormat="1" applyFont="1" applyFill="1" applyBorder="1" applyAlignment="1" applyProtection="1">
      <alignment horizontal="right" vertical="center"/>
    </xf>
    <xf numFmtId="3" fontId="16" fillId="3" borderId="3" xfId="7" applyNumberFormat="1" applyFont="1" applyFill="1" applyBorder="1" applyAlignment="1">
      <alignment horizontal="right" vertical="top"/>
    </xf>
    <xf numFmtId="3" fontId="16" fillId="3" borderId="3" xfId="7" applyNumberFormat="1" applyFont="1" applyFill="1" applyBorder="1" applyAlignment="1">
      <alignment horizontal="right" vertical="center"/>
    </xf>
    <xf numFmtId="171" fontId="2" fillId="0" borderId="0" xfId="0" applyNumberFormat="1" applyFont="1" applyFill="1" applyAlignment="1">
      <alignment horizontal="right"/>
    </xf>
    <xf numFmtId="169" fontId="2" fillId="0" borderId="0" xfId="0" applyNumberFormat="1" applyFont="1" applyAlignment="1">
      <alignment wrapText="1"/>
    </xf>
    <xf numFmtId="170" fontId="13" fillId="0" borderId="0" xfId="0" applyNumberFormat="1" applyFont="1" applyFill="1" applyAlignment="1" applyProtection="1">
      <alignment horizontal="right"/>
    </xf>
    <xf numFmtId="170" fontId="2" fillId="8" borderId="0" xfId="0" applyNumberFormat="1" applyFont="1" applyFill="1" applyAlignment="1">
      <alignment horizontal="right" wrapText="1"/>
    </xf>
    <xf numFmtId="49" fontId="2" fillId="2" borderId="0" xfId="0" applyNumberFormat="1" applyFont="1" applyFill="1" applyAlignment="1"/>
    <xf numFmtId="49" fontId="2" fillId="3" borderId="0" xfId="0" applyNumberFormat="1" applyFont="1" applyFill="1" applyAlignment="1"/>
    <xf numFmtId="49" fontId="2" fillId="2" borderId="10" xfId="0" applyNumberFormat="1" applyFont="1" applyFill="1" applyBorder="1" applyAlignment="1">
      <alignment horizontal="center" vertical="top" wrapText="1"/>
    </xf>
    <xf numFmtId="49" fontId="2" fillId="2" borderId="1" xfId="0" applyNumberFormat="1" applyFont="1" applyFill="1" applyBorder="1" applyAlignment="1">
      <alignment horizontal="center" vertical="top" wrapText="1"/>
    </xf>
    <xf numFmtId="166" fontId="2" fillId="2" borderId="0" xfId="0" applyNumberFormat="1" applyFont="1" applyFill="1" applyAlignment="1">
      <alignment horizontal="right"/>
    </xf>
    <xf numFmtId="3" fontId="2" fillId="0" borderId="2" xfId="0" applyNumberFormat="1" applyFont="1" applyBorder="1" applyAlignment="1">
      <alignment vertical="top"/>
    </xf>
    <xf numFmtId="3" fontId="2" fillId="0" borderId="2" xfId="0" applyNumberFormat="1" applyFont="1" applyBorder="1"/>
    <xf numFmtId="3" fontId="2" fillId="2" borderId="0" xfId="0" applyNumberFormat="1" applyFont="1" applyFill="1" applyBorder="1" applyAlignment="1">
      <alignment vertical="top"/>
    </xf>
    <xf numFmtId="3" fontId="2" fillId="2" borderId="0" xfId="0" applyNumberFormat="1" applyFont="1" applyFill="1" applyBorder="1"/>
    <xf numFmtId="2" fontId="2" fillId="2" borderId="0" xfId="0" applyNumberFormat="1" applyFont="1" applyFill="1" applyBorder="1" applyAlignment="1">
      <alignment horizontal="right"/>
    </xf>
    <xf numFmtId="49" fontId="2" fillId="2" borderId="0" xfId="0" applyNumberFormat="1" applyFont="1" applyFill="1" applyAlignment="1">
      <alignment horizontal="left" wrapText="1"/>
    </xf>
    <xf numFmtId="0" fontId="2" fillId="8" borderId="0" xfId="0" applyFont="1" applyFill="1" applyAlignment="1"/>
    <xf numFmtId="3" fontId="0" fillId="0" borderId="0" xfId="0" applyNumberFormat="1" applyAlignment="1">
      <alignment horizontal="right"/>
    </xf>
    <xf numFmtId="0" fontId="0" fillId="0" borderId="0" xfId="0" applyAlignment="1">
      <alignment horizontal="right"/>
    </xf>
    <xf numFmtId="164" fontId="9" fillId="0" borderId="0" xfId="0" applyNumberFormat="1" applyFont="1" applyAlignment="1">
      <alignment horizontal="right"/>
    </xf>
    <xf numFmtId="0" fontId="9" fillId="0" borderId="0" xfId="0" applyFont="1" applyAlignment="1">
      <alignment horizontal="right"/>
    </xf>
    <xf numFmtId="169" fontId="2" fillId="0" borderId="0" xfId="0" applyNumberFormat="1" applyFont="1" applyAlignment="1">
      <alignment horizontal="right" wrapText="1"/>
    </xf>
    <xf numFmtId="0" fontId="13" fillId="2" borderId="0" xfId="0" applyFont="1" applyFill="1" applyAlignment="1">
      <alignment horizontal="left"/>
    </xf>
    <xf numFmtId="3" fontId="13" fillId="0" borderId="0" xfId="0" applyNumberFormat="1" applyFont="1" applyFill="1" applyAlignment="1" applyProtection="1">
      <alignment horizontal="right"/>
    </xf>
    <xf numFmtId="3" fontId="13" fillId="2" borderId="0" xfId="0" applyNumberFormat="1" applyFont="1" applyFill="1" applyAlignment="1" applyProtection="1">
      <alignment horizontal="right"/>
    </xf>
    <xf numFmtId="3" fontId="19" fillId="2" borderId="0" xfId="0" applyNumberFormat="1" applyFont="1" applyFill="1" applyAlignment="1"/>
    <xf numFmtId="0" fontId="19" fillId="2" borderId="0" xfId="0" applyFont="1" applyFill="1" applyAlignment="1"/>
    <xf numFmtId="0" fontId="7" fillId="2" borderId="0" xfId="0" applyFont="1" applyFill="1" applyAlignment="1">
      <alignment horizontal="left"/>
    </xf>
    <xf numFmtId="3" fontId="7" fillId="2" borderId="0" xfId="0" applyNumberFormat="1" applyFont="1" applyFill="1" applyAlignment="1" applyProtection="1">
      <alignment horizontal="right"/>
    </xf>
    <xf numFmtId="0" fontId="19" fillId="2" borderId="0" xfId="0" applyFont="1" applyFill="1" applyAlignment="1">
      <alignment horizontal="left"/>
    </xf>
    <xf numFmtId="164" fontId="13" fillId="2" borderId="0" xfId="0" applyNumberFormat="1" applyFont="1" applyFill="1" applyAlignment="1" applyProtection="1">
      <alignment horizontal="right"/>
    </xf>
    <xf numFmtId="3" fontId="16" fillId="0" borderId="0" xfId="0" applyNumberFormat="1" applyFont="1" applyAlignment="1" applyProtection="1">
      <alignment horizontal="right"/>
    </xf>
    <xf numFmtId="3" fontId="16" fillId="2" borderId="0" xfId="0" applyNumberFormat="1" applyFont="1" applyFill="1" applyAlignment="1" applyProtection="1">
      <alignment horizontal="right"/>
    </xf>
    <xf numFmtId="3" fontId="13" fillId="0" borderId="0" xfId="0" applyNumberFormat="1" applyFont="1" applyAlignment="1" applyProtection="1">
      <alignment horizontal="right"/>
    </xf>
    <xf numFmtId="3" fontId="2" fillId="2" borderId="0" xfId="0" applyNumberFormat="1" applyFont="1" applyFill="1" applyAlignment="1" applyProtection="1">
      <alignment horizontal="right"/>
    </xf>
    <xf numFmtId="164" fontId="2" fillId="2" borderId="0" xfId="0" applyNumberFormat="1" applyFont="1" applyFill="1" applyAlignment="1" applyProtection="1">
      <alignment horizontal="right"/>
    </xf>
    <xf numFmtId="164" fontId="2" fillId="0" borderId="0" xfId="0" applyNumberFormat="1" applyFont="1" applyAlignment="1" applyProtection="1">
      <alignment horizontal="right"/>
    </xf>
    <xf numFmtId="3" fontId="2" fillId="0" borderId="0" xfId="0" applyNumberFormat="1" applyFont="1" applyAlignment="1" applyProtection="1">
      <alignment horizontal="right"/>
    </xf>
    <xf numFmtId="3" fontId="13" fillId="8" borderId="0" xfId="0" applyNumberFormat="1" applyFont="1" applyFill="1" applyAlignment="1" applyProtection="1">
      <alignment horizontal="right"/>
    </xf>
    <xf numFmtId="3" fontId="13" fillId="8" borderId="0" xfId="0" applyNumberFormat="1" applyFont="1" applyFill="1" applyBorder="1" applyAlignment="1" applyProtection="1">
      <alignment horizontal="right"/>
    </xf>
    <xf numFmtId="3" fontId="7" fillId="8" borderId="0" xfId="0" applyNumberFormat="1" applyFont="1" applyFill="1" applyAlignment="1">
      <alignment horizontal="right" wrapText="1"/>
    </xf>
    <xf numFmtId="169" fontId="2" fillId="8" borderId="0" xfId="0" applyNumberFormat="1" applyFont="1" applyFill="1" applyAlignment="1">
      <alignment horizontal="right" wrapText="1"/>
    </xf>
    <xf numFmtId="0" fontId="15" fillId="8" borderId="0" xfId="0" applyFont="1" applyFill="1" applyAlignment="1" applyProtection="1"/>
    <xf numFmtId="0" fontId="2" fillId="8" borderId="0" xfId="0" applyFont="1" applyFill="1" applyAlignment="1">
      <alignment horizontal="left"/>
    </xf>
    <xf numFmtId="0" fontId="0" fillId="8" borderId="0" xfId="0" applyFill="1" applyAlignment="1"/>
    <xf numFmtId="0" fontId="11" fillId="8" borderId="0" xfId="0" applyFont="1" applyFill="1" applyAlignment="1"/>
    <xf numFmtId="0" fontId="12" fillId="8" borderId="0" xfId="0" applyFont="1" applyFill="1" applyAlignment="1"/>
    <xf numFmtId="0" fontId="6" fillId="8" borderId="0" xfId="0" applyFont="1" applyFill="1" applyAlignment="1">
      <alignment horizontal="left"/>
    </xf>
    <xf numFmtId="0" fontId="13" fillId="8" borderId="0" xfId="0" applyFont="1" applyFill="1" applyAlignment="1">
      <alignment horizontal="left"/>
    </xf>
    <xf numFmtId="3" fontId="0" fillId="8" borderId="0" xfId="0" applyNumberFormat="1" applyFill="1" applyAlignment="1"/>
    <xf numFmtId="0" fontId="15" fillId="8" borderId="0" xfId="0" applyFont="1" applyFill="1" applyAlignment="1">
      <alignment horizontal="left"/>
    </xf>
    <xf numFmtId="0" fontId="22" fillId="8" borderId="2" xfId="0" applyFont="1" applyFill="1" applyBorder="1" applyAlignment="1" applyProtection="1"/>
    <xf numFmtId="0" fontId="22" fillId="8" borderId="0" xfId="0" applyFont="1" applyFill="1" applyBorder="1" applyAlignment="1" applyProtection="1"/>
    <xf numFmtId="0" fontId="7" fillId="8" borderId="0" xfId="0" applyFont="1" applyFill="1" applyAlignment="1">
      <alignment horizontal="left"/>
    </xf>
    <xf numFmtId="0" fontId="11" fillId="8" borderId="0" xfId="0" applyFont="1" applyFill="1" applyAlignment="1">
      <alignment horizontal="left"/>
    </xf>
    <xf numFmtId="0" fontId="7" fillId="8" borderId="0" xfId="0" applyFont="1" applyFill="1" applyAlignment="1">
      <alignment horizontal="center" wrapText="1"/>
    </xf>
    <xf numFmtId="0" fontId="7" fillId="8" borderId="0" xfId="0" applyFont="1" applyFill="1" applyAlignment="1"/>
    <xf numFmtId="3" fontId="7" fillId="8" borderId="0" xfId="0" applyNumberFormat="1" applyFont="1" applyFill="1" applyAlignment="1">
      <alignment horizontal="center" wrapText="1"/>
    </xf>
    <xf numFmtId="49" fontId="2" fillId="0" borderId="0" xfId="0" applyNumberFormat="1" applyFont="1" applyAlignment="1"/>
    <xf numFmtId="3" fontId="2" fillId="2" borderId="0" xfId="0" applyNumberFormat="1" applyFont="1" applyFill="1" applyAlignment="1"/>
    <xf numFmtId="3" fontId="2" fillId="0" borderId="0" xfId="0" applyNumberFormat="1" applyFont="1" applyAlignment="1"/>
    <xf numFmtId="0" fontId="0" fillId="2" borderId="0" xfId="0" applyFill="1" applyAlignment="1"/>
    <xf numFmtId="164" fontId="9" fillId="2" borderId="0" xfId="0" applyNumberFormat="1" applyFont="1" applyFill="1" applyAlignment="1"/>
    <xf numFmtId="166" fontId="2" fillId="2" borderId="0" xfId="0" applyNumberFormat="1" applyFont="1" applyFill="1" applyAlignment="1"/>
    <xf numFmtId="0" fontId="9" fillId="2" borderId="0" xfId="0" applyFont="1" applyFill="1" applyAlignment="1"/>
    <xf numFmtId="3" fontId="0" fillId="0" borderId="0" xfId="0" applyNumberFormat="1" applyAlignment="1"/>
    <xf numFmtId="3" fontId="7" fillId="0" borderId="0" xfId="0" applyNumberFormat="1" applyFont="1" applyAlignment="1"/>
    <xf numFmtId="165" fontId="13" fillId="0" borderId="0" xfId="7" applyFont="1" applyBorder="1" applyAlignment="1">
      <alignment horizontal="left"/>
    </xf>
    <xf numFmtId="165" fontId="2" fillId="0" borderId="0" xfId="7" applyFont="1" applyBorder="1" applyAlignment="1">
      <alignment horizontal="left"/>
    </xf>
    <xf numFmtId="165" fontId="11" fillId="0" borderId="0" xfId="7" applyFont="1" applyBorder="1" applyAlignment="1"/>
    <xf numFmtId="165" fontId="11" fillId="0" borderId="0" xfId="7" applyAlignment="1"/>
    <xf numFmtId="0" fontId="13" fillId="0" borderId="0" xfId="0" applyFont="1" applyAlignment="1">
      <alignment horizontal="left"/>
    </xf>
    <xf numFmtId="0" fontId="7" fillId="0" borderId="0" xfId="0" applyFont="1" applyAlignment="1">
      <alignment horizontal="left"/>
    </xf>
    <xf numFmtId="0" fontId="13" fillId="0" borderId="0" xfId="0" quotePrefix="1" applyFont="1" applyAlignment="1">
      <alignment horizontal="left"/>
    </xf>
    <xf numFmtId="165" fontId="18" fillId="0" borderId="0" xfId="7" applyFont="1" applyAlignment="1"/>
    <xf numFmtId="0" fontId="13" fillId="0" borderId="0" xfId="0" applyFont="1" applyAlignment="1" applyProtection="1">
      <alignment horizontal="left"/>
    </xf>
    <xf numFmtId="0" fontId="7" fillId="0" borderId="0" xfId="0" applyFont="1" applyAlignment="1" applyProtection="1">
      <alignment horizontal="left"/>
    </xf>
    <xf numFmtId="0" fontId="13" fillId="0" borderId="0" xfId="0" applyFont="1" applyAlignment="1" applyProtection="1">
      <alignment horizontal="left" wrapText="1"/>
    </xf>
    <xf numFmtId="0" fontId="7" fillId="0" borderId="0" xfId="0" quotePrefix="1" applyFont="1" applyAlignment="1" applyProtection="1">
      <alignment horizontal="left" wrapText="1"/>
    </xf>
    <xf numFmtId="0" fontId="12" fillId="0" borderId="0" xfId="0" applyFont="1" applyAlignment="1">
      <alignment horizontal="left"/>
    </xf>
    <xf numFmtId="0" fontId="7" fillId="0" borderId="0" xfId="0" quotePrefix="1" applyFont="1" applyAlignment="1">
      <alignment horizontal="left"/>
    </xf>
    <xf numFmtId="0" fontId="6" fillId="8" borderId="0" xfId="0" applyFont="1" applyFill="1" applyAlignment="1" applyProtection="1"/>
    <xf numFmtId="3" fontId="2" fillId="2" borderId="0" xfId="0" applyNumberFormat="1" applyFont="1" applyFill="1" applyAlignment="1">
      <alignment horizontal="right" wrapText="1"/>
    </xf>
    <xf numFmtId="0" fontId="21" fillId="8" borderId="0" xfId="0" applyFont="1" applyFill="1" applyAlignment="1">
      <alignment horizontal="left"/>
    </xf>
    <xf numFmtId="3" fontId="16" fillId="8" borderId="0" xfId="0" applyNumberFormat="1" applyFont="1" applyFill="1" applyAlignment="1" applyProtection="1">
      <alignment horizontal="right"/>
    </xf>
    <xf numFmtId="0" fontId="11" fillId="2" borderId="0" xfId="0" applyFont="1" applyFill="1" applyAlignment="1"/>
    <xf numFmtId="165" fontId="7" fillId="2" borderId="0" xfId="0" applyNumberFormat="1" applyFont="1" applyFill="1" applyAlignment="1" applyProtection="1">
      <alignment horizontal="left"/>
    </xf>
    <xf numFmtId="0" fontId="15" fillId="2" borderId="0" xfId="0" applyFont="1" applyFill="1" applyAlignment="1" applyProtection="1">
      <alignment horizontal="left"/>
    </xf>
    <xf numFmtId="0" fontId="2" fillId="2" borderId="0" xfId="0" applyFont="1" applyFill="1" applyAlignment="1" applyProtection="1">
      <alignment horizontal="left"/>
    </xf>
    <xf numFmtId="0" fontId="2" fillId="2" borderId="0" xfId="0" quotePrefix="1" applyFont="1" applyFill="1" applyAlignment="1" applyProtection="1">
      <alignment horizontal="left"/>
    </xf>
    <xf numFmtId="0" fontId="15" fillId="2" borderId="0" xfId="0" quotePrefix="1" applyFont="1" applyFill="1" applyAlignment="1" applyProtection="1">
      <alignment horizontal="left"/>
    </xf>
    <xf numFmtId="0" fontId="0" fillId="2" borderId="0" xfId="0" applyFill="1" applyAlignment="1">
      <alignment horizontal="left"/>
    </xf>
    <xf numFmtId="0" fontId="7" fillId="3" borderId="0" xfId="0" applyFont="1" applyFill="1" applyBorder="1" applyAlignment="1">
      <alignment horizontal="left"/>
    </xf>
    <xf numFmtId="49" fontId="55" fillId="0" borderId="0" xfId="0" applyNumberFormat="1" applyFont="1" applyAlignment="1">
      <alignment vertical="top" wrapText="1"/>
    </xf>
    <xf numFmtId="49" fontId="2" fillId="0" borderId="0" xfId="0" applyNumberFormat="1" applyFont="1"/>
    <xf numFmtId="171" fontId="13" fillId="0" borderId="0" xfId="0" applyNumberFormat="1" applyFont="1" applyFill="1" applyAlignment="1">
      <alignment horizontal="right" vertical="top"/>
    </xf>
    <xf numFmtId="171" fontId="2" fillId="0" borderId="0" xfId="0" applyNumberFormat="1" applyFont="1" applyFill="1" applyAlignment="1">
      <alignment horizontal="right" vertical="top"/>
    </xf>
    <xf numFmtId="0" fontId="13" fillId="2" borderId="0" xfId="0" quotePrefix="1" applyFont="1" applyFill="1" applyAlignment="1">
      <alignment horizontal="left" vertical="top"/>
    </xf>
    <xf numFmtId="0" fontId="13" fillId="0" borderId="0" xfId="0" applyFont="1" applyAlignment="1">
      <alignment horizontal="left" vertical="top"/>
    </xf>
    <xf numFmtId="0" fontId="2" fillId="0" borderId="0" xfId="0" applyFont="1" applyAlignment="1" applyProtection="1">
      <alignment horizontal="left" vertical="top"/>
    </xf>
    <xf numFmtId="3" fontId="2" fillId="0" borderId="0" xfId="0" applyNumberFormat="1" applyFont="1" applyAlignment="1" applyProtection="1">
      <alignment horizontal="right" vertical="center"/>
    </xf>
    <xf numFmtId="0" fontId="13" fillId="0" borderId="0" xfId="0" applyFont="1" applyAlignment="1" applyProtection="1">
      <alignment horizontal="left" vertical="top" wrapText="1"/>
    </xf>
    <xf numFmtId="0" fontId="2" fillId="0" borderId="0" xfId="0" quotePrefix="1" applyFont="1" applyAlignment="1" applyProtection="1">
      <alignment horizontal="left" vertical="top" wrapText="1"/>
    </xf>
    <xf numFmtId="169" fontId="2" fillId="2" borderId="0" xfId="0" applyNumberFormat="1" applyFont="1" applyFill="1" applyAlignment="1">
      <alignment horizontal="right" vertical="center"/>
    </xf>
    <xf numFmtId="0" fontId="2" fillId="0" borderId="0" xfId="0" quotePrefix="1" applyFont="1" applyAlignment="1">
      <alignment horizontal="left" vertical="top"/>
    </xf>
    <xf numFmtId="0" fontId="13" fillId="0" borderId="0" xfId="0" applyFont="1" applyAlignment="1" applyProtection="1">
      <alignment horizontal="left" vertical="center"/>
    </xf>
    <xf numFmtId="0" fontId="0" fillId="2" borderId="0" xfId="0" applyFill="1" applyAlignment="1">
      <alignment vertical="top"/>
    </xf>
    <xf numFmtId="0" fontId="2" fillId="0" borderId="0" xfId="0" applyFont="1" applyFill="1" applyBorder="1" applyAlignment="1">
      <alignment horizontal="left" vertical="top"/>
    </xf>
    <xf numFmtId="3" fontId="52" fillId="0" borderId="0" xfId="0" applyNumberFormat="1" applyFont="1" applyAlignment="1">
      <alignment horizontal="right"/>
    </xf>
    <xf numFmtId="0" fontId="52" fillId="0" borderId="0" xfId="0" applyFont="1" applyAlignment="1">
      <alignment horizontal="right"/>
    </xf>
    <xf numFmtId="0" fontId="2" fillId="0" borderId="0" xfId="0" applyNumberFormat="1" applyFont="1" applyAlignment="1"/>
    <xf numFmtId="1" fontId="2" fillId="0" borderId="0" xfId="0" applyNumberFormat="1" applyFont="1" applyAlignment="1"/>
    <xf numFmtId="172" fontId="0" fillId="0" borderId="0" xfId="8" applyNumberFormat="1" applyFont="1"/>
    <xf numFmtId="164" fontId="2" fillId="0" borderId="0" xfId="0" applyNumberFormat="1" applyFont="1" applyFill="1" applyAlignment="1">
      <alignment horizontal="right"/>
    </xf>
    <xf numFmtId="3" fontId="16" fillId="0" borderId="0" xfId="0" applyNumberFormat="1" applyFont="1" applyAlignment="1">
      <alignment horizontal="right"/>
    </xf>
    <xf numFmtId="0" fontId="0" fillId="0" borderId="2" xfId="0" applyBorder="1"/>
    <xf numFmtId="169" fontId="8" fillId="0" borderId="0" xfId="0" applyNumberFormat="1" applyFont="1" applyAlignment="1">
      <alignment wrapText="1"/>
    </xf>
    <xf numFmtId="3" fontId="2" fillId="2" borderId="0" xfId="0" applyNumberFormat="1" applyFont="1" applyFill="1"/>
    <xf numFmtId="0" fontId="4" fillId="0" borderId="0" xfId="0" applyFont="1"/>
    <xf numFmtId="3" fontId="2" fillId="0" borderId="0" xfId="0" applyNumberFormat="1" applyFont="1" applyAlignment="1">
      <alignment horizontal="right" vertical="top"/>
    </xf>
    <xf numFmtId="0" fontId="4" fillId="0" borderId="4" xfId="0" applyFont="1" applyBorder="1" applyAlignment="1">
      <alignment vertical="top"/>
    </xf>
    <xf numFmtId="3" fontId="2" fillId="0" borderId="4" xfId="0" applyNumberFormat="1" applyFont="1" applyBorder="1" applyAlignment="1">
      <alignment horizontal="right" vertical="top"/>
    </xf>
    <xf numFmtId="3" fontId="2" fillId="0" borderId="4" xfId="0" applyNumberFormat="1" applyFont="1" applyBorder="1" applyAlignment="1">
      <alignment horizontal="right"/>
    </xf>
    <xf numFmtId="3" fontId="2" fillId="2" borderId="0" xfId="0" applyNumberFormat="1" applyFont="1" applyFill="1" applyAlignment="1">
      <alignment vertical="top"/>
    </xf>
    <xf numFmtId="166" fontId="2" fillId="2" borderId="0" xfId="0" applyNumberFormat="1" applyFont="1" applyFill="1"/>
    <xf numFmtId="3" fontId="2" fillId="0" borderId="0" xfId="0" applyNumberFormat="1" applyFont="1" applyFill="1" applyAlignment="1"/>
    <xf numFmtId="0" fontId="13" fillId="3" borderId="2" xfId="0" applyFont="1" applyFill="1" applyBorder="1" applyAlignment="1">
      <alignment horizontal="left" vertical="center"/>
    </xf>
    <xf numFmtId="169" fontId="13" fillId="3" borderId="2" xfId="0" applyNumberFormat="1" applyFont="1" applyFill="1" applyBorder="1" applyAlignment="1">
      <alignment horizontal="right" vertical="center"/>
    </xf>
    <xf numFmtId="49" fontId="2" fillId="0" borderId="0" xfId="0" applyNumberFormat="1" applyFont="1" applyAlignment="1"/>
    <xf numFmtId="3" fontId="2" fillId="0" borderId="0" xfId="0" applyNumberFormat="1" applyFont="1" applyAlignment="1">
      <alignment horizontal="right"/>
    </xf>
    <xf numFmtId="164" fontId="2" fillId="0" borderId="0" xfId="0" applyNumberFormat="1" applyFont="1" applyAlignment="1">
      <alignment horizontal="right"/>
    </xf>
    <xf numFmtId="3" fontId="2" fillId="0" borderId="0" xfId="0" applyNumberFormat="1" applyFont="1" applyFill="1" applyAlignment="1">
      <alignment horizontal="right"/>
    </xf>
    <xf numFmtId="49" fontId="2" fillId="0" borderId="0" xfId="0" applyNumberFormat="1" applyFont="1" applyAlignment="1">
      <alignment horizontal="left"/>
    </xf>
    <xf numFmtId="3" fontId="0" fillId="0" borderId="0" xfId="0" applyNumberFormat="1" applyAlignment="1">
      <alignment horizontal="right"/>
    </xf>
    <xf numFmtId="169" fontId="2" fillId="0" borderId="0" xfId="0" applyNumberFormat="1" applyFont="1" applyAlignment="1">
      <alignment horizontal="right" wrapText="1"/>
    </xf>
    <xf numFmtId="49" fontId="2" fillId="0" borderId="0" xfId="0" applyNumberFormat="1" applyFont="1"/>
    <xf numFmtId="0" fontId="11" fillId="2" borderId="4" xfId="0" applyFont="1" applyFill="1" applyBorder="1" applyAlignment="1">
      <alignment horizontal="left" vertical="top"/>
    </xf>
    <xf numFmtId="0" fontId="11" fillId="2" borderId="4" xfId="0" applyFont="1" applyFill="1" applyBorder="1" applyAlignment="1">
      <alignment vertical="top"/>
    </xf>
    <xf numFmtId="0" fontId="11" fillId="2" borderId="4" xfId="0" applyFont="1" applyFill="1" applyBorder="1"/>
    <xf numFmtId="0" fontId="11" fillId="2" borderId="0" xfId="0" applyFont="1" applyFill="1" applyAlignment="1">
      <alignment horizontal="left"/>
    </xf>
    <xf numFmtId="3" fontId="11" fillId="2" borderId="0" xfId="0" applyNumberFormat="1" applyFont="1" applyFill="1" applyAlignment="1"/>
    <xf numFmtId="0" fontId="2" fillId="8" borderId="0" xfId="0" applyFont="1" applyFill="1" applyAlignment="1">
      <alignment horizontal="left" vertical="top"/>
    </xf>
    <xf numFmtId="3" fontId="2" fillId="8" borderId="0" xfId="0" applyNumberFormat="1" applyFont="1" applyFill="1" applyAlignment="1">
      <alignment horizontal="right" vertical="top" wrapText="1"/>
    </xf>
    <xf numFmtId="3" fontId="2" fillId="8" borderId="0" xfId="0" applyNumberFormat="1" applyFont="1" applyFill="1" applyAlignment="1">
      <alignment horizontal="right" vertical="center" wrapText="1"/>
    </xf>
    <xf numFmtId="165" fontId="11" fillId="0" borderId="0" xfId="7" applyFont="1"/>
    <xf numFmtId="49" fontId="2" fillId="2" borderId="0" xfId="0" applyNumberFormat="1" applyFont="1" applyFill="1" applyAlignment="1">
      <alignment horizontal="left" vertical="top" wrapText="1"/>
    </xf>
    <xf numFmtId="3" fontId="1" fillId="0" borderId="0" xfId="0" applyNumberFormat="1" applyFont="1" applyAlignment="1">
      <alignment horizontal="right"/>
    </xf>
    <xf numFmtId="0" fontId="1" fillId="0" borderId="0" xfId="0" applyFont="1" applyAlignment="1">
      <alignment horizontal="right"/>
    </xf>
    <xf numFmtId="0" fontId="1" fillId="2" borderId="0" xfId="0" applyFont="1" applyFill="1" applyAlignment="1">
      <alignment vertical="top"/>
    </xf>
    <xf numFmtId="3" fontId="2" fillId="0" borderId="0" xfId="0" applyNumberFormat="1" applyFont="1" applyFill="1" applyAlignment="1">
      <alignment vertical="top"/>
    </xf>
    <xf numFmtId="3" fontId="2" fillId="0" borderId="0" xfId="0" applyNumberFormat="1" applyFont="1" applyFill="1"/>
    <xf numFmtId="2" fontId="2" fillId="0" borderId="0" xfId="0" applyNumberFormat="1" applyFont="1" applyFill="1" applyAlignment="1">
      <alignment horizontal="right"/>
    </xf>
    <xf numFmtId="171" fontId="1" fillId="0" borderId="0" xfId="0" applyNumberFormat="1" applyFont="1" applyFill="1" applyAlignment="1">
      <alignment horizontal="right"/>
    </xf>
    <xf numFmtId="166" fontId="13" fillId="0" borderId="0" xfId="8" applyNumberFormat="1" applyFont="1" applyBorder="1" applyAlignment="1">
      <alignment horizontal="right"/>
    </xf>
    <xf numFmtId="166" fontId="2" fillId="0" borderId="0" xfId="8" applyNumberFormat="1" applyFont="1" applyBorder="1" applyAlignment="1">
      <alignment horizontal="right"/>
    </xf>
    <xf numFmtId="171" fontId="1" fillId="0" borderId="0" xfId="0" applyNumberFormat="1" applyFont="1" applyFill="1" applyAlignment="1">
      <alignment vertical="top"/>
    </xf>
    <xf numFmtId="171" fontId="13" fillId="9" borderId="0" xfId="0" applyNumberFormat="1" applyFont="1" applyFill="1" applyAlignment="1">
      <alignment horizontal="right" vertical="top"/>
    </xf>
    <xf numFmtId="166" fontId="2" fillId="0" borderId="0" xfId="0" applyNumberFormat="1" applyFont="1" applyFill="1" applyAlignment="1"/>
    <xf numFmtId="0" fontId="1" fillId="0" borderId="0" xfId="0" applyFont="1"/>
    <xf numFmtId="170" fontId="6" fillId="6" borderId="0" xfId="0" applyNumberFormat="1" applyFont="1" applyFill="1" applyAlignment="1">
      <alignment vertical="center"/>
    </xf>
    <xf numFmtId="0" fontId="1" fillId="2" borderId="0" xfId="0" applyFont="1" applyFill="1"/>
    <xf numFmtId="0" fontId="0" fillId="0" borderId="0" xfId="0" applyBorder="1"/>
    <xf numFmtId="0" fontId="2" fillId="0" borderId="0" xfId="0" applyFont="1" applyFill="1" applyAlignment="1">
      <alignment vertical="center"/>
    </xf>
    <xf numFmtId="3" fontId="2" fillId="2" borderId="4" xfId="0" applyNumberFormat="1" applyFont="1" applyFill="1" applyBorder="1"/>
    <xf numFmtId="168" fontId="0" fillId="8" borderId="0" xfId="0" applyNumberFormat="1" applyFill="1"/>
    <xf numFmtId="49" fontId="2" fillId="8" borderId="0" xfId="0" applyNumberFormat="1" applyFont="1" applyFill="1" applyAlignment="1">
      <alignment vertical="top"/>
    </xf>
    <xf numFmtId="3" fontId="2" fillId="8" borderId="0" xfId="0" applyNumberFormat="1" applyFont="1" applyFill="1"/>
    <xf numFmtId="0" fontId="2" fillId="8" borderId="0" xfId="0" applyFont="1" applyFill="1"/>
    <xf numFmtId="0" fontId="2" fillId="8" borderId="0" xfId="0" applyFont="1" applyFill="1" applyAlignment="1">
      <alignment vertical="top"/>
    </xf>
    <xf numFmtId="3" fontId="2" fillId="8" borderId="0" xfId="0" applyNumberFormat="1" applyFont="1" applyFill="1" applyAlignment="1">
      <alignment horizontal="right"/>
    </xf>
    <xf numFmtId="166" fontId="2" fillId="8" borderId="0" xfId="0" applyNumberFormat="1" applyFont="1" applyFill="1" applyAlignment="1"/>
    <xf numFmtId="49" fontId="2" fillId="8" borderId="0" xfId="0" applyNumberFormat="1" applyFont="1" applyFill="1"/>
    <xf numFmtId="3" fontId="2" fillId="8" borderId="0" xfId="0" applyNumberFormat="1" applyFont="1" applyFill="1" applyAlignment="1"/>
    <xf numFmtId="2" fontId="2" fillId="8" borderId="0" xfId="0" applyNumberFormat="1" applyFont="1" applyFill="1" applyAlignment="1">
      <alignment horizontal="right"/>
    </xf>
    <xf numFmtId="3" fontId="16" fillId="8" borderId="0" xfId="0" applyNumberFormat="1" applyFont="1" applyFill="1" applyAlignment="1">
      <alignment horizontal="right"/>
    </xf>
    <xf numFmtId="49" fontId="2" fillId="8" borderId="0" xfId="0" applyNumberFormat="1" applyFont="1" applyFill="1" applyAlignment="1">
      <alignment vertical="top" wrapText="1"/>
    </xf>
    <xf numFmtId="0" fontId="11" fillId="8" borderId="0" xfId="0" applyFont="1" applyFill="1"/>
    <xf numFmtId="171" fontId="1" fillId="2" borderId="0" xfId="0" applyNumberFormat="1" applyFont="1" applyFill="1"/>
    <xf numFmtId="0" fontId="1" fillId="2" borderId="0" xfId="0" applyFont="1" applyFill="1" applyBorder="1"/>
    <xf numFmtId="0" fontId="1" fillId="2" borderId="0" xfId="0" applyFont="1" applyFill="1" applyAlignment="1">
      <alignment horizontal="left" vertical="top"/>
    </xf>
    <xf numFmtId="49" fontId="4" fillId="0" borderId="0" xfId="0" applyNumberFormat="1" applyFont="1" applyAlignment="1"/>
    <xf numFmtId="0" fontId="4" fillId="0" borderId="0" xfId="0" applyFont="1" applyAlignment="1">
      <alignment vertical="top" wrapText="1"/>
    </xf>
    <xf numFmtId="0" fontId="4" fillId="0" borderId="0" xfId="0" applyFont="1" applyAlignment="1">
      <alignment wrapText="1"/>
    </xf>
    <xf numFmtId="0" fontId="4" fillId="0" borderId="0" xfId="0" applyFont="1" applyAlignment="1">
      <alignment horizontal="left"/>
    </xf>
    <xf numFmtId="49" fontId="4" fillId="0" borderId="0" xfId="0" applyNumberFormat="1" applyFont="1" applyAlignment="1">
      <alignment vertical="top"/>
    </xf>
    <xf numFmtId="49" fontId="2" fillId="0" borderId="0" xfId="0" applyNumberFormat="1" applyFont="1" applyBorder="1"/>
    <xf numFmtId="49" fontId="2" fillId="0" borderId="0" xfId="0" applyNumberFormat="1" applyFont="1" applyBorder="1" applyAlignment="1">
      <alignment horizontal="center" vertical="top"/>
    </xf>
    <xf numFmtId="49" fontId="2" fillId="0" borderId="0" xfId="0" applyNumberFormat="1" applyFont="1" applyBorder="1" applyAlignment="1">
      <alignment horizontal="center"/>
    </xf>
    <xf numFmtId="2" fontId="2" fillId="0" borderId="0" xfId="0" applyNumberFormat="1" applyFont="1" applyAlignment="1">
      <alignment horizontal="right"/>
    </xf>
    <xf numFmtId="3" fontId="4" fillId="0" borderId="0" xfId="0" applyNumberFormat="1" applyFont="1" applyAlignment="1">
      <alignment horizontal="right"/>
    </xf>
    <xf numFmtId="0" fontId="4" fillId="0" borderId="0" xfId="0" applyFont="1" applyAlignment="1">
      <alignment horizontal="right"/>
    </xf>
    <xf numFmtId="49" fontId="2" fillId="0" borderId="2" xfId="0" applyNumberFormat="1" applyFont="1" applyBorder="1" applyAlignment="1">
      <alignment vertical="top"/>
    </xf>
    <xf numFmtId="164" fontId="2" fillId="0" borderId="2" xfId="0" applyNumberFormat="1" applyFont="1" applyFill="1" applyBorder="1" applyAlignment="1">
      <alignment horizontal="right"/>
    </xf>
    <xf numFmtId="3" fontId="2" fillId="0" borderId="0" xfId="0" applyNumberFormat="1" applyFont="1" applyBorder="1" applyAlignment="1">
      <alignment vertical="top"/>
    </xf>
    <xf numFmtId="3" fontId="2" fillId="0" borderId="0" xfId="0" applyNumberFormat="1" applyFont="1" applyBorder="1"/>
    <xf numFmtId="3" fontId="41" fillId="0" borderId="0" xfId="0" applyNumberFormat="1" applyFont="1" applyFill="1" applyAlignment="1">
      <alignment horizontal="right" vertical="center"/>
    </xf>
    <xf numFmtId="0" fontId="1" fillId="8" borderId="0" xfId="10" applyFill="1"/>
    <xf numFmtId="0" fontId="1" fillId="8" borderId="0" xfId="10" applyFill="1" applyAlignment="1">
      <alignment vertical="top"/>
    </xf>
    <xf numFmtId="0" fontId="35" fillId="8" borderId="0" xfId="10" applyFont="1" applyFill="1" applyAlignment="1">
      <alignment vertical="top"/>
    </xf>
    <xf numFmtId="0" fontId="41" fillId="8" borderId="0" xfId="10" applyFont="1" applyFill="1" applyAlignment="1">
      <alignment vertical="top"/>
    </xf>
    <xf numFmtId="0" fontId="34" fillId="8" borderId="0" xfId="10" applyFont="1" applyFill="1" applyAlignment="1">
      <alignment vertical="top"/>
    </xf>
    <xf numFmtId="0" fontId="37" fillId="8" borderId="0" xfId="10" applyFont="1" applyFill="1" applyAlignment="1">
      <alignment vertical="top"/>
    </xf>
    <xf numFmtId="0" fontId="35" fillId="8" borderId="0" xfId="10" applyFont="1" applyFill="1" applyAlignment="1">
      <alignment horizontal="left" indent="4"/>
    </xf>
    <xf numFmtId="0" fontId="37" fillId="8" borderId="0" xfId="10" applyFont="1" applyFill="1" applyAlignment="1">
      <alignment horizontal="left" vertical="top"/>
    </xf>
    <xf numFmtId="0" fontId="1" fillId="8" borderId="0" xfId="10" applyFont="1" applyFill="1" applyAlignment="1">
      <alignment vertical="top"/>
    </xf>
    <xf numFmtId="0" fontId="1" fillId="8" borderId="0" xfId="10" applyFont="1" applyFill="1" applyAlignment="1">
      <alignment horizontal="justify" vertical="top" wrapText="1"/>
    </xf>
    <xf numFmtId="0" fontId="1" fillId="8" borderId="0" xfId="10" applyFont="1" applyFill="1"/>
    <xf numFmtId="0" fontId="1" fillId="8" borderId="0" xfId="10" quotePrefix="1" applyFill="1" applyAlignment="1">
      <alignment vertical="top"/>
    </xf>
    <xf numFmtId="0" fontId="35" fillId="8" borderId="0" xfId="10" applyFont="1" applyFill="1" applyAlignment="1">
      <alignment horizontal="justify" vertical="top"/>
    </xf>
    <xf numFmtId="0" fontId="46" fillId="8" borderId="0" xfId="10" applyFont="1" applyFill="1" applyAlignment="1">
      <alignment horizontal="justify" vertical="top"/>
    </xf>
    <xf numFmtId="0" fontId="47" fillId="8" borderId="0" xfId="10" applyFont="1" applyFill="1" applyAlignment="1">
      <alignment horizontal="justify" vertical="top"/>
    </xf>
    <xf numFmtId="0" fontId="48" fillId="8" borderId="0" xfId="10" applyFont="1" applyFill="1" applyAlignment="1">
      <alignment horizontal="justify" vertical="top"/>
    </xf>
    <xf numFmtId="0" fontId="37" fillId="8" borderId="0" xfId="10" applyFont="1" applyFill="1" applyAlignment="1">
      <alignment horizontal="justify" vertical="top"/>
    </xf>
    <xf numFmtId="0" fontId="36" fillId="8" borderId="0" xfId="10" applyFont="1" applyFill="1"/>
    <xf numFmtId="0" fontId="3" fillId="8" borderId="0" xfId="3" applyFill="1" applyAlignment="1" applyProtection="1"/>
    <xf numFmtId="0" fontId="40" fillId="8" borderId="0" xfId="10" applyFont="1" applyFill="1" applyAlignment="1">
      <alignment horizontal="justify" vertical="top"/>
    </xf>
    <xf numFmtId="0" fontId="2" fillId="8" borderId="0" xfId="10" applyFont="1" applyFill="1" applyAlignment="1">
      <alignment vertical="top"/>
    </xf>
    <xf numFmtId="0" fontId="39" fillId="8" borderId="0" xfId="10" applyFont="1" applyFill="1" applyAlignment="1">
      <alignment horizontal="justify" vertical="top"/>
    </xf>
    <xf numFmtId="0" fontId="37" fillId="8" borderId="0" xfId="10" applyFont="1" applyFill="1" applyAlignment="1">
      <alignment horizontal="justify" vertical="top" wrapText="1"/>
    </xf>
    <xf numFmtId="0" fontId="1" fillId="8" borderId="0" xfId="10" applyFont="1" applyFill="1" applyAlignment="1">
      <alignment horizontal="justify" vertical="top"/>
    </xf>
    <xf numFmtId="0" fontId="37" fillId="8" borderId="0" xfId="10" applyFont="1" applyFill="1" applyAlignment="1">
      <alignment horizontal="justify" vertical="top" wrapText="1"/>
    </xf>
    <xf numFmtId="0" fontId="41" fillId="8" borderId="0" xfId="10" applyFont="1" applyFill="1" applyAlignment="1">
      <alignment horizontal="justify" vertical="top"/>
    </xf>
    <xf numFmtId="0" fontId="30" fillId="0" borderId="7" xfId="0" applyFont="1" applyBorder="1" applyAlignment="1">
      <alignment horizontal="justify" vertical="center"/>
    </xf>
    <xf numFmtId="0" fontId="0" fillId="0" borderId="7" xfId="3" applyFont="1" applyBorder="1" applyAlignment="1" applyProtection="1">
      <alignment vertical="center"/>
    </xf>
    <xf numFmtId="0" fontId="0" fillId="0" borderId="0" xfId="0" applyAlignment="1">
      <alignment vertical="center"/>
    </xf>
    <xf numFmtId="0" fontId="30" fillId="0" borderId="7" xfId="0" applyFont="1" applyBorder="1" applyAlignment="1">
      <alignment vertical="center"/>
    </xf>
    <xf numFmtId="0" fontId="1" fillId="0" borderId="0" xfId="3" applyFont="1" applyAlignment="1" applyProtection="1">
      <alignment vertical="center"/>
    </xf>
    <xf numFmtId="0" fontId="1" fillId="0" borderId="7" xfId="3" applyFont="1" applyBorder="1" applyAlignment="1" applyProtection="1">
      <alignment vertical="center"/>
    </xf>
    <xf numFmtId="0" fontId="0" fillId="0" borderId="7" xfId="3" applyFont="1" applyBorder="1" applyAlignment="1" applyProtection="1">
      <alignment horizontal="justify" vertical="center"/>
    </xf>
    <xf numFmtId="0" fontId="0" fillId="0" borderId="7" xfId="3" applyFont="1" applyBorder="1" applyAlignment="1" applyProtection="1">
      <alignment vertical="center" wrapText="1"/>
    </xf>
    <xf numFmtId="0" fontId="12" fillId="0" borderId="0" xfId="0" applyFont="1" applyAlignment="1">
      <alignment horizontal="justify" vertical="center" wrapText="1"/>
    </xf>
    <xf numFmtId="0" fontId="30" fillId="0" borderId="8" xfId="0" applyFont="1" applyBorder="1" applyAlignment="1">
      <alignment horizontal="justify" vertical="center"/>
    </xf>
    <xf numFmtId="0" fontId="2" fillId="0" borderId="0" xfId="0" applyFont="1" applyAlignment="1">
      <alignment horizontal="left"/>
    </xf>
    <xf numFmtId="0" fontId="41" fillId="8" borderId="0" xfId="10" applyFont="1" applyFill="1" applyAlignment="1">
      <alignment horizontal="justify" vertical="top" wrapText="1"/>
    </xf>
    <xf numFmtId="0" fontId="57" fillId="8" borderId="0" xfId="10" applyFont="1" applyFill="1" applyAlignment="1">
      <alignment horizontal="justify" vertical="top"/>
    </xf>
    <xf numFmtId="0" fontId="29" fillId="3" borderId="0" xfId="0" applyFont="1" applyFill="1" applyBorder="1" applyAlignment="1">
      <alignment vertical="center"/>
    </xf>
    <xf numFmtId="0" fontId="2" fillId="0" borderId="0" xfId="0" applyFont="1" applyAlignment="1">
      <alignment horizontal="left" vertical="center"/>
    </xf>
    <xf numFmtId="172" fontId="11" fillId="0" borderId="0" xfId="8" applyNumberFormat="1" applyFont="1" applyAlignment="1"/>
    <xf numFmtId="164" fontId="2" fillId="8" borderId="0" xfId="0" applyNumberFormat="1" applyFont="1" applyFill="1" applyAlignment="1">
      <alignment horizontal="right"/>
    </xf>
    <xf numFmtId="3" fontId="0" fillId="8" borderId="0" xfId="0" applyNumberFormat="1" applyFill="1"/>
    <xf numFmtId="0" fontId="44" fillId="8" borderId="0" xfId="0" applyFont="1" applyFill="1"/>
    <xf numFmtId="0" fontId="42" fillId="6" borderId="0" xfId="0" applyFont="1" applyFill="1" applyAlignment="1">
      <alignment horizontal="right" vertical="center"/>
    </xf>
    <xf numFmtId="0" fontId="1" fillId="8" borderId="0" xfId="0" applyFont="1" applyFill="1"/>
    <xf numFmtId="0" fontId="13" fillId="8" borderId="0" xfId="0" applyFont="1" applyFill="1" applyAlignment="1">
      <alignment vertical="center"/>
    </xf>
    <xf numFmtId="0" fontId="1" fillId="8" borderId="13" xfId="0" applyFont="1" applyFill="1" applyBorder="1" applyAlignment="1">
      <alignment vertical="center"/>
    </xf>
    <xf numFmtId="0" fontId="1" fillId="8" borderId="0" xfId="0" applyFont="1" applyFill="1" applyAlignment="1"/>
    <xf numFmtId="0" fontId="1" fillId="8" borderId="14" xfId="0" applyFont="1" applyFill="1" applyBorder="1" applyAlignment="1">
      <alignment vertical="center"/>
    </xf>
    <xf numFmtId="0" fontId="1" fillId="8" borderId="0" xfId="0" applyFont="1" applyFill="1" applyBorder="1" applyAlignment="1">
      <alignment vertical="center"/>
    </xf>
    <xf numFmtId="1" fontId="2" fillId="8" borderId="0" xfId="0" applyNumberFormat="1" applyFont="1" applyFill="1" applyBorder="1" applyAlignment="1">
      <alignment horizontal="center" vertical="top" wrapText="1"/>
    </xf>
    <xf numFmtId="0" fontId="6" fillId="8" borderId="0" xfId="0" applyFont="1" applyFill="1" applyAlignment="1">
      <alignment vertical="center"/>
    </xf>
    <xf numFmtId="0" fontId="1" fillId="6" borderId="0" xfId="0" applyFont="1" applyFill="1" applyAlignment="1">
      <alignment vertical="center"/>
    </xf>
    <xf numFmtId="0" fontId="1" fillId="8" borderId="0" xfId="0" applyFont="1" applyFill="1" applyAlignment="1">
      <alignment vertical="center"/>
    </xf>
    <xf numFmtId="0" fontId="6" fillId="8" borderId="0" xfId="0" applyFont="1" applyFill="1"/>
    <xf numFmtId="0" fontId="6" fillId="8" borderId="0" xfId="0" quotePrefix="1" applyFont="1" applyFill="1" applyAlignment="1">
      <alignment horizontal="left" vertical="center"/>
    </xf>
    <xf numFmtId="0" fontId="2" fillId="8" borderId="13" xfId="0" applyFont="1" applyFill="1" applyBorder="1" applyAlignment="1">
      <alignment horizontal="left" vertical="center"/>
    </xf>
    <xf numFmtId="0" fontId="2" fillId="8" borderId="14" xfId="0" applyFont="1" applyFill="1" applyBorder="1" applyAlignment="1" applyProtection="1">
      <alignment horizontal="left" vertical="center"/>
    </xf>
    <xf numFmtId="0" fontId="0" fillId="8" borderId="0" xfId="0" applyFill="1" applyAlignment="1">
      <alignment horizontal="left" vertical="center"/>
    </xf>
    <xf numFmtId="3" fontId="2" fillId="8" borderId="0" xfId="0" applyNumberFormat="1" applyFont="1" applyFill="1" applyAlignment="1">
      <alignment vertical="center"/>
    </xf>
    <xf numFmtId="169" fontId="2" fillId="2" borderId="0" xfId="0" applyNumberFormat="1" applyFont="1" applyFill="1" applyAlignment="1">
      <alignment horizontal="right"/>
    </xf>
    <xf numFmtId="49" fontId="2" fillId="2" borderId="1" xfId="0" applyNumberFormat="1" applyFont="1" applyFill="1" applyBorder="1" applyAlignment="1">
      <alignment horizontal="center" vertical="top"/>
    </xf>
    <xf numFmtId="49" fontId="2" fillId="0" borderId="1" xfId="0" applyNumberFormat="1" applyFont="1" applyBorder="1" applyAlignment="1">
      <alignment horizontal="center" vertical="top" wrapText="1"/>
    </xf>
    <xf numFmtId="1" fontId="2" fillId="2" borderId="5" xfId="0" applyNumberFormat="1" applyFont="1" applyFill="1" applyBorder="1" applyAlignment="1">
      <alignment horizontal="center" vertical="top" wrapText="1"/>
    </xf>
    <xf numFmtId="49" fontId="2" fillId="0" borderId="0" xfId="0" applyNumberFormat="1" applyFont="1"/>
    <xf numFmtId="3" fontId="2" fillId="0" borderId="0" xfId="0" applyNumberFormat="1" applyFont="1" applyAlignment="1">
      <alignment horizontal="right"/>
    </xf>
    <xf numFmtId="164" fontId="2" fillId="0" borderId="0" xfId="0" applyNumberFormat="1" applyFont="1" applyAlignment="1">
      <alignment horizontal="right"/>
    </xf>
    <xf numFmtId="3" fontId="2" fillId="0" borderId="0" xfId="0" applyNumberFormat="1" applyFont="1" applyAlignment="1">
      <alignment horizontal="right"/>
    </xf>
    <xf numFmtId="166" fontId="2" fillId="2" borderId="0" xfId="0" applyNumberFormat="1" applyFont="1" applyFill="1" applyAlignment="1"/>
    <xf numFmtId="0" fontId="23" fillId="3" borderId="0" xfId="20" applyFont="1" applyFill="1" applyAlignment="1">
      <alignment horizontal="justify" vertical="center" wrapText="1"/>
    </xf>
    <xf numFmtId="49" fontId="23" fillId="4" borderId="0" xfId="20" applyNumberFormat="1" applyFont="1" applyFill="1" applyAlignment="1">
      <alignment horizontal="center" vertical="center" wrapText="1"/>
    </xf>
    <xf numFmtId="0" fontId="4" fillId="0" borderId="0" xfId="20" applyFont="1"/>
    <xf numFmtId="49" fontId="6" fillId="0" borderId="0" xfId="20" applyNumberFormat="1" applyFont="1" applyAlignment="1">
      <alignment vertical="top"/>
    </xf>
    <xf numFmtId="3" fontId="4" fillId="0" borderId="0" xfId="20" applyNumberFormat="1" applyFont="1" applyAlignment="1">
      <alignment vertical="top"/>
    </xf>
    <xf numFmtId="3" fontId="4" fillId="0" borderId="0" xfId="20" applyNumberFormat="1" applyFont="1" applyAlignment="1"/>
    <xf numFmtId="49" fontId="6" fillId="0" borderId="0" xfId="20" applyNumberFormat="1" applyFont="1" applyAlignment="1">
      <alignment horizontal="justify" vertical="top" wrapText="1"/>
    </xf>
    <xf numFmtId="0" fontId="1" fillId="0" borderId="0" xfId="20" applyFont="1" applyAlignment="1">
      <alignment horizontal="justify" vertical="top" wrapText="1"/>
    </xf>
    <xf numFmtId="0" fontId="1" fillId="0" borderId="0" xfId="20" applyFont="1" applyAlignment="1">
      <alignment horizontal="justify" vertical="center" wrapText="1"/>
    </xf>
    <xf numFmtId="49" fontId="2" fillId="0" borderId="2" xfId="20" applyNumberFormat="1" applyFont="1" applyBorder="1" applyAlignment="1">
      <alignment vertical="top"/>
    </xf>
    <xf numFmtId="3" fontId="4" fillId="0" borderId="2" xfId="20" applyNumberFormat="1" applyFont="1" applyBorder="1" applyAlignment="1">
      <alignment vertical="top"/>
    </xf>
    <xf numFmtId="3" fontId="4" fillId="0" borderId="2" xfId="20" applyNumberFormat="1" applyFont="1" applyBorder="1" applyAlignment="1"/>
    <xf numFmtId="49" fontId="2" fillId="0" borderId="1" xfId="20" applyNumberFormat="1" applyFont="1" applyBorder="1" applyAlignment="1">
      <alignment horizontal="center" vertical="top"/>
    </xf>
    <xf numFmtId="49" fontId="2" fillId="0" borderId="1" xfId="20" applyNumberFormat="1" applyFont="1" applyBorder="1" applyAlignment="1">
      <alignment horizontal="center" vertical="top" wrapText="1"/>
    </xf>
    <xf numFmtId="49" fontId="2" fillId="0" borderId="0" xfId="20" applyNumberFormat="1" applyFont="1" applyAlignment="1">
      <alignment vertical="top"/>
    </xf>
    <xf numFmtId="3" fontId="2" fillId="0" borderId="0" xfId="20" applyNumberFormat="1" applyFont="1" applyAlignment="1">
      <alignment vertical="top"/>
    </xf>
    <xf numFmtId="3" fontId="2" fillId="0" borderId="0" xfId="20" applyNumberFormat="1" applyFont="1"/>
    <xf numFmtId="49" fontId="2" fillId="0" borderId="0" xfId="20" applyNumberFormat="1" applyFont="1" applyAlignment="1"/>
    <xf numFmtId="3" fontId="2" fillId="0" borderId="0" xfId="20" applyNumberFormat="1" applyFont="1" applyAlignment="1">
      <alignment horizontal="right"/>
    </xf>
    <xf numFmtId="0" fontId="4" fillId="0" borderId="0" xfId="20" applyFont="1" applyAlignment="1"/>
    <xf numFmtId="3" fontId="2" fillId="0" borderId="0" xfId="20" applyNumberFormat="1" applyFont="1" applyFill="1" applyAlignment="1">
      <alignment horizontal="right"/>
    </xf>
    <xf numFmtId="0" fontId="2" fillId="0" borderId="0" xfId="20" applyFont="1" applyAlignment="1"/>
    <xf numFmtId="0" fontId="1" fillId="0" borderId="0" xfId="20" applyAlignment="1"/>
    <xf numFmtId="49" fontId="2" fillId="0" borderId="0" xfId="20" applyNumberFormat="1" applyFont="1"/>
    <xf numFmtId="164" fontId="2" fillId="0" borderId="0" xfId="20" applyNumberFormat="1" applyFont="1" applyAlignment="1">
      <alignment horizontal="right"/>
    </xf>
    <xf numFmtId="3" fontId="1" fillId="0" borderId="0" xfId="20" applyNumberFormat="1" applyAlignment="1"/>
    <xf numFmtId="49" fontId="2" fillId="8" borderId="0" xfId="20" applyNumberFormat="1" applyFont="1" applyFill="1"/>
    <xf numFmtId="3" fontId="2" fillId="8" borderId="0" xfId="20" applyNumberFormat="1" applyFont="1" applyFill="1" applyAlignment="1">
      <alignment horizontal="right"/>
    </xf>
    <xf numFmtId="164" fontId="2" fillId="8" borderId="0" xfId="20" applyNumberFormat="1" applyFont="1" applyFill="1" applyAlignment="1">
      <alignment horizontal="right"/>
    </xf>
    <xf numFmtId="3" fontId="1" fillId="8" borderId="0" xfId="20" applyNumberFormat="1" applyFill="1" applyAlignment="1"/>
    <xf numFmtId="0" fontId="1" fillId="8" borderId="0" xfId="20" applyFill="1" applyAlignment="1"/>
    <xf numFmtId="3" fontId="16" fillId="0" borderId="0" xfId="0" applyNumberFormat="1" applyFont="1" applyFill="1" applyAlignment="1">
      <alignment horizontal="right"/>
    </xf>
    <xf numFmtId="169" fontId="2" fillId="0" borderId="0" xfId="0" applyNumberFormat="1" applyFont="1" applyFill="1" applyAlignment="1">
      <alignment horizontal="right" wrapText="1"/>
    </xf>
    <xf numFmtId="0" fontId="4" fillId="0" borderId="0" xfId="20" applyFont="1" applyAlignment="1">
      <alignment vertical="top"/>
    </xf>
    <xf numFmtId="0" fontId="6" fillId="0" borderId="0" xfId="20" applyFont="1" applyAlignment="1">
      <alignment vertical="top"/>
    </xf>
    <xf numFmtId="0" fontId="0" fillId="0" borderId="0" xfId="0" applyAlignment="1"/>
    <xf numFmtId="0" fontId="11" fillId="0" borderId="0" xfId="6" applyFont="1" applyAlignment="1">
      <alignment vertical="center" wrapText="1"/>
    </xf>
    <xf numFmtId="0" fontId="11" fillId="0" borderId="0" xfId="6" applyFont="1" applyAlignment="1">
      <alignment horizontal="right" vertical="center" wrapText="1"/>
    </xf>
    <xf numFmtId="0" fontId="27" fillId="3" borderId="9" xfId="0" applyFont="1" applyFill="1" applyBorder="1" applyAlignment="1">
      <alignment vertical="top"/>
    </xf>
    <xf numFmtId="0" fontId="28" fillId="3" borderId="9" xfId="0" applyFont="1" applyFill="1" applyBorder="1" applyAlignment="1">
      <alignment vertical="top"/>
    </xf>
    <xf numFmtId="0" fontId="29" fillId="0" borderId="21" xfId="0" applyFont="1" applyBorder="1" applyAlignment="1">
      <alignment horizontal="justify" vertical="center" wrapText="1"/>
    </xf>
    <xf numFmtId="49" fontId="2" fillId="8" borderId="0" xfId="0" applyNumberFormat="1" applyFont="1" applyFill="1" applyAlignment="1">
      <alignment vertical="top" wrapText="1"/>
    </xf>
    <xf numFmtId="49" fontId="23" fillId="4" borderId="0" xfId="0" applyNumberFormat="1" applyFont="1" applyFill="1" applyAlignment="1">
      <alignment horizontal="justify" vertical="center" wrapText="1"/>
    </xf>
    <xf numFmtId="0" fontId="23" fillId="4" borderId="0" xfId="0" applyFont="1" applyFill="1" applyAlignment="1">
      <alignment horizontal="justify" vertical="center" wrapText="1"/>
    </xf>
    <xf numFmtId="49" fontId="6" fillId="0" borderId="0" xfId="0" applyNumberFormat="1" applyFont="1" applyAlignment="1">
      <alignment horizontal="justify" vertical="center" wrapText="1"/>
    </xf>
    <xf numFmtId="0" fontId="1" fillId="0" borderId="0" xfId="0" applyFont="1" applyAlignment="1">
      <alignment horizontal="justify" vertical="center"/>
    </xf>
    <xf numFmtId="49" fontId="2" fillId="0" borderId="22" xfId="0" applyNumberFormat="1" applyFont="1" applyBorder="1" applyAlignment="1">
      <alignment horizontal="center" vertical="top" wrapText="1"/>
    </xf>
    <xf numFmtId="0" fontId="7" fillId="0" borderId="10" xfId="0" applyFont="1" applyBorder="1" applyAlignment="1">
      <alignment horizontal="center" vertical="top"/>
    </xf>
    <xf numFmtId="0" fontId="7" fillId="0" borderId="1" xfId="0" applyFont="1" applyBorder="1" applyAlignment="1">
      <alignment horizontal="center" vertical="top"/>
    </xf>
    <xf numFmtId="49" fontId="7" fillId="0" borderId="17" xfId="0" applyNumberFormat="1" applyFont="1" applyBorder="1" applyAlignment="1">
      <alignment horizontal="center" vertical="top"/>
    </xf>
    <xf numFmtId="49" fontId="7" fillId="0" borderId="2" xfId="0" applyNumberFormat="1" applyFont="1" applyBorder="1" applyAlignment="1">
      <alignment horizontal="center" vertical="top"/>
    </xf>
    <xf numFmtId="49" fontId="7" fillId="0" borderId="18" xfId="0" applyNumberFormat="1" applyFont="1" applyBorder="1" applyAlignment="1">
      <alignment horizontal="center" vertical="top"/>
    </xf>
    <xf numFmtId="49" fontId="7" fillId="0" borderId="23" xfId="0" applyNumberFormat="1" applyFont="1" applyBorder="1" applyAlignment="1">
      <alignment horizontal="center" vertical="top" wrapText="1"/>
    </xf>
    <xf numFmtId="49" fontId="7" fillId="0" borderId="24" xfId="0" applyNumberFormat="1" applyFont="1" applyBorder="1" applyAlignment="1">
      <alignment horizontal="center" vertical="top" wrapText="1"/>
    </xf>
    <xf numFmtId="49" fontId="7" fillId="0" borderId="25" xfId="0" applyNumberFormat="1" applyFont="1" applyBorder="1" applyAlignment="1">
      <alignment horizontal="center" vertical="top" wrapText="1"/>
    </xf>
    <xf numFmtId="49" fontId="7" fillId="0" borderId="22" xfId="0" applyNumberFormat="1" applyFont="1" applyBorder="1" applyAlignment="1">
      <alignment horizontal="center" vertical="top" wrapText="1"/>
    </xf>
    <xf numFmtId="49" fontId="7" fillId="0" borderId="10" xfId="0" applyNumberFormat="1" applyFont="1" applyBorder="1" applyAlignment="1">
      <alignment horizontal="center" vertical="top" wrapText="1"/>
    </xf>
    <xf numFmtId="49" fontId="7" fillId="0" borderId="1" xfId="0" applyNumberFormat="1" applyFont="1" applyBorder="1" applyAlignment="1">
      <alignment horizontal="center" vertical="top" wrapText="1"/>
    </xf>
    <xf numFmtId="49" fontId="7" fillId="0" borderId="2" xfId="0" applyNumberFormat="1" applyFont="1" applyBorder="1"/>
    <xf numFmtId="49" fontId="7" fillId="0" borderId="23" xfId="0" applyNumberFormat="1" applyFont="1" applyBorder="1" applyAlignment="1">
      <alignment horizontal="center" vertical="center" wrapText="1"/>
    </xf>
    <xf numFmtId="49" fontId="7" fillId="0" borderId="24" xfId="0" applyNumberFormat="1" applyFont="1" applyBorder="1" applyAlignment="1">
      <alignment horizontal="center" vertical="center" wrapText="1"/>
    </xf>
    <xf numFmtId="49" fontId="7" fillId="0" borderId="25" xfId="0" applyNumberFormat="1" applyFont="1" applyBorder="1" applyAlignment="1">
      <alignment horizontal="center" vertical="center" wrapText="1"/>
    </xf>
    <xf numFmtId="0" fontId="0" fillId="0" borderId="1" xfId="0" applyBorder="1" applyAlignment="1">
      <alignment horizontal="center" vertical="top"/>
    </xf>
    <xf numFmtId="49" fontId="2" fillId="0" borderId="0" xfId="0" applyNumberFormat="1" applyFont="1" applyAlignment="1">
      <alignment horizontal="left" wrapText="1"/>
    </xf>
    <xf numFmtId="49" fontId="2" fillId="2" borderId="0" xfId="0" applyNumberFormat="1" applyFont="1" applyFill="1" applyAlignment="1">
      <alignment horizontal="justify" wrapText="1"/>
    </xf>
    <xf numFmtId="49" fontId="6" fillId="2" borderId="0" xfId="0" applyNumberFormat="1" applyFont="1" applyFill="1" applyAlignment="1">
      <alignment horizontal="justify" vertical="center" wrapText="1"/>
    </xf>
    <xf numFmtId="0" fontId="0" fillId="2" borderId="0" xfId="0" applyFill="1" applyAlignment="1">
      <alignment horizontal="justify" vertical="center"/>
    </xf>
    <xf numFmtId="49" fontId="2" fillId="2" borderId="2" xfId="0" applyNumberFormat="1" applyFont="1" applyFill="1" applyBorder="1"/>
    <xf numFmtId="49" fontId="2" fillId="2" borderId="22" xfId="0" applyNumberFormat="1" applyFont="1" applyFill="1" applyBorder="1" applyAlignment="1">
      <alignment horizontal="center" vertical="top" wrapText="1"/>
    </xf>
    <xf numFmtId="0" fontId="1" fillId="2" borderId="10" xfId="0" applyFont="1" applyFill="1" applyBorder="1" applyAlignment="1">
      <alignment vertical="top"/>
    </xf>
    <xf numFmtId="0" fontId="1" fillId="2" borderId="1" xfId="0" applyFont="1" applyFill="1" applyBorder="1" applyAlignment="1">
      <alignment vertical="top"/>
    </xf>
    <xf numFmtId="49" fontId="2" fillId="2" borderId="23" xfId="0" applyNumberFormat="1" applyFont="1" applyFill="1" applyBorder="1" applyAlignment="1">
      <alignment horizontal="center" vertical="center" wrapText="1"/>
    </xf>
    <xf numFmtId="49" fontId="2" fillId="2" borderId="24" xfId="0" applyNumberFormat="1" applyFont="1" applyFill="1" applyBorder="1" applyAlignment="1">
      <alignment horizontal="center" vertical="center" wrapText="1"/>
    </xf>
    <xf numFmtId="49" fontId="2" fillId="2" borderId="25" xfId="0" applyNumberFormat="1" applyFont="1" applyFill="1" applyBorder="1" applyAlignment="1">
      <alignment horizontal="center" vertical="center" wrapText="1"/>
    </xf>
    <xf numFmtId="0" fontId="2" fillId="2" borderId="10" xfId="0" applyFont="1" applyFill="1" applyBorder="1" applyAlignment="1">
      <alignment horizontal="center" vertical="top"/>
    </xf>
    <xf numFmtId="0" fontId="2" fillId="2" borderId="1" xfId="0" applyFont="1" applyFill="1" applyBorder="1" applyAlignment="1">
      <alignment horizontal="center" vertical="top"/>
    </xf>
    <xf numFmtId="49" fontId="2" fillId="2" borderId="1" xfId="0" applyNumberFormat="1" applyFont="1" applyFill="1" applyBorder="1" applyAlignment="1">
      <alignment horizontal="center" vertical="top"/>
    </xf>
    <xf numFmtId="49" fontId="2" fillId="2" borderId="23" xfId="0" applyNumberFormat="1" applyFont="1" applyFill="1" applyBorder="1" applyAlignment="1">
      <alignment horizontal="center" vertical="top" wrapText="1"/>
    </xf>
    <xf numFmtId="49" fontId="2" fillId="2" borderId="24" xfId="0" applyNumberFormat="1" applyFont="1" applyFill="1" applyBorder="1" applyAlignment="1">
      <alignment horizontal="center" vertical="top" wrapText="1"/>
    </xf>
    <xf numFmtId="49" fontId="2" fillId="2" borderId="25" xfId="0" applyNumberFormat="1" applyFont="1" applyFill="1" applyBorder="1" applyAlignment="1">
      <alignment horizontal="center" vertical="top" wrapText="1"/>
    </xf>
    <xf numFmtId="0" fontId="0" fillId="2" borderId="1" xfId="0" applyFill="1" applyBorder="1" applyAlignment="1">
      <alignment horizontal="center" vertical="top"/>
    </xf>
    <xf numFmtId="0" fontId="0" fillId="8" borderId="0" xfId="0" applyFill="1" applyAlignment="1">
      <alignment vertical="top" wrapText="1"/>
    </xf>
    <xf numFmtId="49" fontId="55" fillId="8" borderId="0" xfId="0" applyNumberFormat="1" applyFont="1" applyFill="1" applyAlignment="1">
      <alignment horizontal="left" vertical="top" wrapText="1"/>
    </xf>
    <xf numFmtId="49" fontId="59" fillId="8" borderId="0" xfId="0" applyNumberFormat="1" applyFont="1" applyFill="1" applyAlignment="1">
      <alignment vertical="top" wrapText="1"/>
    </xf>
    <xf numFmtId="49" fontId="2" fillId="8" borderId="0" xfId="0" applyNumberFormat="1" applyFont="1" applyFill="1" applyAlignment="1">
      <alignment horizontal="justify" vertical="top" wrapText="1"/>
    </xf>
    <xf numFmtId="0" fontId="2" fillId="0" borderId="0" xfId="0" applyNumberFormat="1" applyFont="1" applyBorder="1" applyAlignment="1">
      <alignment horizontal="justify" vertical="top" wrapText="1"/>
    </xf>
    <xf numFmtId="49" fontId="23" fillId="4" borderId="0" xfId="20" applyNumberFormat="1" applyFont="1" applyFill="1" applyAlignment="1">
      <alignment horizontal="justify" vertical="center" wrapText="1"/>
    </xf>
    <xf numFmtId="0" fontId="1" fillId="0" borderId="0" xfId="0" applyFont="1" applyAlignment="1">
      <alignment horizontal="justify" vertical="center" wrapText="1"/>
    </xf>
    <xf numFmtId="49" fontId="2" fillId="0" borderId="22" xfId="20" applyNumberFormat="1" applyFont="1" applyBorder="1" applyAlignment="1">
      <alignment horizontal="center" vertical="top" wrapText="1"/>
    </xf>
    <xf numFmtId="0" fontId="2" fillId="0" borderId="1" xfId="20" applyFont="1" applyBorder="1" applyAlignment="1">
      <alignment horizontal="center" vertical="top"/>
    </xf>
    <xf numFmtId="49" fontId="2" fillId="0" borderId="22" xfId="20" applyNumberFormat="1" applyFont="1" applyBorder="1" applyAlignment="1">
      <alignment horizontal="center" vertical="top"/>
    </xf>
    <xf numFmtId="49" fontId="2" fillId="0" borderId="23" xfId="20" applyNumberFormat="1" applyFont="1" applyBorder="1" applyAlignment="1">
      <alignment horizontal="center" vertical="center"/>
    </xf>
    <xf numFmtId="49" fontId="2" fillId="0" borderId="24" xfId="20" applyNumberFormat="1" applyFont="1" applyBorder="1" applyAlignment="1">
      <alignment horizontal="center" vertical="center"/>
    </xf>
    <xf numFmtId="0" fontId="1" fillId="0" borderId="25" xfId="20" applyBorder="1" applyAlignment="1">
      <alignment horizontal="center" vertical="center"/>
    </xf>
    <xf numFmtId="0" fontId="31" fillId="4" borderId="0" xfId="0" applyFont="1" applyFill="1" applyAlignment="1">
      <alignment horizontal="justify" vertical="center" wrapText="1"/>
    </xf>
    <xf numFmtId="164" fontId="7" fillId="0" borderId="2" xfId="0" applyNumberFormat="1" applyFont="1" applyFill="1" applyBorder="1"/>
    <xf numFmtId="0" fontId="7" fillId="0" borderId="0" xfId="0" applyNumberFormat="1" applyFont="1" applyAlignment="1">
      <alignment horizontal="left" vertical="center" wrapText="1"/>
    </xf>
    <xf numFmtId="49" fontId="7" fillId="0" borderId="26" xfId="0" applyNumberFormat="1" applyFont="1" applyBorder="1" applyAlignment="1">
      <alignment horizontal="center" vertical="center"/>
    </xf>
    <xf numFmtId="0" fontId="7" fillId="0" borderId="1" xfId="0" applyFont="1" applyBorder="1" applyAlignment="1">
      <alignment vertical="top"/>
    </xf>
    <xf numFmtId="49" fontId="2" fillId="0" borderId="0" xfId="0" applyNumberFormat="1" applyFont="1" applyAlignment="1">
      <alignment horizontal="justify" vertical="justify" wrapText="1"/>
    </xf>
    <xf numFmtId="49" fontId="6" fillId="0" borderId="0" xfId="0" applyNumberFormat="1" applyFont="1" applyAlignment="1">
      <alignment horizontal="left" vertical="center" wrapText="1"/>
    </xf>
    <xf numFmtId="49" fontId="2" fillId="0" borderId="2" xfId="0" applyNumberFormat="1" applyFont="1" applyBorder="1"/>
    <xf numFmtId="49" fontId="2" fillId="0" borderId="10" xfId="0" applyNumberFormat="1" applyFont="1" applyBorder="1" applyAlignment="1">
      <alignment horizontal="center" vertical="top" wrapText="1"/>
    </xf>
    <xf numFmtId="49" fontId="2" fillId="0" borderId="1" xfId="0" applyNumberFormat="1" applyFont="1" applyBorder="1" applyAlignment="1">
      <alignment horizontal="center" vertical="top" wrapText="1"/>
    </xf>
    <xf numFmtId="49" fontId="2" fillId="0" borderId="15" xfId="0" applyNumberFormat="1" applyFont="1" applyBorder="1" applyAlignment="1">
      <alignment horizontal="center" vertical="center" wrapText="1"/>
    </xf>
    <xf numFmtId="0" fontId="0" fillId="0" borderId="4" xfId="0" applyBorder="1" applyAlignment="1"/>
    <xf numFmtId="0" fontId="0" fillId="0" borderId="16" xfId="0" applyBorder="1" applyAlignment="1"/>
    <xf numFmtId="0" fontId="2" fillId="0" borderId="10" xfId="0" applyFont="1" applyBorder="1" applyAlignment="1">
      <alignment horizontal="center" vertical="top"/>
    </xf>
    <xf numFmtId="0" fontId="2" fillId="0" borderId="1" xfId="0" applyFont="1" applyBorder="1" applyAlignment="1">
      <alignment horizontal="center" vertical="top"/>
    </xf>
    <xf numFmtId="49" fontId="2" fillId="0" borderId="23" xfId="0" applyNumberFormat="1" applyFont="1" applyBorder="1" applyAlignment="1">
      <alignment horizontal="center"/>
    </xf>
    <xf numFmtId="49" fontId="2" fillId="0" borderId="24" xfId="0" applyNumberFormat="1" applyFont="1" applyBorder="1" applyAlignment="1">
      <alignment horizontal="center"/>
    </xf>
    <xf numFmtId="49" fontId="2" fillId="0" borderId="25" xfId="0" applyNumberFormat="1" applyFont="1" applyBorder="1" applyAlignment="1">
      <alignment horizontal="center"/>
    </xf>
    <xf numFmtId="169" fontId="2" fillId="8" borderId="0" xfId="0" applyNumberFormat="1" applyFont="1" applyFill="1" applyAlignment="1">
      <alignment horizontal="justify" vertical="top" wrapText="1"/>
    </xf>
    <xf numFmtId="0" fontId="23" fillId="4" borderId="0" xfId="0" applyFont="1" applyFill="1" applyAlignment="1">
      <alignment horizontal="left" vertical="center" wrapText="1"/>
    </xf>
    <xf numFmtId="0" fontId="42" fillId="0" borderId="0" xfId="0" applyFont="1" applyAlignment="1">
      <alignment vertical="center" wrapText="1"/>
    </xf>
    <xf numFmtId="0" fontId="7" fillId="2" borderId="13" xfId="0" applyFont="1" applyFill="1" applyBorder="1" applyAlignment="1">
      <alignment horizontal="center" vertical="top" wrapText="1"/>
    </xf>
    <xf numFmtId="0" fontId="12" fillId="0" borderId="14" xfId="0" applyFont="1" applyBorder="1" applyAlignment="1">
      <alignment horizontal="center" vertical="top" wrapText="1"/>
    </xf>
    <xf numFmtId="0" fontId="7" fillId="2" borderId="5" xfId="0" applyFont="1" applyFill="1" applyBorder="1" applyAlignment="1">
      <alignment horizontal="center" vertical="top" wrapText="1"/>
    </xf>
    <xf numFmtId="0" fontId="12" fillId="2" borderId="5" xfId="0" applyFont="1" applyFill="1" applyBorder="1" applyAlignment="1">
      <alignment wrapText="1"/>
    </xf>
    <xf numFmtId="0" fontId="12" fillId="2" borderId="5" xfId="0" applyFont="1" applyFill="1" applyBorder="1" applyAlignment="1">
      <alignment horizontal="center" wrapText="1"/>
    </xf>
    <xf numFmtId="0" fontId="7" fillId="2" borderId="6" xfId="0" applyFont="1" applyFill="1" applyBorder="1" applyAlignment="1">
      <alignment horizontal="center" vertical="top" wrapText="1"/>
    </xf>
    <xf numFmtId="0" fontId="7" fillId="2" borderId="27" xfId="0" applyFont="1" applyFill="1" applyBorder="1" applyAlignment="1">
      <alignment horizontal="center" vertical="top" wrapText="1"/>
    </xf>
    <xf numFmtId="0" fontId="6" fillId="2" borderId="0" xfId="0" applyFont="1" applyFill="1" applyAlignment="1">
      <alignment horizontal="left" vertical="center"/>
    </xf>
    <xf numFmtId="0" fontId="1" fillId="0" borderId="0" xfId="0" applyFont="1" applyAlignment="1">
      <alignment vertical="center"/>
    </xf>
    <xf numFmtId="3" fontId="2" fillId="8" borderId="0" xfId="0" applyNumberFormat="1" applyFont="1" applyFill="1" applyAlignment="1">
      <alignment horizontal="justify" vertical="top" wrapText="1"/>
    </xf>
    <xf numFmtId="0" fontId="0" fillId="8" borderId="0" xfId="0" applyFill="1" applyAlignment="1">
      <alignment horizontal="justify" vertical="top" wrapText="1"/>
    </xf>
    <xf numFmtId="0" fontId="23" fillId="4" borderId="0" xfId="0" applyFont="1" applyFill="1" applyBorder="1" applyAlignment="1">
      <alignment horizontal="left" vertical="center" wrapText="1"/>
    </xf>
    <xf numFmtId="0" fontId="33" fillId="0" borderId="0" xfId="0" applyFont="1" applyBorder="1" applyAlignment="1">
      <alignment vertical="center" wrapText="1"/>
    </xf>
    <xf numFmtId="165" fontId="11" fillId="0" borderId="13" xfId="7" applyBorder="1" applyAlignment="1">
      <alignment vertical="top"/>
    </xf>
    <xf numFmtId="165" fontId="11" fillId="0" borderId="14" xfId="7" applyBorder="1" applyAlignment="1">
      <alignment vertical="top"/>
    </xf>
    <xf numFmtId="165" fontId="2" fillId="0" borderId="5" xfId="7" applyFont="1" applyBorder="1" applyAlignment="1">
      <alignment horizontal="center" vertical="top" wrapText="1"/>
    </xf>
    <xf numFmtId="165" fontId="6" fillId="0" borderId="0" xfId="7" applyFont="1" applyBorder="1" applyAlignment="1">
      <alignment horizontal="justify" vertical="center" wrapText="1"/>
    </xf>
    <xf numFmtId="0" fontId="0" fillId="0" borderId="0" xfId="0" applyBorder="1" applyAlignment="1">
      <alignment horizontal="justify" vertical="center" wrapText="1"/>
    </xf>
    <xf numFmtId="3" fontId="55" fillId="8" borderId="0" xfId="0" applyNumberFormat="1" applyFont="1" applyFill="1" applyAlignment="1">
      <alignment horizontal="justify" vertical="top" wrapText="1"/>
    </xf>
    <xf numFmtId="0" fontId="57" fillId="8" borderId="0" xfId="0" applyFont="1" applyFill="1" applyAlignment="1">
      <alignment horizontal="justify" vertical="top" wrapText="1"/>
    </xf>
    <xf numFmtId="3" fontId="55" fillId="8" borderId="0" xfId="0" applyNumberFormat="1" applyFont="1" applyFill="1" applyAlignment="1">
      <alignment horizontal="justify" wrapText="1"/>
    </xf>
    <xf numFmtId="0" fontId="57" fillId="8" borderId="0" xfId="0" applyFont="1" applyFill="1" applyAlignment="1">
      <alignment horizontal="justify" wrapText="1"/>
    </xf>
    <xf numFmtId="3" fontId="2" fillId="0" borderId="0" xfId="0" quotePrefix="1" applyNumberFormat="1" applyFont="1" applyAlignment="1">
      <alignment horizontal="justify" vertical="top" wrapText="1"/>
    </xf>
    <xf numFmtId="0" fontId="6" fillId="0" borderId="0" xfId="0" applyFont="1" applyAlignment="1">
      <alignment horizontal="justify" vertical="center" wrapText="1"/>
    </xf>
    <xf numFmtId="0" fontId="23" fillId="4" borderId="0" xfId="0" applyFont="1" applyFill="1" applyAlignment="1">
      <alignment horizontal="left" vertical="center"/>
    </xf>
    <xf numFmtId="0" fontId="31" fillId="4" borderId="0" xfId="0" applyFont="1" applyFill="1" applyAlignment="1">
      <alignment horizontal="left" vertical="center"/>
    </xf>
    <xf numFmtId="3" fontId="7" fillId="0" borderId="0" xfId="0" applyNumberFormat="1" applyFont="1" applyAlignment="1">
      <alignment vertical="top" wrapText="1"/>
    </xf>
    <xf numFmtId="3" fontId="7" fillId="0" borderId="0" xfId="0" quotePrefix="1" applyNumberFormat="1" applyFont="1" applyAlignment="1">
      <alignment vertical="top" wrapText="1"/>
    </xf>
    <xf numFmtId="0" fontId="2" fillId="2" borderId="5" xfId="0" applyFont="1" applyFill="1" applyBorder="1" applyAlignment="1">
      <alignment horizontal="center" vertical="top" wrapText="1"/>
    </xf>
    <xf numFmtId="0" fontId="2" fillId="2" borderId="5" xfId="0" applyFont="1" applyFill="1" applyBorder="1" applyAlignment="1">
      <alignment horizontal="center" vertical="top"/>
    </xf>
    <xf numFmtId="0" fontId="23" fillId="7" borderId="0" xfId="0" applyFont="1" applyFill="1" applyAlignment="1">
      <alignment horizontal="left" vertical="center"/>
    </xf>
    <xf numFmtId="0" fontId="6" fillId="2" borderId="0" xfId="0" applyFont="1" applyFill="1" applyAlignment="1">
      <alignment horizontal="justify" vertical="center"/>
    </xf>
    <xf numFmtId="0" fontId="6" fillId="0" borderId="0" xfId="0" applyFont="1" applyAlignment="1">
      <alignment horizontal="justify" vertical="center"/>
    </xf>
    <xf numFmtId="0" fontId="4" fillId="8" borderId="0" xfId="0" applyFont="1" applyFill="1" applyAlignment="1">
      <alignment horizontal="left" vertical="center"/>
    </xf>
    <xf numFmtId="0" fontId="7" fillId="8" borderId="0" xfId="0" applyFont="1" applyFill="1" applyAlignment="1">
      <alignment horizontal="left"/>
    </xf>
    <xf numFmtId="0" fontId="13" fillId="8" borderId="2" xfId="0" applyFont="1" applyFill="1" applyBorder="1" applyAlignment="1">
      <alignment horizontal="left" wrapText="1"/>
    </xf>
    <xf numFmtId="0" fontId="2" fillId="8" borderId="22" xfId="0" applyFont="1" applyFill="1" applyBorder="1" applyAlignment="1">
      <alignment horizontal="center" vertical="center" wrapText="1"/>
    </xf>
    <xf numFmtId="0" fontId="12" fillId="8" borderId="22" xfId="0" applyFont="1" applyFill="1" applyBorder="1" applyAlignment="1">
      <alignment horizontal="center" vertical="center" wrapText="1"/>
    </xf>
    <xf numFmtId="0" fontId="2" fillId="8" borderId="0" xfId="0" applyFont="1" applyFill="1" applyAlignment="1">
      <alignment vertical="top"/>
    </xf>
    <xf numFmtId="0" fontId="7" fillId="8" borderId="0" xfId="0" applyFont="1" applyFill="1" applyAlignment="1">
      <alignment horizontal="left" vertical="center"/>
    </xf>
    <xf numFmtId="0" fontId="0" fillId="8" borderId="0" xfId="0" applyFill="1" applyAlignment="1">
      <alignment vertical="center"/>
    </xf>
    <xf numFmtId="0" fontId="13" fillId="0" borderId="0" xfId="0" applyFont="1" applyFill="1" applyBorder="1" applyAlignment="1">
      <alignment horizontal="left" wrapText="1"/>
    </xf>
    <xf numFmtId="0" fontId="0" fillId="0" borderId="0" xfId="0" applyFill="1" applyBorder="1" applyAlignment="1">
      <alignment horizontal="left"/>
    </xf>
    <xf numFmtId="0" fontId="6" fillId="2" borderId="0" xfId="0" applyFont="1" applyFill="1" applyAlignment="1">
      <alignment horizontal="justify" vertical="center" wrapText="1"/>
    </xf>
    <xf numFmtId="0" fontId="0" fillId="0" borderId="0" xfId="0" applyAlignment="1">
      <alignment horizontal="justify" vertical="center" wrapText="1"/>
    </xf>
    <xf numFmtId="3" fontId="2" fillId="2" borderId="0" xfId="0" applyNumberFormat="1" applyFont="1" applyFill="1" applyAlignment="1">
      <alignment vertical="top" wrapText="1"/>
    </xf>
    <xf numFmtId="0" fontId="2" fillId="8" borderId="5" xfId="0" applyFont="1" applyFill="1" applyBorder="1" applyAlignment="1">
      <alignment horizontal="center" vertical="center" wrapText="1"/>
    </xf>
    <xf numFmtId="0" fontId="43" fillId="2" borderId="0" xfId="0" applyFont="1" applyFill="1" applyAlignment="1">
      <alignment horizontal="left" vertical="center"/>
    </xf>
    <xf numFmtId="0" fontId="6" fillId="0" borderId="0" xfId="0" applyFont="1" applyAlignment="1">
      <alignment horizontal="left" vertical="center"/>
    </xf>
    <xf numFmtId="0" fontId="0" fillId="0" borderId="0" xfId="0" applyAlignment="1"/>
    <xf numFmtId="0" fontId="13" fillId="8" borderId="6" xfId="0" applyFont="1" applyFill="1" applyBorder="1" applyAlignment="1">
      <alignment horizontal="center" vertical="center" wrapText="1"/>
    </xf>
    <xf numFmtId="0" fontId="13" fillId="8" borderId="28" xfId="0" applyFont="1" applyFill="1" applyBorder="1" applyAlignment="1">
      <alignment horizontal="center" vertical="center" wrapText="1"/>
    </xf>
    <xf numFmtId="3" fontId="2" fillId="0" borderId="0" xfId="0" applyNumberFormat="1" applyFont="1" applyAlignment="1">
      <alignment horizontal="left" vertical="top" wrapText="1"/>
    </xf>
    <xf numFmtId="3" fontId="2" fillId="0" borderId="0" xfId="0" quotePrefix="1" applyNumberFormat="1" applyFont="1" applyAlignment="1">
      <alignment horizontal="left" vertical="top" wrapText="1"/>
    </xf>
    <xf numFmtId="0" fontId="2" fillId="2" borderId="6" xfId="0" applyFont="1" applyFill="1" applyBorder="1" applyAlignment="1">
      <alignment horizontal="center" vertical="top" wrapText="1"/>
    </xf>
    <xf numFmtId="0" fontId="12" fillId="2" borderId="6" xfId="0" applyFont="1" applyFill="1" applyBorder="1" applyAlignment="1">
      <alignment horizontal="center" vertical="top" wrapText="1"/>
    </xf>
    <xf numFmtId="164" fontId="2" fillId="0" borderId="2" xfId="0" applyNumberFormat="1" applyFont="1" applyFill="1" applyBorder="1" applyAlignment="1">
      <alignment vertical="top"/>
    </xf>
    <xf numFmtId="0" fontId="2" fillId="0" borderId="2" xfId="0" applyFont="1" applyFill="1" applyBorder="1" applyAlignment="1">
      <alignment vertical="top"/>
    </xf>
    <xf numFmtId="0" fontId="12" fillId="0" borderId="1" xfId="0" applyFont="1" applyBorder="1" applyAlignment="1">
      <alignment horizontal="center" vertical="top"/>
    </xf>
    <xf numFmtId="0" fontId="2" fillId="2" borderId="27" xfId="0" applyFont="1" applyFill="1" applyBorder="1" applyAlignment="1">
      <alignment horizontal="center" vertical="top" wrapText="1"/>
    </xf>
    <xf numFmtId="0" fontId="2" fillId="2" borderId="28" xfId="0" applyFont="1" applyFill="1" applyBorder="1" applyAlignment="1">
      <alignment horizontal="center" vertical="top" wrapText="1"/>
    </xf>
    <xf numFmtId="0" fontId="12" fillId="0" borderId="27" xfId="0" applyFont="1" applyBorder="1" applyAlignment="1">
      <alignment horizontal="center" vertical="top" wrapText="1"/>
    </xf>
    <xf numFmtId="0" fontId="12" fillId="0" borderId="29" xfId="0" applyFont="1" applyBorder="1" applyAlignment="1">
      <alignment horizontal="center" vertical="top" wrapText="1"/>
    </xf>
    <xf numFmtId="0" fontId="57" fillId="8" borderId="0" xfId="10" applyFont="1" applyFill="1" applyAlignment="1">
      <alignment horizontal="justify" vertical="top" wrapText="1"/>
    </xf>
    <xf numFmtId="0" fontId="1" fillId="8" borderId="0" xfId="10" quotePrefix="1" applyFont="1" applyFill="1" applyAlignment="1">
      <alignment horizontal="justify" vertical="top" wrapText="1"/>
    </xf>
    <xf numFmtId="0" fontId="1" fillId="8" borderId="0" xfId="10" applyFill="1" applyAlignment="1">
      <alignment horizontal="justify" vertical="top" wrapText="1"/>
    </xf>
    <xf numFmtId="0" fontId="6" fillId="8" borderId="0" xfId="10" quotePrefix="1" applyFont="1" applyFill="1" applyAlignment="1">
      <alignment horizontal="justify" vertical="top" wrapText="1"/>
    </xf>
    <xf numFmtId="0" fontId="6" fillId="8" borderId="0" xfId="10" applyFont="1" applyFill="1" applyAlignment="1">
      <alignment horizontal="justify" vertical="top" wrapText="1"/>
    </xf>
    <xf numFmtId="0" fontId="37" fillId="8" borderId="0" xfId="10" applyFont="1" applyFill="1" applyAlignment="1">
      <alignment horizontal="justify" vertical="top" wrapText="1"/>
    </xf>
    <xf numFmtId="0" fontId="1" fillId="8" borderId="0" xfId="10" applyFill="1" applyAlignment="1">
      <alignment vertical="top" wrapText="1"/>
    </xf>
    <xf numFmtId="0" fontId="23" fillId="7" borderId="0" xfId="10" applyFont="1" applyFill="1" applyAlignment="1">
      <alignment horizontal="left" vertical="top"/>
    </xf>
    <xf numFmtId="0" fontId="50" fillId="8" borderId="0" xfId="10" applyFont="1" applyFill="1" applyAlignment="1">
      <alignment vertical="top"/>
    </xf>
    <xf numFmtId="0" fontId="41" fillId="8" borderId="0" xfId="10" applyFont="1" applyFill="1" applyAlignment="1">
      <alignment horizontal="justify" vertical="top"/>
    </xf>
    <xf numFmtId="0" fontId="1" fillId="8" borderId="0" xfId="10" applyFill="1" applyAlignment="1">
      <alignment vertical="top"/>
    </xf>
    <xf numFmtId="0" fontId="1" fillId="8" borderId="0" xfId="10" applyFont="1" applyFill="1" applyAlignment="1">
      <alignment horizontal="justify" vertical="top" wrapText="1"/>
    </xf>
  </cellXfs>
  <cellStyles count="22">
    <cellStyle name="Euro" xfId="1" xr:uid="{00000000-0005-0000-0000-000000000000}"/>
    <cellStyle name="Euro 2" xfId="2" xr:uid="{00000000-0005-0000-0000-000001000000}"/>
    <cellStyle name="Euro 2 2" xfId="19" xr:uid="{F3A1352F-D0AA-480F-9536-D9129BF3AE0A}"/>
    <cellStyle name="Euro 2 3" xfId="15" xr:uid="{A3057272-0543-433E-AB3A-E9CB6D77D40B}"/>
    <cellStyle name="Euro 2 4" xfId="12" xr:uid="{5D6A2C1E-748C-417B-B327-390DACD828F4}"/>
    <cellStyle name="Euro 3" xfId="9" xr:uid="{00000000-0005-0000-0000-000002000000}"/>
    <cellStyle name="Euro 3 2" xfId="21" xr:uid="{1C16FC47-9291-4A85-B3EB-B6B098CD0D0E}"/>
    <cellStyle name="Euro 3 3" xfId="17" xr:uid="{7C79B123-62B6-49FB-85A8-AF74DB89F45E}"/>
    <cellStyle name="Euro 4" xfId="18" xr:uid="{BA334CB9-C284-42C2-BBC7-75716320A34C}"/>
    <cellStyle name="Euro 5" xfId="14" xr:uid="{18AE8ABA-E24A-4C6B-A572-3F56E358ACE7}"/>
    <cellStyle name="Euro 6" xfId="11" xr:uid="{07A267CF-3C47-4020-8F6C-3EB9F992A320}"/>
    <cellStyle name="Hipervínculo" xfId="3" builtinId="8"/>
    <cellStyle name="No-definido" xfId="4" xr:uid="{00000000-0005-0000-0000-000004000000}"/>
    <cellStyle name="Normal" xfId="0" builtinId="0"/>
    <cellStyle name="Normal 2" xfId="5" xr:uid="{00000000-0005-0000-0000-000006000000}"/>
    <cellStyle name="Normal 3" xfId="6" xr:uid="{00000000-0005-0000-0000-000007000000}"/>
    <cellStyle name="Normal 3 2" xfId="20" xr:uid="{E6474B5E-45E4-4BD2-A654-B2EB2006D473}"/>
    <cellStyle name="Normal 3 3" xfId="13" xr:uid="{2965A8C1-7E0F-40E7-94DA-3FE931E741D3}"/>
    <cellStyle name="Normal 4" xfId="10" xr:uid="{00000000-0005-0000-0000-000008000000}"/>
    <cellStyle name="Normal_prd03" xfId="7" xr:uid="{00000000-0005-0000-0000-000009000000}"/>
    <cellStyle name="Porcentaje" xfId="8" builtinId="5"/>
    <cellStyle name="Porcentaje 2" xfId="16" xr:uid="{EA412516-13A5-4ACB-8492-F85180CD6B3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externalLink" Target="externalLinks/externalLink5.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7</xdr:col>
      <xdr:colOff>333375</xdr:colOff>
      <xdr:row>32</xdr:row>
      <xdr:rowOff>19050</xdr:rowOff>
    </xdr:from>
    <xdr:to>
      <xdr:col>8</xdr:col>
      <xdr:colOff>0</xdr:colOff>
      <xdr:row>34</xdr:row>
      <xdr:rowOff>123825</xdr:rowOff>
    </xdr:to>
    <xdr:sp macro="" textlink="">
      <xdr:nvSpPr>
        <xdr:cNvPr id="77640" name="Oval 3">
          <a:extLst>
            <a:ext uri="{FF2B5EF4-FFF2-40B4-BE49-F238E27FC236}">
              <a16:creationId xmlns:a16="http://schemas.microsoft.com/office/drawing/2014/main" id="{8C8B27B1-DE7D-48B8-9B35-B54DDA5A5B64}"/>
            </a:ext>
          </a:extLst>
        </xdr:cNvPr>
        <xdr:cNvSpPr>
          <a:spLocks noChangeArrowheads="1"/>
        </xdr:cNvSpPr>
      </xdr:nvSpPr>
      <xdr:spPr bwMode="auto">
        <a:xfrm>
          <a:off x="4962525" y="5219700"/>
          <a:ext cx="428625" cy="428625"/>
        </a:xfrm>
        <a:prstGeom prst="ellipse">
          <a:avLst/>
        </a:prstGeom>
        <a:solidFill>
          <a:srgbClr xmlns:mc="http://schemas.openxmlformats.org/markup-compatibility/2006" xmlns:a14="http://schemas.microsoft.com/office/drawing/2010/main" val="CCFFFF" mc:Ignorable="a14" a14:legacySpreadsheetColorIndex="41"/>
        </a:solidFill>
        <a:ln w="0">
          <a:solidFill>
            <a:srgbClr xmlns:mc="http://schemas.openxmlformats.org/markup-compatibility/2006" xmlns:a14="http://schemas.microsoft.com/office/drawing/2010/main" val="CCFFFF" mc:Ignorable="a14" a14:legacySpreadsheetColorIndex="41"/>
          </a:solidFill>
          <a:round/>
          <a:headEnd/>
          <a:tailEnd/>
        </a:ln>
      </xdr:spPr>
    </xdr:sp>
    <xdr:clientData/>
  </xdr:twoCellAnchor>
  <xdr:oneCellAnchor>
    <xdr:from>
      <xdr:col>1</xdr:col>
      <xdr:colOff>285115</xdr:colOff>
      <xdr:row>25</xdr:row>
      <xdr:rowOff>80010</xdr:rowOff>
    </xdr:from>
    <xdr:ext cx="3200305" cy="1131573"/>
    <xdr:sp macro="" textlink="">
      <xdr:nvSpPr>
        <xdr:cNvPr id="3" name="Text Box 4">
          <a:extLst>
            <a:ext uri="{FF2B5EF4-FFF2-40B4-BE49-F238E27FC236}">
              <a16:creationId xmlns:a16="http://schemas.microsoft.com/office/drawing/2014/main" id="{CF2B8C03-42ED-4412-ADD8-ACE9A6D65F20}"/>
            </a:ext>
          </a:extLst>
        </xdr:cNvPr>
        <xdr:cNvSpPr txBox="1">
          <a:spLocks noChangeArrowheads="1"/>
        </xdr:cNvSpPr>
      </xdr:nvSpPr>
      <xdr:spPr bwMode="auto">
        <a:xfrm>
          <a:off x="424815" y="4278630"/>
          <a:ext cx="3170138" cy="1131573"/>
        </a:xfrm>
        <a:prstGeom prst="rect">
          <a:avLst/>
        </a:prstGeom>
        <a:noFill/>
        <a:ln>
          <a:noFill/>
        </a:ln>
        <a:extLst>
          <a:ext uri="{909E8E84-426E-40DD-AFC4-6F175D3DCCD1}">
            <a14:hiddenFill xmlns:a14="http://schemas.microsoft.com/office/drawing/2010/main">
              <a:solidFill>
                <a:srgbClr val="BBE0E3"/>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es-ES" sz="2200" b="1" i="0" u="none" strike="noStrike" baseline="0">
              <a:solidFill>
                <a:srgbClr val="000000"/>
              </a:solidFill>
              <a:latin typeface="Arial"/>
              <a:cs typeface="Arial"/>
            </a:rPr>
            <a:t>ESTADÍSTICA DE </a:t>
          </a:r>
        </a:p>
        <a:p>
          <a:pPr algn="l" rtl="0">
            <a:defRPr sz="1000"/>
          </a:pPr>
          <a:r>
            <a:rPr lang="es-ES" sz="2200" b="1" i="0" u="none" strike="noStrike" baseline="0">
              <a:solidFill>
                <a:srgbClr val="000000"/>
              </a:solidFill>
              <a:latin typeface="Arial"/>
              <a:cs typeface="Arial"/>
            </a:rPr>
            <a:t>PRESTACIONES POR</a:t>
          </a:r>
        </a:p>
        <a:p>
          <a:pPr algn="l" rtl="0">
            <a:defRPr sz="1000"/>
          </a:pPr>
          <a:r>
            <a:rPr lang="es-ES" sz="2200" b="1" i="0" u="none" strike="noStrike" baseline="0">
              <a:solidFill>
                <a:srgbClr val="000000"/>
              </a:solidFill>
              <a:latin typeface="Arial"/>
              <a:cs typeface="Arial"/>
            </a:rPr>
            <a:t>DESEMPLEO</a:t>
          </a:r>
          <a:endParaRPr lang="es-ES" sz="2000" b="0" i="0" u="none" strike="noStrike" baseline="0">
            <a:solidFill>
              <a:srgbClr val="000000"/>
            </a:solidFill>
            <a:latin typeface="Arial"/>
            <a:cs typeface="Arial"/>
          </a:endParaRPr>
        </a:p>
        <a:p>
          <a:pPr algn="l" rtl="0">
            <a:defRPr sz="1000"/>
          </a:pPr>
          <a:endParaRPr lang="es-ES" sz="2000" b="0" i="0" u="none" strike="noStrike" baseline="0">
            <a:solidFill>
              <a:srgbClr val="000000"/>
            </a:solidFill>
            <a:latin typeface="Arial"/>
            <a:cs typeface="Arial"/>
          </a:endParaRPr>
        </a:p>
      </xdr:txBody>
    </xdr:sp>
    <xdr:clientData/>
  </xdr:oneCellAnchor>
  <xdr:twoCellAnchor>
    <xdr:from>
      <xdr:col>3</xdr:col>
      <xdr:colOff>283210</xdr:colOff>
      <xdr:row>17</xdr:row>
      <xdr:rowOff>0</xdr:rowOff>
    </xdr:from>
    <xdr:to>
      <xdr:col>3</xdr:col>
      <xdr:colOff>723051</xdr:colOff>
      <xdr:row>19</xdr:row>
      <xdr:rowOff>96104</xdr:rowOff>
    </xdr:to>
    <xdr:sp macro="" textlink="">
      <xdr:nvSpPr>
        <xdr:cNvPr id="4" name="Oval 5">
          <a:extLst>
            <a:ext uri="{FF2B5EF4-FFF2-40B4-BE49-F238E27FC236}">
              <a16:creationId xmlns:a16="http://schemas.microsoft.com/office/drawing/2014/main" id="{F35C731F-E316-43F0-9A22-97D8FACA78F2}"/>
            </a:ext>
          </a:extLst>
        </xdr:cNvPr>
        <xdr:cNvSpPr>
          <a:spLocks noChangeArrowheads="1"/>
        </xdr:cNvSpPr>
      </xdr:nvSpPr>
      <xdr:spPr bwMode="auto">
        <a:xfrm>
          <a:off x="1964055" y="2857500"/>
          <a:ext cx="461713" cy="444013"/>
        </a:xfrm>
        <a:prstGeom prst="ellipse">
          <a:avLst/>
        </a:prstGeom>
        <a:solidFill>
          <a:srgbClr xmlns:mc="http://schemas.openxmlformats.org/markup-compatibility/2006" xmlns:a14="http://schemas.microsoft.com/office/drawing/2010/main" val="008080" mc:Ignorable="a14" a14:legacySpreadsheetColorIndex="21"/>
        </a:solidFill>
        <a:ln w="0">
          <a:solidFill>
            <a:srgbClr xmlns:mc="http://schemas.openxmlformats.org/markup-compatibility/2006" xmlns:a14="http://schemas.microsoft.com/office/drawing/2010/main" val="008080" mc:Ignorable="a14" a14:legacySpreadsheetColorIndex="21"/>
          </a:solidFill>
          <a:round/>
          <a:headEnd/>
          <a:tailEnd/>
        </a:ln>
      </xdr:spPr>
      <xdr:txBody>
        <a:bodyPr vertOverflow="clip" wrap="square" lIns="91440" tIns="45720" rIns="91440" bIns="45720" anchor="t" upright="1"/>
        <a:lstStyle/>
        <a:p>
          <a:pPr algn="l" rtl="0">
            <a:lnSpc>
              <a:spcPts val="1800"/>
            </a:lnSpc>
            <a:defRPr sz="1000"/>
          </a:pPr>
          <a:endParaRPr lang="es-ES" sz="1800" b="0" i="0" u="none" strike="noStrike" baseline="0">
            <a:solidFill>
              <a:srgbClr val="808000"/>
            </a:solidFill>
            <a:latin typeface="Arial"/>
            <a:cs typeface="Arial"/>
          </a:endParaRPr>
        </a:p>
        <a:p>
          <a:pPr algn="l" rtl="0">
            <a:lnSpc>
              <a:spcPts val="1900"/>
            </a:lnSpc>
            <a:defRPr sz="1000"/>
          </a:pPr>
          <a:endParaRPr lang="es-ES" sz="1800" b="0" i="0" u="none" strike="noStrike" baseline="0">
            <a:solidFill>
              <a:srgbClr val="808000"/>
            </a:solidFill>
            <a:latin typeface="Arial"/>
            <a:cs typeface="Arial"/>
          </a:endParaRPr>
        </a:p>
      </xdr:txBody>
    </xdr:sp>
    <xdr:clientData/>
  </xdr:twoCellAnchor>
  <xdr:twoCellAnchor>
    <xdr:from>
      <xdr:col>5</xdr:col>
      <xdr:colOff>400050</xdr:colOff>
      <xdr:row>19</xdr:row>
      <xdr:rowOff>95885</xdr:rowOff>
    </xdr:from>
    <xdr:to>
      <xdr:col>6</xdr:col>
      <xdr:colOff>74872</xdr:colOff>
      <xdr:row>22</xdr:row>
      <xdr:rowOff>57598</xdr:rowOff>
    </xdr:to>
    <xdr:sp macro="" textlink="">
      <xdr:nvSpPr>
        <xdr:cNvPr id="5" name="Oval 6">
          <a:extLst>
            <a:ext uri="{FF2B5EF4-FFF2-40B4-BE49-F238E27FC236}">
              <a16:creationId xmlns:a16="http://schemas.microsoft.com/office/drawing/2014/main" id="{8DAB479F-B88C-40BD-9C7F-5EA165F5BAB3}"/>
            </a:ext>
          </a:extLst>
        </xdr:cNvPr>
        <xdr:cNvSpPr>
          <a:spLocks noChangeArrowheads="1"/>
        </xdr:cNvSpPr>
      </xdr:nvSpPr>
      <xdr:spPr bwMode="auto">
        <a:xfrm>
          <a:off x="3644265" y="3301365"/>
          <a:ext cx="454676" cy="451846"/>
        </a:xfrm>
        <a:prstGeom prst="ellipse">
          <a:avLst/>
        </a:prstGeom>
        <a:solidFill>
          <a:srgbClr xmlns:mc="http://schemas.openxmlformats.org/markup-compatibility/2006" xmlns:a14="http://schemas.microsoft.com/office/drawing/2010/main" val="008080" mc:Ignorable="a14" a14:legacySpreadsheetColorIndex="21"/>
        </a:solidFill>
        <a:ln w="0">
          <a:solidFill>
            <a:srgbClr xmlns:mc="http://schemas.openxmlformats.org/markup-compatibility/2006" xmlns:a14="http://schemas.microsoft.com/office/drawing/2010/main" val="008080" mc:Ignorable="a14" a14:legacySpreadsheetColorIndex="21"/>
          </a:solidFill>
          <a:round/>
          <a:headEnd/>
          <a:tailEnd/>
        </a:ln>
      </xdr:spPr>
      <xdr:txBody>
        <a:bodyPr vertOverflow="clip" wrap="square" lIns="91440" tIns="45720" rIns="91440" bIns="45720" anchor="t" upright="1"/>
        <a:lstStyle/>
        <a:p>
          <a:pPr algn="l" rtl="0">
            <a:lnSpc>
              <a:spcPts val="2000"/>
            </a:lnSpc>
            <a:defRPr sz="1000"/>
          </a:pPr>
          <a:endParaRPr lang="es-ES" sz="1800" b="0" i="0" u="none" strike="noStrike" baseline="0">
            <a:solidFill>
              <a:srgbClr val="FFCC00"/>
            </a:solidFill>
            <a:latin typeface="Arial"/>
            <a:cs typeface="Arial"/>
          </a:endParaRPr>
        </a:p>
        <a:p>
          <a:pPr algn="l" rtl="0">
            <a:lnSpc>
              <a:spcPts val="1800"/>
            </a:lnSpc>
            <a:defRPr sz="1000"/>
          </a:pPr>
          <a:endParaRPr lang="es-ES" sz="1800" b="0" i="0" u="none" strike="noStrike" baseline="0">
            <a:solidFill>
              <a:srgbClr val="FFCC00"/>
            </a:solidFill>
            <a:latin typeface="Arial"/>
            <a:cs typeface="Arial"/>
          </a:endParaRPr>
        </a:p>
      </xdr:txBody>
    </xdr:sp>
    <xdr:clientData/>
  </xdr:twoCellAnchor>
  <xdr:twoCellAnchor>
    <xdr:from>
      <xdr:col>1</xdr:col>
      <xdr:colOff>142875</xdr:colOff>
      <xdr:row>21</xdr:row>
      <xdr:rowOff>0</xdr:rowOff>
    </xdr:from>
    <xdr:to>
      <xdr:col>1</xdr:col>
      <xdr:colOff>571500</xdr:colOff>
      <xdr:row>23</xdr:row>
      <xdr:rowOff>114300</xdr:rowOff>
    </xdr:to>
    <xdr:sp macro="" textlink="">
      <xdr:nvSpPr>
        <xdr:cNvPr id="77644" name="Oval 7">
          <a:extLst>
            <a:ext uri="{FF2B5EF4-FFF2-40B4-BE49-F238E27FC236}">
              <a16:creationId xmlns:a16="http://schemas.microsoft.com/office/drawing/2014/main" id="{176D6B34-6669-42DB-902E-84810B34B003}"/>
            </a:ext>
          </a:extLst>
        </xdr:cNvPr>
        <xdr:cNvSpPr>
          <a:spLocks noChangeArrowheads="1"/>
        </xdr:cNvSpPr>
      </xdr:nvSpPr>
      <xdr:spPr bwMode="auto">
        <a:xfrm>
          <a:off x="200025" y="3419475"/>
          <a:ext cx="428625" cy="438150"/>
        </a:xfrm>
        <a:prstGeom prst="ellipse">
          <a:avLst/>
        </a:prstGeom>
        <a:solidFill>
          <a:srgbClr xmlns:mc="http://schemas.openxmlformats.org/markup-compatibility/2006" xmlns:a14="http://schemas.microsoft.com/office/drawing/2010/main" val="003366" mc:Ignorable="a14" a14:legacySpreadsheetColorIndex="56"/>
        </a:solidFill>
        <a:ln w="0">
          <a:solidFill>
            <a:srgbClr xmlns:mc="http://schemas.openxmlformats.org/markup-compatibility/2006" xmlns:a14="http://schemas.microsoft.com/office/drawing/2010/main" val="003366" mc:Ignorable="a14" a14:legacySpreadsheetColorIndex="56"/>
          </a:solidFill>
          <a:round/>
          <a:headEnd/>
          <a:tailEnd/>
        </a:ln>
      </xdr:spPr>
    </xdr:sp>
    <xdr:clientData/>
  </xdr:twoCellAnchor>
  <xdr:twoCellAnchor>
    <xdr:from>
      <xdr:col>2</xdr:col>
      <xdr:colOff>180975</xdr:colOff>
      <xdr:row>17</xdr:row>
      <xdr:rowOff>142875</xdr:rowOff>
    </xdr:from>
    <xdr:to>
      <xdr:col>2</xdr:col>
      <xdr:colOff>609600</xdr:colOff>
      <xdr:row>20</xdr:row>
      <xdr:rowOff>95250</xdr:rowOff>
    </xdr:to>
    <xdr:sp macro="" textlink="">
      <xdr:nvSpPr>
        <xdr:cNvPr id="77645" name="Oval 8">
          <a:extLst>
            <a:ext uri="{FF2B5EF4-FFF2-40B4-BE49-F238E27FC236}">
              <a16:creationId xmlns:a16="http://schemas.microsoft.com/office/drawing/2014/main" id="{5AD79841-45FB-4EAF-89E2-EDD37B8D54E8}"/>
            </a:ext>
          </a:extLst>
        </xdr:cNvPr>
        <xdr:cNvSpPr>
          <a:spLocks noChangeArrowheads="1"/>
        </xdr:cNvSpPr>
      </xdr:nvSpPr>
      <xdr:spPr bwMode="auto">
        <a:xfrm>
          <a:off x="1000125" y="2914650"/>
          <a:ext cx="428625" cy="438150"/>
        </a:xfrm>
        <a:prstGeom prst="ellipse">
          <a:avLst/>
        </a:prstGeom>
        <a:solidFill>
          <a:srgbClr xmlns:mc="http://schemas.openxmlformats.org/markup-compatibility/2006" xmlns:a14="http://schemas.microsoft.com/office/drawing/2010/main" val="003366" mc:Ignorable="a14" a14:legacySpreadsheetColorIndex="56"/>
        </a:solidFill>
        <a:ln w="0">
          <a:solidFill>
            <a:srgbClr xmlns:mc="http://schemas.openxmlformats.org/markup-compatibility/2006" xmlns:a14="http://schemas.microsoft.com/office/drawing/2010/main" val="003366" mc:Ignorable="a14" a14:legacySpreadsheetColorIndex="56"/>
          </a:solidFill>
          <a:round/>
          <a:headEnd/>
          <a:tailEnd/>
        </a:ln>
      </xdr:spPr>
    </xdr:sp>
    <xdr:clientData/>
  </xdr:twoCellAnchor>
  <xdr:twoCellAnchor>
    <xdr:from>
      <xdr:col>4</xdr:col>
      <xdr:colOff>381000</xdr:colOff>
      <xdr:row>17</xdr:row>
      <xdr:rowOff>142875</xdr:rowOff>
    </xdr:from>
    <xdr:to>
      <xdr:col>5</xdr:col>
      <xdr:colOff>47625</xdr:colOff>
      <xdr:row>20</xdr:row>
      <xdr:rowOff>95250</xdr:rowOff>
    </xdr:to>
    <xdr:sp macro="" textlink="">
      <xdr:nvSpPr>
        <xdr:cNvPr id="77646" name="Oval 9">
          <a:extLst>
            <a:ext uri="{FF2B5EF4-FFF2-40B4-BE49-F238E27FC236}">
              <a16:creationId xmlns:a16="http://schemas.microsoft.com/office/drawing/2014/main" id="{515A94CE-6808-4E19-868E-3EE9F1A3E71A}"/>
            </a:ext>
          </a:extLst>
        </xdr:cNvPr>
        <xdr:cNvSpPr>
          <a:spLocks noChangeArrowheads="1"/>
        </xdr:cNvSpPr>
      </xdr:nvSpPr>
      <xdr:spPr bwMode="auto">
        <a:xfrm>
          <a:off x="2724150" y="2914650"/>
          <a:ext cx="428625" cy="438150"/>
        </a:xfrm>
        <a:prstGeom prst="ellipse">
          <a:avLst/>
        </a:prstGeom>
        <a:solidFill>
          <a:srgbClr xmlns:mc="http://schemas.openxmlformats.org/markup-compatibility/2006" xmlns:a14="http://schemas.microsoft.com/office/drawing/2010/main" val="008080" mc:Ignorable="a14" a14:legacySpreadsheetColorIndex="21"/>
        </a:solidFill>
        <a:ln w="0">
          <a:solidFill>
            <a:srgbClr xmlns:mc="http://schemas.openxmlformats.org/markup-compatibility/2006" xmlns:a14="http://schemas.microsoft.com/office/drawing/2010/main" val="008080" mc:Ignorable="a14" a14:legacySpreadsheetColorIndex="21"/>
          </a:solidFill>
          <a:round/>
          <a:headEnd/>
          <a:tailEnd/>
        </a:ln>
      </xdr:spPr>
    </xdr:sp>
    <xdr:clientData/>
  </xdr:twoCellAnchor>
  <xdr:twoCellAnchor>
    <xdr:from>
      <xdr:col>6</xdr:col>
      <xdr:colOff>287020</xdr:colOff>
      <xdr:row>23</xdr:row>
      <xdr:rowOff>38100</xdr:rowOff>
    </xdr:from>
    <xdr:to>
      <xdr:col>6</xdr:col>
      <xdr:colOff>722518</xdr:colOff>
      <xdr:row>25</xdr:row>
      <xdr:rowOff>136572</xdr:rowOff>
    </xdr:to>
    <xdr:sp macro="" textlink="">
      <xdr:nvSpPr>
        <xdr:cNvPr id="9" name="Oval 10">
          <a:extLst>
            <a:ext uri="{FF2B5EF4-FFF2-40B4-BE49-F238E27FC236}">
              <a16:creationId xmlns:a16="http://schemas.microsoft.com/office/drawing/2014/main" id="{64B8B08C-5CFD-404D-AC1B-86B155EBD7BD}"/>
            </a:ext>
          </a:extLst>
        </xdr:cNvPr>
        <xdr:cNvSpPr>
          <a:spLocks noChangeArrowheads="1"/>
        </xdr:cNvSpPr>
      </xdr:nvSpPr>
      <xdr:spPr bwMode="auto">
        <a:xfrm>
          <a:off x="4322445" y="3901440"/>
          <a:ext cx="456498" cy="440055"/>
        </a:xfrm>
        <a:prstGeom prst="ellipse">
          <a:avLst/>
        </a:prstGeom>
        <a:solidFill>
          <a:srgbClr xmlns:mc="http://schemas.openxmlformats.org/markup-compatibility/2006" xmlns:a14="http://schemas.microsoft.com/office/drawing/2010/main" val="33CCCC" mc:Ignorable="a14" a14:legacySpreadsheetColorIndex="49"/>
        </a:solidFill>
        <a:ln w="0">
          <a:solidFill>
            <a:srgbClr xmlns:mc="http://schemas.openxmlformats.org/markup-compatibility/2006" xmlns:a14="http://schemas.microsoft.com/office/drawing/2010/main" val="33CCCC" mc:Ignorable="a14" a14:legacySpreadsheetColorIndex="49"/>
          </a:solidFill>
          <a:round/>
          <a:headEnd/>
          <a:tailEnd/>
        </a:ln>
      </xdr:spPr>
      <xdr:txBody>
        <a:bodyPr vertOverflow="clip" wrap="square" lIns="91440" tIns="45720" rIns="91440" bIns="45720" anchor="t" upright="1"/>
        <a:lstStyle/>
        <a:p>
          <a:pPr algn="l" rtl="0">
            <a:lnSpc>
              <a:spcPts val="2000"/>
            </a:lnSpc>
            <a:defRPr sz="1000"/>
          </a:pPr>
          <a:endParaRPr lang="es-ES" sz="1800" b="0" i="0" u="none" strike="noStrike" baseline="0">
            <a:solidFill>
              <a:srgbClr val="000000"/>
            </a:solidFill>
            <a:latin typeface="Arial"/>
            <a:cs typeface="Arial"/>
          </a:endParaRPr>
        </a:p>
        <a:p>
          <a:pPr algn="l" rtl="0">
            <a:lnSpc>
              <a:spcPts val="1700"/>
            </a:lnSpc>
            <a:defRPr sz="1000"/>
          </a:pPr>
          <a:endParaRPr lang="es-ES" sz="1800" b="0" i="0" u="none" strike="noStrike" baseline="0">
            <a:solidFill>
              <a:srgbClr val="000000"/>
            </a:solidFill>
            <a:latin typeface="Arial"/>
            <a:cs typeface="Arial"/>
          </a:endParaRPr>
        </a:p>
      </xdr:txBody>
    </xdr:sp>
    <xdr:clientData/>
  </xdr:twoCellAnchor>
  <xdr:twoCellAnchor>
    <xdr:from>
      <xdr:col>7</xdr:col>
      <xdr:colOff>38100</xdr:colOff>
      <xdr:row>27</xdr:row>
      <xdr:rowOff>38100</xdr:rowOff>
    </xdr:from>
    <xdr:to>
      <xdr:col>7</xdr:col>
      <xdr:colOff>470124</xdr:colOff>
      <xdr:row>29</xdr:row>
      <xdr:rowOff>136572</xdr:rowOff>
    </xdr:to>
    <xdr:sp macro="" textlink="">
      <xdr:nvSpPr>
        <xdr:cNvPr id="10" name="Oval 11">
          <a:extLst>
            <a:ext uri="{FF2B5EF4-FFF2-40B4-BE49-F238E27FC236}">
              <a16:creationId xmlns:a16="http://schemas.microsoft.com/office/drawing/2014/main" id="{1D86C17C-6705-45F8-9BBE-0610225383EB}"/>
            </a:ext>
          </a:extLst>
        </xdr:cNvPr>
        <xdr:cNvSpPr>
          <a:spLocks noChangeArrowheads="1"/>
        </xdr:cNvSpPr>
      </xdr:nvSpPr>
      <xdr:spPr bwMode="auto">
        <a:xfrm>
          <a:off x="4846320" y="4572000"/>
          <a:ext cx="445798" cy="440055"/>
        </a:xfrm>
        <a:prstGeom prst="ellipse">
          <a:avLst/>
        </a:prstGeom>
        <a:solidFill>
          <a:srgbClr xmlns:mc="http://schemas.openxmlformats.org/markup-compatibility/2006" xmlns:a14="http://schemas.microsoft.com/office/drawing/2010/main" val="33CCCC" mc:Ignorable="a14" a14:legacySpreadsheetColorIndex="49"/>
        </a:solidFill>
        <a:ln w="0">
          <a:solidFill>
            <a:srgbClr xmlns:mc="http://schemas.openxmlformats.org/markup-compatibility/2006" xmlns:a14="http://schemas.microsoft.com/office/drawing/2010/main" val="33CCCC" mc:Ignorable="a14" a14:legacySpreadsheetColorIndex="49"/>
          </a:solidFill>
          <a:round/>
          <a:headEnd/>
          <a:tailEnd/>
        </a:ln>
      </xdr:spPr>
      <xdr:txBody>
        <a:bodyPr vertOverflow="clip" wrap="square" lIns="91440" tIns="45720" rIns="91440" bIns="45720" anchor="t" upright="1"/>
        <a:lstStyle/>
        <a:p>
          <a:pPr algn="l" rtl="0">
            <a:lnSpc>
              <a:spcPts val="2000"/>
            </a:lnSpc>
            <a:defRPr sz="1000"/>
          </a:pPr>
          <a:endParaRPr lang="es-ES" sz="1800" b="0" i="0" u="none" strike="noStrike" baseline="0">
            <a:solidFill>
              <a:srgbClr val="FFFFCC"/>
            </a:solidFill>
            <a:latin typeface="Arial"/>
            <a:cs typeface="Arial"/>
          </a:endParaRPr>
        </a:p>
        <a:p>
          <a:pPr algn="l" rtl="0">
            <a:lnSpc>
              <a:spcPts val="1700"/>
            </a:lnSpc>
            <a:defRPr sz="1000"/>
          </a:pPr>
          <a:endParaRPr lang="es-ES" sz="1800" b="0" i="0" u="none" strike="noStrike" baseline="0">
            <a:solidFill>
              <a:srgbClr val="FFFFCC"/>
            </a:solidFill>
            <a:latin typeface="Arial"/>
            <a:cs typeface="Arial"/>
          </a:endParaRPr>
        </a:p>
      </xdr:txBody>
    </xdr:sp>
    <xdr:clientData/>
  </xdr:twoCellAnchor>
  <xdr:oneCellAnchor>
    <xdr:from>
      <xdr:col>1</xdr:col>
      <xdr:colOff>287019</xdr:colOff>
      <xdr:row>44</xdr:row>
      <xdr:rowOff>3175</xdr:rowOff>
    </xdr:from>
    <xdr:ext cx="2439917" cy="197683"/>
    <xdr:sp macro="" textlink="">
      <xdr:nvSpPr>
        <xdr:cNvPr id="11" name="Text Box 12">
          <a:extLst>
            <a:ext uri="{FF2B5EF4-FFF2-40B4-BE49-F238E27FC236}">
              <a16:creationId xmlns:a16="http://schemas.microsoft.com/office/drawing/2014/main" id="{DC269BDB-FA5F-4C07-9F96-4FB70134A3F6}"/>
            </a:ext>
          </a:extLst>
        </xdr:cNvPr>
        <xdr:cNvSpPr txBox="1">
          <a:spLocks noChangeArrowheads="1"/>
        </xdr:cNvSpPr>
      </xdr:nvSpPr>
      <xdr:spPr bwMode="auto">
        <a:xfrm>
          <a:off x="361949" y="7386955"/>
          <a:ext cx="2446847" cy="197683"/>
        </a:xfrm>
        <a:prstGeom prst="rect">
          <a:avLst/>
        </a:prstGeom>
        <a:noFill/>
        <a:ln>
          <a:noFill/>
        </a:ln>
        <a:extLst>
          <a:ext uri="{909E8E84-426E-40DD-AFC4-6F175D3DCCD1}">
            <a14:hiddenFill xmlns:a14="http://schemas.microsoft.com/office/drawing/2010/main">
              <a:solidFill>
                <a:srgbClr val="BBE0E3"/>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91440" tIns="45720" rIns="91440" bIns="45720" anchor="t" upright="1">
          <a:spAutoFit/>
        </a:bodyPr>
        <a:lstStyle/>
        <a:p>
          <a:pPr algn="l" rtl="0">
            <a:lnSpc>
              <a:spcPts val="300"/>
            </a:lnSpc>
            <a:defRPr sz="1000"/>
          </a:pPr>
          <a:r>
            <a:rPr lang="es-ES" sz="1400" b="0" i="0" u="none" strike="noStrike" baseline="0">
              <a:solidFill>
                <a:srgbClr val="000000"/>
              </a:solidFill>
              <a:latin typeface="Arial"/>
              <a:cs typeface="Arial"/>
            </a:rPr>
            <a:t>ESTADÍSTICAS</a:t>
          </a:r>
        </a:p>
        <a:p>
          <a:pPr algn="l" rtl="0">
            <a:lnSpc>
              <a:spcPts val="300"/>
            </a:lnSpc>
            <a:defRPr sz="1000"/>
          </a:pPr>
          <a:endParaRPr lang="es-ES" sz="1400" b="0" i="0" u="none" strike="noStrike" baseline="0">
            <a:solidFill>
              <a:srgbClr val="000000"/>
            </a:solidFill>
            <a:latin typeface="Arial"/>
            <a:cs typeface="Arial"/>
          </a:endParaRPr>
        </a:p>
      </xdr:txBody>
    </xdr:sp>
    <xdr:clientData/>
  </xdr:oneCellAnchor>
  <xdr:twoCellAnchor>
    <xdr:from>
      <xdr:col>1</xdr:col>
      <xdr:colOff>219075</xdr:colOff>
      <xdr:row>38</xdr:row>
      <xdr:rowOff>133350</xdr:rowOff>
    </xdr:from>
    <xdr:to>
      <xdr:col>1</xdr:col>
      <xdr:colOff>504825</xdr:colOff>
      <xdr:row>40</xdr:row>
      <xdr:rowOff>95250</xdr:rowOff>
    </xdr:to>
    <xdr:sp macro="" textlink="">
      <xdr:nvSpPr>
        <xdr:cNvPr id="77650" name="Oval 13">
          <a:extLst>
            <a:ext uri="{FF2B5EF4-FFF2-40B4-BE49-F238E27FC236}">
              <a16:creationId xmlns:a16="http://schemas.microsoft.com/office/drawing/2014/main" id="{93E4C194-C5EB-4574-B0C1-F79E25D75B3E}"/>
            </a:ext>
          </a:extLst>
        </xdr:cNvPr>
        <xdr:cNvSpPr>
          <a:spLocks noChangeArrowheads="1"/>
        </xdr:cNvSpPr>
      </xdr:nvSpPr>
      <xdr:spPr bwMode="auto">
        <a:xfrm>
          <a:off x="276225" y="6305550"/>
          <a:ext cx="285750" cy="285750"/>
        </a:xfrm>
        <a:prstGeom prst="ellipse">
          <a:avLst/>
        </a:prstGeom>
        <a:solidFill>
          <a:srgbClr xmlns:mc="http://schemas.openxmlformats.org/markup-compatibility/2006" xmlns:a14="http://schemas.microsoft.com/office/drawing/2010/main" val="003366" mc:Ignorable="a14" a14:legacySpreadsheetColorIndex="56"/>
        </a:solidFill>
        <a:ln w="0">
          <a:solidFill>
            <a:srgbClr xmlns:mc="http://schemas.openxmlformats.org/markup-compatibility/2006" xmlns:a14="http://schemas.microsoft.com/office/drawing/2010/main" val="003366" mc:Ignorable="a14" a14:legacySpreadsheetColorIndex="56"/>
          </a:solidFill>
          <a:round/>
          <a:headEnd/>
          <a:tailEnd/>
        </a:ln>
      </xdr:spPr>
    </xdr:sp>
    <xdr:clientData/>
  </xdr:twoCellAnchor>
  <xdr:twoCellAnchor>
    <xdr:from>
      <xdr:col>2</xdr:col>
      <xdr:colOff>104775</xdr:colOff>
      <xdr:row>38</xdr:row>
      <xdr:rowOff>133350</xdr:rowOff>
    </xdr:from>
    <xdr:to>
      <xdr:col>2</xdr:col>
      <xdr:colOff>390525</xdr:colOff>
      <xdr:row>40</xdr:row>
      <xdr:rowOff>95250</xdr:rowOff>
    </xdr:to>
    <xdr:sp macro="" textlink="">
      <xdr:nvSpPr>
        <xdr:cNvPr id="77651" name="Oval 14">
          <a:extLst>
            <a:ext uri="{FF2B5EF4-FFF2-40B4-BE49-F238E27FC236}">
              <a16:creationId xmlns:a16="http://schemas.microsoft.com/office/drawing/2014/main" id="{71E915B4-9C24-429B-94A7-EA2837CBCBFC}"/>
            </a:ext>
          </a:extLst>
        </xdr:cNvPr>
        <xdr:cNvSpPr>
          <a:spLocks noChangeArrowheads="1"/>
        </xdr:cNvSpPr>
      </xdr:nvSpPr>
      <xdr:spPr bwMode="auto">
        <a:xfrm>
          <a:off x="923925" y="6305550"/>
          <a:ext cx="285750" cy="285750"/>
        </a:xfrm>
        <a:prstGeom prst="ellipse">
          <a:avLst/>
        </a:prstGeom>
        <a:solidFill>
          <a:srgbClr xmlns:mc="http://schemas.openxmlformats.org/markup-compatibility/2006" xmlns:a14="http://schemas.microsoft.com/office/drawing/2010/main" val="003366" mc:Ignorable="a14" a14:legacySpreadsheetColorIndex="56"/>
        </a:solidFill>
        <a:ln w="0">
          <a:solidFill>
            <a:srgbClr xmlns:mc="http://schemas.openxmlformats.org/markup-compatibility/2006" xmlns:a14="http://schemas.microsoft.com/office/drawing/2010/main" val="003366" mc:Ignorable="a14" a14:legacySpreadsheetColorIndex="56"/>
          </a:solidFill>
          <a:round/>
          <a:headEnd/>
          <a:tailEnd/>
        </a:ln>
      </xdr:spPr>
    </xdr:sp>
    <xdr:clientData/>
  </xdr:twoCellAnchor>
  <xdr:twoCellAnchor>
    <xdr:from>
      <xdr:col>2</xdr:col>
      <xdr:colOff>685800</xdr:colOff>
      <xdr:row>39</xdr:row>
      <xdr:rowOff>38100</xdr:rowOff>
    </xdr:from>
    <xdr:to>
      <xdr:col>3</xdr:col>
      <xdr:colOff>209550</xdr:colOff>
      <xdr:row>41</xdr:row>
      <xdr:rowOff>9525</xdr:rowOff>
    </xdr:to>
    <xdr:sp macro="" textlink="">
      <xdr:nvSpPr>
        <xdr:cNvPr id="77652" name="Oval 15">
          <a:extLst>
            <a:ext uri="{FF2B5EF4-FFF2-40B4-BE49-F238E27FC236}">
              <a16:creationId xmlns:a16="http://schemas.microsoft.com/office/drawing/2014/main" id="{54ACB3F2-E88B-427D-9309-C6B0BC05FF53}"/>
            </a:ext>
          </a:extLst>
        </xdr:cNvPr>
        <xdr:cNvSpPr>
          <a:spLocks noChangeArrowheads="1"/>
        </xdr:cNvSpPr>
      </xdr:nvSpPr>
      <xdr:spPr bwMode="auto">
        <a:xfrm>
          <a:off x="1504950" y="6372225"/>
          <a:ext cx="285750" cy="295275"/>
        </a:xfrm>
        <a:prstGeom prst="ellipse">
          <a:avLst/>
        </a:prstGeom>
        <a:solidFill>
          <a:srgbClr xmlns:mc="http://schemas.openxmlformats.org/markup-compatibility/2006" xmlns:a14="http://schemas.microsoft.com/office/drawing/2010/main" val="003366" mc:Ignorable="a14" a14:legacySpreadsheetColorIndex="56"/>
        </a:solidFill>
        <a:ln w="0">
          <a:solidFill>
            <a:srgbClr xmlns:mc="http://schemas.openxmlformats.org/markup-compatibility/2006" xmlns:a14="http://schemas.microsoft.com/office/drawing/2010/main" val="003366" mc:Ignorable="a14" a14:legacySpreadsheetColorIndex="56"/>
          </a:solidFill>
          <a:round/>
          <a:headEnd/>
          <a:tailEnd/>
        </a:ln>
      </xdr:spPr>
    </xdr:sp>
    <xdr:clientData/>
  </xdr:twoCellAnchor>
  <xdr:twoCellAnchor>
    <xdr:from>
      <xdr:col>3</xdr:col>
      <xdr:colOff>352425</xdr:colOff>
      <xdr:row>41</xdr:row>
      <xdr:rowOff>0</xdr:rowOff>
    </xdr:from>
    <xdr:to>
      <xdr:col>3</xdr:col>
      <xdr:colOff>638175</xdr:colOff>
      <xdr:row>42</xdr:row>
      <xdr:rowOff>133350</xdr:rowOff>
    </xdr:to>
    <xdr:sp macro="" textlink="">
      <xdr:nvSpPr>
        <xdr:cNvPr id="77653" name="Oval 16">
          <a:extLst>
            <a:ext uri="{FF2B5EF4-FFF2-40B4-BE49-F238E27FC236}">
              <a16:creationId xmlns:a16="http://schemas.microsoft.com/office/drawing/2014/main" id="{18F2AAD8-1C4D-492C-A53F-A4C42FB5CBDD}"/>
            </a:ext>
          </a:extLst>
        </xdr:cNvPr>
        <xdr:cNvSpPr>
          <a:spLocks noChangeArrowheads="1"/>
        </xdr:cNvSpPr>
      </xdr:nvSpPr>
      <xdr:spPr bwMode="auto">
        <a:xfrm>
          <a:off x="1933575" y="6657975"/>
          <a:ext cx="285750" cy="295275"/>
        </a:xfrm>
        <a:prstGeom prst="ellipse">
          <a:avLst/>
        </a:prstGeom>
        <a:solidFill>
          <a:srgbClr xmlns:mc="http://schemas.openxmlformats.org/markup-compatibility/2006" xmlns:a14="http://schemas.microsoft.com/office/drawing/2010/main" val="003366" mc:Ignorable="a14" a14:legacySpreadsheetColorIndex="56"/>
        </a:solidFill>
        <a:ln w="0">
          <a:solidFill>
            <a:srgbClr xmlns:mc="http://schemas.openxmlformats.org/markup-compatibility/2006" xmlns:a14="http://schemas.microsoft.com/office/drawing/2010/main" val="003366" mc:Ignorable="a14" a14:legacySpreadsheetColorIndex="56"/>
          </a:solidFill>
          <a:round/>
          <a:headEnd/>
          <a:tailEnd/>
        </a:ln>
      </xdr:spPr>
    </xdr:sp>
    <xdr:clientData/>
  </xdr:twoCellAnchor>
  <xdr:twoCellAnchor>
    <xdr:from>
      <xdr:col>3</xdr:col>
      <xdr:colOff>638175</xdr:colOff>
      <xdr:row>44</xdr:row>
      <xdr:rowOff>19050</xdr:rowOff>
    </xdr:from>
    <xdr:to>
      <xdr:col>4</xdr:col>
      <xdr:colOff>161925</xdr:colOff>
      <xdr:row>45</xdr:row>
      <xdr:rowOff>152400</xdr:rowOff>
    </xdr:to>
    <xdr:sp macro="" textlink="">
      <xdr:nvSpPr>
        <xdr:cNvPr id="77654" name="Oval 17">
          <a:extLst>
            <a:ext uri="{FF2B5EF4-FFF2-40B4-BE49-F238E27FC236}">
              <a16:creationId xmlns:a16="http://schemas.microsoft.com/office/drawing/2014/main" id="{C68477FC-87AC-44F5-A71B-D54AD89DAF67}"/>
            </a:ext>
          </a:extLst>
        </xdr:cNvPr>
        <xdr:cNvSpPr>
          <a:spLocks noChangeArrowheads="1"/>
        </xdr:cNvSpPr>
      </xdr:nvSpPr>
      <xdr:spPr bwMode="auto">
        <a:xfrm>
          <a:off x="2219325" y="7162800"/>
          <a:ext cx="285750" cy="295275"/>
        </a:xfrm>
        <a:prstGeom prst="ellipse">
          <a:avLst/>
        </a:prstGeom>
        <a:solidFill>
          <a:srgbClr xmlns:mc="http://schemas.openxmlformats.org/markup-compatibility/2006" xmlns:a14="http://schemas.microsoft.com/office/drawing/2010/main" val="003366" mc:Ignorable="a14" a14:legacySpreadsheetColorIndex="56"/>
        </a:solidFill>
        <a:ln w="0">
          <a:solidFill>
            <a:srgbClr xmlns:mc="http://schemas.openxmlformats.org/markup-compatibility/2006" xmlns:a14="http://schemas.microsoft.com/office/drawing/2010/main" val="003366" mc:Ignorable="a14" a14:legacySpreadsheetColorIndex="56"/>
          </a:solidFill>
          <a:round/>
          <a:headEnd/>
          <a:tailEnd/>
        </a:ln>
      </xdr:spPr>
    </xdr:sp>
    <xdr:clientData/>
  </xdr:twoCellAnchor>
  <xdr:oneCellAnchor>
    <xdr:from>
      <xdr:col>5</xdr:col>
      <xdr:colOff>106680</xdr:colOff>
      <xdr:row>37</xdr:row>
      <xdr:rowOff>96520</xdr:rowOff>
    </xdr:from>
    <xdr:ext cx="1544781" cy="323460"/>
    <xdr:sp macro="" textlink="">
      <xdr:nvSpPr>
        <xdr:cNvPr id="17" name="Text Box 18">
          <a:extLst>
            <a:ext uri="{FF2B5EF4-FFF2-40B4-BE49-F238E27FC236}">
              <a16:creationId xmlns:a16="http://schemas.microsoft.com/office/drawing/2014/main" id="{D6423AD8-8C17-4895-82C1-D6B9BE1F8865}"/>
            </a:ext>
          </a:extLst>
        </xdr:cNvPr>
        <xdr:cNvSpPr txBox="1">
          <a:spLocks noChangeArrowheads="1"/>
        </xdr:cNvSpPr>
      </xdr:nvSpPr>
      <xdr:spPr bwMode="auto">
        <a:xfrm>
          <a:off x="3376930" y="6007735"/>
          <a:ext cx="1531380" cy="287808"/>
        </a:xfrm>
        <a:prstGeom prst="rect">
          <a:avLst/>
        </a:prstGeom>
        <a:noFill/>
        <a:ln>
          <a:noFill/>
        </a:ln>
        <a:extLst>
          <a:ext uri="{909E8E84-426E-40DD-AFC4-6F175D3DCCD1}">
            <a14:hiddenFill xmlns:a14="http://schemas.microsoft.com/office/drawing/2010/main">
              <a:solidFill>
                <a:srgbClr val="BBE0E3"/>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lnSpc>
              <a:spcPts val="1000"/>
            </a:lnSpc>
            <a:defRPr sz="1000"/>
          </a:pPr>
          <a:r>
            <a:rPr lang="es-ES" sz="1100" b="0" i="0" u="none" strike="noStrike" baseline="0">
              <a:solidFill>
                <a:srgbClr val="000000"/>
              </a:solidFill>
              <a:latin typeface="Arial"/>
              <a:cs typeface="Arial"/>
            </a:rPr>
            <a:t>NIPO</a:t>
          </a:r>
          <a:r>
            <a:rPr lang="es-ES" sz="1100" b="0" i="0" u="none" strike="noStrike" baseline="0">
              <a:solidFill>
                <a:srgbClr val="000000"/>
              </a:solidFill>
              <a:latin typeface="Arial"/>
              <a:ea typeface="+mn-ea"/>
              <a:cs typeface="Arial"/>
            </a:rPr>
            <a:t>: 117-20-042-5</a:t>
          </a:r>
        </a:p>
      </xdr:txBody>
    </xdr:sp>
    <xdr:clientData/>
  </xdr:oneCellAnchor>
  <xdr:oneCellAnchor>
    <xdr:from>
      <xdr:col>1</xdr:col>
      <xdr:colOff>322580</xdr:colOff>
      <xdr:row>33</xdr:row>
      <xdr:rowOff>98425</xdr:rowOff>
    </xdr:from>
    <xdr:ext cx="2130067" cy="320578"/>
    <xdr:sp macro="" textlink="">
      <xdr:nvSpPr>
        <xdr:cNvPr id="18" name="Text Box 19">
          <a:extLst>
            <a:ext uri="{FF2B5EF4-FFF2-40B4-BE49-F238E27FC236}">
              <a16:creationId xmlns:a16="http://schemas.microsoft.com/office/drawing/2014/main" id="{2891478E-67F4-41DD-9F06-0D473F005196}"/>
            </a:ext>
          </a:extLst>
        </xdr:cNvPr>
        <xdr:cNvSpPr txBox="1">
          <a:spLocks noChangeArrowheads="1"/>
        </xdr:cNvSpPr>
      </xdr:nvSpPr>
      <xdr:spPr bwMode="auto">
        <a:xfrm>
          <a:off x="470535" y="5644515"/>
          <a:ext cx="2024769" cy="314036"/>
        </a:xfrm>
        <a:prstGeom prst="rect">
          <a:avLst/>
        </a:prstGeom>
        <a:noFill/>
        <a:ln>
          <a:noFill/>
        </a:ln>
        <a:extLst>
          <a:ext uri="{909E8E84-426E-40DD-AFC4-6F175D3DCCD1}">
            <a14:hiddenFill xmlns:a14="http://schemas.microsoft.com/office/drawing/2010/main">
              <a:solidFill>
                <a:srgbClr val="BBE0E3"/>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lnSpc>
              <a:spcPts val="1100"/>
            </a:lnSpc>
            <a:defRPr sz="1000"/>
          </a:pPr>
          <a:r>
            <a:rPr lang="es-ES" sz="1200" b="1" i="0" u="none" strike="noStrike" baseline="0">
              <a:solidFill>
                <a:srgbClr val="000000"/>
              </a:solidFill>
              <a:latin typeface="Arial"/>
              <a:cs typeface="Arial"/>
            </a:rPr>
            <a:t>Septiembre 2023</a:t>
          </a:r>
          <a:endParaRPr lang="es-ES" sz="1200" b="0" i="0" u="none" strike="noStrike" baseline="0">
            <a:solidFill>
              <a:srgbClr val="000000"/>
            </a:solidFill>
            <a:latin typeface="Arial"/>
            <a:cs typeface="Arial"/>
          </a:endParaRPr>
        </a:p>
        <a:p>
          <a:pPr algn="l" rtl="0">
            <a:lnSpc>
              <a:spcPts val="1200"/>
            </a:lnSpc>
            <a:defRPr sz="1000"/>
          </a:pPr>
          <a:endParaRPr lang="es-ES" sz="1200" b="0" i="0" u="none" strike="noStrike" baseline="0">
            <a:solidFill>
              <a:srgbClr val="000000"/>
            </a:solidFill>
            <a:latin typeface="Arial"/>
            <a:cs typeface="Arial"/>
          </a:endParaRPr>
        </a:p>
      </xdr:txBody>
    </xdr:sp>
    <xdr:clientData/>
  </xdr:oneCellAnchor>
  <xdr:twoCellAnchor>
    <xdr:from>
      <xdr:col>7</xdr:col>
      <xdr:colOff>609600</xdr:colOff>
      <xdr:row>37</xdr:row>
      <xdr:rowOff>0</xdr:rowOff>
    </xdr:from>
    <xdr:to>
      <xdr:col>8</xdr:col>
      <xdr:colOff>276225</xdr:colOff>
      <xdr:row>39</xdr:row>
      <xdr:rowOff>104775</xdr:rowOff>
    </xdr:to>
    <xdr:sp macro="" textlink="">
      <xdr:nvSpPr>
        <xdr:cNvPr id="77657" name="Oval 20">
          <a:extLst>
            <a:ext uri="{FF2B5EF4-FFF2-40B4-BE49-F238E27FC236}">
              <a16:creationId xmlns:a16="http://schemas.microsoft.com/office/drawing/2014/main" id="{A031AA2A-9CED-4033-9D3C-402B968B5612}"/>
            </a:ext>
          </a:extLst>
        </xdr:cNvPr>
        <xdr:cNvSpPr>
          <a:spLocks noChangeArrowheads="1"/>
        </xdr:cNvSpPr>
      </xdr:nvSpPr>
      <xdr:spPr bwMode="auto">
        <a:xfrm>
          <a:off x="5238750" y="6010275"/>
          <a:ext cx="428625" cy="428625"/>
        </a:xfrm>
        <a:prstGeom prst="ellipse">
          <a:avLst/>
        </a:prstGeom>
        <a:solidFill>
          <a:srgbClr xmlns:mc="http://schemas.openxmlformats.org/markup-compatibility/2006" xmlns:a14="http://schemas.microsoft.com/office/drawing/2010/main" val="CCFFFF" mc:Ignorable="a14" a14:legacySpreadsheetColorIndex="41"/>
        </a:solidFill>
        <a:ln w="0">
          <a:solidFill>
            <a:srgbClr xmlns:mc="http://schemas.openxmlformats.org/markup-compatibility/2006" xmlns:a14="http://schemas.microsoft.com/office/drawing/2010/main" val="CCFFFF" mc:Ignorable="a14" a14:legacySpreadsheetColorIndex="41"/>
          </a:solidFill>
          <a:round/>
          <a:headEnd/>
          <a:tailEnd/>
        </a:ln>
      </xdr:spPr>
    </xdr:sp>
    <xdr:clientData/>
  </xdr:twoCellAnchor>
  <xdr:twoCellAnchor editAs="oneCell">
    <xdr:from>
      <xdr:col>4</xdr:col>
      <xdr:colOff>304800</xdr:colOff>
      <xdr:row>0</xdr:row>
      <xdr:rowOff>0</xdr:rowOff>
    </xdr:from>
    <xdr:to>
      <xdr:col>7</xdr:col>
      <xdr:colOff>0</xdr:colOff>
      <xdr:row>2</xdr:row>
      <xdr:rowOff>28575</xdr:rowOff>
    </xdr:to>
    <xdr:sp macro="" textlink="">
      <xdr:nvSpPr>
        <xdr:cNvPr id="77658" name="Text Box 18">
          <a:extLst>
            <a:ext uri="{FF2B5EF4-FFF2-40B4-BE49-F238E27FC236}">
              <a16:creationId xmlns:a16="http://schemas.microsoft.com/office/drawing/2014/main" id="{1D410B0B-5516-439F-A827-0A534FC10590}"/>
            </a:ext>
          </a:extLst>
        </xdr:cNvPr>
        <xdr:cNvSpPr txBox="1">
          <a:spLocks noChangeArrowheads="1"/>
        </xdr:cNvSpPr>
      </xdr:nvSpPr>
      <xdr:spPr bwMode="auto">
        <a:xfrm>
          <a:off x="2647950" y="0"/>
          <a:ext cx="1981200" cy="352425"/>
        </a:xfrm>
        <a:prstGeom prst="rect">
          <a:avLst/>
        </a:prstGeom>
        <a:noFill/>
        <a:ln>
          <a:noFill/>
        </a:ln>
        <a:extLst>
          <a:ext uri="{909E8E84-426E-40DD-AFC4-6F175D3DCCD1}">
            <a14:hiddenFill xmlns:a14="http://schemas.microsoft.com/office/drawing/2010/main">
              <a:solidFill>
                <a:srgbClr val="BBE0E3"/>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304800</xdr:colOff>
      <xdr:row>0</xdr:row>
      <xdr:rowOff>0</xdr:rowOff>
    </xdr:from>
    <xdr:to>
      <xdr:col>7</xdr:col>
      <xdr:colOff>0</xdr:colOff>
      <xdr:row>2</xdr:row>
      <xdr:rowOff>28575</xdr:rowOff>
    </xdr:to>
    <xdr:sp macro="" textlink="">
      <xdr:nvSpPr>
        <xdr:cNvPr id="77659" name="Text Box 18">
          <a:extLst>
            <a:ext uri="{FF2B5EF4-FFF2-40B4-BE49-F238E27FC236}">
              <a16:creationId xmlns:a16="http://schemas.microsoft.com/office/drawing/2014/main" id="{DD134532-B8AC-400D-B639-AAF1F2A2D981}"/>
            </a:ext>
          </a:extLst>
        </xdr:cNvPr>
        <xdr:cNvSpPr txBox="1">
          <a:spLocks noChangeArrowheads="1"/>
        </xdr:cNvSpPr>
      </xdr:nvSpPr>
      <xdr:spPr bwMode="auto">
        <a:xfrm>
          <a:off x="2647950" y="0"/>
          <a:ext cx="1981200" cy="352425"/>
        </a:xfrm>
        <a:prstGeom prst="rect">
          <a:avLst/>
        </a:prstGeom>
        <a:noFill/>
        <a:ln>
          <a:noFill/>
        </a:ln>
        <a:extLst>
          <a:ext uri="{909E8E84-426E-40DD-AFC4-6F175D3DCCD1}">
            <a14:hiddenFill xmlns:a14="http://schemas.microsoft.com/office/drawing/2010/main">
              <a:solidFill>
                <a:srgbClr val="BBE0E3"/>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31750</xdr:colOff>
      <xdr:row>0</xdr:row>
      <xdr:rowOff>104775</xdr:rowOff>
    </xdr:from>
    <xdr:to>
      <xdr:col>5</xdr:col>
      <xdr:colOff>744855</xdr:colOff>
      <xdr:row>4</xdr:row>
      <xdr:rowOff>146050</xdr:rowOff>
    </xdr:to>
    <xdr:pic>
      <xdr:nvPicPr>
        <xdr:cNvPr id="23" name="Imagen 22">
          <a:extLst>
            <a:ext uri="{FF2B5EF4-FFF2-40B4-BE49-F238E27FC236}">
              <a16:creationId xmlns:a16="http://schemas.microsoft.com/office/drawing/2014/main" id="{FE0C4F4A-968C-4E13-8C1D-CF200A3C3CA8}"/>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8900" y="104775"/>
          <a:ext cx="3888105" cy="676275"/>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www.mites.gob.es/PRD/PUBLICACION%20MENSUAL/Publicaci&#243;n/2021/ENERO/Prestacion%20Taurinos/prd_01_21-Notas%20Taurino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empleo.gob.es/PRD/PUBLICACION%20MENSUAL/Publicaci&#243;n/2015/DICIEMBRE/PRD_12_1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empleo.gob.es/PRD/PUBLICACION%20MENSUAL/Publicaci&#243;n/MODELO%20VINCULADO/PRD_formulas_modelo_a%20partir%20sept%201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empleo.gob.es/estadisticas/PRD/Prd17-Nov/PRD_11_1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PRD/PUBLICACION%20MENSUAL/Publicaci&#243;n/2022/ENERO/prd_01_22%20sin%20gast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Indice"/>
      <sheetName val="PRD-E1"/>
      <sheetName val="PRD-E2"/>
      <sheetName val="PRD-E3"/>
      <sheetName val="PRD-E4"/>
      <sheetName val="PRD-E5"/>
      <sheetName val="PRD-1"/>
      <sheetName val="PRD-2"/>
      <sheetName val="PRD-3"/>
      <sheetName val="PRD-4"/>
      <sheetName val="PRD-4 Concl."/>
      <sheetName val="PRD-5"/>
      <sheetName val="PRD-6"/>
      <sheetName val="PRD-7"/>
      <sheetName val="PRD-8"/>
      <sheetName val="Fuentes y nota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sheetData sheetId="9" refreshError="1"/>
      <sheetData sheetId="10" refreshError="1"/>
      <sheetData sheetId="11" refreshError="1"/>
      <sheetData sheetId="12" refreshError="1"/>
      <sheetData sheetId="13" refreshError="1"/>
      <sheetData sheetId="14" refreshError="1"/>
      <sheetData sheetId="15" refreshError="1"/>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
      <sheetName val="Indice"/>
      <sheetName val="PRD-E1"/>
      <sheetName val="PRD-E2"/>
      <sheetName val="PRD-E3"/>
      <sheetName val="PRD-E4"/>
      <sheetName val="PRD-E5"/>
      <sheetName val="PRD-1"/>
      <sheetName val="PRD-2"/>
      <sheetName val="PRD-3"/>
      <sheetName val="PRD-4"/>
      <sheetName val="PRD-4 Concl."/>
      <sheetName val="PRD-5"/>
      <sheetName val="PRD-6"/>
      <sheetName val="PRD-7"/>
      <sheetName val="Fuentes y nota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
      <sheetName val="Indice"/>
      <sheetName val="PRD-E1"/>
      <sheetName val="PRD-E2"/>
      <sheetName val="PRD-E3"/>
      <sheetName val="PRD-E4"/>
      <sheetName val="PRD-E5"/>
      <sheetName val="PRD-1"/>
      <sheetName val="PRD-2"/>
      <sheetName val="PRD-3"/>
      <sheetName val="PRD-4"/>
      <sheetName val="PRD-4 Concl."/>
      <sheetName val="PRD-5"/>
      <sheetName val="PRD-6"/>
      <sheetName val="PRD-7"/>
      <sheetName val="Fuentes y nota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
      <sheetName val="Indice"/>
      <sheetName val="PRD-E1"/>
      <sheetName val="PRD-E2"/>
      <sheetName val="PRD-E3"/>
      <sheetName val="PRD-E4"/>
      <sheetName val="PRD-E5"/>
      <sheetName val="PRD-1"/>
      <sheetName val="PRD-2"/>
      <sheetName val="PRD-3"/>
      <sheetName val="PRD-4"/>
      <sheetName val="PRD-4 Concl."/>
      <sheetName val="PRD-5"/>
      <sheetName val="PRD-6"/>
      <sheetName val="PRD-7"/>
      <sheetName val="Fuentes y nota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Índice"/>
      <sheetName val="PRD-E1"/>
      <sheetName val="PRD-E2"/>
      <sheetName val="PRD-E3"/>
      <sheetName val="PRD-E4"/>
      <sheetName val="PRD-E5"/>
      <sheetName val="PRD-1"/>
      <sheetName val="PRD-2"/>
      <sheetName val="PRD-3"/>
      <sheetName val="PRD-4"/>
      <sheetName val="PRD-4 Concl."/>
      <sheetName val="PRD-5"/>
      <sheetName val="PRD-6"/>
      <sheetName val="PRD-7"/>
      <sheetName val="PRD-8"/>
      <sheetName val="Fuentes y nota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2"/>
  <sheetViews>
    <sheetView showGridLines="0" tabSelected="1" zoomScaleNormal="100" workbookViewId="0"/>
  </sheetViews>
  <sheetFormatPr baseColWidth="10" defaultColWidth="11.453125" defaultRowHeight="12.5" x14ac:dyDescent="0.25"/>
  <cols>
    <col min="1" max="1" width="0.81640625" style="224" customWidth="1"/>
    <col min="2" max="3" width="11.453125" style="224" customWidth="1"/>
    <col min="4" max="8" width="11.453125" style="223"/>
    <col min="9" max="9" width="10.54296875" style="223" customWidth="1"/>
    <col min="10" max="16384" width="11.453125" style="223"/>
  </cols>
  <sheetData>
    <row r="1" spans="6:7" customFormat="1" x14ac:dyDescent="0.25"/>
    <row r="2" spans="6:7" customFormat="1" x14ac:dyDescent="0.25"/>
    <row r="3" spans="6:7" customFormat="1" x14ac:dyDescent="0.25"/>
    <row r="4" spans="6:7" customFormat="1" x14ac:dyDescent="0.25"/>
    <row r="5" spans="6:7" customFormat="1" x14ac:dyDescent="0.25"/>
    <row r="6" spans="6:7" customFormat="1" x14ac:dyDescent="0.25"/>
    <row r="7" spans="6:7" customFormat="1" x14ac:dyDescent="0.25"/>
    <row r="10" spans="6:7" x14ac:dyDescent="0.25">
      <c r="F10" s="226"/>
      <c r="G10" s="227"/>
    </row>
    <row r="11" spans="6:7" ht="14.25" customHeight="1" x14ac:dyDescent="0.25">
      <c r="F11" s="535"/>
      <c r="G11" s="536"/>
    </row>
    <row r="12" spans="6:7" x14ac:dyDescent="0.25">
      <c r="F12" s="535"/>
      <c r="G12" s="536"/>
    </row>
  </sheetData>
  <mergeCells count="2">
    <mergeCell ref="F11:F12"/>
    <mergeCell ref="G11:G12"/>
  </mergeCells>
  <pageMargins left="0.7" right="0.7" top="0.75" bottom="0.75" header="0.3" footer="0.3"/>
  <pageSetup paperSize="9" scale="96"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ransitionEvaluation="1" codeName="Hoja10">
    <pageSetUpPr fitToPage="1"/>
  </sheetPr>
  <dimension ref="A1:H58"/>
  <sheetViews>
    <sheetView showGridLines="0" defaultGridColor="0" colorId="22" zoomScaleNormal="100" workbookViewId="0">
      <selection sqref="A1:C1"/>
    </sheetView>
  </sheetViews>
  <sheetFormatPr baseColWidth="10" defaultColWidth="9.7265625" defaultRowHeight="12.5" x14ac:dyDescent="0.25"/>
  <cols>
    <col min="1" max="1" width="51.7265625" style="138" customWidth="1"/>
    <col min="2" max="2" width="9.7265625" style="76" customWidth="1"/>
    <col min="3" max="3" width="9.26953125" style="76" customWidth="1"/>
    <col min="4" max="4" width="9.7265625" customWidth="1"/>
    <col min="5" max="5" width="9.26953125" customWidth="1"/>
    <col min="6" max="6" width="9.7265625" customWidth="1"/>
    <col min="7" max="7" width="9.26953125" customWidth="1"/>
  </cols>
  <sheetData>
    <row r="1" spans="1:8" ht="15.5" x14ac:dyDescent="0.25">
      <c r="A1" s="638" t="s">
        <v>31</v>
      </c>
      <c r="B1" s="639"/>
      <c r="C1" s="639"/>
      <c r="E1" s="42"/>
      <c r="F1" s="29"/>
      <c r="G1" s="37" t="s">
        <v>237</v>
      </c>
    </row>
    <row r="2" spans="1:8" ht="13" x14ac:dyDescent="0.25">
      <c r="A2" s="137"/>
      <c r="B2" s="113"/>
      <c r="E2" s="27"/>
      <c r="F2" s="26"/>
    </row>
    <row r="3" spans="1:8" ht="12.75" customHeight="1" x14ac:dyDescent="0.25">
      <c r="A3" s="637" t="s">
        <v>360</v>
      </c>
      <c r="B3" s="637"/>
      <c r="C3" s="637"/>
      <c r="D3" s="637"/>
      <c r="E3" s="637"/>
      <c r="F3" s="637"/>
      <c r="G3" s="637"/>
    </row>
    <row r="4" spans="1:8" ht="13" x14ac:dyDescent="0.25">
      <c r="A4" s="137"/>
      <c r="B4" s="113"/>
      <c r="E4" s="27"/>
      <c r="F4" s="26"/>
    </row>
    <row r="5" spans="1:8" s="88" customFormat="1" ht="12.75" customHeight="1" x14ac:dyDescent="0.25">
      <c r="A5" s="394" t="s">
        <v>391</v>
      </c>
      <c r="B5" s="172"/>
      <c r="C5" s="173"/>
      <c r="D5" s="87"/>
      <c r="E5" s="87"/>
      <c r="F5" s="87"/>
      <c r="G5" s="87"/>
    </row>
    <row r="6" spans="1:8" ht="25" customHeight="1" x14ac:dyDescent="0.25">
      <c r="A6" s="174"/>
      <c r="B6" s="642" t="s">
        <v>76</v>
      </c>
      <c r="C6" s="642"/>
      <c r="D6" s="642" t="s">
        <v>79</v>
      </c>
      <c r="E6" s="642"/>
      <c r="F6" s="643" t="s">
        <v>80</v>
      </c>
      <c r="G6" s="643"/>
    </row>
    <row r="7" spans="1:8" ht="24" customHeight="1" x14ac:dyDescent="0.25">
      <c r="A7" s="175"/>
      <c r="B7" s="92" t="s">
        <v>238</v>
      </c>
      <c r="C7" s="93" t="s">
        <v>239</v>
      </c>
      <c r="D7" s="92" t="s">
        <v>238</v>
      </c>
      <c r="E7" s="93" t="s">
        <v>239</v>
      </c>
      <c r="F7" s="92" t="s">
        <v>238</v>
      </c>
      <c r="G7" s="93" t="s">
        <v>239</v>
      </c>
    </row>
    <row r="8" spans="1:8" ht="9" customHeight="1" x14ac:dyDescent="0.25">
      <c r="D8" s="1"/>
      <c r="E8" s="1"/>
      <c r="F8" s="1"/>
      <c r="G8" s="1"/>
    </row>
    <row r="9" spans="1:8" s="1" customFormat="1" x14ac:dyDescent="0.25">
      <c r="A9" s="307" t="s">
        <v>64</v>
      </c>
      <c r="B9" s="255">
        <v>766577</v>
      </c>
      <c r="C9" s="262">
        <v>100</v>
      </c>
      <c r="D9" s="255">
        <v>331357</v>
      </c>
      <c r="E9" s="262">
        <v>100</v>
      </c>
      <c r="F9" s="255">
        <v>435220</v>
      </c>
      <c r="G9" s="262">
        <v>100</v>
      </c>
      <c r="H9" s="297"/>
    </row>
    <row r="10" spans="1:8" s="1" customFormat="1" ht="9" customHeight="1" x14ac:dyDescent="0.25">
      <c r="A10" s="307"/>
      <c r="B10" s="263"/>
      <c r="C10" s="264"/>
      <c r="D10" s="263"/>
      <c r="E10" s="264"/>
      <c r="F10" s="263"/>
      <c r="G10" s="264"/>
    </row>
    <row r="11" spans="1:8" s="1" customFormat="1" ht="12.75" customHeight="1" x14ac:dyDescent="0.25">
      <c r="A11" s="307" t="s">
        <v>259</v>
      </c>
      <c r="B11" s="265">
        <v>126820</v>
      </c>
      <c r="C11" s="262">
        <v>16.543674021005064</v>
      </c>
      <c r="D11" s="265">
        <v>42797</v>
      </c>
      <c r="E11" s="262">
        <v>12.915677049224854</v>
      </c>
      <c r="F11" s="265">
        <v>84023</v>
      </c>
      <c r="G11" s="262">
        <v>19.305868296493728</v>
      </c>
    </row>
    <row r="12" spans="1:8" s="1" customFormat="1" x14ac:dyDescent="0.25">
      <c r="A12" s="308" t="s">
        <v>109</v>
      </c>
      <c r="B12" s="269">
        <v>69094</v>
      </c>
      <c r="C12" s="267">
        <v>9.0133150355411136</v>
      </c>
      <c r="D12" s="269">
        <v>19401</v>
      </c>
      <c r="E12" s="267">
        <v>5.855014380260565</v>
      </c>
      <c r="F12" s="269">
        <v>49693</v>
      </c>
      <c r="G12" s="267">
        <v>11.417903588989477</v>
      </c>
    </row>
    <row r="13" spans="1:8" s="1" customFormat="1" x14ac:dyDescent="0.25">
      <c r="A13" s="308" t="s">
        <v>110</v>
      </c>
      <c r="B13" s="269">
        <v>57723</v>
      </c>
      <c r="C13" s="267">
        <v>7.5299676353451774</v>
      </c>
      <c r="D13" s="269">
        <v>23396</v>
      </c>
      <c r="E13" s="267">
        <v>7.0606626689642891</v>
      </c>
      <c r="F13" s="269">
        <v>34327</v>
      </c>
      <c r="G13" s="267">
        <v>7.8872754009466473</v>
      </c>
    </row>
    <row r="14" spans="1:8" s="1" customFormat="1" x14ac:dyDescent="0.25">
      <c r="A14" s="308" t="s">
        <v>0</v>
      </c>
      <c r="B14" s="269">
        <v>3</v>
      </c>
      <c r="C14" s="267">
        <v>3.9135011877476102E-4</v>
      </c>
      <c r="D14" s="269">
        <v>0</v>
      </c>
      <c r="E14" s="267">
        <v>0</v>
      </c>
      <c r="F14" s="269">
        <v>3</v>
      </c>
      <c r="G14" s="267">
        <v>6.8930655760305129E-4</v>
      </c>
    </row>
    <row r="15" spans="1:8" s="1" customFormat="1" ht="9" customHeight="1" x14ac:dyDescent="0.25">
      <c r="A15" s="308"/>
      <c r="B15" s="266"/>
      <c r="C15" s="267"/>
      <c r="D15" s="266"/>
      <c r="E15" s="267"/>
      <c r="F15" s="266"/>
      <c r="G15" s="267"/>
    </row>
    <row r="16" spans="1:8" s="1" customFormat="1" x14ac:dyDescent="0.25">
      <c r="A16" s="307" t="s">
        <v>296</v>
      </c>
      <c r="B16" s="265">
        <v>432474</v>
      </c>
      <c r="C16" s="262">
        <v>56.416250422332006</v>
      </c>
      <c r="D16" s="265">
        <v>212510</v>
      </c>
      <c r="E16" s="262">
        <v>64.133246015626654</v>
      </c>
      <c r="F16" s="265">
        <v>219964</v>
      </c>
      <c r="G16" s="262">
        <v>50.540875878865862</v>
      </c>
    </row>
    <row r="17" spans="1:7" s="1" customFormat="1" ht="9" customHeight="1" x14ac:dyDescent="0.25">
      <c r="A17" s="307"/>
      <c r="B17" s="268"/>
      <c r="C17" s="268"/>
      <c r="D17" s="268"/>
      <c r="E17" s="268"/>
      <c r="F17" s="268"/>
      <c r="G17" s="268"/>
    </row>
    <row r="18" spans="1:7" s="1" customFormat="1" ht="21.75" customHeight="1" x14ac:dyDescent="0.25">
      <c r="A18" s="309" t="s">
        <v>111</v>
      </c>
      <c r="B18" s="265">
        <v>109276</v>
      </c>
      <c r="C18" s="262">
        <v>14.255058526410263</v>
      </c>
      <c r="D18" s="265">
        <v>37241</v>
      </c>
      <c r="E18" s="262">
        <v>11.238935649465683</v>
      </c>
      <c r="F18" s="265">
        <v>72035</v>
      </c>
      <c r="G18" s="262">
        <v>16.551399292311935</v>
      </c>
    </row>
    <row r="19" spans="1:7" s="1" customFormat="1" ht="6.75" customHeight="1" x14ac:dyDescent="0.25">
      <c r="A19" s="309"/>
      <c r="B19" s="269"/>
      <c r="C19" s="267"/>
      <c r="D19" s="269"/>
      <c r="E19" s="267"/>
      <c r="F19" s="269"/>
      <c r="G19" s="267"/>
    </row>
    <row r="20" spans="1:7" s="1" customFormat="1" x14ac:dyDescent="0.25">
      <c r="A20" s="310" t="s">
        <v>112</v>
      </c>
      <c r="B20" s="269">
        <v>12679</v>
      </c>
      <c r="C20" s="267">
        <v>1.6539760519817317</v>
      </c>
      <c r="D20" s="269">
        <v>5846</v>
      </c>
      <c r="E20" s="267">
        <v>1.7642602993146366</v>
      </c>
      <c r="F20" s="269">
        <v>6833</v>
      </c>
      <c r="G20" s="267">
        <v>1.5700105693672166</v>
      </c>
    </row>
    <row r="21" spans="1:7" s="1" customFormat="1" x14ac:dyDescent="0.25">
      <c r="A21" s="468" t="s">
        <v>383</v>
      </c>
      <c r="B21" s="269">
        <v>9749</v>
      </c>
      <c r="C21" s="267">
        <v>1.2717574359783819</v>
      </c>
      <c r="D21" s="269">
        <v>4504</v>
      </c>
      <c r="E21" s="267">
        <v>1.3592590468890049</v>
      </c>
      <c r="F21" s="269">
        <v>5245</v>
      </c>
      <c r="G21" s="267">
        <v>1.2051376315426681</v>
      </c>
    </row>
    <row r="22" spans="1:7" s="1" customFormat="1" x14ac:dyDescent="0.25">
      <c r="A22" s="464" t="s">
        <v>366</v>
      </c>
      <c r="B22" s="269">
        <v>2809</v>
      </c>
      <c r="C22" s="267">
        <v>0.36643416121276795</v>
      </c>
      <c r="D22" s="269">
        <v>1292</v>
      </c>
      <c r="E22" s="267">
        <v>0.38991178698503426</v>
      </c>
      <c r="F22" s="269">
        <v>1517</v>
      </c>
      <c r="G22" s="267">
        <v>0.34855934929460963</v>
      </c>
    </row>
    <row r="23" spans="1:7" s="1" customFormat="1" ht="12.75" customHeight="1" x14ac:dyDescent="0.25">
      <c r="A23" s="310" t="s">
        <v>113</v>
      </c>
      <c r="B23" s="269">
        <v>65</v>
      </c>
      <c r="C23" s="267">
        <v>8.4792525734531561E-3</v>
      </c>
      <c r="D23" s="269">
        <v>31</v>
      </c>
      <c r="E23" s="267">
        <v>9.3554685731703276E-3</v>
      </c>
      <c r="F23" s="269">
        <v>34</v>
      </c>
      <c r="G23" s="267">
        <v>7.8121409861679151E-3</v>
      </c>
    </row>
    <row r="24" spans="1:7" s="1" customFormat="1" x14ac:dyDescent="0.25">
      <c r="A24" s="464" t="s">
        <v>367</v>
      </c>
      <c r="B24" s="269">
        <v>56</v>
      </c>
      <c r="C24" s="267">
        <v>7.3052022171288733E-3</v>
      </c>
      <c r="D24" s="269">
        <v>19</v>
      </c>
      <c r="E24" s="267">
        <v>5.7339968674269748E-3</v>
      </c>
      <c r="F24" s="269">
        <v>37</v>
      </c>
      <c r="G24" s="267">
        <v>8.5014475437709663E-3</v>
      </c>
    </row>
    <row r="25" spans="1:7" s="1" customFormat="1" ht="3" customHeight="1" x14ac:dyDescent="0.25">
      <c r="A25" s="311"/>
      <c r="B25" s="269"/>
      <c r="C25" s="267"/>
      <c r="D25" s="269"/>
      <c r="E25" s="267"/>
      <c r="F25" s="269"/>
      <c r="G25" s="267"/>
    </row>
    <row r="26" spans="1:7" s="1" customFormat="1" x14ac:dyDescent="0.25">
      <c r="A26" s="304" t="s">
        <v>271</v>
      </c>
      <c r="B26" s="269">
        <v>71</v>
      </c>
      <c r="C26" s="267">
        <v>9.2619528110026786E-3</v>
      </c>
      <c r="D26" s="269">
        <v>18</v>
      </c>
      <c r="E26" s="267">
        <v>5.4322075586150289E-3</v>
      </c>
      <c r="F26" s="269">
        <v>53</v>
      </c>
      <c r="G26" s="267">
        <v>1.2177749184320574E-2</v>
      </c>
    </row>
    <row r="27" spans="1:7" s="1" customFormat="1" ht="3" customHeight="1" x14ac:dyDescent="0.25">
      <c r="A27" s="304"/>
      <c r="B27" s="269"/>
      <c r="C27" s="267"/>
      <c r="D27" s="269"/>
      <c r="E27" s="267"/>
      <c r="F27" s="269"/>
      <c r="G27" s="267"/>
    </row>
    <row r="28" spans="1:7" s="1" customFormat="1" x14ac:dyDescent="0.25">
      <c r="A28" s="304" t="s">
        <v>114</v>
      </c>
      <c r="B28" s="366">
        <v>0</v>
      </c>
      <c r="C28" s="267">
        <v>0</v>
      </c>
      <c r="D28" s="366">
        <v>0</v>
      </c>
      <c r="E28" s="267">
        <v>0</v>
      </c>
      <c r="F28" s="366">
        <v>0</v>
      </c>
      <c r="G28" s="267">
        <v>0</v>
      </c>
    </row>
    <row r="29" spans="1:7" s="1" customFormat="1" ht="7.5" customHeight="1" x14ac:dyDescent="0.25">
      <c r="A29" s="304"/>
      <c r="B29" s="269"/>
      <c r="C29" s="267"/>
      <c r="D29" s="269"/>
      <c r="E29" s="267"/>
      <c r="F29" s="269"/>
      <c r="G29" s="267"/>
    </row>
    <row r="30" spans="1:7" s="1" customFormat="1" ht="13.5" customHeight="1" x14ac:dyDescent="0.25">
      <c r="A30" s="310" t="s">
        <v>115</v>
      </c>
      <c r="B30" s="269">
        <v>5656</v>
      </c>
      <c r="C30" s="267">
        <v>0.73782542393001616</v>
      </c>
      <c r="D30" s="269">
        <v>2605</v>
      </c>
      <c r="E30" s="267">
        <v>0.78616114945511939</v>
      </c>
      <c r="F30" s="269">
        <v>3051</v>
      </c>
      <c r="G30" s="267">
        <v>0.70102476908230316</v>
      </c>
    </row>
    <row r="31" spans="1:7" s="1" customFormat="1" ht="3" customHeight="1" x14ac:dyDescent="0.25">
      <c r="A31" s="312"/>
      <c r="B31" s="269"/>
      <c r="C31" s="267"/>
      <c r="D31" s="269"/>
      <c r="E31" s="267"/>
      <c r="F31" s="269"/>
      <c r="G31" s="267"/>
    </row>
    <row r="32" spans="1:7" s="1" customFormat="1" x14ac:dyDescent="0.25">
      <c r="A32" s="310" t="s">
        <v>116</v>
      </c>
      <c r="B32" s="269">
        <v>55810</v>
      </c>
      <c r="C32" s="267">
        <v>7.2804167096064711</v>
      </c>
      <c r="D32" s="269">
        <v>19679</v>
      </c>
      <c r="E32" s="267">
        <v>5.9389118081102863</v>
      </c>
      <c r="F32" s="269">
        <v>36131</v>
      </c>
      <c r="G32" s="267">
        <v>8.3017784109186152</v>
      </c>
    </row>
    <row r="33" spans="1:7" s="1" customFormat="1" ht="3" customHeight="1" x14ac:dyDescent="0.25">
      <c r="A33" s="310"/>
      <c r="B33" s="269"/>
      <c r="C33" s="267"/>
      <c r="D33" s="269"/>
      <c r="E33" s="267"/>
      <c r="F33" s="269"/>
      <c r="G33" s="267"/>
    </row>
    <row r="34" spans="1:7" s="1" customFormat="1" x14ac:dyDescent="0.25">
      <c r="A34" s="308" t="s">
        <v>268</v>
      </c>
      <c r="B34" s="269">
        <v>81</v>
      </c>
      <c r="C34" s="267">
        <v>1.0566453206918548E-2</v>
      </c>
      <c r="D34" s="269">
        <v>29</v>
      </c>
      <c r="E34" s="267">
        <v>8.7518899555464342E-3</v>
      </c>
      <c r="F34" s="269">
        <v>52</v>
      </c>
      <c r="G34" s="267">
        <v>1.1947980331786224E-2</v>
      </c>
    </row>
    <row r="35" spans="1:7" s="1" customFormat="1" ht="4.5" customHeight="1" x14ac:dyDescent="0.25">
      <c r="A35" s="307"/>
      <c r="B35" s="269"/>
      <c r="C35" s="267"/>
      <c r="D35" s="269"/>
      <c r="E35" s="267"/>
      <c r="F35" s="269"/>
      <c r="G35" s="267"/>
    </row>
    <row r="36" spans="1:7" s="1" customFormat="1" ht="10.5" customHeight="1" x14ac:dyDescent="0.25">
      <c r="A36" s="310" t="s">
        <v>272</v>
      </c>
      <c r="B36" s="269">
        <v>34979</v>
      </c>
      <c r="C36" s="267">
        <v>4.5630119348741225</v>
      </c>
      <c r="D36" s="269">
        <v>9064</v>
      </c>
      <c r="E36" s="267">
        <v>2.7354182950714789</v>
      </c>
      <c r="F36" s="269">
        <v>25915</v>
      </c>
      <c r="G36" s="267">
        <v>5.9544598134276914</v>
      </c>
    </row>
    <row r="37" spans="1:7" s="1" customFormat="1" ht="6" customHeight="1" x14ac:dyDescent="0.25">
      <c r="A37" s="309"/>
      <c r="B37" s="269"/>
      <c r="C37" s="267"/>
      <c r="D37" s="269"/>
      <c r="E37" s="267"/>
      <c r="F37" s="269"/>
      <c r="G37" s="267"/>
    </row>
    <row r="38" spans="1:7" s="1" customFormat="1" ht="12.25" customHeight="1" x14ac:dyDescent="0.25">
      <c r="A38" s="307" t="s">
        <v>117</v>
      </c>
      <c r="B38" s="265">
        <v>2850</v>
      </c>
      <c r="C38" s="262">
        <v>0.37178261283602299</v>
      </c>
      <c r="D38" s="265">
        <v>1175</v>
      </c>
      <c r="E38" s="262">
        <v>0.35460243785403656</v>
      </c>
      <c r="F38" s="265">
        <v>1675</v>
      </c>
      <c r="G38" s="262">
        <v>0.38486282799503702</v>
      </c>
    </row>
    <row r="39" spans="1:7" s="1" customFormat="1" ht="6.75" customHeight="1" x14ac:dyDescent="0.25">
      <c r="A39" s="307"/>
      <c r="B39" s="269"/>
      <c r="C39" s="267"/>
      <c r="D39" s="269"/>
      <c r="E39" s="267"/>
      <c r="F39" s="269"/>
      <c r="G39" s="267"/>
    </row>
    <row r="40" spans="1:7" s="1" customFormat="1" ht="12.25" customHeight="1" x14ac:dyDescent="0.25">
      <c r="A40" s="307" t="s">
        <v>118</v>
      </c>
      <c r="B40" s="265">
        <v>6843</v>
      </c>
      <c r="C40" s="262">
        <v>0.89266962092522995</v>
      </c>
      <c r="D40" s="265">
        <v>6123</v>
      </c>
      <c r="E40" s="262">
        <v>1.8478559378555455</v>
      </c>
      <c r="F40" s="265">
        <v>720</v>
      </c>
      <c r="G40" s="262">
        <v>0.16543357382473231</v>
      </c>
    </row>
    <row r="41" spans="1:7" s="1" customFormat="1" ht="6.75" customHeight="1" x14ac:dyDescent="0.25">
      <c r="A41" s="307"/>
      <c r="B41" s="269"/>
      <c r="C41" s="267"/>
      <c r="D41" s="269"/>
      <c r="E41" s="267"/>
      <c r="F41" s="269"/>
      <c r="G41" s="267"/>
    </row>
    <row r="42" spans="1:7" s="1" customFormat="1" ht="12.25" customHeight="1" x14ac:dyDescent="0.25">
      <c r="A42" s="307" t="s">
        <v>78</v>
      </c>
      <c r="B42" s="265">
        <v>76014</v>
      </c>
      <c r="C42" s="262">
        <v>9.9160293095148955</v>
      </c>
      <c r="D42" s="265">
        <v>28365</v>
      </c>
      <c r="E42" s="262">
        <v>8.5602537444508489</v>
      </c>
      <c r="F42" s="265">
        <v>47649</v>
      </c>
      <c r="G42" s="262">
        <v>10.948256054409264</v>
      </c>
    </row>
    <row r="43" spans="1:7" s="1" customFormat="1" ht="6.75" customHeight="1" x14ac:dyDescent="0.25">
      <c r="A43" s="307"/>
      <c r="B43" s="269"/>
      <c r="C43" s="267"/>
      <c r="D43" s="269"/>
      <c r="E43" s="267"/>
      <c r="F43" s="269"/>
      <c r="G43" s="267"/>
    </row>
    <row r="44" spans="1:7" s="1" customFormat="1" ht="12.25" customHeight="1" x14ac:dyDescent="0.25">
      <c r="A44" s="307" t="s">
        <v>289</v>
      </c>
      <c r="B44" s="265">
        <v>12300</v>
      </c>
      <c r="C44" s="262">
        <v>1.6045354869765203</v>
      </c>
      <c r="D44" s="265">
        <v>3146</v>
      </c>
      <c r="E44" s="262">
        <v>0.94942916552238221</v>
      </c>
      <c r="F44" s="265">
        <v>9154</v>
      </c>
      <c r="G44" s="262">
        <v>2.1033040760994441</v>
      </c>
    </row>
    <row r="45" spans="1:7" ht="6.75" customHeight="1" x14ac:dyDescent="0.25">
      <c r="A45" s="177"/>
      <c r="B45" s="229"/>
      <c r="C45" s="229"/>
      <c r="D45" s="230"/>
      <c r="E45" s="230"/>
      <c r="F45" s="230"/>
      <c r="G45" s="230"/>
    </row>
    <row r="46" spans="1:7" ht="9" customHeight="1" x14ac:dyDescent="0.25">
      <c r="A46" s="134"/>
      <c r="B46" s="135"/>
      <c r="C46" s="135"/>
      <c r="D46" s="28"/>
      <c r="E46" s="28"/>
      <c r="F46" s="28"/>
      <c r="G46" s="45"/>
    </row>
    <row r="47" spans="1:7" ht="12" customHeight="1" x14ac:dyDescent="0.25">
      <c r="A47" s="640" t="s">
        <v>119</v>
      </c>
      <c r="B47" s="641"/>
      <c r="C47" s="641"/>
      <c r="D47" s="641"/>
      <c r="E47" s="641"/>
      <c r="F47" s="641"/>
      <c r="G47" s="641"/>
    </row>
    <row r="48" spans="1:7" ht="22.5" customHeight="1" x14ac:dyDescent="0.25">
      <c r="A48" s="636" t="s">
        <v>361</v>
      </c>
      <c r="B48" s="636"/>
      <c r="C48" s="636"/>
      <c r="D48" s="636"/>
      <c r="E48" s="636"/>
      <c r="F48" s="636"/>
      <c r="G48" s="636"/>
    </row>
    <row r="49" spans="1:7" ht="55.5" customHeight="1" x14ac:dyDescent="0.25">
      <c r="A49" s="636" t="s">
        <v>362</v>
      </c>
      <c r="B49" s="636"/>
      <c r="C49" s="636"/>
      <c r="D49" s="636"/>
      <c r="E49" s="636"/>
      <c r="F49" s="636"/>
      <c r="G49" s="636"/>
    </row>
    <row r="50" spans="1:7" ht="39.4" customHeight="1" x14ac:dyDescent="0.25">
      <c r="A50" s="634" t="s">
        <v>388</v>
      </c>
      <c r="B50" s="635"/>
      <c r="C50" s="635"/>
      <c r="D50" s="635"/>
      <c r="E50" s="635"/>
      <c r="F50" s="635"/>
      <c r="G50" s="635"/>
    </row>
    <row r="51" spans="1:7" ht="23.25" customHeight="1" x14ac:dyDescent="0.25">
      <c r="A51" s="632" t="s">
        <v>363</v>
      </c>
      <c r="B51" s="633"/>
      <c r="C51" s="633"/>
      <c r="D51" s="633"/>
      <c r="E51" s="633"/>
      <c r="F51" s="633"/>
      <c r="G51" s="633"/>
    </row>
    <row r="53" spans="1:7" x14ac:dyDescent="0.25">
      <c r="A53" s="176"/>
    </row>
    <row r="58" spans="1:7" ht="13" x14ac:dyDescent="0.25">
      <c r="B58" s="139"/>
    </row>
  </sheetData>
  <mergeCells count="10">
    <mergeCell ref="A1:C1"/>
    <mergeCell ref="A47:G47"/>
    <mergeCell ref="B6:C6"/>
    <mergeCell ref="D6:E6"/>
    <mergeCell ref="F6:G6"/>
    <mergeCell ref="A51:G51"/>
    <mergeCell ref="A50:G50"/>
    <mergeCell ref="A49:G49"/>
    <mergeCell ref="A48:G48"/>
    <mergeCell ref="A3:G3"/>
  </mergeCells>
  <phoneticPr fontId="2" type="noConversion"/>
  <pageMargins left="0.31496062992125984" right="0.31496062992125984" top="0.23622047244094491" bottom="0.19685039370078741" header="0" footer="0"/>
  <pageSetup paperSize="9" scale="91" orientation="portrait"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11">
    <pageSetUpPr fitToPage="1"/>
  </sheetPr>
  <dimension ref="A1:Q238"/>
  <sheetViews>
    <sheetView zoomScaleNormal="100" workbookViewId="0">
      <selection sqref="A1:C1"/>
    </sheetView>
  </sheetViews>
  <sheetFormatPr baseColWidth="10" defaultColWidth="11.453125" defaultRowHeight="12.5" x14ac:dyDescent="0.25"/>
  <cols>
    <col min="1" max="1" width="1.81640625" style="143" customWidth="1"/>
    <col min="2" max="2" width="61.1796875" style="160" customWidth="1"/>
    <col min="3" max="3" width="10" style="171" customWidth="1"/>
    <col min="4" max="4" width="12.54296875" style="101" customWidth="1"/>
    <col min="5" max="6" width="12.7265625" style="101" customWidth="1"/>
    <col min="7" max="16384" width="11.453125" style="99"/>
  </cols>
  <sheetData>
    <row r="1" spans="1:17" ht="15.5" x14ac:dyDescent="0.25">
      <c r="A1" s="644" t="s">
        <v>31</v>
      </c>
      <c r="B1" s="644"/>
      <c r="C1" s="644"/>
      <c r="D1" s="97"/>
      <c r="E1" s="97"/>
      <c r="F1" s="98" t="s">
        <v>237</v>
      </c>
    </row>
    <row r="2" spans="1:17" ht="4.5" customHeight="1" x14ac:dyDescent="0.25">
      <c r="B2" s="144"/>
      <c r="C2" s="145"/>
      <c r="D2" s="100"/>
    </row>
    <row r="3" spans="1:17" ht="15" customHeight="1" x14ac:dyDescent="0.25">
      <c r="A3" s="645" t="s">
        <v>368</v>
      </c>
      <c r="B3" s="646"/>
      <c r="C3" s="646"/>
      <c r="D3" s="646"/>
      <c r="E3" s="646"/>
      <c r="F3" s="646"/>
    </row>
    <row r="4" spans="1:17" ht="7.5" customHeight="1" x14ac:dyDescent="0.25">
      <c r="A4" s="146"/>
      <c r="B4" s="147"/>
      <c r="C4" s="147"/>
      <c r="D4" s="102"/>
      <c r="E4" s="102"/>
      <c r="F4" s="102"/>
    </row>
    <row r="5" spans="1:17" ht="14.25" customHeight="1" x14ac:dyDescent="0.25">
      <c r="A5" s="228" t="s">
        <v>391</v>
      </c>
      <c r="B5" s="168"/>
      <c r="C5" s="649"/>
      <c r="D5" s="649"/>
      <c r="E5" s="649"/>
      <c r="F5" s="649"/>
    </row>
    <row r="6" spans="1:17" ht="24.75" customHeight="1" x14ac:dyDescent="0.25">
      <c r="A6" s="148"/>
      <c r="B6" s="149"/>
      <c r="C6" s="650" t="s">
        <v>76</v>
      </c>
      <c r="D6" s="651"/>
      <c r="E6" s="651"/>
      <c r="F6" s="651"/>
    </row>
    <row r="7" spans="1:17" ht="36" customHeight="1" x14ac:dyDescent="0.25">
      <c r="A7" s="150"/>
      <c r="B7" s="151"/>
      <c r="C7" s="103" t="s">
        <v>243</v>
      </c>
      <c r="D7" s="103" t="s">
        <v>315</v>
      </c>
      <c r="E7" s="103" t="s">
        <v>121</v>
      </c>
      <c r="F7" s="103" t="s">
        <v>122</v>
      </c>
    </row>
    <row r="8" spans="1:17" ht="6" customHeight="1" x14ac:dyDescent="0.25">
      <c r="A8" s="169"/>
      <c r="B8" s="647"/>
      <c r="C8" s="647"/>
      <c r="D8" s="647"/>
      <c r="E8" s="647"/>
      <c r="F8" s="647"/>
    </row>
    <row r="9" spans="1:17" s="276" customFormat="1" x14ac:dyDescent="0.25">
      <c r="A9" s="280" t="s">
        <v>64</v>
      </c>
      <c r="B9" s="274"/>
      <c r="C9" s="270">
        <v>1605469</v>
      </c>
      <c r="D9" s="270">
        <v>744022</v>
      </c>
      <c r="E9" s="270">
        <v>766577</v>
      </c>
      <c r="F9" s="271">
        <v>94870</v>
      </c>
      <c r="G9" s="281"/>
      <c r="H9" s="281"/>
      <c r="I9" s="281"/>
      <c r="J9" s="281"/>
      <c r="K9" s="281"/>
      <c r="L9" s="281"/>
      <c r="M9" s="281"/>
      <c r="N9" s="281"/>
      <c r="O9" s="281"/>
      <c r="P9" s="281"/>
      <c r="Q9" s="281"/>
    </row>
    <row r="10" spans="1:17" s="276" customFormat="1" ht="6" customHeight="1" x14ac:dyDescent="0.25">
      <c r="A10" s="248"/>
      <c r="B10" s="248"/>
      <c r="C10" s="272"/>
      <c r="D10" s="272"/>
      <c r="E10" s="272"/>
      <c r="F10" s="272"/>
      <c r="G10" s="281"/>
      <c r="H10" s="281"/>
      <c r="I10" s="281"/>
      <c r="J10" s="281"/>
      <c r="K10" s="281"/>
      <c r="L10" s="281"/>
      <c r="M10" s="281"/>
      <c r="N10" s="281"/>
      <c r="O10" s="281"/>
      <c r="P10" s="281"/>
      <c r="Q10" s="281"/>
    </row>
    <row r="11" spans="1:17" s="276" customFormat="1" x14ac:dyDescent="0.25">
      <c r="A11" s="282" t="s">
        <v>123</v>
      </c>
      <c r="B11" s="274"/>
      <c r="C11" s="272"/>
      <c r="D11" s="272"/>
      <c r="E11" s="272"/>
      <c r="F11" s="272"/>
      <c r="G11" s="281"/>
      <c r="H11" s="281"/>
      <c r="I11" s="281"/>
      <c r="J11" s="281"/>
      <c r="K11" s="281"/>
      <c r="L11" s="281"/>
      <c r="M11" s="281"/>
      <c r="N11" s="281"/>
      <c r="O11" s="281"/>
      <c r="P11" s="281"/>
      <c r="Q11" s="281"/>
    </row>
    <row r="12" spans="1:17" s="276" customFormat="1" x14ac:dyDescent="0.25">
      <c r="A12" s="275" t="s">
        <v>124</v>
      </c>
      <c r="B12" s="275" t="s">
        <v>125</v>
      </c>
      <c r="C12" s="272">
        <v>175788</v>
      </c>
      <c r="D12" s="272">
        <v>61290</v>
      </c>
      <c r="E12" s="272">
        <v>109481</v>
      </c>
      <c r="F12" s="272">
        <v>5017</v>
      </c>
      <c r="G12" s="281"/>
      <c r="H12" s="281"/>
      <c r="I12" s="281"/>
      <c r="J12" s="281"/>
      <c r="K12" s="281"/>
      <c r="L12" s="281"/>
      <c r="M12" s="281"/>
      <c r="N12" s="281"/>
      <c r="O12" s="281"/>
      <c r="P12" s="281"/>
      <c r="Q12" s="281"/>
    </row>
    <row r="13" spans="1:17" s="276" customFormat="1" x14ac:dyDescent="0.25">
      <c r="A13" s="275" t="s">
        <v>126</v>
      </c>
      <c r="B13" s="275" t="s">
        <v>127</v>
      </c>
      <c r="C13" s="272">
        <v>3351</v>
      </c>
      <c r="D13" s="272">
        <v>676</v>
      </c>
      <c r="E13" s="272">
        <v>2623</v>
      </c>
      <c r="F13" s="272">
        <v>52</v>
      </c>
      <c r="G13" s="281"/>
      <c r="H13" s="281"/>
      <c r="I13" s="281"/>
      <c r="J13" s="281"/>
      <c r="K13" s="281"/>
      <c r="L13" s="281"/>
      <c r="M13" s="281"/>
      <c r="N13" s="281"/>
      <c r="O13" s="281"/>
      <c r="P13" s="281"/>
      <c r="Q13" s="281"/>
    </row>
    <row r="14" spans="1:17" s="276" customFormat="1" x14ac:dyDescent="0.25">
      <c r="A14" s="275" t="s">
        <v>128</v>
      </c>
      <c r="B14" s="275" t="s">
        <v>129</v>
      </c>
      <c r="C14" s="272">
        <v>148406</v>
      </c>
      <c r="D14" s="272">
        <v>68994</v>
      </c>
      <c r="E14" s="272">
        <v>72472</v>
      </c>
      <c r="F14" s="272">
        <v>6940</v>
      </c>
      <c r="G14" s="281"/>
      <c r="H14" s="281"/>
      <c r="I14" s="281"/>
      <c r="J14" s="281"/>
      <c r="K14" s="281"/>
      <c r="L14" s="281"/>
      <c r="M14" s="281"/>
      <c r="N14" s="281"/>
      <c r="O14" s="281"/>
      <c r="P14" s="281"/>
      <c r="Q14" s="281"/>
    </row>
    <row r="15" spans="1:17" s="276" customFormat="1" x14ac:dyDescent="0.25">
      <c r="A15" s="275" t="s">
        <v>130</v>
      </c>
      <c r="B15" s="275" t="s">
        <v>131</v>
      </c>
      <c r="C15" s="272">
        <v>961</v>
      </c>
      <c r="D15" s="272">
        <v>556</v>
      </c>
      <c r="E15" s="272">
        <v>373</v>
      </c>
      <c r="F15" s="253">
        <v>32</v>
      </c>
      <c r="G15" s="281"/>
      <c r="H15" s="281"/>
      <c r="I15" s="281"/>
      <c r="J15" s="281"/>
      <c r="K15" s="281"/>
      <c r="L15" s="281"/>
      <c r="M15" s="281"/>
      <c r="N15" s="281"/>
      <c r="O15" s="281"/>
      <c r="P15" s="281"/>
      <c r="Q15" s="281"/>
    </row>
    <row r="16" spans="1:17" s="276" customFormat="1" x14ac:dyDescent="0.25">
      <c r="A16" s="275" t="s">
        <v>132</v>
      </c>
      <c r="B16" s="275" t="s">
        <v>133</v>
      </c>
      <c r="C16" s="272">
        <v>9527</v>
      </c>
      <c r="D16" s="272">
        <v>3599</v>
      </c>
      <c r="E16" s="272">
        <v>5087</v>
      </c>
      <c r="F16" s="272">
        <v>841</v>
      </c>
      <c r="G16" s="281"/>
      <c r="H16" s="281"/>
      <c r="I16" s="281"/>
      <c r="J16" s="281"/>
      <c r="K16" s="281"/>
      <c r="L16" s="281"/>
      <c r="M16" s="281"/>
      <c r="N16" s="281"/>
      <c r="O16" s="281"/>
      <c r="P16" s="281"/>
      <c r="Q16" s="281"/>
    </row>
    <row r="17" spans="1:17" s="276" customFormat="1" x14ac:dyDescent="0.25">
      <c r="A17" s="275" t="s">
        <v>134</v>
      </c>
      <c r="B17" s="275" t="s">
        <v>135</v>
      </c>
      <c r="C17" s="272">
        <v>130465</v>
      </c>
      <c r="D17" s="272">
        <v>56617</v>
      </c>
      <c r="E17" s="272">
        <v>67016</v>
      </c>
      <c r="F17" s="272">
        <v>6832</v>
      </c>
      <c r="G17" s="281"/>
      <c r="H17" s="281"/>
      <c r="I17" s="281"/>
      <c r="J17" s="281"/>
      <c r="K17" s="281"/>
      <c r="L17" s="281"/>
      <c r="M17" s="281"/>
      <c r="N17" s="281"/>
      <c r="O17" s="281"/>
      <c r="P17" s="281"/>
      <c r="Q17" s="281"/>
    </row>
    <row r="18" spans="1:17" s="276" customFormat="1" x14ac:dyDescent="0.25">
      <c r="A18" s="275" t="s">
        <v>136</v>
      </c>
      <c r="B18" s="275" t="s">
        <v>137</v>
      </c>
      <c r="C18" s="272">
        <v>232325</v>
      </c>
      <c r="D18" s="272">
        <v>115401</v>
      </c>
      <c r="E18" s="272">
        <v>104230</v>
      </c>
      <c r="F18" s="272">
        <v>12694</v>
      </c>
      <c r="G18" s="281"/>
      <c r="H18" s="281"/>
      <c r="I18" s="281"/>
      <c r="J18" s="281"/>
      <c r="K18" s="281"/>
      <c r="L18" s="281"/>
      <c r="M18" s="281"/>
      <c r="N18" s="281"/>
      <c r="O18" s="281"/>
      <c r="P18" s="281"/>
      <c r="Q18" s="281"/>
    </row>
    <row r="19" spans="1:17" s="276" customFormat="1" x14ac:dyDescent="0.25">
      <c r="A19" s="275" t="s">
        <v>138</v>
      </c>
      <c r="B19" s="275" t="s">
        <v>139</v>
      </c>
      <c r="C19" s="272">
        <v>52060</v>
      </c>
      <c r="D19" s="272">
        <v>28818</v>
      </c>
      <c r="E19" s="272">
        <v>21273</v>
      </c>
      <c r="F19" s="272">
        <v>1969</v>
      </c>
      <c r="G19" s="281"/>
      <c r="H19" s="281"/>
      <c r="I19" s="281"/>
      <c r="J19" s="281"/>
      <c r="K19" s="281"/>
      <c r="L19" s="281"/>
      <c r="M19" s="281"/>
      <c r="N19" s="281"/>
      <c r="O19" s="281"/>
      <c r="P19" s="281"/>
      <c r="Q19" s="281"/>
    </row>
    <row r="20" spans="1:17" s="276" customFormat="1" x14ac:dyDescent="0.25">
      <c r="A20" s="275" t="s">
        <v>140</v>
      </c>
      <c r="B20" s="275" t="s">
        <v>141</v>
      </c>
      <c r="C20" s="272">
        <v>167838</v>
      </c>
      <c r="D20" s="272">
        <v>76342</v>
      </c>
      <c r="E20" s="272">
        <v>79723</v>
      </c>
      <c r="F20" s="272">
        <v>11773</v>
      </c>
      <c r="G20" s="281"/>
      <c r="H20" s="281"/>
      <c r="I20" s="281"/>
      <c r="J20" s="281"/>
      <c r="K20" s="281"/>
      <c r="L20" s="281"/>
      <c r="M20" s="281"/>
      <c r="N20" s="281"/>
      <c r="O20" s="281"/>
      <c r="P20" s="281"/>
      <c r="Q20" s="281"/>
    </row>
    <row r="21" spans="1:17" s="276" customFormat="1" x14ac:dyDescent="0.25">
      <c r="A21" s="275" t="s">
        <v>142</v>
      </c>
      <c r="B21" s="275" t="s">
        <v>143</v>
      </c>
      <c r="C21" s="272">
        <v>26749</v>
      </c>
      <c r="D21" s="272">
        <v>17035</v>
      </c>
      <c r="E21" s="272">
        <v>8476</v>
      </c>
      <c r="F21" s="272">
        <v>1238</v>
      </c>
      <c r="G21" s="281"/>
      <c r="H21" s="281"/>
      <c r="I21" s="281"/>
      <c r="J21" s="281"/>
      <c r="K21" s="281"/>
      <c r="L21" s="281"/>
      <c r="M21" s="281"/>
      <c r="N21" s="281"/>
      <c r="O21" s="281"/>
      <c r="P21" s="281"/>
      <c r="Q21" s="281"/>
    </row>
    <row r="22" spans="1:17" s="276" customFormat="1" x14ac:dyDescent="0.25">
      <c r="A22" s="275" t="s">
        <v>144</v>
      </c>
      <c r="B22" s="275" t="s">
        <v>145</v>
      </c>
      <c r="C22" s="272">
        <v>22377</v>
      </c>
      <c r="D22" s="272">
        <v>15328</v>
      </c>
      <c r="E22" s="272">
        <v>6365</v>
      </c>
      <c r="F22" s="272">
        <v>684</v>
      </c>
      <c r="G22" s="281"/>
      <c r="H22" s="281"/>
      <c r="I22" s="281"/>
      <c r="J22" s="281"/>
      <c r="K22" s="281"/>
      <c r="L22" s="281"/>
      <c r="M22" s="281"/>
      <c r="N22" s="281"/>
      <c r="O22" s="281"/>
      <c r="P22" s="281"/>
      <c r="Q22" s="281"/>
    </row>
    <row r="23" spans="1:17" s="276" customFormat="1" x14ac:dyDescent="0.25">
      <c r="A23" s="275" t="s">
        <v>146</v>
      </c>
      <c r="B23" s="275" t="s">
        <v>147</v>
      </c>
      <c r="C23" s="272">
        <v>9987</v>
      </c>
      <c r="D23" s="272">
        <v>5120</v>
      </c>
      <c r="E23" s="272">
        <v>4349</v>
      </c>
      <c r="F23" s="272">
        <v>518</v>
      </c>
      <c r="G23" s="281"/>
      <c r="H23" s="281"/>
      <c r="I23" s="281"/>
      <c r="J23" s="281"/>
      <c r="K23" s="281"/>
      <c r="L23" s="281"/>
      <c r="M23" s="281"/>
      <c r="N23" s="281"/>
      <c r="O23" s="281"/>
      <c r="P23" s="281"/>
      <c r="Q23" s="281"/>
    </row>
    <row r="24" spans="1:17" s="276" customFormat="1" x14ac:dyDescent="0.25">
      <c r="A24" s="275" t="s">
        <v>148</v>
      </c>
      <c r="B24" s="275" t="s">
        <v>149</v>
      </c>
      <c r="C24" s="272">
        <v>46151</v>
      </c>
      <c r="D24" s="272">
        <v>26320</v>
      </c>
      <c r="E24" s="272">
        <v>17869</v>
      </c>
      <c r="F24" s="272">
        <v>1962</v>
      </c>
      <c r="G24" s="281"/>
      <c r="H24" s="281"/>
      <c r="I24" s="281"/>
      <c r="J24" s="281"/>
      <c r="K24" s="281"/>
      <c r="L24" s="281"/>
      <c r="M24" s="281"/>
      <c r="N24" s="281"/>
      <c r="O24" s="281"/>
      <c r="P24" s="281"/>
      <c r="Q24" s="281"/>
    </row>
    <row r="25" spans="1:17" s="276" customFormat="1" x14ac:dyDescent="0.25">
      <c r="A25" s="275" t="s">
        <v>150</v>
      </c>
      <c r="B25" s="275" t="s">
        <v>151</v>
      </c>
      <c r="C25" s="272">
        <v>167083</v>
      </c>
      <c r="D25" s="272">
        <v>71670</v>
      </c>
      <c r="E25" s="272">
        <v>82840</v>
      </c>
      <c r="F25" s="272">
        <v>12573</v>
      </c>
      <c r="G25" s="281"/>
      <c r="H25" s="281"/>
      <c r="I25" s="281"/>
      <c r="J25" s="281"/>
      <c r="K25" s="281"/>
      <c r="L25" s="281"/>
      <c r="M25" s="281"/>
      <c r="N25" s="281"/>
      <c r="O25" s="281"/>
      <c r="P25" s="281"/>
      <c r="Q25" s="281"/>
    </row>
    <row r="26" spans="1:17" s="276" customFormat="1" x14ac:dyDescent="0.25">
      <c r="A26" s="275" t="s">
        <v>152</v>
      </c>
      <c r="B26" s="275" t="s">
        <v>153</v>
      </c>
      <c r="C26" s="272">
        <v>131974</v>
      </c>
      <c r="D26" s="272">
        <v>37076</v>
      </c>
      <c r="E26" s="272">
        <v>83521</v>
      </c>
      <c r="F26" s="272">
        <v>11377</v>
      </c>
      <c r="G26" s="281"/>
      <c r="H26" s="281"/>
      <c r="I26" s="281"/>
      <c r="J26" s="281"/>
      <c r="K26" s="281"/>
      <c r="L26" s="281"/>
      <c r="M26" s="281"/>
      <c r="N26" s="281"/>
      <c r="O26" s="281"/>
      <c r="P26" s="281"/>
      <c r="Q26" s="281"/>
    </row>
    <row r="27" spans="1:17" s="276" customFormat="1" x14ac:dyDescent="0.25">
      <c r="A27" s="275" t="s">
        <v>154</v>
      </c>
      <c r="B27" s="275" t="s">
        <v>155</v>
      </c>
      <c r="C27" s="272">
        <v>61819</v>
      </c>
      <c r="D27" s="272">
        <v>44128</v>
      </c>
      <c r="E27" s="272">
        <v>15970</v>
      </c>
      <c r="F27" s="272">
        <v>1721</v>
      </c>
      <c r="G27" s="281"/>
      <c r="H27" s="281"/>
      <c r="I27" s="281"/>
      <c r="J27" s="281"/>
      <c r="K27" s="281"/>
      <c r="L27" s="281"/>
      <c r="M27" s="281"/>
      <c r="N27" s="281"/>
      <c r="O27" s="281"/>
      <c r="P27" s="281"/>
      <c r="Q27" s="281"/>
    </row>
    <row r="28" spans="1:17" s="276" customFormat="1" x14ac:dyDescent="0.25">
      <c r="A28" s="275" t="s">
        <v>156</v>
      </c>
      <c r="B28" s="275" t="s">
        <v>157</v>
      </c>
      <c r="C28" s="272">
        <v>79429</v>
      </c>
      <c r="D28" s="272">
        <v>41327</v>
      </c>
      <c r="E28" s="272">
        <v>33886</v>
      </c>
      <c r="F28" s="272">
        <v>4216</v>
      </c>
      <c r="G28" s="281"/>
      <c r="H28" s="281"/>
      <c r="I28" s="281"/>
      <c r="J28" s="281"/>
      <c r="K28" s="281"/>
      <c r="L28" s="281"/>
      <c r="M28" s="281"/>
      <c r="N28" s="281"/>
      <c r="O28" s="281"/>
      <c r="P28" s="281"/>
      <c r="Q28" s="281"/>
    </row>
    <row r="29" spans="1:17" s="276" customFormat="1" x14ac:dyDescent="0.25">
      <c r="A29" s="275" t="s">
        <v>158</v>
      </c>
      <c r="B29" s="275" t="s">
        <v>159</v>
      </c>
      <c r="C29" s="272">
        <v>26996</v>
      </c>
      <c r="D29" s="272">
        <v>14929</v>
      </c>
      <c r="E29" s="272">
        <v>10701</v>
      </c>
      <c r="F29" s="272">
        <v>1366</v>
      </c>
      <c r="G29" s="281"/>
      <c r="H29" s="281"/>
      <c r="I29" s="281"/>
      <c r="J29" s="281"/>
      <c r="K29" s="281"/>
      <c r="L29" s="281"/>
      <c r="M29" s="281"/>
      <c r="N29" s="281"/>
      <c r="O29" s="281"/>
      <c r="P29" s="281"/>
      <c r="Q29" s="281"/>
    </row>
    <row r="30" spans="1:17" s="276" customFormat="1" x14ac:dyDescent="0.25">
      <c r="A30" s="275" t="s">
        <v>160</v>
      </c>
      <c r="B30" s="275" t="s">
        <v>161</v>
      </c>
      <c r="C30" s="272">
        <v>34361</v>
      </c>
      <c r="D30" s="272">
        <v>16050</v>
      </c>
      <c r="E30" s="272">
        <v>15781</v>
      </c>
      <c r="F30" s="272">
        <v>2530</v>
      </c>
      <c r="G30" s="281"/>
      <c r="H30" s="281"/>
      <c r="I30" s="281"/>
      <c r="J30" s="281"/>
      <c r="K30" s="281"/>
      <c r="L30" s="281"/>
      <c r="M30" s="281"/>
      <c r="N30" s="281"/>
      <c r="O30" s="281"/>
      <c r="P30" s="281"/>
      <c r="Q30" s="281"/>
    </row>
    <row r="31" spans="1:17" s="276" customFormat="1" x14ac:dyDescent="0.25">
      <c r="A31" s="275" t="s">
        <v>162</v>
      </c>
      <c r="B31" s="275" t="s">
        <v>163</v>
      </c>
      <c r="C31" s="272">
        <v>10856</v>
      </c>
      <c r="D31" s="272">
        <v>3014</v>
      </c>
      <c r="E31" s="272">
        <v>7205</v>
      </c>
      <c r="F31" s="272">
        <v>637</v>
      </c>
      <c r="G31" s="281"/>
      <c r="H31" s="281"/>
      <c r="I31" s="281"/>
      <c r="J31" s="281"/>
      <c r="K31" s="281"/>
      <c r="L31" s="281"/>
      <c r="M31" s="281"/>
      <c r="N31" s="281"/>
      <c r="O31" s="281"/>
      <c r="P31" s="281"/>
      <c r="Q31" s="281"/>
    </row>
    <row r="32" spans="1:17" s="276" customFormat="1" x14ac:dyDescent="0.25">
      <c r="A32" s="275" t="s">
        <v>164</v>
      </c>
      <c r="B32" s="275" t="s">
        <v>165</v>
      </c>
      <c r="C32" s="272">
        <v>207</v>
      </c>
      <c r="D32" s="272">
        <v>108</v>
      </c>
      <c r="E32" s="272">
        <v>83</v>
      </c>
      <c r="F32" s="272">
        <v>16</v>
      </c>
      <c r="G32" s="281"/>
      <c r="H32" s="281"/>
      <c r="I32" s="281"/>
      <c r="J32" s="281"/>
      <c r="K32" s="281"/>
      <c r="L32" s="281"/>
      <c r="M32" s="281"/>
      <c r="N32" s="281"/>
      <c r="O32" s="281"/>
      <c r="P32" s="281"/>
      <c r="Q32" s="281"/>
    </row>
    <row r="33" spans="1:17" s="276" customFormat="1" x14ac:dyDescent="0.25">
      <c r="A33" s="275"/>
      <c r="B33" s="275" t="s">
        <v>166</v>
      </c>
      <c r="C33" s="272">
        <v>16326</v>
      </c>
      <c r="D33" s="273">
        <v>0</v>
      </c>
      <c r="E33" s="272">
        <v>7548</v>
      </c>
      <c r="F33" s="272">
        <v>8778</v>
      </c>
      <c r="G33" s="281"/>
      <c r="H33" s="281"/>
      <c r="I33" s="281"/>
      <c r="J33" s="281"/>
      <c r="K33" s="281"/>
      <c r="L33" s="281"/>
      <c r="M33" s="281"/>
      <c r="N33" s="281"/>
      <c r="O33" s="281"/>
      <c r="P33" s="281"/>
      <c r="Q33" s="281"/>
    </row>
    <row r="34" spans="1:17" s="276" customFormat="1" x14ac:dyDescent="0.25">
      <c r="A34" s="275"/>
      <c r="B34" s="275" t="s">
        <v>167</v>
      </c>
      <c r="C34" s="272">
        <v>50433</v>
      </c>
      <c r="D34" s="272">
        <v>39624</v>
      </c>
      <c r="E34" s="272">
        <v>9705</v>
      </c>
      <c r="F34" s="272">
        <v>1104</v>
      </c>
      <c r="G34" s="281"/>
      <c r="H34" s="281"/>
      <c r="I34" s="281"/>
      <c r="J34" s="281"/>
      <c r="K34" s="281"/>
      <c r="L34" s="281"/>
      <c r="M34" s="281"/>
      <c r="N34" s="281"/>
      <c r="O34" s="281"/>
      <c r="P34" s="281"/>
      <c r="Q34" s="281"/>
    </row>
    <row r="35" spans="1:17" s="276" customFormat="1" ht="8.25" customHeight="1" x14ac:dyDescent="0.25">
      <c r="A35" s="283"/>
      <c r="B35" s="283"/>
      <c r="C35" s="283"/>
      <c r="D35" s="283"/>
      <c r="E35" s="283"/>
      <c r="F35" s="283"/>
    </row>
    <row r="36" spans="1:17" s="276" customFormat="1" ht="8.25" customHeight="1" x14ac:dyDescent="0.25">
      <c r="A36" s="284"/>
      <c r="B36" s="284"/>
      <c r="C36" s="284"/>
      <c r="D36" s="284"/>
      <c r="E36" s="284"/>
      <c r="F36" s="284"/>
    </row>
    <row r="37" spans="1:17" s="276" customFormat="1" x14ac:dyDescent="0.25">
      <c r="A37" s="652" t="s">
        <v>168</v>
      </c>
      <c r="B37" s="652"/>
      <c r="C37" s="652"/>
      <c r="D37" s="652"/>
      <c r="E37" s="652"/>
      <c r="F37" s="652"/>
    </row>
    <row r="38" spans="1:17" s="276" customFormat="1" x14ac:dyDescent="0.25">
      <c r="A38" s="652" t="s">
        <v>314</v>
      </c>
      <c r="B38" s="652"/>
      <c r="C38" s="652"/>
      <c r="D38" s="652"/>
      <c r="E38" s="652"/>
      <c r="F38" s="652"/>
    </row>
    <row r="39" spans="1:17" s="276" customFormat="1" x14ac:dyDescent="0.25">
      <c r="A39" s="277"/>
      <c r="B39" s="285"/>
      <c r="C39" s="272"/>
      <c r="D39" s="272"/>
      <c r="E39" s="272"/>
      <c r="F39" s="272"/>
    </row>
    <row r="40" spans="1:17" s="276" customFormat="1" x14ac:dyDescent="0.25">
      <c r="A40" s="277"/>
      <c r="B40" s="285"/>
      <c r="C40" s="272"/>
      <c r="D40" s="272"/>
      <c r="E40" s="272"/>
      <c r="F40" s="272"/>
    </row>
    <row r="41" spans="1:17" s="276" customFormat="1" x14ac:dyDescent="0.25">
      <c r="A41" s="277"/>
      <c r="B41" s="285"/>
      <c r="C41" s="272"/>
      <c r="D41" s="272"/>
      <c r="E41" s="272"/>
      <c r="F41" s="272"/>
    </row>
    <row r="42" spans="1:17" s="276" customFormat="1" x14ac:dyDescent="0.25">
      <c r="A42" s="277"/>
      <c r="B42" s="285"/>
      <c r="C42" s="272"/>
      <c r="D42" s="272"/>
      <c r="E42" s="272"/>
      <c r="F42" s="272"/>
    </row>
    <row r="43" spans="1:17" s="276" customFormat="1" x14ac:dyDescent="0.25">
      <c r="A43" s="277"/>
      <c r="B43" s="285"/>
      <c r="C43" s="272"/>
      <c r="D43" s="272"/>
      <c r="E43" s="272"/>
      <c r="F43" s="272"/>
    </row>
    <row r="44" spans="1:17" s="276" customFormat="1" x14ac:dyDescent="0.25">
      <c r="A44" s="277"/>
      <c r="B44" s="285"/>
      <c r="C44" s="272"/>
      <c r="D44" s="272"/>
      <c r="E44" s="272"/>
      <c r="F44" s="272"/>
    </row>
    <row r="45" spans="1:17" s="276" customFormat="1" x14ac:dyDescent="0.25">
      <c r="A45" s="277"/>
      <c r="B45" s="285"/>
      <c r="C45" s="272"/>
      <c r="D45" s="272"/>
      <c r="E45" s="272"/>
      <c r="F45" s="272"/>
    </row>
    <row r="46" spans="1:17" s="276" customFormat="1" x14ac:dyDescent="0.25">
      <c r="A46" s="277"/>
      <c r="B46" s="285"/>
      <c r="C46" s="272"/>
      <c r="D46" s="272"/>
      <c r="E46" s="272"/>
      <c r="F46" s="272"/>
    </row>
    <row r="47" spans="1:17" s="276" customFormat="1" x14ac:dyDescent="0.25">
      <c r="A47" s="277"/>
      <c r="B47" s="648"/>
      <c r="C47" s="648"/>
      <c r="D47" s="648"/>
      <c r="E47" s="648"/>
      <c r="F47" s="648"/>
    </row>
    <row r="48" spans="1:17" s="276" customFormat="1" x14ac:dyDescent="0.25">
      <c r="A48" s="277"/>
      <c r="C48" s="106"/>
      <c r="D48" s="106"/>
      <c r="E48" s="106"/>
      <c r="F48" s="106"/>
    </row>
    <row r="49" spans="1:6" s="276" customFormat="1" x14ac:dyDescent="0.25">
      <c r="A49" s="277"/>
      <c r="B49" s="286"/>
      <c r="C49" s="106"/>
      <c r="D49" s="106"/>
      <c r="E49" s="106"/>
      <c r="F49" s="106"/>
    </row>
    <row r="50" spans="1:6" s="276" customFormat="1" x14ac:dyDescent="0.25">
      <c r="A50" s="277"/>
      <c r="B50" s="285"/>
      <c r="C50" s="106"/>
      <c r="D50" s="106"/>
      <c r="E50" s="106"/>
      <c r="F50" s="106"/>
    </row>
    <row r="51" spans="1:6" s="276" customFormat="1" x14ac:dyDescent="0.25">
      <c r="A51" s="277"/>
      <c r="B51" s="285"/>
      <c r="C51" s="106"/>
      <c r="D51" s="106"/>
      <c r="E51" s="106"/>
      <c r="F51" s="106"/>
    </row>
    <row r="52" spans="1:6" s="276" customFormat="1" x14ac:dyDescent="0.25">
      <c r="A52" s="277"/>
      <c r="B52" s="285"/>
      <c r="C52" s="106"/>
      <c r="D52" s="106"/>
      <c r="E52" s="106"/>
      <c r="F52" s="106"/>
    </row>
    <row r="53" spans="1:6" s="276" customFormat="1" x14ac:dyDescent="0.25">
      <c r="A53" s="277"/>
      <c r="B53" s="285"/>
      <c r="C53" s="287"/>
      <c r="D53" s="287"/>
      <c r="E53" s="287"/>
      <c r="F53" s="287"/>
    </row>
    <row r="54" spans="1:6" s="276" customFormat="1" x14ac:dyDescent="0.25">
      <c r="A54" s="277"/>
      <c r="B54" s="285"/>
      <c r="C54" s="287"/>
      <c r="D54" s="287"/>
      <c r="E54" s="287"/>
      <c r="F54" s="287"/>
    </row>
    <row r="55" spans="1:6" s="276" customFormat="1" x14ac:dyDescent="0.25">
      <c r="A55" s="277"/>
      <c r="B55" s="285"/>
      <c r="C55" s="287"/>
      <c r="D55" s="287"/>
      <c r="E55" s="287"/>
      <c r="F55" s="287"/>
    </row>
    <row r="56" spans="1:6" s="276" customFormat="1" x14ac:dyDescent="0.25">
      <c r="A56" s="277"/>
      <c r="B56" s="285"/>
      <c r="C56" s="287"/>
      <c r="D56" s="287"/>
      <c r="E56" s="287"/>
      <c r="F56" s="287"/>
    </row>
    <row r="57" spans="1:6" s="276" customFormat="1" x14ac:dyDescent="0.25">
      <c r="A57" s="277"/>
      <c r="B57" s="285"/>
      <c r="C57" s="287"/>
      <c r="D57" s="287"/>
      <c r="E57" s="287"/>
      <c r="F57" s="287"/>
    </row>
    <row r="58" spans="1:6" s="276" customFormat="1" x14ac:dyDescent="0.25">
      <c r="A58" s="288"/>
      <c r="B58" s="285"/>
      <c r="C58" s="287"/>
      <c r="D58" s="287"/>
      <c r="E58" s="287"/>
      <c r="F58" s="287"/>
    </row>
    <row r="59" spans="1:6" s="276" customFormat="1" x14ac:dyDescent="0.25">
      <c r="A59" s="277"/>
      <c r="B59" s="285"/>
      <c r="C59" s="287"/>
      <c r="D59" s="287"/>
      <c r="E59" s="287"/>
      <c r="F59" s="287"/>
    </row>
    <row r="60" spans="1:6" s="276" customFormat="1" x14ac:dyDescent="0.25">
      <c r="A60" s="277"/>
      <c r="B60" s="285"/>
      <c r="C60" s="287"/>
      <c r="D60" s="287"/>
      <c r="E60" s="287"/>
      <c r="F60" s="287"/>
    </row>
    <row r="61" spans="1:6" s="276" customFormat="1" x14ac:dyDescent="0.25">
      <c r="A61" s="277"/>
      <c r="B61" s="285"/>
      <c r="C61" s="287"/>
      <c r="D61" s="287"/>
      <c r="E61" s="287"/>
      <c r="F61" s="287"/>
    </row>
    <row r="62" spans="1:6" s="276" customFormat="1" x14ac:dyDescent="0.25">
      <c r="A62" s="277"/>
      <c r="B62" s="285"/>
      <c r="C62" s="289"/>
      <c r="D62" s="287"/>
      <c r="E62" s="287"/>
      <c r="F62" s="287"/>
    </row>
    <row r="63" spans="1:6" s="276" customFormat="1" ht="13" x14ac:dyDescent="0.3">
      <c r="A63" s="277"/>
      <c r="B63" s="279"/>
      <c r="C63" s="287"/>
      <c r="D63" s="287"/>
      <c r="E63" s="287"/>
      <c r="F63" s="287"/>
    </row>
    <row r="64" spans="1:6" s="276" customFormat="1" x14ac:dyDescent="0.25">
      <c r="B64" s="285"/>
      <c r="C64" s="287"/>
      <c r="D64" s="287"/>
      <c r="E64" s="287"/>
      <c r="F64" s="287"/>
    </row>
    <row r="65" spans="2:6" s="276" customFormat="1" x14ac:dyDescent="0.25">
      <c r="B65" s="285"/>
      <c r="C65" s="287"/>
      <c r="D65" s="287"/>
      <c r="E65" s="287"/>
      <c r="F65" s="287"/>
    </row>
    <row r="66" spans="2:6" s="276" customFormat="1" x14ac:dyDescent="0.25">
      <c r="B66" s="285"/>
      <c r="C66" s="287"/>
      <c r="D66" s="287"/>
      <c r="E66" s="287"/>
      <c r="F66" s="287"/>
    </row>
    <row r="67" spans="2:6" s="276" customFormat="1" x14ac:dyDescent="0.25">
      <c r="B67" s="285"/>
      <c r="C67" s="287"/>
      <c r="D67" s="287"/>
      <c r="E67" s="287"/>
      <c r="F67" s="287"/>
    </row>
    <row r="68" spans="2:6" s="276" customFormat="1" x14ac:dyDescent="0.25">
      <c r="B68" s="285"/>
      <c r="C68" s="287"/>
      <c r="D68" s="287"/>
      <c r="E68" s="287"/>
      <c r="F68" s="287"/>
    </row>
    <row r="69" spans="2:6" s="276" customFormat="1" x14ac:dyDescent="0.25">
      <c r="B69" s="285"/>
      <c r="C69" s="287"/>
      <c r="D69" s="287"/>
      <c r="E69" s="287"/>
      <c r="F69" s="287"/>
    </row>
    <row r="70" spans="2:6" s="276" customFormat="1" x14ac:dyDescent="0.25">
      <c r="B70" s="285"/>
      <c r="C70" s="287"/>
      <c r="D70" s="287"/>
      <c r="E70" s="287"/>
      <c r="F70" s="287"/>
    </row>
    <row r="71" spans="2:6" s="276" customFormat="1" x14ac:dyDescent="0.25">
      <c r="B71" s="285"/>
      <c r="C71" s="287"/>
      <c r="D71" s="287"/>
      <c r="E71" s="287"/>
      <c r="F71" s="287"/>
    </row>
    <row r="72" spans="2:6" s="276" customFormat="1" x14ac:dyDescent="0.25">
      <c r="B72" s="285"/>
      <c r="C72" s="287"/>
      <c r="D72" s="287"/>
      <c r="E72" s="287"/>
      <c r="F72" s="287"/>
    </row>
    <row r="73" spans="2:6" s="276" customFormat="1" x14ac:dyDescent="0.25">
      <c r="B73" s="285"/>
      <c r="C73" s="287"/>
      <c r="D73" s="287"/>
      <c r="E73" s="287"/>
      <c r="F73" s="287"/>
    </row>
    <row r="74" spans="2:6" s="276" customFormat="1" x14ac:dyDescent="0.25">
      <c r="B74" s="285"/>
      <c r="C74" s="287"/>
      <c r="D74" s="287"/>
      <c r="E74" s="287"/>
      <c r="F74" s="287"/>
    </row>
    <row r="75" spans="2:6" s="276" customFormat="1" x14ac:dyDescent="0.25">
      <c r="B75" s="285"/>
      <c r="C75" s="287"/>
      <c r="D75" s="287"/>
      <c r="E75" s="287"/>
      <c r="F75" s="287"/>
    </row>
    <row r="76" spans="2:6" s="276" customFormat="1" x14ac:dyDescent="0.25">
      <c r="B76" s="285"/>
      <c r="C76" s="287"/>
      <c r="D76" s="287"/>
      <c r="E76" s="287"/>
      <c r="F76" s="287"/>
    </row>
    <row r="77" spans="2:6" s="276" customFormat="1" x14ac:dyDescent="0.25">
      <c r="B77" s="285"/>
      <c r="C77" s="287"/>
      <c r="D77" s="287"/>
      <c r="E77" s="287"/>
      <c r="F77" s="287"/>
    </row>
    <row r="78" spans="2:6" s="276" customFormat="1" x14ac:dyDescent="0.25">
      <c r="B78" s="285"/>
      <c r="C78" s="287"/>
      <c r="D78" s="287"/>
      <c r="E78" s="287"/>
      <c r="F78" s="287"/>
    </row>
    <row r="79" spans="2:6" s="276" customFormat="1" x14ac:dyDescent="0.25">
      <c r="B79" s="285"/>
      <c r="C79" s="287"/>
      <c r="D79" s="287"/>
      <c r="E79" s="287"/>
      <c r="F79" s="287"/>
    </row>
    <row r="80" spans="2:6" s="276" customFormat="1" x14ac:dyDescent="0.25">
      <c r="B80" s="285"/>
      <c r="C80" s="287"/>
      <c r="D80" s="287"/>
      <c r="E80" s="287"/>
      <c r="F80" s="287"/>
    </row>
    <row r="81" spans="2:6" s="276" customFormat="1" x14ac:dyDescent="0.25">
      <c r="B81" s="285"/>
      <c r="C81" s="287"/>
      <c r="D81" s="287"/>
      <c r="E81" s="287"/>
      <c r="F81" s="287"/>
    </row>
    <row r="82" spans="2:6" s="276" customFormat="1" x14ac:dyDescent="0.25">
      <c r="B82" s="285"/>
      <c r="C82" s="287"/>
      <c r="D82" s="287"/>
      <c r="E82" s="287"/>
      <c r="F82" s="287"/>
    </row>
    <row r="83" spans="2:6" s="276" customFormat="1" x14ac:dyDescent="0.25">
      <c r="B83" s="285"/>
      <c r="C83" s="287"/>
      <c r="D83" s="287"/>
      <c r="E83" s="287"/>
      <c r="F83" s="287"/>
    </row>
    <row r="84" spans="2:6" s="276" customFormat="1" x14ac:dyDescent="0.25">
      <c r="B84" s="285"/>
      <c r="C84" s="287"/>
      <c r="D84" s="287"/>
      <c r="E84" s="287"/>
      <c r="F84" s="287"/>
    </row>
    <row r="85" spans="2:6" s="276" customFormat="1" x14ac:dyDescent="0.25">
      <c r="B85" s="285"/>
      <c r="C85" s="287"/>
      <c r="D85" s="287"/>
      <c r="E85" s="287"/>
      <c r="F85" s="287"/>
    </row>
    <row r="86" spans="2:6" s="276" customFormat="1" x14ac:dyDescent="0.25">
      <c r="B86" s="285"/>
      <c r="C86" s="287"/>
      <c r="D86" s="287"/>
      <c r="E86" s="287"/>
      <c r="F86" s="287"/>
    </row>
    <row r="87" spans="2:6" s="276" customFormat="1" x14ac:dyDescent="0.25">
      <c r="B87" s="285"/>
      <c r="C87" s="287"/>
      <c r="D87" s="287"/>
      <c r="E87" s="287"/>
      <c r="F87" s="287"/>
    </row>
    <row r="88" spans="2:6" s="276" customFormat="1" x14ac:dyDescent="0.25">
      <c r="B88" s="285"/>
      <c r="C88" s="287"/>
      <c r="D88" s="287"/>
      <c r="E88" s="287"/>
      <c r="F88" s="287"/>
    </row>
    <row r="89" spans="2:6" s="276" customFormat="1" x14ac:dyDescent="0.25">
      <c r="B89" s="285"/>
      <c r="C89" s="287"/>
      <c r="D89" s="287"/>
      <c r="E89" s="287"/>
      <c r="F89" s="287"/>
    </row>
    <row r="90" spans="2:6" s="276" customFormat="1" x14ac:dyDescent="0.25">
      <c r="B90" s="285"/>
      <c r="C90" s="287"/>
      <c r="D90" s="287"/>
      <c r="E90" s="287"/>
      <c r="F90" s="287"/>
    </row>
    <row r="91" spans="2:6" s="276" customFormat="1" x14ac:dyDescent="0.25">
      <c r="B91" s="285"/>
      <c r="C91" s="287"/>
      <c r="D91" s="287"/>
      <c r="E91" s="287"/>
      <c r="F91" s="287"/>
    </row>
    <row r="92" spans="2:6" s="276" customFormat="1" x14ac:dyDescent="0.25">
      <c r="B92" s="285"/>
      <c r="C92" s="287"/>
      <c r="D92" s="287"/>
      <c r="E92" s="287"/>
      <c r="F92" s="287"/>
    </row>
    <row r="93" spans="2:6" s="276" customFormat="1" x14ac:dyDescent="0.25">
      <c r="B93" s="285"/>
      <c r="C93" s="287"/>
      <c r="D93" s="287"/>
      <c r="E93" s="287"/>
      <c r="F93" s="287"/>
    </row>
    <row r="94" spans="2:6" s="276" customFormat="1" x14ac:dyDescent="0.25">
      <c r="B94" s="285"/>
      <c r="C94" s="287"/>
      <c r="D94" s="287"/>
      <c r="E94" s="287"/>
      <c r="F94" s="287"/>
    </row>
    <row r="95" spans="2:6" s="276" customFormat="1" x14ac:dyDescent="0.25">
      <c r="B95" s="285"/>
      <c r="C95" s="287"/>
      <c r="D95" s="287"/>
      <c r="E95" s="287"/>
      <c r="F95" s="287"/>
    </row>
    <row r="96" spans="2:6" s="276" customFormat="1" x14ac:dyDescent="0.25">
      <c r="B96" s="285"/>
      <c r="C96" s="287"/>
      <c r="D96" s="287"/>
      <c r="E96" s="287"/>
      <c r="F96" s="287"/>
    </row>
    <row r="97" spans="2:6" s="276" customFormat="1" x14ac:dyDescent="0.25">
      <c r="B97" s="285"/>
      <c r="C97" s="287"/>
      <c r="D97" s="287"/>
      <c r="E97" s="287"/>
      <c r="F97" s="287"/>
    </row>
    <row r="98" spans="2:6" s="276" customFormat="1" x14ac:dyDescent="0.25">
      <c r="B98" s="285"/>
      <c r="C98" s="287"/>
      <c r="D98" s="287"/>
      <c r="E98" s="287"/>
      <c r="F98" s="287"/>
    </row>
    <row r="99" spans="2:6" s="276" customFormat="1" x14ac:dyDescent="0.25">
      <c r="B99" s="285"/>
      <c r="C99" s="287"/>
      <c r="D99" s="287"/>
      <c r="E99" s="287"/>
      <c r="F99" s="287"/>
    </row>
    <row r="100" spans="2:6" s="276" customFormat="1" x14ac:dyDescent="0.25">
      <c r="B100" s="285"/>
      <c r="C100" s="287"/>
      <c r="D100" s="287"/>
      <c r="E100" s="287"/>
      <c r="F100" s="287"/>
    </row>
    <row r="101" spans="2:6" s="276" customFormat="1" x14ac:dyDescent="0.25">
      <c r="B101" s="285"/>
      <c r="C101" s="287"/>
      <c r="D101" s="287"/>
      <c r="E101" s="287"/>
      <c r="F101" s="287"/>
    </row>
    <row r="102" spans="2:6" s="276" customFormat="1" x14ac:dyDescent="0.25">
      <c r="B102" s="285"/>
      <c r="C102" s="287"/>
      <c r="D102" s="287"/>
      <c r="E102" s="287"/>
      <c r="F102" s="287"/>
    </row>
    <row r="103" spans="2:6" s="276" customFormat="1" x14ac:dyDescent="0.25">
      <c r="B103" s="285"/>
      <c r="C103" s="287"/>
      <c r="D103" s="287"/>
      <c r="E103" s="287"/>
      <c r="F103" s="287"/>
    </row>
    <row r="104" spans="2:6" s="276" customFormat="1" x14ac:dyDescent="0.25">
      <c r="B104" s="285"/>
      <c r="C104" s="287"/>
      <c r="D104" s="287"/>
      <c r="E104" s="287"/>
      <c r="F104" s="287"/>
    </row>
    <row r="105" spans="2:6" s="276" customFormat="1" x14ac:dyDescent="0.25">
      <c r="B105" s="285"/>
      <c r="C105" s="287"/>
      <c r="D105" s="287"/>
      <c r="E105" s="287"/>
      <c r="F105" s="287"/>
    </row>
    <row r="106" spans="2:6" s="276" customFormat="1" x14ac:dyDescent="0.25">
      <c r="B106" s="285"/>
      <c r="C106" s="287"/>
      <c r="D106" s="287"/>
      <c r="E106" s="287"/>
      <c r="F106" s="287"/>
    </row>
    <row r="107" spans="2:6" s="276" customFormat="1" x14ac:dyDescent="0.25">
      <c r="B107" s="285"/>
      <c r="C107" s="287"/>
      <c r="D107" s="287"/>
      <c r="E107" s="287"/>
      <c r="F107" s="287"/>
    </row>
    <row r="108" spans="2:6" s="276" customFormat="1" x14ac:dyDescent="0.25">
      <c r="B108" s="285"/>
      <c r="C108" s="287"/>
      <c r="D108" s="287"/>
      <c r="E108" s="287"/>
      <c r="F108" s="287"/>
    </row>
    <row r="109" spans="2:6" s="276" customFormat="1" x14ac:dyDescent="0.25">
      <c r="B109" s="285"/>
      <c r="C109" s="287"/>
      <c r="D109" s="287"/>
      <c r="E109" s="287"/>
      <c r="F109" s="287"/>
    </row>
    <row r="110" spans="2:6" s="276" customFormat="1" x14ac:dyDescent="0.25">
      <c r="B110" s="285"/>
      <c r="C110" s="287"/>
      <c r="D110" s="287"/>
      <c r="E110" s="287"/>
      <c r="F110" s="287"/>
    </row>
    <row r="111" spans="2:6" s="276" customFormat="1" x14ac:dyDescent="0.25">
      <c r="B111" s="285"/>
      <c r="C111" s="287"/>
      <c r="D111" s="287"/>
      <c r="E111" s="287"/>
      <c r="F111" s="287"/>
    </row>
    <row r="112" spans="2:6" s="276" customFormat="1" x14ac:dyDescent="0.25">
      <c r="B112" s="285"/>
      <c r="C112" s="287"/>
      <c r="D112" s="287"/>
      <c r="E112" s="287"/>
      <c r="F112" s="287"/>
    </row>
    <row r="113" spans="1:6" s="276" customFormat="1" x14ac:dyDescent="0.25">
      <c r="B113" s="285"/>
      <c r="C113" s="287"/>
      <c r="D113" s="287"/>
      <c r="E113" s="287"/>
      <c r="F113" s="287"/>
    </row>
    <row r="114" spans="1:6" s="276" customFormat="1" x14ac:dyDescent="0.25">
      <c r="B114" s="285"/>
      <c r="C114" s="287"/>
      <c r="D114" s="287"/>
      <c r="E114" s="287"/>
      <c r="F114" s="287"/>
    </row>
    <row r="115" spans="1:6" s="276" customFormat="1" x14ac:dyDescent="0.25">
      <c r="B115" s="285"/>
      <c r="C115" s="287"/>
      <c r="D115" s="287"/>
      <c r="E115" s="287"/>
      <c r="F115" s="287"/>
    </row>
    <row r="116" spans="1:6" s="276" customFormat="1" x14ac:dyDescent="0.25">
      <c r="B116" s="285"/>
      <c r="C116" s="287"/>
      <c r="D116" s="287"/>
      <c r="E116" s="287"/>
      <c r="F116" s="287"/>
    </row>
    <row r="117" spans="1:6" s="276" customFormat="1" x14ac:dyDescent="0.25">
      <c r="B117" s="285"/>
      <c r="C117" s="287"/>
      <c r="D117" s="287"/>
      <c r="E117" s="287"/>
      <c r="F117" s="287"/>
    </row>
    <row r="118" spans="1:6" s="276" customFormat="1" x14ac:dyDescent="0.25">
      <c r="B118" s="285"/>
      <c r="C118" s="287"/>
      <c r="D118" s="287"/>
      <c r="E118" s="287"/>
      <c r="F118" s="287"/>
    </row>
    <row r="119" spans="1:6" s="276" customFormat="1" x14ac:dyDescent="0.25">
      <c r="B119" s="285"/>
      <c r="C119" s="287"/>
      <c r="D119" s="287"/>
      <c r="E119" s="287"/>
      <c r="F119" s="287"/>
    </row>
    <row r="120" spans="1:6" s="276" customFormat="1" x14ac:dyDescent="0.25">
      <c r="B120" s="285"/>
      <c r="C120" s="287"/>
      <c r="D120" s="287"/>
      <c r="E120" s="287"/>
      <c r="F120" s="287"/>
    </row>
    <row r="121" spans="1:6" s="276" customFormat="1" x14ac:dyDescent="0.25">
      <c r="B121" s="285"/>
      <c r="C121" s="287"/>
      <c r="D121" s="287"/>
      <c r="E121" s="287"/>
      <c r="F121" s="287"/>
    </row>
    <row r="122" spans="1:6" s="276" customFormat="1" x14ac:dyDescent="0.25">
      <c r="B122" s="285"/>
      <c r="C122" s="287"/>
      <c r="D122" s="287"/>
      <c r="E122" s="287"/>
      <c r="F122" s="287"/>
    </row>
    <row r="123" spans="1:6" s="276" customFormat="1" x14ac:dyDescent="0.25">
      <c r="B123" s="285"/>
      <c r="C123" s="287"/>
      <c r="D123" s="287"/>
      <c r="E123" s="287"/>
      <c r="F123" s="287"/>
    </row>
    <row r="124" spans="1:6" s="276" customFormat="1" x14ac:dyDescent="0.25">
      <c r="B124" s="285"/>
      <c r="C124" s="287"/>
      <c r="D124" s="287"/>
      <c r="E124" s="287"/>
      <c r="F124" s="287"/>
    </row>
    <row r="125" spans="1:6" s="276" customFormat="1" x14ac:dyDescent="0.25">
      <c r="B125" s="285"/>
      <c r="C125" s="287"/>
      <c r="D125" s="287"/>
      <c r="E125" s="287"/>
      <c r="F125" s="287"/>
    </row>
    <row r="126" spans="1:6" x14ac:dyDescent="0.25">
      <c r="A126" s="161"/>
      <c r="B126" s="154"/>
      <c r="C126" s="170"/>
      <c r="D126" s="107"/>
      <c r="E126" s="107"/>
      <c r="F126" s="107"/>
    </row>
    <row r="127" spans="1:6" x14ac:dyDescent="0.25">
      <c r="A127" s="161"/>
      <c r="B127" s="154"/>
      <c r="C127" s="170"/>
      <c r="D127" s="107"/>
      <c r="E127" s="107"/>
      <c r="F127" s="107"/>
    </row>
    <row r="128" spans="1:6" x14ac:dyDescent="0.25">
      <c r="A128" s="161"/>
      <c r="B128" s="154"/>
      <c r="C128" s="170"/>
      <c r="D128" s="107"/>
      <c r="E128" s="107"/>
      <c r="F128" s="107"/>
    </row>
    <row r="129" spans="1:6" x14ac:dyDescent="0.25">
      <c r="A129" s="161"/>
      <c r="B129" s="154"/>
      <c r="C129" s="170"/>
      <c r="D129" s="107"/>
      <c r="E129" s="107"/>
      <c r="F129" s="107"/>
    </row>
    <row r="130" spans="1:6" x14ac:dyDescent="0.25">
      <c r="A130" s="161"/>
      <c r="B130" s="154"/>
      <c r="C130" s="170"/>
      <c r="D130" s="107"/>
      <c r="E130" s="107"/>
      <c r="F130" s="107"/>
    </row>
    <row r="131" spans="1:6" x14ac:dyDescent="0.25">
      <c r="A131" s="161"/>
      <c r="B131" s="154"/>
      <c r="C131" s="170"/>
      <c r="D131" s="107"/>
      <c r="E131" s="107"/>
      <c r="F131" s="107"/>
    </row>
    <row r="132" spans="1:6" x14ac:dyDescent="0.25">
      <c r="A132" s="161"/>
      <c r="B132" s="154"/>
      <c r="C132" s="170"/>
      <c r="D132" s="107"/>
      <c r="E132" s="107"/>
      <c r="F132" s="107"/>
    </row>
    <row r="133" spans="1:6" x14ac:dyDescent="0.25">
      <c r="A133" s="161"/>
      <c r="B133" s="154"/>
      <c r="C133" s="170"/>
      <c r="D133" s="107"/>
      <c r="E133" s="107"/>
      <c r="F133" s="107"/>
    </row>
    <row r="134" spans="1:6" x14ac:dyDescent="0.25">
      <c r="A134" s="161"/>
      <c r="B134" s="154"/>
      <c r="C134" s="170"/>
      <c r="D134" s="107"/>
      <c r="E134" s="107"/>
      <c r="F134" s="107"/>
    </row>
    <row r="135" spans="1:6" x14ac:dyDescent="0.25">
      <c r="A135" s="161"/>
      <c r="B135" s="154"/>
      <c r="C135" s="170"/>
      <c r="D135" s="107"/>
      <c r="E135" s="107"/>
      <c r="F135" s="107"/>
    </row>
    <row r="136" spans="1:6" x14ac:dyDescent="0.25">
      <c r="A136" s="161"/>
      <c r="B136" s="154"/>
      <c r="C136" s="170"/>
      <c r="D136" s="107"/>
      <c r="E136" s="107"/>
      <c r="F136" s="107"/>
    </row>
    <row r="137" spans="1:6" x14ac:dyDescent="0.25">
      <c r="A137" s="161"/>
      <c r="B137" s="154"/>
      <c r="C137" s="170"/>
      <c r="D137" s="107"/>
      <c r="E137" s="107"/>
      <c r="F137" s="107"/>
    </row>
    <row r="138" spans="1:6" x14ac:dyDescent="0.25">
      <c r="A138" s="161"/>
      <c r="B138" s="154"/>
      <c r="C138" s="170"/>
      <c r="D138" s="107"/>
      <c r="E138" s="107"/>
      <c r="F138" s="107"/>
    </row>
    <row r="139" spans="1:6" x14ac:dyDescent="0.25">
      <c r="A139" s="161"/>
      <c r="B139" s="154"/>
      <c r="C139" s="170"/>
      <c r="D139" s="107"/>
      <c r="E139" s="107"/>
      <c r="F139" s="107"/>
    </row>
    <row r="140" spans="1:6" x14ac:dyDescent="0.25">
      <c r="A140" s="161"/>
      <c r="B140" s="154"/>
      <c r="C140" s="170"/>
      <c r="D140" s="107"/>
      <c r="E140" s="107"/>
      <c r="F140" s="107"/>
    </row>
    <row r="141" spans="1:6" x14ac:dyDescent="0.25">
      <c r="A141" s="161"/>
      <c r="B141" s="154"/>
      <c r="C141" s="170"/>
      <c r="D141" s="107"/>
      <c r="E141" s="107"/>
      <c r="F141" s="107"/>
    </row>
    <row r="142" spans="1:6" x14ac:dyDescent="0.25">
      <c r="A142" s="161"/>
      <c r="B142" s="154"/>
      <c r="C142" s="170"/>
      <c r="D142" s="107"/>
      <c r="E142" s="107"/>
      <c r="F142" s="107"/>
    </row>
    <row r="143" spans="1:6" x14ac:dyDescent="0.25">
      <c r="A143" s="161"/>
      <c r="B143" s="154"/>
      <c r="C143" s="170"/>
      <c r="D143" s="107"/>
      <c r="E143" s="107"/>
      <c r="F143" s="107"/>
    </row>
    <row r="144" spans="1:6" x14ac:dyDescent="0.25">
      <c r="A144" s="161"/>
      <c r="B144" s="154"/>
      <c r="C144" s="170"/>
      <c r="D144" s="107"/>
      <c r="E144" s="107"/>
      <c r="F144" s="107"/>
    </row>
    <row r="145" spans="1:6" x14ac:dyDescent="0.25">
      <c r="A145" s="161"/>
      <c r="B145" s="154"/>
      <c r="C145" s="170"/>
      <c r="D145" s="107"/>
      <c r="E145" s="107"/>
      <c r="F145" s="107"/>
    </row>
    <row r="146" spans="1:6" x14ac:dyDescent="0.25">
      <c r="A146" s="161"/>
      <c r="B146" s="154"/>
      <c r="C146" s="170"/>
      <c r="D146" s="107"/>
      <c r="E146" s="107"/>
      <c r="F146" s="107"/>
    </row>
    <row r="147" spans="1:6" x14ac:dyDescent="0.25">
      <c r="A147" s="161"/>
      <c r="B147" s="154"/>
      <c r="C147" s="170"/>
      <c r="D147" s="107"/>
      <c r="E147" s="107"/>
      <c r="F147" s="107"/>
    </row>
    <row r="148" spans="1:6" x14ac:dyDescent="0.25">
      <c r="A148" s="161"/>
      <c r="B148" s="154"/>
      <c r="C148" s="170"/>
      <c r="D148" s="107"/>
      <c r="E148" s="107"/>
      <c r="F148" s="107"/>
    </row>
    <row r="149" spans="1:6" x14ac:dyDescent="0.25">
      <c r="A149" s="161"/>
      <c r="B149" s="154"/>
      <c r="C149" s="170"/>
      <c r="D149" s="107"/>
      <c r="E149" s="107"/>
      <c r="F149" s="107"/>
    </row>
    <row r="150" spans="1:6" x14ac:dyDescent="0.25">
      <c r="A150" s="161"/>
      <c r="B150" s="154"/>
      <c r="C150" s="170"/>
      <c r="D150" s="107"/>
      <c r="E150" s="107"/>
      <c r="F150" s="107"/>
    </row>
    <row r="151" spans="1:6" x14ac:dyDescent="0.25">
      <c r="A151" s="161"/>
      <c r="B151" s="154"/>
      <c r="C151" s="170"/>
      <c r="D151" s="107"/>
      <c r="E151" s="107"/>
      <c r="F151" s="107"/>
    </row>
    <row r="152" spans="1:6" x14ac:dyDescent="0.25">
      <c r="A152" s="161"/>
      <c r="B152" s="154"/>
      <c r="C152" s="170"/>
      <c r="D152" s="107"/>
      <c r="E152" s="107"/>
      <c r="F152" s="107"/>
    </row>
    <row r="153" spans="1:6" x14ac:dyDescent="0.25">
      <c r="A153" s="161"/>
      <c r="B153" s="154"/>
      <c r="C153" s="170"/>
      <c r="D153" s="107"/>
      <c r="E153" s="107"/>
      <c r="F153" s="107"/>
    </row>
    <row r="154" spans="1:6" x14ac:dyDescent="0.25">
      <c r="A154" s="161"/>
      <c r="B154" s="154"/>
      <c r="C154" s="170"/>
      <c r="D154" s="107"/>
      <c r="E154" s="107"/>
      <c r="F154" s="107"/>
    </row>
    <row r="155" spans="1:6" x14ac:dyDescent="0.25">
      <c r="A155" s="161"/>
      <c r="B155" s="154"/>
      <c r="C155" s="170"/>
      <c r="D155" s="107"/>
      <c r="E155" s="107"/>
      <c r="F155" s="107"/>
    </row>
    <row r="156" spans="1:6" x14ac:dyDescent="0.25">
      <c r="A156" s="161"/>
      <c r="B156" s="154"/>
      <c r="C156" s="170"/>
      <c r="D156" s="107"/>
      <c r="E156" s="107"/>
      <c r="F156" s="107"/>
    </row>
    <row r="157" spans="1:6" x14ac:dyDescent="0.25">
      <c r="A157" s="161"/>
      <c r="B157" s="154"/>
      <c r="C157" s="170"/>
      <c r="D157" s="107"/>
      <c r="E157" s="107"/>
      <c r="F157" s="107"/>
    </row>
    <row r="158" spans="1:6" x14ac:dyDescent="0.25">
      <c r="A158" s="161"/>
      <c r="B158" s="154"/>
      <c r="C158" s="170"/>
      <c r="D158" s="107"/>
      <c r="E158" s="107"/>
      <c r="F158" s="107"/>
    </row>
    <row r="159" spans="1:6" x14ac:dyDescent="0.25">
      <c r="A159" s="161"/>
      <c r="B159" s="154"/>
      <c r="C159" s="170"/>
      <c r="D159" s="107"/>
      <c r="E159" s="107"/>
      <c r="F159" s="107"/>
    </row>
    <row r="160" spans="1:6" x14ac:dyDescent="0.25">
      <c r="A160" s="161"/>
      <c r="B160" s="154"/>
      <c r="C160" s="170"/>
      <c r="D160" s="107"/>
      <c r="E160" s="107"/>
      <c r="F160" s="107"/>
    </row>
    <row r="161" spans="1:6" x14ac:dyDescent="0.25">
      <c r="A161" s="161"/>
      <c r="B161" s="154"/>
      <c r="C161" s="170"/>
      <c r="D161" s="107"/>
      <c r="E161" s="107"/>
      <c r="F161" s="107"/>
    </row>
    <row r="162" spans="1:6" x14ac:dyDescent="0.25">
      <c r="A162" s="161"/>
      <c r="B162" s="154"/>
      <c r="C162" s="170"/>
      <c r="D162" s="107"/>
      <c r="E162" s="107"/>
      <c r="F162" s="107"/>
    </row>
    <row r="163" spans="1:6" x14ac:dyDescent="0.25">
      <c r="A163" s="161"/>
      <c r="B163" s="154"/>
      <c r="C163" s="170"/>
      <c r="D163" s="107"/>
      <c r="E163" s="107"/>
      <c r="F163" s="107"/>
    </row>
    <row r="164" spans="1:6" x14ac:dyDescent="0.25">
      <c r="A164" s="161"/>
      <c r="B164" s="154"/>
      <c r="C164" s="170"/>
      <c r="D164" s="107"/>
      <c r="E164" s="107"/>
      <c r="F164" s="107"/>
    </row>
    <row r="165" spans="1:6" x14ac:dyDescent="0.25">
      <c r="A165" s="161"/>
      <c r="B165" s="154"/>
      <c r="C165" s="170"/>
      <c r="D165" s="107"/>
      <c r="E165" s="107"/>
      <c r="F165" s="107"/>
    </row>
    <row r="166" spans="1:6" x14ac:dyDescent="0.25">
      <c r="A166" s="161"/>
      <c r="B166" s="154"/>
      <c r="C166" s="170"/>
      <c r="D166" s="107"/>
      <c r="E166" s="107"/>
      <c r="F166" s="107"/>
    </row>
    <row r="167" spans="1:6" x14ac:dyDescent="0.25">
      <c r="A167" s="161"/>
      <c r="B167" s="154"/>
      <c r="C167" s="170"/>
      <c r="D167" s="107"/>
      <c r="E167" s="107"/>
      <c r="F167" s="107"/>
    </row>
    <row r="168" spans="1:6" x14ac:dyDescent="0.25">
      <c r="A168" s="161"/>
      <c r="B168" s="154"/>
      <c r="C168" s="170"/>
      <c r="D168" s="107"/>
      <c r="E168" s="107"/>
      <c r="F168" s="107"/>
    </row>
    <row r="169" spans="1:6" x14ac:dyDescent="0.25">
      <c r="A169" s="161"/>
      <c r="B169" s="154"/>
      <c r="C169" s="170"/>
      <c r="D169" s="107"/>
      <c r="E169" s="107"/>
      <c r="F169" s="107"/>
    </row>
    <row r="170" spans="1:6" x14ac:dyDescent="0.25">
      <c r="A170" s="161"/>
      <c r="B170" s="154"/>
      <c r="C170" s="170"/>
      <c r="D170" s="107"/>
      <c r="E170" s="107"/>
      <c r="F170" s="107"/>
    </row>
    <row r="171" spans="1:6" x14ac:dyDescent="0.25">
      <c r="A171" s="161"/>
      <c r="B171" s="154"/>
      <c r="C171" s="170"/>
      <c r="D171" s="107"/>
      <c r="E171" s="107"/>
      <c r="F171" s="107"/>
    </row>
    <row r="172" spans="1:6" x14ac:dyDescent="0.25">
      <c r="A172" s="161"/>
      <c r="B172" s="154"/>
      <c r="C172" s="170"/>
      <c r="D172" s="107"/>
      <c r="E172" s="107"/>
      <c r="F172" s="107"/>
    </row>
    <row r="173" spans="1:6" x14ac:dyDescent="0.25">
      <c r="A173" s="161"/>
      <c r="B173" s="154"/>
      <c r="C173" s="170"/>
      <c r="D173" s="107"/>
      <c r="E173" s="107"/>
      <c r="F173" s="107"/>
    </row>
    <row r="174" spans="1:6" x14ac:dyDescent="0.25">
      <c r="A174" s="161"/>
      <c r="B174" s="154"/>
      <c r="C174" s="170"/>
      <c r="D174" s="107"/>
      <c r="E174" s="107"/>
      <c r="F174" s="107"/>
    </row>
    <row r="175" spans="1:6" x14ac:dyDescent="0.25">
      <c r="A175" s="161"/>
      <c r="B175" s="154"/>
      <c r="C175" s="170"/>
      <c r="D175" s="107"/>
      <c r="E175" s="107"/>
      <c r="F175" s="107"/>
    </row>
    <row r="176" spans="1:6" x14ac:dyDescent="0.25">
      <c r="A176" s="161"/>
      <c r="B176" s="154"/>
      <c r="C176" s="170"/>
      <c r="D176" s="107"/>
      <c r="E176" s="107"/>
      <c r="F176" s="107"/>
    </row>
    <row r="177" spans="1:6" x14ac:dyDescent="0.25">
      <c r="A177" s="161"/>
      <c r="B177" s="154"/>
      <c r="C177" s="170"/>
      <c r="D177" s="107"/>
      <c r="E177" s="107"/>
      <c r="F177" s="107"/>
    </row>
    <row r="178" spans="1:6" x14ac:dyDescent="0.25">
      <c r="A178" s="161"/>
      <c r="B178" s="154"/>
      <c r="C178" s="170"/>
      <c r="D178" s="107"/>
      <c r="E178" s="107"/>
      <c r="F178" s="107"/>
    </row>
    <row r="179" spans="1:6" x14ac:dyDescent="0.25">
      <c r="A179" s="161"/>
      <c r="B179" s="154"/>
      <c r="C179" s="170"/>
      <c r="D179" s="107"/>
      <c r="E179" s="107"/>
      <c r="F179" s="107"/>
    </row>
    <row r="180" spans="1:6" x14ac:dyDescent="0.25">
      <c r="A180" s="161"/>
      <c r="B180" s="154"/>
      <c r="C180" s="170"/>
      <c r="D180" s="107"/>
      <c r="E180" s="107"/>
      <c r="F180" s="107"/>
    </row>
    <row r="181" spans="1:6" x14ac:dyDescent="0.25">
      <c r="A181" s="161"/>
      <c r="B181" s="154"/>
      <c r="C181" s="170"/>
      <c r="D181" s="107"/>
      <c r="E181" s="107"/>
      <c r="F181" s="107"/>
    </row>
    <row r="182" spans="1:6" x14ac:dyDescent="0.25">
      <c r="A182" s="161"/>
      <c r="B182" s="154"/>
      <c r="C182" s="170"/>
      <c r="D182" s="107"/>
      <c r="E182" s="107"/>
      <c r="F182" s="107"/>
    </row>
    <row r="183" spans="1:6" x14ac:dyDescent="0.25">
      <c r="A183" s="161"/>
      <c r="B183" s="154"/>
      <c r="C183" s="170"/>
      <c r="D183" s="107"/>
      <c r="E183" s="107"/>
      <c r="F183" s="107"/>
    </row>
    <row r="184" spans="1:6" x14ac:dyDescent="0.25">
      <c r="A184" s="161"/>
      <c r="B184" s="154"/>
      <c r="C184" s="170"/>
      <c r="D184" s="107"/>
      <c r="E184" s="107"/>
      <c r="F184" s="107"/>
    </row>
    <row r="185" spans="1:6" x14ac:dyDescent="0.25">
      <c r="A185" s="161"/>
      <c r="B185" s="154"/>
      <c r="C185" s="170"/>
      <c r="D185" s="107"/>
      <c r="E185" s="107"/>
      <c r="F185" s="107"/>
    </row>
    <row r="186" spans="1:6" x14ac:dyDescent="0.25">
      <c r="A186" s="161"/>
      <c r="B186" s="154"/>
      <c r="C186" s="170"/>
      <c r="D186" s="107"/>
      <c r="E186" s="107"/>
      <c r="F186" s="107"/>
    </row>
    <row r="187" spans="1:6" x14ac:dyDescent="0.25">
      <c r="A187" s="161"/>
      <c r="B187" s="154"/>
      <c r="C187" s="170"/>
      <c r="D187" s="107"/>
      <c r="E187" s="107"/>
      <c r="F187" s="107"/>
    </row>
    <row r="188" spans="1:6" x14ac:dyDescent="0.25">
      <c r="A188" s="161"/>
      <c r="B188" s="154"/>
      <c r="C188" s="170"/>
      <c r="D188" s="107"/>
      <c r="E188" s="107"/>
      <c r="F188" s="107"/>
    </row>
    <row r="189" spans="1:6" x14ac:dyDescent="0.25">
      <c r="A189" s="161"/>
      <c r="B189" s="154"/>
      <c r="C189" s="170"/>
      <c r="D189" s="107"/>
      <c r="E189" s="107"/>
      <c r="F189" s="107"/>
    </row>
    <row r="190" spans="1:6" x14ac:dyDescent="0.25">
      <c r="A190" s="161"/>
      <c r="B190" s="154"/>
      <c r="C190" s="170"/>
      <c r="D190" s="107"/>
      <c r="E190" s="107"/>
      <c r="F190" s="107"/>
    </row>
    <row r="191" spans="1:6" x14ac:dyDescent="0.25">
      <c r="A191" s="161"/>
      <c r="B191" s="154"/>
      <c r="C191" s="170"/>
      <c r="D191" s="107"/>
      <c r="E191" s="107"/>
      <c r="F191" s="107"/>
    </row>
    <row r="192" spans="1:6" x14ac:dyDescent="0.25">
      <c r="A192" s="161"/>
      <c r="B192" s="154"/>
      <c r="C192" s="170"/>
      <c r="D192" s="107"/>
      <c r="E192" s="107"/>
      <c r="F192" s="107"/>
    </row>
    <row r="193" spans="1:6" x14ac:dyDescent="0.25">
      <c r="A193" s="161"/>
      <c r="B193" s="154"/>
      <c r="C193" s="170"/>
      <c r="D193" s="107"/>
      <c r="E193" s="107"/>
      <c r="F193" s="107"/>
    </row>
    <row r="194" spans="1:6" x14ac:dyDescent="0.25">
      <c r="A194" s="161"/>
      <c r="B194" s="154"/>
      <c r="C194" s="170"/>
      <c r="D194" s="107"/>
      <c r="E194" s="107"/>
      <c r="F194" s="107"/>
    </row>
    <row r="195" spans="1:6" x14ac:dyDescent="0.25">
      <c r="A195" s="161"/>
      <c r="B195" s="154"/>
      <c r="C195" s="170"/>
      <c r="D195" s="107"/>
      <c r="E195" s="107"/>
      <c r="F195" s="107"/>
    </row>
    <row r="196" spans="1:6" x14ac:dyDescent="0.25">
      <c r="A196" s="161"/>
      <c r="B196" s="154"/>
      <c r="C196" s="170"/>
      <c r="D196" s="107"/>
      <c r="E196" s="107"/>
      <c r="F196" s="107"/>
    </row>
    <row r="197" spans="1:6" x14ac:dyDescent="0.25">
      <c r="A197" s="161"/>
      <c r="B197" s="154"/>
      <c r="C197" s="170"/>
      <c r="D197" s="107"/>
      <c r="E197" s="107"/>
      <c r="F197" s="107"/>
    </row>
    <row r="198" spans="1:6" x14ac:dyDescent="0.25">
      <c r="A198" s="161"/>
      <c r="B198" s="154"/>
      <c r="C198" s="170"/>
      <c r="D198" s="107"/>
      <c r="E198" s="107"/>
      <c r="F198" s="107"/>
    </row>
    <row r="199" spans="1:6" x14ac:dyDescent="0.25">
      <c r="A199" s="161"/>
      <c r="B199" s="154"/>
      <c r="C199" s="170"/>
      <c r="D199" s="107"/>
      <c r="E199" s="107"/>
      <c r="F199" s="107"/>
    </row>
    <row r="200" spans="1:6" x14ac:dyDescent="0.25">
      <c r="A200" s="161"/>
      <c r="B200" s="154"/>
      <c r="C200" s="170"/>
      <c r="D200" s="107"/>
      <c r="E200" s="107"/>
      <c r="F200" s="107"/>
    </row>
    <row r="201" spans="1:6" x14ac:dyDescent="0.25">
      <c r="A201" s="161"/>
      <c r="B201" s="154"/>
      <c r="C201" s="170"/>
      <c r="D201" s="107"/>
      <c r="E201" s="107"/>
      <c r="F201" s="107"/>
    </row>
    <row r="202" spans="1:6" x14ac:dyDescent="0.25">
      <c r="A202" s="161"/>
      <c r="B202" s="154"/>
      <c r="C202" s="170"/>
      <c r="D202" s="107"/>
      <c r="E202" s="107"/>
      <c r="F202" s="107"/>
    </row>
    <row r="203" spans="1:6" x14ac:dyDescent="0.25">
      <c r="A203" s="161"/>
      <c r="B203" s="154"/>
      <c r="C203" s="170"/>
      <c r="D203" s="107"/>
      <c r="E203" s="107"/>
      <c r="F203" s="107"/>
    </row>
    <row r="204" spans="1:6" x14ac:dyDescent="0.25">
      <c r="A204" s="161"/>
      <c r="B204" s="154"/>
      <c r="C204" s="170"/>
      <c r="D204" s="107"/>
      <c r="E204" s="107"/>
      <c r="F204" s="107"/>
    </row>
    <row r="205" spans="1:6" x14ac:dyDescent="0.25">
      <c r="A205" s="161"/>
      <c r="B205" s="154"/>
      <c r="C205" s="170"/>
      <c r="D205" s="107"/>
      <c r="E205" s="107"/>
      <c r="F205" s="107"/>
    </row>
    <row r="206" spans="1:6" x14ac:dyDescent="0.25">
      <c r="A206" s="161"/>
      <c r="B206" s="154"/>
      <c r="C206" s="170"/>
      <c r="D206" s="107"/>
      <c r="E206" s="107"/>
      <c r="F206" s="107"/>
    </row>
    <row r="207" spans="1:6" x14ac:dyDescent="0.25">
      <c r="A207" s="161"/>
      <c r="B207" s="154"/>
      <c r="C207" s="170"/>
      <c r="D207" s="107"/>
      <c r="E207" s="107"/>
      <c r="F207" s="107"/>
    </row>
    <row r="208" spans="1:6" x14ac:dyDescent="0.25">
      <c r="A208" s="161"/>
      <c r="B208" s="154"/>
      <c r="C208" s="170"/>
      <c r="D208" s="107"/>
      <c r="E208" s="107"/>
      <c r="F208" s="107"/>
    </row>
    <row r="209" spans="1:6" x14ac:dyDescent="0.25">
      <c r="A209" s="161"/>
      <c r="B209" s="154"/>
      <c r="C209" s="170"/>
      <c r="D209" s="107"/>
      <c r="E209" s="107"/>
      <c r="F209" s="107"/>
    </row>
    <row r="210" spans="1:6" x14ac:dyDescent="0.25">
      <c r="A210" s="161"/>
      <c r="B210" s="154"/>
      <c r="C210" s="170"/>
      <c r="D210" s="107"/>
      <c r="E210" s="107"/>
      <c r="F210" s="107"/>
    </row>
    <row r="211" spans="1:6" x14ac:dyDescent="0.25">
      <c r="A211" s="161"/>
      <c r="B211" s="154"/>
      <c r="C211" s="170"/>
      <c r="D211" s="107"/>
      <c r="E211" s="107"/>
      <c r="F211" s="107"/>
    </row>
    <row r="212" spans="1:6" x14ac:dyDescent="0.25">
      <c r="A212" s="161"/>
      <c r="B212" s="154"/>
      <c r="C212" s="170"/>
      <c r="D212" s="107"/>
      <c r="E212" s="107"/>
      <c r="F212" s="107"/>
    </row>
    <row r="213" spans="1:6" x14ac:dyDescent="0.25">
      <c r="A213" s="161"/>
      <c r="B213" s="154"/>
      <c r="C213" s="170"/>
      <c r="D213" s="107"/>
      <c r="E213" s="107"/>
      <c r="F213" s="107"/>
    </row>
    <row r="214" spans="1:6" x14ac:dyDescent="0.25">
      <c r="A214" s="161"/>
      <c r="B214" s="154"/>
      <c r="C214" s="170"/>
      <c r="D214" s="107"/>
      <c r="E214" s="107"/>
      <c r="F214" s="107"/>
    </row>
    <row r="215" spans="1:6" x14ac:dyDescent="0.25">
      <c r="A215" s="161"/>
      <c r="B215" s="154"/>
      <c r="C215" s="170"/>
      <c r="D215" s="107"/>
      <c r="E215" s="107"/>
      <c r="F215" s="107"/>
    </row>
    <row r="216" spans="1:6" x14ac:dyDescent="0.25">
      <c r="A216" s="161"/>
      <c r="B216" s="154"/>
      <c r="C216" s="170"/>
      <c r="D216" s="107"/>
      <c r="E216" s="107"/>
      <c r="F216" s="107"/>
    </row>
    <row r="217" spans="1:6" x14ac:dyDescent="0.25">
      <c r="A217" s="161"/>
      <c r="B217" s="154"/>
      <c r="C217" s="170"/>
      <c r="D217" s="107"/>
      <c r="E217" s="107"/>
      <c r="F217" s="107"/>
    </row>
    <row r="218" spans="1:6" x14ac:dyDescent="0.25">
      <c r="A218" s="161"/>
      <c r="B218" s="154"/>
      <c r="C218" s="170"/>
      <c r="D218" s="107"/>
      <c r="E218" s="107"/>
      <c r="F218" s="107"/>
    </row>
    <row r="219" spans="1:6" x14ac:dyDescent="0.25">
      <c r="A219" s="161"/>
      <c r="B219" s="154"/>
      <c r="C219" s="170"/>
      <c r="D219" s="107"/>
      <c r="E219" s="107"/>
      <c r="F219" s="107"/>
    </row>
    <row r="220" spans="1:6" x14ac:dyDescent="0.25">
      <c r="A220" s="161"/>
      <c r="B220" s="154"/>
      <c r="C220" s="170"/>
      <c r="D220" s="107"/>
      <c r="E220" s="107"/>
      <c r="F220" s="107"/>
    </row>
    <row r="221" spans="1:6" x14ac:dyDescent="0.25">
      <c r="A221" s="161"/>
      <c r="B221" s="154"/>
      <c r="C221" s="170"/>
      <c r="D221" s="107"/>
      <c r="E221" s="107"/>
      <c r="F221" s="107"/>
    </row>
    <row r="222" spans="1:6" x14ac:dyDescent="0.25">
      <c r="A222" s="161"/>
      <c r="B222" s="154"/>
      <c r="C222" s="170"/>
      <c r="D222" s="107"/>
      <c r="E222" s="107"/>
      <c r="F222" s="107"/>
    </row>
    <row r="223" spans="1:6" x14ac:dyDescent="0.25">
      <c r="A223" s="161"/>
      <c r="B223" s="154"/>
      <c r="C223" s="170"/>
      <c r="D223" s="107"/>
      <c r="E223" s="107"/>
      <c r="F223" s="107"/>
    </row>
    <row r="224" spans="1:6" x14ac:dyDescent="0.25">
      <c r="A224" s="161"/>
      <c r="B224" s="154"/>
      <c r="C224" s="170"/>
      <c r="D224" s="107"/>
      <c r="E224" s="107"/>
      <c r="F224" s="107"/>
    </row>
    <row r="225" spans="1:6" x14ac:dyDescent="0.25">
      <c r="A225" s="161"/>
      <c r="B225" s="154"/>
      <c r="C225" s="170"/>
      <c r="D225" s="107"/>
      <c r="E225" s="107"/>
      <c r="F225" s="107"/>
    </row>
    <row r="226" spans="1:6" x14ac:dyDescent="0.25">
      <c r="A226" s="161"/>
      <c r="B226" s="154"/>
      <c r="C226" s="170"/>
      <c r="D226" s="107"/>
      <c r="E226" s="107"/>
      <c r="F226" s="107"/>
    </row>
    <row r="227" spans="1:6" x14ac:dyDescent="0.25">
      <c r="A227" s="161"/>
      <c r="B227" s="154"/>
      <c r="C227" s="170"/>
      <c r="D227" s="107"/>
      <c r="E227" s="107"/>
      <c r="F227" s="107"/>
    </row>
    <row r="228" spans="1:6" x14ac:dyDescent="0.25">
      <c r="A228" s="161"/>
      <c r="B228" s="154"/>
      <c r="C228" s="170"/>
      <c r="D228" s="107"/>
      <c r="E228" s="107"/>
      <c r="F228" s="107"/>
    </row>
    <row r="229" spans="1:6" x14ac:dyDescent="0.25">
      <c r="A229" s="161"/>
      <c r="B229" s="154"/>
      <c r="C229" s="170"/>
      <c r="D229" s="107"/>
      <c r="E229" s="107"/>
      <c r="F229" s="107"/>
    </row>
    <row r="230" spans="1:6" x14ac:dyDescent="0.25">
      <c r="A230" s="161"/>
      <c r="B230" s="154"/>
      <c r="C230" s="170"/>
      <c r="D230" s="107"/>
      <c r="E230" s="107"/>
      <c r="F230" s="107"/>
    </row>
    <row r="231" spans="1:6" x14ac:dyDescent="0.25">
      <c r="A231" s="161"/>
      <c r="B231" s="154"/>
      <c r="C231" s="170"/>
      <c r="D231" s="107"/>
      <c r="E231" s="107"/>
      <c r="F231" s="107"/>
    </row>
    <row r="232" spans="1:6" x14ac:dyDescent="0.25">
      <c r="A232" s="161"/>
      <c r="B232" s="154"/>
      <c r="C232" s="170"/>
      <c r="D232" s="107"/>
      <c r="E232" s="107"/>
      <c r="F232" s="107"/>
    </row>
    <row r="233" spans="1:6" x14ac:dyDescent="0.25">
      <c r="A233" s="161"/>
      <c r="B233" s="154"/>
      <c r="C233" s="170"/>
      <c r="D233" s="107"/>
      <c r="E233" s="107"/>
      <c r="F233" s="107"/>
    </row>
    <row r="234" spans="1:6" x14ac:dyDescent="0.25">
      <c r="A234" s="161"/>
      <c r="B234" s="154"/>
      <c r="C234" s="170"/>
      <c r="D234" s="107"/>
      <c r="E234" s="107"/>
      <c r="F234" s="107"/>
    </row>
    <row r="235" spans="1:6" x14ac:dyDescent="0.25">
      <c r="A235" s="161"/>
      <c r="B235" s="154"/>
      <c r="C235" s="170"/>
      <c r="D235" s="107"/>
      <c r="E235" s="107"/>
      <c r="F235" s="107"/>
    </row>
    <row r="236" spans="1:6" x14ac:dyDescent="0.25">
      <c r="A236" s="161"/>
      <c r="B236" s="154"/>
      <c r="C236" s="170"/>
      <c r="D236" s="107"/>
      <c r="E236" s="107"/>
      <c r="F236" s="107"/>
    </row>
    <row r="237" spans="1:6" x14ac:dyDescent="0.25">
      <c r="A237" s="161"/>
      <c r="B237" s="154"/>
      <c r="C237" s="170"/>
      <c r="D237" s="107"/>
      <c r="E237" s="107"/>
      <c r="F237" s="107"/>
    </row>
    <row r="238" spans="1:6" x14ac:dyDescent="0.25">
      <c r="A238" s="161"/>
      <c r="B238" s="154"/>
      <c r="C238" s="170"/>
      <c r="D238" s="107"/>
      <c r="E238" s="107"/>
      <c r="F238" s="107"/>
    </row>
  </sheetData>
  <mergeCells count="8">
    <mergeCell ref="A1:C1"/>
    <mergeCell ref="A3:F3"/>
    <mergeCell ref="B8:F8"/>
    <mergeCell ref="B47:F47"/>
    <mergeCell ref="C5:F5"/>
    <mergeCell ref="C6:F6"/>
    <mergeCell ref="A38:F38"/>
    <mergeCell ref="A37:F37"/>
  </mergeCells>
  <phoneticPr fontId="0" type="noConversion"/>
  <pageMargins left="0.98425196850393704" right="0" top="0" bottom="0" header="0" footer="0.19685039370078741"/>
  <pageSetup paperSize="9" scale="76"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12">
    <pageSetUpPr fitToPage="1"/>
  </sheetPr>
  <dimension ref="A1:K239"/>
  <sheetViews>
    <sheetView showGridLines="0" zoomScaleNormal="100" workbookViewId="0">
      <selection sqref="A1:C1"/>
    </sheetView>
  </sheetViews>
  <sheetFormatPr baseColWidth="10" defaultColWidth="11.453125" defaultRowHeight="12.5" x14ac:dyDescent="0.25"/>
  <cols>
    <col min="1" max="1" width="1.81640625" style="143" customWidth="1"/>
    <col min="2" max="2" width="53.26953125" style="160" customWidth="1"/>
    <col min="3" max="3" width="8.81640625" style="167" customWidth="1"/>
    <col min="4" max="4" width="10.81640625" style="108" customWidth="1"/>
    <col min="5" max="5" width="9.26953125" style="108" customWidth="1"/>
    <col min="6" max="6" width="10.81640625" style="108" customWidth="1"/>
    <col min="7" max="7" width="8.81640625" style="108" customWidth="1"/>
    <col min="8" max="8" width="10.81640625" style="108" customWidth="1"/>
    <col min="9" max="9" width="9.26953125" style="108" customWidth="1"/>
    <col min="10" max="10" width="10.81640625" style="108" customWidth="1"/>
    <col min="11" max="16384" width="11.453125" style="99"/>
  </cols>
  <sheetData>
    <row r="1" spans="1:11" ht="15.5" x14ac:dyDescent="0.25">
      <c r="A1" s="644" t="s">
        <v>31</v>
      </c>
      <c r="B1" s="644"/>
      <c r="C1" s="644"/>
      <c r="D1" s="97"/>
      <c r="E1" s="97"/>
      <c r="F1" s="97"/>
      <c r="G1" s="391"/>
      <c r="H1" s="97"/>
      <c r="I1" s="97"/>
      <c r="J1" s="98" t="s">
        <v>237</v>
      </c>
    </row>
    <row r="2" spans="1:11" ht="6.75" customHeight="1" x14ac:dyDescent="0.25">
      <c r="B2" s="144"/>
      <c r="C2" s="145"/>
      <c r="D2" s="100"/>
      <c r="G2" s="100"/>
      <c r="H2" s="100"/>
    </row>
    <row r="3" spans="1:11" ht="14.25" customHeight="1" x14ac:dyDescent="0.25">
      <c r="A3" s="657" t="s">
        <v>369</v>
      </c>
      <c r="B3" s="637"/>
      <c r="C3" s="637"/>
      <c r="D3" s="637"/>
      <c r="E3" s="637"/>
      <c r="F3" s="637"/>
      <c r="G3" s="658"/>
      <c r="H3" s="658"/>
      <c r="I3" s="658"/>
      <c r="J3" s="658"/>
    </row>
    <row r="4" spans="1:11" ht="7.5" customHeight="1" x14ac:dyDescent="0.25">
      <c r="A4" s="146"/>
      <c r="B4" s="147"/>
      <c r="C4" s="147"/>
      <c r="D4" s="102"/>
      <c r="E4" s="102"/>
      <c r="F4" s="102"/>
      <c r="G4" s="102"/>
      <c r="H4" s="102"/>
      <c r="I4" s="102"/>
      <c r="J4" s="102"/>
    </row>
    <row r="5" spans="1:11" s="90" customFormat="1" ht="12" customHeight="1" x14ac:dyDescent="0.25">
      <c r="A5" s="228" t="s">
        <v>391</v>
      </c>
      <c r="B5" s="133"/>
      <c r="C5" s="655"/>
      <c r="D5" s="656"/>
      <c r="E5" s="656"/>
      <c r="F5" s="656"/>
      <c r="G5" s="655"/>
      <c r="H5" s="656"/>
      <c r="I5" s="656"/>
      <c r="J5" s="656"/>
    </row>
    <row r="6" spans="1:11" ht="22.5" customHeight="1" x14ac:dyDescent="0.25">
      <c r="A6" s="148"/>
      <c r="B6" s="149"/>
      <c r="C6" s="650" t="s">
        <v>79</v>
      </c>
      <c r="D6" s="651"/>
      <c r="E6" s="651"/>
      <c r="F6" s="651"/>
      <c r="G6" s="650" t="s">
        <v>80</v>
      </c>
      <c r="H6" s="651"/>
      <c r="I6" s="651"/>
      <c r="J6" s="651"/>
    </row>
    <row r="7" spans="1:11" ht="60" customHeight="1" x14ac:dyDescent="0.25">
      <c r="A7" s="150"/>
      <c r="B7" s="151"/>
      <c r="C7" s="103" t="s">
        <v>243</v>
      </c>
      <c r="D7" s="103" t="s">
        <v>316</v>
      </c>
      <c r="E7" s="103" t="s">
        <v>121</v>
      </c>
      <c r="F7" s="103" t="s">
        <v>122</v>
      </c>
      <c r="G7" s="103" t="s">
        <v>243</v>
      </c>
      <c r="H7" s="103" t="s">
        <v>316</v>
      </c>
      <c r="I7" s="103" t="s">
        <v>121</v>
      </c>
      <c r="J7" s="103" t="s">
        <v>122</v>
      </c>
    </row>
    <row r="8" spans="1:11" ht="6" customHeight="1" x14ac:dyDescent="0.25">
      <c r="B8" s="653"/>
      <c r="C8" s="654"/>
      <c r="D8" s="654"/>
      <c r="E8" s="654"/>
      <c r="F8" s="654"/>
      <c r="G8" s="99"/>
      <c r="H8" s="99"/>
      <c r="I8" s="99"/>
      <c r="J8" s="99"/>
    </row>
    <row r="9" spans="1:11" s="276" customFormat="1" ht="13" x14ac:dyDescent="0.3">
      <c r="A9" s="280" t="s">
        <v>64</v>
      </c>
      <c r="B9" s="313"/>
      <c r="C9" s="235">
        <v>731473</v>
      </c>
      <c r="D9" s="235">
        <v>371587</v>
      </c>
      <c r="E9" s="235">
        <v>331357</v>
      </c>
      <c r="F9" s="235">
        <v>28529</v>
      </c>
      <c r="G9" s="235">
        <v>873996</v>
      </c>
      <c r="H9" s="235">
        <v>372435</v>
      </c>
      <c r="I9" s="235">
        <v>435220</v>
      </c>
      <c r="J9" s="235">
        <v>66341</v>
      </c>
      <c r="K9" s="281"/>
    </row>
    <row r="10" spans="1:11" s="276" customFormat="1" ht="6" customHeight="1" x14ac:dyDescent="0.25">
      <c r="A10" s="278"/>
      <c r="B10" s="278"/>
      <c r="C10" s="314"/>
      <c r="D10" s="314"/>
      <c r="E10" s="314"/>
      <c r="F10" s="314"/>
      <c r="G10" s="314"/>
      <c r="H10" s="314"/>
      <c r="I10" s="314"/>
      <c r="J10" s="314"/>
      <c r="K10" s="281"/>
    </row>
    <row r="11" spans="1:11" s="276" customFormat="1" ht="13" x14ac:dyDescent="0.3">
      <c r="A11" s="280" t="s">
        <v>123</v>
      </c>
      <c r="B11" s="313"/>
      <c r="C11" s="314"/>
      <c r="D11" s="314"/>
      <c r="E11" s="314"/>
      <c r="F11" s="314"/>
      <c r="G11" s="314"/>
      <c r="H11" s="314"/>
      <c r="I11" s="314"/>
      <c r="J11" s="314"/>
      <c r="K11" s="281"/>
    </row>
    <row r="12" spans="1:11" s="276" customFormat="1" x14ac:dyDescent="0.25">
      <c r="A12" s="275" t="s">
        <v>124</v>
      </c>
      <c r="B12" s="275" t="s">
        <v>125</v>
      </c>
      <c r="C12" s="234">
        <v>93024</v>
      </c>
      <c r="D12" s="234">
        <v>42255</v>
      </c>
      <c r="E12" s="234">
        <v>48434</v>
      </c>
      <c r="F12" s="234">
        <v>2335</v>
      </c>
      <c r="G12" s="234">
        <v>82764</v>
      </c>
      <c r="H12" s="234">
        <v>19035</v>
      </c>
      <c r="I12" s="234">
        <v>61047</v>
      </c>
      <c r="J12" s="234">
        <v>2682</v>
      </c>
      <c r="K12" s="281"/>
    </row>
    <row r="13" spans="1:11" s="276" customFormat="1" x14ac:dyDescent="0.25">
      <c r="A13" s="275" t="s">
        <v>126</v>
      </c>
      <c r="B13" s="275" t="s">
        <v>127</v>
      </c>
      <c r="C13" s="236">
        <v>3044</v>
      </c>
      <c r="D13" s="236">
        <v>588</v>
      </c>
      <c r="E13" s="236">
        <v>2425</v>
      </c>
      <c r="F13" s="236">
        <v>31</v>
      </c>
      <c r="G13" s="236">
        <v>307</v>
      </c>
      <c r="H13" s="236">
        <v>88</v>
      </c>
      <c r="I13" s="236">
        <v>198</v>
      </c>
      <c r="J13" s="236">
        <v>21</v>
      </c>
      <c r="K13" s="281"/>
    </row>
    <row r="14" spans="1:11" s="276" customFormat="1" x14ac:dyDescent="0.25">
      <c r="A14" s="275" t="s">
        <v>128</v>
      </c>
      <c r="B14" s="275" t="s">
        <v>129</v>
      </c>
      <c r="C14" s="236">
        <v>82119</v>
      </c>
      <c r="D14" s="236">
        <v>45161</v>
      </c>
      <c r="E14" s="236">
        <v>34569</v>
      </c>
      <c r="F14" s="236">
        <v>2389</v>
      </c>
      <c r="G14" s="236">
        <v>66287</v>
      </c>
      <c r="H14" s="236">
        <v>23833</v>
      </c>
      <c r="I14" s="236">
        <v>37903</v>
      </c>
      <c r="J14" s="236">
        <v>4551</v>
      </c>
      <c r="K14" s="281"/>
    </row>
    <row r="15" spans="1:11" s="276" customFormat="1" x14ac:dyDescent="0.25">
      <c r="A15" s="275" t="s">
        <v>130</v>
      </c>
      <c r="B15" s="275" t="s">
        <v>131</v>
      </c>
      <c r="C15" s="236">
        <v>661</v>
      </c>
      <c r="D15" s="236">
        <v>378</v>
      </c>
      <c r="E15" s="236">
        <v>265</v>
      </c>
      <c r="F15" s="236">
        <v>18</v>
      </c>
      <c r="G15" s="236">
        <v>300</v>
      </c>
      <c r="H15" s="236">
        <v>178</v>
      </c>
      <c r="I15" s="236">
        <v>108</v>
      </c>
      <c r="J15" s="236">
        <v>14</v>
      </c>
      <c r="K15" s="281"/>
    </row>
    <row r="16" spans="1:11" s="276" customFormat="1" x14ac:dyDescent="0.25">
      <c r="A16" s="275" t="s">
        <v>132</v>
      </c>
      <c r="B16" s="275" t="s">
        <v>133</v>
      </c>
      <c r="C16" s="236">
        <v>6331</v>
      </c>
      <c r="D16" s="236">
        <v>2653</v>
      </c>
      <c r="E16" s="236">
        <v>3342</v>
      </c>
      <c r="F16" s="236">
        <v>336</v>
      </c>
      <c r="G16" s="236">
        <v>3196</v>
      </c>
      <c r="H16" s="236">
        <v>946</v>
      </c>
      <c r="I16" s="236">
        <v>1745</v>
      </c>
      <c r="J16" s="236">
        <v>505</v>
      </c>
      <c r="K16" s="281"/>
    </row>
    <row r="17" spans="1:11" s="276" customFormat="1" x14ac:dyDescent="0.25">
      <c r="A17" s="275" t="s">
        <v>134</v>
      </c>
      <c r="B17" s="275" t="s">
        <v>135</v>
      </c>
      <c r="C17" s="236">
        <v>112526</v>
      </c>
      <c r="D17" s="236">
        <v>50286</v>
      </c>
      <c r="E17" s="236">
        <v>57311</v>
      </c>
      <c r="F17" s="236">
        <v>4929</v>
      </c>
      <c r="G17" s="236">
        <v>17939</v>
      </c>
      <c r="H17" s="236">
        <v>6331</v>
      </c>
      <c r="I17" s="236">
        <v>9705</v>
      </c>
      <c r="J17" s="236">
        <v>1903</v>
      </c>
      <c r="K17" s="281"/>
    </row>
    <row r="18" spans="1:11" s="276" customFormat="1" x14ac:dyDescent="0.25">
      <c r="A18" s="275" t="s">
        <v>136</v>
      </c>
      <c r="B18" s="275" t="s">
        <v>137</v>
      </c>
      <c r="C18" s="236">
        <v>84184</v>
      </c>
      <c r="D18" s="236">
        <v>47778</v>
      </c>
      <c r="E18" s="236">
        <v>33289</v>
      </c>
      <c r="F18" s="236">
        <v>3117</v>
      </c>
      <c r="G18" s="236">
        <v>148141</v>
      </c>
      <c r="H18" s="236">
        <v>67623</v>
      </c>
      <c r="I18" s="236">
        <v>70941</v>
      </c>
      <c r="J18" s="236">
        <v>9577</v>
      </c>
      <c r="K18" s="281"/>
    </row>
    <row r="19" spans="1:11" s="276" customFormat="1" x14ac:dyDescent="0.25">
      <c r="A19" s="275" t="s">
        <v>138</v>
      </c>
      <c r="B19" s="275" t="s">
        <v>139</v>
      </c>
      <c r="C19" s="236">
        <v>36941</v>
      </c>
      <c r="D19" s="236">
        <v>21695</v>
      </c>
      <c r="E19" s="236">
        <v>14138</v>
      </c>
      <c r="F19" s="236">
        <v>1108</v>
      </c>
      <c r="G19" s="236">
        <v>15119</v>
      </c>
      <c r="H19" s="236">
        <v>7123</v>
      </c>
      <c r="I19" s="236">
        <v>7135</v>
      </c>
      <c r="J19" s="236">
        <v>861</v>
      </c>
      <c r="K19" s="281"/>
    </row>
    <row r="20" spans="1:11" s="276" customFormat="1" x14ac:dyDescent="0.25">
      <c r="A20" s="275" t="s">
        <v>140</v>
      </c>
      <c r="B20" s="275" t="s">
        <v>141</v>
      </c>
      <c r="C20" s="236">
        <v>59375</v>
      </c>
      <c r="D20" s="236">
        <v>31195</v>
      </c>
      <c r="E20" s="236">
        <v>25738</v>
      </c>
      <c r="F20" s="236">
        <v>2442</v>
      </c>
      <c r="G20" s="236">
        <v>108463</v>
      </c>
      <c r="H20" s="236">
        <v>45147</v>
      </c>
      <c r="I20" s="236">
        <v>53985</v>
      </c>
      <c r="J20" s="236">
        <v>9331</v>
      </c>
      <c r="K20" s="281"/>
    </row>
    <row r="21" spans="1:11" s="276" customFormat="1" x14ac:dyDescent="0.25">
      <c r="A21" s="275" t="s">
        <v>142</v>
      </c>
      <c r="B21" s="275" t="s">
        <v>143</v>
      </c>
      <c r="C21" s="236">
        <v>14392</v>
      </c>
      <c r="D21" s="236">
        <v>9832</v>
      </c>
      <c r="E21" s="236">
        <v>4118</v>
      </c>
      <c r="F21" s="236">
        <v>442</v>
      </c>
      <c r="G21" s="236">
        <v>12357</v>
      </c>
      <c r="H21" s="236">
        <v>7203</v>
      </c>
      <c r="I21" s="236">
        <v>4358</v>
      </c>
      <c r="J21" s="236">
        <v>796</v>
      </c>
      <c r="K21" s="281"/>
    </row>
    <row r="22" spans="1:11" s="276" customFormat="1" x14ac:dyDescent="0.25">
      <c r="A22" s="275" t="s">
        <v>144</v>
      </c>
      <c r="B22" s="275" t="s">
        <v>145</v>
      </c>
      <c r="C22" s="236">
        <v>10386</v>
      </c>
      <c r="D22" s="236">
        <v>7408</v>
      </c>
      <c r="E22" s="236">
        <v>2795</v>
      </c>
      <c r="F22" s="236">
        <v>183</v>
      </c>
      <c r="G22" s="236">
        <v>11991</v>
      </c>
      <c r="H22" s="236">
        <v>7920</v>
      </c>
      <c r="I22" s="236">
        <v>3570</v>
      </c>
      <c r="J22" s="236">
        <v>501</v>
      </c>
      <c r="K22" s="281"/>
    </row>
    <row r="23" spans="1:11" s="276" customFormat="1" x14ac:dyDescent="0.25">
      <c r="A23" s="275" t="s">
        <v>146</v>
      </c>
      <c r="B23" s="275" t="s">
        <v>147</v>
      </c>
      <c r="C23" s="236">
        <v>3538</v>
      </c>
      <c r="D23" s="236">
        <v>1954</v>
      </c>
      <c r="E23" s="236">
        <v>1447</v>
      </c>
      <c r="F23" s="236">
        <v>137</v>
      </c>
      <c r="G23" s="236">
        <v>6449</v>
      </c>
      <c r="H23" s="236">
        <v>3166</v>
      </c>
      <c r="I23" s="236">
        <v>2902</v>
      </c>
      <c r="J23" s="236">
        <v>381</v>
      </c>
      <c r="K23" s="281"/>
    </row>
    <row r="24" spans="1:11" s="276" customFormat="1" x14ac:dyDescent="0.25">
      <c r="A24" s="275" t="s">
        <v>148</v>
      </c>
      <c r="B24" s="275" t="s">
        <v>149</v>
      </c>
      <c r="C24" s="236">
        <v>17400</v>
      </c>
      <c r="D24" s="236">
        <v>10671</v>
      </c>
      <c r="E24" s="236">
        <v>6202</v>
      </c>
      <c r="F24" s="236">
        <v>527</v>
      </c>
      <c r="G24" s="236">
        <v>28751</v>
      </c>
      <c r="H24" s="236">
        <v>15649</v>
      </c>
      <c r="I24" s="236">
        <v>11667</v>
      </c>
      <c r="J24" s="236">
        <v>1435</v>
      </c>
      <c r="K24" s="281"/>
    </row>
    <row r="25" spans="1:11" s="276" customFormat="1" x14ac:dyDescent="0.25">
      <c r="A25" s="275" t="s">
        <v>150</v>
      </c>
      <c r="B25" s="275" t="s">
        <v>151</v>
      </c>
      <c r="C25" s="236">
        <v>67349</v>
      </c>
      <c r="D25" s="236">
        <v>33946</v>
      </c>
      <c r="E25" s="236">
        <v>29929</v>
      </c>
      <c r="F25" s="236">
        <v>3474</v>
      </c>
      <c r="G25" s="236">
        <v>99734</v>
      </c>
      <c r="H25" s="236">
        <v>37724</v>
      </c>
      <c r="I25" s="236">
        <v>52911</v>
      </c>
      <c r="J25" s="236">
        <v>9099</v>
      </c>
      <c r="K25" s="281"/>
    </row>
    <row r="26" spans="1:11" s="276" customFormat="1" x14ac:dyDescent="0.25">
      <c r="A26" s="275" t="s">
        <v>152</v>
      </c>
      <c r="B26" s="275" t="s">
        <v>153</v>
      </c>
      <c r="C26" s="236">
        <v>57043</v>
      </c>
      <c r="D26" s="236">
        <v>14141</v>
      </c>
      <c r="E26" s="236">
        <v>39191</v>
      </c>
      <c r="F26" s="236">
        <v>3711</v>
      </c>
      <c r="G26" s="236">
        <v>74931</v>
      </c>
      <c r="H26" s="236">
        <v>22935</v>
      </c>
      <c r="I26" s="236">
        <v>44330</v>
      </c>
      <c r="J26" s="236">
        <v>7666</v>
      </c>
      <c r="K26" s="281"/>
    </row>
    <row r="27" spans="1:11" s="276" customFormat="1" x14ac:dyDescent="0.25">
      <c r="A27" s="275" t="s">
        <v>154</v>
      </c>
      <c r="B27" s="275" t="s">
        <v>155</v>
      </c>
      <c r="C27" s="236">
        <v>16406</v>
      </c>
      <c r="D27" s="236">
        <v>12190</v>
      </c>
      <c r="E27" s="236">
        <v>3852</v>
      </c>
      <c r="F27" s="236">
        <v>364</v>
      </c>
      <c r="G27" s="236">
        <v>45413</v>
      </c>
      <c r="H27" s="236">
        <v>31938</v>
      </c>
      <c r="I27" s="236">
        <v>12118</v>
      </c>
      <c r="J27" s="236">
        <v>1357</v>
      </c>
      <c r="K27" s="281"/>
    </row>
    <row r="28" spans="1:11" s="276" customFormat="1" x14ac:dyDescent="0.25">
      <c r="A28" s="275" t="s">
        <v>156</v>
      </c>
      <c r="B28" s="275" t="s">
        <v>157</v>
      </c>
      <c r="C28" s="236">
        <v>13329</v>
      </c>
      <c r="D28" s="236">
        <v>7656</v>
      </c>
      <c r="E28" s="236">
        <v>5080</v>
      </c>
      <c r="F28" s="236">
        <v>593</v>
      </c>
      <c r="G28" s="236">
        <v>66100</v>
      </c>
      <c r="H28" s="236">
        <v>33671</v>
      </c>
      <c r="I28" s="236">
        <v>28806</v>
      </c>
      <c r="J28" s="236">
        <v>3623</v>
      </c>
      <c r="K28" s="281"/>
    </row>
    <row r="29" spans="1:11" s="276" customFormat="1" x14ac:dyDescent="0.25">
      <c r="A29" s="275" t="s">
        <v>158</v>
      </c>
      <c r="B29" s="275" t="s">
        <v>159</v>
      </c>
      <c r="C29" s="236">
        <v>13190</v>
      </c>
      <c r="D29" s="236">
        <v>7679</v>
      </c>
      <c r="E29" s="236">
        <v>4994</v>
      </c>
      <c r="F29" s="236">
        <v>517</v>
      </c>
      <c r="G29" s="236">
        <v>13806</v>
      </c>
      <c r="H29" s="236">
        <v>7250</v>
      </c>
      <c r="I29" s="236">
        <v>5707</v>
      </c>
      <c r="J29" s="236">
        <v>849</v>
      </c>
      <c r="K29" s="281"/>
    </row>
    <row r="30" spans="1:11" s="276" customFormat="1" x14ac:dyDescent="0.25">
      <c r="A30" s="275" t="s">
        <v>160</v>
      </c>
      <c r="B30" s="275" t="s">
        <v>161</v>
      </c>
      <c r="C30" s="236">
        <v>9176</v>
      </c>
      <c r="D30" s="236">
        <v>4483</v>
      </c>
      <c r="E30" s="236">
        <v>4130</v>
      </c>
      <c r="F30" s="236">
        <v>563</v>
      </c>
      <c r="G30" s="236">
        <v>25185</v>
      </c>
      <c r="H30" s="236">
        <v>11567</v>
      </c>
      <c r="I30" s="236">
        <v>11651</v>
      </c>
      <c r="J30" s="236">
        <v>1967</v>
      </c>
      <c r="K30" s="281"/>
    </row>
    <row r="31" spans="1:11" s="276" customFormat="1" x14ac:dyDescent="0.25">
      <c r="A31" s="275" t="s">
        <v>162</v>
      </c>
      <c r="B31" s="275" t="s">
        <v>163</v>
      </c>
      <c r="C31" s="236">
        <v>2303</v>
      </c>
      <c r="D31" s="236">
        <v>796</v>
      </c>
      <c r="E31" s="236">
        <v>1400</v>
      </c>
      <c r="F31" s="236">
        <v>107</v>
      </c>
      <c r="G31" s="236">
        <v>8553</v>
      </c>
      <c r="H31" s="236">
        <v>2218</v>
      </c>
      <c r="I31" s="236">
        <v>5805</v>
      </c>
      <c r="J31" s="236">
        <v>530</v>
      </c>
      <c r="K31" s="281"/>
    </row>
    <row r="32" spans="1:11" s="276" customFormat="1" x14ac:dyDescent="0.25">
      <c r="A32" s="275" t="s">
        <v>164</v>
      </c>
      <c r="B32" s="275" t="s">
        <v>165</v>
      </c>
      <c r="C32" s="236">
        <v>89</v>
      </c>
      <c r="D32" s="236">
        <v>47</v>
      </c>
      <c r="E32" s="236">
        <v>37</v>
      </c>
      <c r="F32" s="236">
        <v>5</v>
      </c>
      <c r="G32" s="236">
        <v>118</v>
      </c>
      <c r="H32" s="236">
        <v>61</v>
      </c>
      <c r="I32" s="236">
        <v>46</v>
      </c>
      <c r="J32" s="236">
        <v>11</v>
      </c>
      <c r="K32" s="281"/>
    </row>
    <row r="33" spans="1:11" s="276" customFormat="1" x14ac:dyDescent="0.25">
      <c r="A33" s="275"/>
      <c r="B33" s="275" t="s">
        <v>166</v>
      </c>
      <c r="C33" s="236">
        <v>5057</v>
      </c>
      <c r="D33" s="236">
        <v>0</v>
      </c>
      <c r="E33" s="236">
        <v>4228</v>
      </c>
      <c r="F33" s="236">
        <v>829</v>
      </c>
      <c r="G33" s="236">
        <v>11269</v>
      </c>
      <c r="H33" s="236">
        <v>0</v>
      </c>
      <c r="I33" s="236">
        <v>3320</v>
      </c>
      <c r="J33" s="236">
        <v>7949</v>
      </c>
      <c r="K33" s="281"/>
    </row>
    <row r="34" spans="1:11" s="276" customFormat="1" x14ac:dyDescent="0.25">
      <c r="A34" s="248"/>
      <c r="B34" s="275" t="s">
        <v>167</v>
      </c>
      <c r="C34" s="236">
        <v>23610</v>
      </c>
      <c r="D34" s="236">
        <v>18795</v>
      </c>
      <c r="E34" s="236">
        <v>4443</v>
      </c>
      <c r="F34" s="236">
        <v>372</v>
      </c>
      <c r="G34" s="236">
        <v>26823</v>
      </c>
      <c r="H34" s="236">
        <v>20829</v>
      </c>
      <c r="I34" s="236">
        <v>5262</v>
      </c>
      <c r="J34" s="236">
        <v>732</v>
      </c>
      <c r="K34" s="281"/>
    </row>
    <row r="35" spans="1:11" s="276" customFormat="1" ht="6" customHeight="1" x14ac:dyDescent="0.25">
      <c r="A35" s="277"/>
      <c r="B35" s="315"/>
      <c r="C35" s="316"/>
      <c r="D35" s="316"/>
      <c r="E35" s="316"/>
      <c r="F35" s="316"/>
      <c r="G35" s="316"/>
      <c r="H35" s="316"/>
      <c r="I35" s="316"/>
      <c r="J35" s="316"/>
    </row>
    <row r="36" spans="1:11" x14ac:dyDescent="0.25">
      <c r="A36" s="152"/>
      <c r="B36" s="155"/>
      <c r="C36" s="156"/>
      <c r="D36" s="109"/>
      <c r="E36" s="109"/>
      <c r="F36" s="109"/>
      <c r="G36" s="109"/>
      <c r="H36" s="109"/>
      <c r="I36" s="109"/>
      <c r="J36" s="109"/>
    </row>
    <row r="37" spans="1:11" ht="3" customHeight="1" x14ac:dyDescent="0.25">
      <c r="A37" s="157"/>
      <c r="B37" s="158"/>
      <c r="C37" s="159"/>
      <c r="D37" s="110"/>
      <c r="E37" s="110"/>
      <c r="F37" s="110"/>
      <c r="G37" s="110"/>
      <c r="H37" s="110"/>
      <c r="I37" s="110"/>
      <c r="J37" s="110"/>
    </row>
    <row r="38" spans="1:11" ht="11.25" customHeight="1" x14ac:dyDescent="0.25">
      <c r="A38" s="400" t="s">
        <v>317</v>
      </c>
      <c r="B38" s="373"/>
      <c r="C38" s="153"/>
      <c r="D38" s="104"/>
      <c r="E38" s="104"/>
      <c r="F38" s="104"/>
      <c r="G38" s="104"/>
      <c r="H38" s="104"/>
      <c r="I38" s="104"/>
      <c r="J38" s="104"/>
    </row>
    <row r="39" spans="1:11" ht="11.25" customHeight="1" x14ac:dyDescent="0.25">
      <c r="A39" s="400" t="s">
        <v>314</v>
      </c>
      <c r="B39" s="373"/>
      <c r="C39" s="374"/>
      <c r="D39" s="375"/>
      <c r="E39" s="375"/>
      <c r="F39" s="375"/>
      <c r="G39" s="375"/>
      <c r="H39" s="375"/>
      <c r="I39" s="375"/>
      <c r="J39" s="375"/>
    </row>
    <row r="40" spans="1:11" x14ac:dyDescent="0.25">
      <c r="B40" s="154"/>
      <c r="C40" s="153"/>
      <c r="D40" s="104"/>
      <c r="E40" s="104"/>
      <c r="F40" s="104"/>
      <c r="G40" s="104"/>
      <c r="H40" s="104"/>
      <c r="I40" s="104"/>
      <c r="J40" s="104"/>
    </row>
    <row r="41" spans="1:11" x14ac:dyDescent="0.25">
      <c r="B41" s="154"/>
      <c r="C41" s="153"/>
      <c r="D41" s="104"/>
      <c r="E41" s="104"/>
      <c r="F41" s="104"/>
      <c r="G41" s="104"/>
      <c r="H41" s="104"/>
      <c r="I41" s="104"/>
      <c r="J41" s="104"/>
    </row>
    <row r="42" spans="1:11" x14ac:dyDescent="0.25">
      <c r="B42" s="154"/>
      <c r="C42" s="153"/>
      <c r="D42" s="104"/>
      <c r="E42" s="104"/>
      <c r="F42" s="104"/>
      <c r="G42" s="104"/>
      <c r="H42" s="104"/>
      <c r="I42" s="104"/>
      <c r="J42" s="104"/>
    </row>
    <row r="43" spans="1:11" x14ac:dyDescent="0.25">
      <c r="B43" s="154"/>
      <c r="C43" s="153"/>
      <c r="D43" s="104"/>
      <c r="E43" s="104"/>
      <c r="F43" s="104"/>
      <c r="G43" s="104"/>
      <c r="H43" s="104"/>
      <c r="I43" s="104"/>
      <c r="J43" s="104"/>
    </row>
    <row r="44" spans="1:11" x14ac:dyDescent="0.25">
      <c r="B44" s="154"/>
      <c r="C44" s="153"/>
      <c r="D44" s="104"/>
      <c r="E44" s="104"/>
      <c r="F44" s="104"/>
      <c r="G44" s="104"/>
      <c r="H44" s="104"/>
      <c r="I44" s="104"/>
      <c r="J44" s="104"/>
    </row>
    <row r="45" spans="1:11" x14ac:dyDescent="0.25">
      <c r="B45" s="154"/>
      <c r="C45" s="153"/>
      <c r="D45" s="104"/>
      <c r="E45" s="104"/>
      <c r="F45" s="104"/>
      <c r="G45" s="104"/>
      <c r="H45" s="104"/>
      <c r="I45" s="104"/>
      <c r="J45" s="104"/>
    </row>
    <row r="46" spans="1:11" x14ac:dyDescent="0.25">
      <c r="B46" s="154"/>
      <c r="C46" s="153"/>
      <c r="D46" s="104"/>
      <c r="E46" s="104"/>
      <c r="F46" s="104"/>
      <c r="G46" s="104"/>
      <c r="H46" s="104"/>
      <c r="I46" s="104"/>
      <c r="J46" s="104"/>
    </row>
    <row r="47" spans="1:11" x14ac:dyDescent="0.25">
      <c r="B47" s="154"/>
      <c r="C47" s="153"/>
      <c r="D47" s="104"/>
      <c r="E47" s="104"/>
      <c r="F47" s="104"/>
      <c r="G47" s="104"/>
      <c r="H47" s="104"/>
      <c r="I47" s="104"/>
      <c r="J47" s="104"/>
    </row>
    <row r="48" spans="1:11" x14ac:dyDescent="0.25">
      <c r="B48" s="653"/>
      <c r="C48" s="654"/>
      <c r="D48" s="654"/>
      <c r="E48" s="654"/>
      <c r="F48" s="654"/>
      <c r="G48" s="99"/>
      <c r="H48" s="99"/>
      <c r="I48" s="99"/>
      <c r="J48" s="99"/>
    </row>
    <row r="49" spans="1:10" x14ac:dyDescent="0.25">
      <c r="B49" s="161"/>
      <c r="C49" s="162"/>
      <c r="D49" s="105"/>
      <c r="E49" s="105"/>
      <c r="F49" s="105"/>
      <c r="G49" s="105"/>
      <c r="H49" s="105"/>
      <c r="I49" s="105"/>
      <c r="J49" s="105"/>
    </row>
    <row r="50" spans="1:10" x14ac:dyDescent="0.25">
      <c r="C50" s="162"/>
      <c r="D50" s="105"/>
      <c r="E50" s="105"/>
      <c r="F50" s="105"/>
      <c r="G50" s="105"/>
      <c r="H50" s="105"/>
      <c r="I50" s="105"/>
      <c r="J50" s="105"/>
    </row>
    <row r="51" spans="1:10" x14ac:dyDescent="0.25">
      <c r="B51" s="154"/>
      <c r="C51" s="162"/>
      <c r="D51" s="105"/>
      <c r="E51" s="105"/>
      <c r="F51" s="105"/>
      <c r="G51" s="105"/>
      <c r="H51" s="105"/>
      <c r="I51" s="105"/>
      <c r="J51" s="105"/>
    </row>
    <row r="52" spans="1:10" x14ac:dyDescent="0.25">
      <c r="B52" s="154"/>
      <c r="C52" s="162"/>
      <c r="D52" s="105"/>
      <c r="E52" s="105"/>
      <c r="F52" s="105"/>
      <c r="G52" s="105"/>
      <c r="H52" s="105"/>
      <c r="I52" s="105"/>
      <c r="J52" s="105"/>
    </row>
    <row r="53" spans="1:10" x14ac:dyDescent="0.25">
      <c r="B53" s="154"/>
      <c r="C53" s="162"/>
      <c r="D53" s="106"/>
      <c r="E53" s="106"/>
      <c r="F53" s="106"/>
      <c r="G53" s="106"/>
      <c r="H53" s="106"/>
      <c r="I53" s="106"/>
      <c r="J53" s="106"/>
    </row>
    <row r="54" spans="1:10" x14ac:dyDescent="0.25">
      <c r="B54" s="154"/>
      <c r="C54" s="163"/>
      <c r="D54" s="111"/>
      <c r="E54" s="111"/>
      <c r="F54" s="111"/>
      <c r="G54" s="111"/>
      <c r="H54" s="111"/>
      <c r="I54" s="111"/>
      <c r="J54" s="111"/>
    </row>
    <row r="55" spans="1:10" ht="17.25" customHeight="1" x14ac:dyDescent="0.25">
      <c r="B55" s="154"/>
      <c r="C55" s="163"/>
      <c r="D55" s="111"/>
      <c r="E55" s="111"/>
      <c r="F55" s="111"/>
      <c r="G55" s="111"/>
      <c r="H55" s="111"/>
      <c r="I55" s="111"/>
      <c r="J55" s="111"/>
    </row>
    <row r="56" spans="1:10" x14ac:dyDescent="0.25">
      <c r="B56" s="154"/>
      <c r="C56" s="163"/>
      <c r="D56" s="111"/>
      <c r="E56" s="111"/>
      <c r="F56" s="111"/>
      <c r="G56" s="111"/>
      <c r="H56" s="111"/>
      <c r="I56" s="111"/>
      <c r="J56" s="111"/>
    </row>
    <row r="57" spans="1:10" x14ac:dyDescent="0.25">
      <c r="A57" s="164"/>
      <c r="B57" s="154"/>
      <c r="C57" s="163"/>
      <c r="D57" s="111"/>
      <c r="E57" s="111"/>
      <c r="F57" s="111"/>
      <c r="G57" s="111"/>
      <c r="H57" s="111"/>
      <c r="I57" s="111"/>
      <c r="J57" s="111"/>
    </row>
    <row r="58" spans="1:10" x14ac:dyDescent="0.25">
      <c r="B58" s="154"/>
      <c r="C58" s="163"/>
      <c r="D58" s="111"/>
      <c r="E58" s="111"/>
      <c r="F58" s="111"/>
      <c r="G58" s="111"/>
      <c r="H58" s="111"/>
      <c r="I58" s="111"/>
      <c r="J58" s="111"/>
    </row>
    <row r="59" spans="1:10" x14ac:dyDescent="0.25">
      <c r="B59" s="154"/>
      <c r="C59" s="163"/>
      <c r="D59" s="111"/>
      <c r="E59" s="111"/>
      <c r="F59" s="111"/>
      <c r="G59" s="111"/>
      <c r="H59" s="111"/>
      <c r="I59" s="111"/>
      <c r="J59" s="111"/>
    </row>
    <row r="60" spans="1:10" x14ac:dyDescent="0.25">
      <c r="B60" s="154"/>
      <c r="C60" s="163"/>
      <c r="D60" s="111"/>
      <c r="E60" s="111"/>
      <c r="F60" s="111"/>
      <c r="G60" s="111"/>
      <c r="H60" s="111"/>
      <c r="I60" s="111"/>
      <c r="J60" s="111"/>
    </row>
    <row r="61" spans="1:10" x14ac:dyDescent="0.25">
      <c r="B61" s="154"/>
      <c r="C61" s="163"/>
      <c r="D61" s="111"/>
      <c r="E61" s="111"/>
      <c r="F61" s="111"/>
      <c r="G61" s="111"/>
      <c r="H61" s="111"/>
      <c r="I61" s="111"/>
      <c r="J61" s="111"/>
    </row>
    <row r="62" spans="1:10" ht="13" x14ac:dyDescent="0.25">
      <c r="B62" s="165"/>
      <c r="C62" s="163"/>
      <c r="D62" s="111"/>
      <c r="E62" s="111"/>
      <c r="F62" s="111"/>
      <c r="G62" s="111"/>
      <c r="H62" s="111"/>
      <c r="I62" s="111"/>
      <c r="J62" s="111"/>
    </row>
    <row r="63" spans="1:10" x14ac:dyDescent="0.25">
      <c r="B63" s="154"/>
      <c r="C63" s="166"/>
      <c r="D63" s="111"/>
      <c r="E63" s="111"/>
      <c r="F63" s="111"/>
      <c r="G63" s="112"/>
      <c r="H63" s="111"/>
      <c r="I63" s="111"/>
      <c r="J63" s="111"/>
    </row>
    <row r="64" spans="1:10" x14ac:dyDescent="0.25">
      <c r="B64" s="154"/>
      <c r="C64" s="163"/>
      <c r="D64" s="111"/>
      <c r="E64" s="111"/>
      <c r="F64" s="111"/>
      <c r="G64" s="111"/>
      <c r="H64" s="111"/>
      <c r="I64" s="111"/>
      <c r="J64" s="111"/>
    </row>
    <row r="65" spans="2:10" x14ac:dyDescent="0.25">
      <c r="B65" s="154"/>
      <c r="C65" s="163"/>
      <c r="D65" s="111"/>
      <c r="E65" s="111"/>
      <c r="F65" s="111"/>
      <c r="G65" s="111"/>
      <c r="H65" s="111"/>
      <c r="I65" s="111"/>
      <c r="J65" s="111"/>
    </row>
    <row r="66" spans="2:10" x14ac:dyDescent="0.25">
      <c r="B66" s="154"/>
      <c r="C66" s="163"/>
      <c r="D66" s="111"/>
      <c r="E66" s="111"/>
      <c r="F66" s="111"/>
      <c r="G66" s="111"/>
      <c r="H66" s="111"/>
      <c r="I66" s="111"/>
      <c r="J66" s="111"/>
    </row>
    <row r="67" spans="2:10" x14ac:dyDescent="0.25">
      <c r="B67" s="154"/>
      <c r="C67" s="163"/>
      <c r="D67" s="111"/>
      <c r="E67" s="111"/>
      <c r="F67" s="111"/>
      <c r="G67" s="111"/>
      <c r="H67" s="111"/>
      <c r="I67" s="111"/>
      <c r="J67" s="111"/>
    </row>
    <row r="68" spans="2:10" x14ac:dyDescent="0.25">
      <c r="B68" s="154"/>
      <c r="C68" s="163"/>
      <c r="D68" s="111"/>
      <c r="E68" s="111"/>
      <c r="F68" s="111"/>
      <c r="G68" s="111"/>
      <c r="H68" s="111"/>
      <c r="I68" s="111"/>
      <c r="J68" s="111"/>
    </row>
    <row r="69" spans="2:10" x14ac:dyDescent="0.25">
      <c r="B69" s="154"/>
      <c r="C69" s="163"/>
      <c r="D69" s="111"/>
      <c r="E69" s="111"/>
      <c r="F69" s="111"/>
      <c r="G69" s="111"/>
      <c r="H69" s="111"/>
      <c r="I69" s="111"/>
      <c r="J69" s="111"/>
    </row>
    <row r="70" spans="2:10" x14ac:dyDescent="0.25">
      <c r="B70" s="154"/>
      <c r="C70" s="163"/>
      <c r="D70" s="111"/>
      <c r="E70" s="111"/>
      <c r="F70" s="111"/>
      <c r="G70" s="111"/>
      <c r="H70" s="111"/>
      <c r="I70" s="111"/>
      <c r="J70" s="111"/>
    </row>
    <row r="71" spans="2:10" x14ac:dyDescent="0.25">
      <c r="B71" s="154"/>
      <c r="C71" s="163"/>
      <c r="D71" s="111"/>
      <c r="E71" s="111"/>
      <c r="F71" s="111"/>
      <c r="G71" s="111"/>
      <c r="H71" s="111"/>
      <c r="I71" s="111"/>
      <c r="J71" s="111"/>
    </row>
    <row r="72" spans="2:10" x14ac:dyDescent="0.25">
      <c r="B72" s="154"/>
      <c r="C72" s="163"/>
      <c r="D72" s="111"/>
      <c r="E72" s="111"/>
      <c r="F72" s="111"/>
      <c r="G72" s="111"/>
      <c r="H72" s="111"/>
      <c r="I72" s="111"/>
      <c r="J72" s="111"/>
    </row>
    <row r="73" spans="2:10" x14ac:dyDescent="0.25">
      <c r="B73" s="154"/>
      <c r="C73" s="163"/>
      <c r="D73" s="111"/>
      <c r="E73" s="111"/>
      <c r="F73" s="111"/>
      <c r="G73" s="111"/>
      <c r="H73" s="111"/>
      <c r="I73" s="111"/>
      <c r="J73" s="111"/>
    </row>
    <row r="74" spans="2:10" x14ac:dyDescent="0.25">
      <c r="B74" s="154"/>
      <c r="C74" s="163"/>
      <c r="D74" s="111"/>
      <c r="E74" s="111"/>
      <c r="F74" s="111"/>
      <c r="G74" s="111"/>
      <c r="H74" s="111"/>
      <c r="I74" s="111"/>
      <c r="J74" s="111"/>
    </row>
    <row r="75" spans="2:10" x14ac:dyDescent="0.25">
      <c r="B75" s="154"/>
      <c r="C75" s="163"/>
      <c r="D75" s="111"/>
      <c r="E75" s="111"/>
      <c r="F75" s="111"/>
      <c r="G75" s="111"/>
      <c r="H75" s="111"/>
      <c r="I75" s="111"/>
      <c r="J75" s="111"/>
    </row>
    <row r="76" spans="2:10" x14ac:dyDescent="0.25">
      <c r="B76" s="154"/>
      <c r="C76" s="163"/>
      <c r="D76" s="111"/>
      <c r="E76" s="111"/>
      <c r="F76" s="111"/>
      <c r="G76" s="111"/>
      <c r="H76" s="111"/>
      <c r="I76" s="111"/>
      <c r="J76" s="111"/>
    </row>
    <row r="77" spans="2:10" x14ac:dyDescent="0.25">
      <c r="B77" s="154"/>
      <c r="C77" s="163"/>
      <c r="D77" s="111"/>
      <c r="E77" s="111"/>
      <c r="F77" s="111"/>
      <c r="G77" s="111"/>
      <c r="H77" s="111"/>
      <c r="I77" s="111"/>
      <c r="J77" s="111"/>
    </row>
    <row r="78" spans="2:10" x14ac:dyDescent="0.25">
      <c r="B78" s="154"/>
      <c r="C78" s="163"/>
      <c r="D78" s="111"/>
      <c r="E78" s="111"/>
      <c r="F78" s="111"/>
      <c r="G78" s="111"/>
      <c r="H78" s="111"/>
      <c r="I78" s="111"/>
      <c r="J78" s="111"/>
    </row>
    <row r="79" spans="2:10" x14ac:dyDescent="0.25">
      <c r="B79" s="154"/>
      <c r="C79" s="163"/>
      <c r="D79" s="111"/>
      <c r="E79" s="111"/>
      <c r="F79" s="111"/>
      <c r="G79" s="111"/>
      <c r="H79" s="111"/>
      <c r="I79" s="111"/>
      <c r="J79" s="111"/>
    </row>
    <row r="80" spans="2:10" x14ac:dyDescent="0.25">
      <c r="B80" s="154"/>
      <c r="C80" s="163"/>
      <c r="D80" s="111"/>
      <c r="E80" s="111"/>
      <c r="F80" s="111"/>
      <c r="G80" s="111"/>
      <c r="H80" s="111"/>
      <c r="I80" s="111"/>
      <c r="J80" s="111"/>
    </row>
    <row r="81" spans="2:10" x14ac:dyDescent="0.25">
      <c r="B81" s="154"/>
      <c r="C81" s="163"/>
      <c r="D81" s="111"/>
      <c r="E81" s="111"/>
      <c r="F81" s="111"/>
      <c r="G81" s="111"/>
      <c r="H81" s="111"/>
      <c r="I81" s="111"/>
      <c r="J81" s="111"/>
    </row>
    <row r="82" spans="2:10" x14ac:dyDescent="0.25">
      <c r="B82" s="154"/>
      <c r="C82" s="163"/>
      <c r="D82" s="111"/>
      <c r="E82" s="111"/>
      <c r="F82" s="111"/>
      <c r="G82" s="111"/>
      <c r="H82" s="111"/>
      <c r="I82" s="111"/>
      <c r="J82" s="111"/>
    </row>
    <row r="83" spans="2:10" x14ac:dyDescent="0.25">
      <c r="B83" s="154"/>
      <c r="C83" s="163"/>
      <c r="D83" s="111"/>
      <c r="E83" s="111"/>
      <c r="F83" s="111"/>
      <c r="G83" s="111"/>
      <c r="H83" s="111"/>
      <c r="I83" s="111"/>
      <c r="J83" s="111"/>
    </row>
    <row r="84" spans="2:10" x14ac:dyDescent="0.25">
      <c r="B84" s="154"/>
      <c r="C84" s="163"/>
      <c r="D84" s="111"/>
      <c r="E84" s="111"/>
      <c r="F84" s="111"/>
      <c r="G84" s="111"/>
      <c r="H84" s="111"/>
      <c r="I84" s="111"/>
      <c r="J84" s="111"/>
    </row>
    <row r="85" spans="2:10" x14ac:dyDescent="0.25">
      <c r="B85" s="154"/>
      <c r="C85" s="163"/>
      <c r="D85" s="111"/>
      <c r="E85" s="111"/>
      <c r="F85" s="111"/>
      <c r="G85" s="111"/>
      <c r="H85" s="111"/>
      <c r="I85" s="111"/>
      <c r="J85" s="111"/>
    </row>
    <row r="86" spans="2:10" x14ac:dyDescent="0.25">
      <c r="B86" s="154"/>
      <c r="C86" s="163"/>
      <c r="D86" s="111"/>
      <c r="E86" s="111"/>
      <c r="F86" s="111"/>
      <c r="G86" s="111"/>
      <c r="H86" s="111"/>
      <c r="I86" s="111"/>
      <c r="J86" s="111"/>
    </row>
    <row r="87" spans="2:10" x14ac:dyDescent="0.25">
      <c r="B87" s="154"/>
      <c r="C87" s="163"/>
      <c r="D87" s="111"/>
      <c r="E87" s="111"/>
      <c r="F87" s="111"/>
      <c r="G87" s="111"/>
      <c r="H87" s="111"/>
      <c r="I87" s="111"/>
      <c r="J87" s="111"/>
    </row>
    <row r="88" spans="2:10" x14ac:dyDescent="0.25">
      <c r="B88" s="154"/>
      <c r="C88" s="163"/>
      <c r="D88" s="111"/>
      <c r="E88" s="111"/>
      <c r="F88" s="111"/>
      <c r="G88" s="111"/>
      <c r="H88" s="111"/>
      <c r="I88" s="111"/>
      <c r="J88" s="111"/>
    </row>
    <row r="89" spans="2:10" x14ac:dyDescent="0.25">
      <c r="B89" s="154"/>
      <c r="C89" s="163"/>
      <c r="D89" s="111"/>
      <c r="E89" s="111"/>
      <c r="F89" s="111"/>
      <c r="G89" s="111"/>
      <c r="H89" s="111"/>
      <c r="I89" s="111"/>
      <c r="J89" s="111"/>
    </row>
    <row r="90" spans="2:10" x14ac:dyDescent="0.25">
      <c r="B90" s="154"/>
      <c r="C90" s="163"/>
      <c r="D90" s="111"/>
      <c r="E90" s="111"/>
      <c r="F90" s="111"/>
      <c r="G90" s="111"/>
      <c r="H90" s="111"/>
      <c r="I90" s="111"/>
      <c r="J90" s="111"/>
    </row>
    <row r="91" spans="2:10" x14ac:dyDescent="0.25">
      <c r="B91" s="154"/>
      <c r="C91" s="163"/>
      <c r="D91" s="111"/>
      <c r="E91" s="111"/>
      <c r="F91" s="111"/>
      <c r="G91" s="111"/>
      <c r="H91" s="111"/>
      <c r="I91" s="111"/>
      <c r="J91" s="111"/>
    </row>
    <row r="92" spans="2:10" x14ac:dyDescent="0.25">
      <c r="B92" s="154"/>
      <c r="C92" s="163"/>
      <c r="D92" s="111"/>
      <c r="E92" s="111"/>
      <c r="F92" s="111"/>
      <c r="G92" s="111"/>
      <c r="H92" s="111"/>
      <c r="I92" s="111"/>
      <c r="J92" s="111"/>
    </row>
    <row r="93" spans="2:10" x14ac:dyDescent="0.25">
      <c r="B93" s="154"/>
      <c r="C93" s="163"/>
      <c r="D93" s="111"/>
      <c r="E93" s="111"/>
      <c r="F93" s="111"/>
      <c r="G93" s="111"/>
      <c r="H93" s="111"/>
      <c r="I93" s="111"/>
      <c r="J93" s="111"/>
    </row>
    <row r="94" spans="2:10" x14ac:dyDescent="0.25">
      <c r="B94" s="154"/>
      <c r="C94" s="163"/>
      <c r="D94" s="111"/>
      <c r="E94" s="111"/>
      <c r="F94" s="111"/>
      <c r="G94" s="111"/>
      <c r="H94" s="111"/>
      <c r="I94" s="111"/>
      <c r="J94" s="111"/>
    </row>
    <row r="95" spans="2:10" x14ac:dyDescent="0.25">
      <c r="B95" s="154"/>
      <c r="C95" s="163"/>
      <c r="D95" s="111"/>
      <c r="E95" s="111"/>
      <c r="F95" s="111"/>
      <c r="G95" s="111"/>
      <c r="H95" s="111"/>
      <c r="I95" s="111"/>
      <c r="J95" s="111"/>
    </row>
    <row r="96" spans="2:10" x14ac:dyDescent="0.25">
      <c r="B96" s="154"/>
      <c r="C96" s="163"/>
      <c r="D96" s="111"/>
      <c r="E96" s="111"/>
      <c r="F96" s="111"/>
      <c r="G96" s="111"/>
      <c r="H96" s="111"/>
      <c r="I96" s="111"/>
      <c r="J96" s="111"/>
    </row>
    <row r="97" spans="2:10" x14ac:dyDescent="0.25">
      <c r="B97" s="154"/>
      <c r="C97" s="163"/>
      <c r="D97" s="111"/>
      <c r="E97" s="111"/>
      <c r="F97" s="111"/>
      <c r="G97" s="111"/>
      <c r="H97" s="111"/>
      <c r="I97" s="111"/>
      <c r="J97" s="111"/>
    </row>
    <row r="98" spans="2:10" x14ac:dyDescent="0.25">
      <c r="B98" s="154"/>
      <c r="C98" s="163"/>
      <c r="D98" s="111"/>
      <c r="E98" s="111"/>
      <c r="F98" s="111"/>
      <c r="G98" s="111"/>
      <c r="H98" s="111"/>
      <c r="I98" s="111"/>
      <c r="J98" s="111"/>
    </row>
    <row r="99" spans="2:10" x14ac:dyDescent="0.25">
      <c r="B99" s="154"/>
      <c r="C99" s="163"/>
      <c r="D99" s="111"/>
      <c r="E99" s="111"/>
      <c r="F99" s="111"/>
      <c r="G99" s="111"/>
      <c r="H99" s="111"/>
      <c r="I99" s="111"/>
      <c r="J99" s="111"/>
    </row>
    <row r="100" spans="2:10" x14ac:dyDescent="0.25">
      <c r="B100" s="154"/>
      <c r="C100" s="163"/>
      <c r="D100" s="111"/>
      <c r="E100" s="111"/>
      <c r="F100" s="111"/>
      <c r="G100" s="111"/>
      <c r="H100" s="111"/>
      <c r="I100" s="111"/>
      <c r="J100" s="111"/>
    </row>
    <row r="101" spans="2:10" x14ac:dyDescent="0.25">
      <c r="B101" s="154"/>
      <c r="C101" s="163"/>
      <c r="D101" s="111"/>
      <c r="E101" s="111"/>
      <c r="F101" s="111"/>
      <c r="G101" s="111"/>
      <c r="H101" s="111"/>
      <c r="I101" s="111"/>
      <c r="J101" s="111"/>
    </row>
    <row r="102" spans="2:10" x14ac:dyDescent="0.25">
      <c r="B102" s="154"/>
      <c r="C102" s="163"/>
      <c r="D102" s="111"/>
      <c r="E102" s="111"/>
      <c r="F102" s="111"/>
      <c r="G102" s="111"/>
      <c r="H102" s="111"/>
      <c r="I102" s="111"/>
      <c r="J102" s="111"/>
    </row>
    <row r="103" spans="2:10" x14ac:dyDescent="0.25">
      <c r="B103" s="154"/>
      <c r="C103" s="163"/>
      <c r="D103" s="111"/>
      <c r="E103" s="111"/>
      <c r="F103" s="111"/>
      <c r="G103" s="111"/>
      <c r="H103" s="111"/>
      <c r="I103" s="111"/>
      <c r="J103" s="111"/>
    </row>
    <row r="104" spans="2:10" x14ac:dyDescent="0.25">
      <c r="B104" s="154"/>
      <c r="C104" s="163"/>
      <c r="D104" s="111"/>
      <c r="E104" s="111"/>
      <c r="F104" s="111"/>
      <c r="G104" s="111"/>
      <c r="H104" s="111"/>
      <c r="I104" s="111"/>
      <c r="J104" s="111"/>
    </row>
    <row r="105" spans="2:10" x14ac:dyDescent="0.25">
      <c r="B105" s="154"/>
      <c r="C105" s="163"/>
      <c r="D105" s="111"/>
      <c r="E105" s="111"/>
      <c r="F105" s="111"/>
      <c r="G105" s="111"/>
      <c r="H105" s="111"/>
      <c r="I105" s="111"/>
      <c r="J105" s="111"/>
    </row>
    <row r="106" spans="2:10" x14ac:dyDescent="0.25">
      <c r="B106" s="154"/>
      <c r="C106" s="163"/>
      <c r="D106" s="111"/>
      <c r="E106" s="111"/>
      <c r="F106" s="111"/>
      <c r="G106" s="111"/>
      <c r="H106" s="111"/>
      <c r="I106" s="111"/>
      <c r="J106" s="111"/>
    </row>
    <row r="107" spans="2:10" x14ac:dyDescent="0.25">
      <c r="B107" s="154"/>
      <c r="C107" s="163"/>
      <c r="D107" s="111"/>
      <c r="E107" s="111"/>
      <c r="F107" s="111"/>
      <c r="G107" s="111"/>
      <c r="H107" s="111"/>
      <c r="I107" s="111"/>
      <c r="J107" s="111"/>
    </row>
    <row r="108" spans="2:10" x14ac:dyDescent="0.25">
      <c r="B108" s="154"/>
      <c r="C108" s="163"/>
      <c r="D108" s="111"/>
      <c r="E108" s="111"/>
      <c r="F108" s="111"/>
      <c r="G108" s="111"/>
      <c r="H108" s="111"/>
      <c r="I108" s="111"/>
      <c r="J108" s="111"/>
    </row>
    <row r="109" spans="2:10" x14ac:dyDescent="0.25">
      <c r="B109" s="154"/>
      <c r="C109" s="163"/>
      <c r="D109" s="111"/>
      <c r="E109" s="111"/>
      <c r="F109" s="111"/>
      <c r="G109" s="111"/>
      <c r="H109" s="111"/>
      <c r="I109" s="111"/>
      <c r="J109" s="111"/>
    </row>
    <row r="110" spans="2:10" x14ac:dyDescent="0.25">
      <c r="B110" s="154"/>
      <c r="C110" s="163"/>
      <c r="D110" s="111"/>
      <c r="E110" s="111"/>
      <c r="F110" s="111"/>
      <c r="G110" s="111"/>
      <c r="H110" s="111"/>
      <c r="I110" s="111"/>
      <c r="J110" s="111"/>
    </row>
    <row r="111" spans="2:10" x14ac:dyDescent="0.25">
      <c r="B111" s="154"/>
      <c r="C111" s="163"/>
      <c r="D111" s="111"/>
      <c r="E111" s="111"/>
      <c r="F111" s="111"/>
      <c r="G111" s="111"/>
      <c r="H111" s="111"/>
      <c r="I111" s="111"/>
      <c r="J111" s="111"/>
    </row>
    <row r="112" spans="2:10" x14ac:dyDescent="0.25">
      <c r="B112" s="154"/>
      <c r="C112" s="163"/>
      <c r="D112" s="111"/>
      <c r="E112" s="111"/>
      <c r="F112" s="111"/>
      <c r="G112" s="111"/>
      <c r="H112" s="111"/>
      <c r="I112" s="111"/>
      <c r="J112" s="111"/>
    </row>
    <row r="113" spans="2:10" x14ac:dyDescent="0.25">
      <c r="B113" s="154"/>
      <c r="C113" s="163"/>
      <c r="D113" s="111"/>
      <c r="E113" s="111"/>
      <c r="F113" s="111"/>
      <c r="G113" s="111"/>
      <c r="H113" s="111"/>
      <c r="I113" s="111"/>
      <c r="J113" s="111"/>
    </row>
    <row r="114" spans="2:10" x14ac:dyDescent="0.25">
      <c r="B114" s="154"/>
      <c r="C114" s="163"/>
      <c r="D114" s="111"/>
      <c r="E114" s="111"/>
      <c r="F114" s="111"/>
      <c r="G114" s="111"/>
      <c r="H114" s="111"/>
      <c r="I114" s="111"/>
      <c r="J114" s="111"/>
    </row>
    <row r="115" spans="2:10" x14ac:dyDescent="0.25">
      <c r="B115" s="154"/>
      <c r="C115" s="163"/>
      <c r="D115" s="111"/>
      <c r="E115" s="111"/>
      <c r="F115" s="111"/>
      <c r="G115" s="111"/>
      <c r="H115" s="111"/>
      <c r="I115" s="111"/>
      <c r="J115" s="111"/>
    </row>
    <row r="116" spans="2:10" x14ac:dyDescent="0.25">
      <c r="B116" s="154"/>
      <c r="C116" s="163"/>
      <c r="D116" s="111"/>
      <c r="E116" s="111"/>
      <c r="F116" s="111"/>
      <c r="G116" s="111"/>
      <c r="H116" s="111"/>
      <c r="I116" s="111"/>
      <c r="J116" s="111"/>
    </row>
    <row r="117" spans="2:10" x14ac:dyDescent="0.25">
      <c r="B117" s="154"/>
      <c r="C117" s="163"/>
      <c r="D117" s="111"/>
      <c r="E117" s="111"/>
      <c r="F117" s="111"/>
      <c r="G117" s="111"/>
      <c r="H117" s="111"/>
      <c r="I117" s="111"/>
      <c r="J117" s="111"/>
    </row>
    <row r="118" spans="2:10" x14ac:dyDescent="0.25">
      <c r="B118" s="154"/>
      <c r="C118" s="163"/>
      <c r="D118" s="111"/>
      <c r="E118" s="111"/>
      <c r="F118" s="111"/>
      <c r="G118" s="111"/>
      <c r="H118" s="111"/>
      <c r="I118" s="111"/>
      <c r="J118" s="111"/>
    </row>
    <row r="119" spans="2:10" x14ac:dyDescent="0.25">
      <c r="B119" s="154"/>
      <c r="C119" s="163"/>
      <c r="D119" s="111"/>
      <c r="E119" s="111"/>
      <c r="F119" s="111"/>
      <c r="G119" s="111"/>
      <c r="H119" s="111"/>
      <c r="I119" s="111"/>
      <c r="J119" s="111"/>
    </row>
    <row r="120" spans="2:10" x14ac:dyDescent="0.25">
      <c r="B120" s="154"/>
      <c r="C120" s="163"/>
      <c r="D120" s="111"/>
      <c r="E120" s="111"/>
      <c r="F120" s="111"/>
      <c r="G120" s="111"/>
      <c r="H120" s="111"/>
      <c r="I120" s="111"/>
      <c r="J120" s="111"/>
    </row>
    <row r="121" spans="2:10" x14ac:dyDescent="0.25">
      <c r="B121" s="154"/>
      <c r="C121" s="163"/>
      <c r="D121" s="111"/>
      <c r="E121" s="111"/>
      <c r="F121" s="111"/>
      <c r="G121" s="111"/>
      <c r="H121" s="111"/>
      <c r="I121" s="111"/>
      <c r="J121" s="111"/>
    </row>
    <row r="122" spans="2:10" x14ac:dyDescent="0.25">
      <c r="B122" s="154"/>
      <c r="C122" s="163"/>
      <c r="D122" s="111"/>
      <c r="E122" s="111"/>
      <c r="F122" s="111"/>
      <c r="G122" s="111"/>
      <c r="H122" s="111"/>
      <c r="I122" s="111"/>
      <c r="J122" s="111"/>
    </row>
    <row r="123" spans="2:10" x14ac:dyDescent="0.25">
      <c r="B123" s="154"/>
      <c r="C123" s="163"/>
      <c r="D123" s="111"/>
      <c r="E123" s="111"/>
      <c r="F123" s="111"/>
      <c r="G123" s="111"/>
      <c r="H123" s="111"/>
      <c r="I123" s="111"/>
      <c r="J123" s="111"/>
    </row>
    <row r="124" spans="2:10" x14ac:dyDescent="0.25">
      <c r="B124" s="154"/>
      <c r="C124" s="163"/>
      <c r="D124" s="111"/>
      <c r="E124" s="111"/>
      <c r="F124" s="111"/>
      <c r="G124" s="111"/>
      <c r="H124" s="111"/>
      <c r="I124" s="111"/>
      <c r="J124" s="111"/>
    </row>
    <row r="125" spans="2:10" x14ac:dyDescent="0.25">
      <c r="B125" s="154"/>
      <c r="C125" s="163"/>
      <c r="D125" s="111"/>
      <c r="E125" s="111"/>
      <c r="F125" s="111"/>
      <c r="G125" s="111"/>
      <c r="H125" s="111"/>
      <c r="I125" s="111"/>
      <c r="J125" s="111"/>
    </row>
    <row r="126" spans="2:10" x14ac:dyDescent="0.25">
      <c r="B126" s="154"/>
      <c r="C126" s="163"/>
      <c r="D126" s="111"/>
      <c r="E126" s="111"/>
      <c r="F126" s="111"/>
      <c r="G126" s="111"/>
      <c r="H126" s="111"/>
      <c r="I126" s="111"/>
      <c r="J126" s="111"/>
    </row>
    <row r="127" spans="2:10" x14ac:dyDescent="0.25">
      <c r="B127" s="154"/>
      <c r="C127" s="163"/>
      <c r="D127" s="111"/>
      <c r="E127" s="111"/>
      <c r="F127" s="111"/>
      <c r="G127" s="111"/>
      <c r="H127" s="111"/>
      <c r="I127" s="111"/>
      <c r="J127" s="111"/>
    </row>
    <row r="128" spans="2:10" x14ac:dyDescent="0.25">
      <c r="B128" s="154"/>
      <c r="C128" s="163"/>
      <c r="D128" s="111"/>
      <c r="E128" s="111"/>
      <c r="F128" s="111"/>
      <c r="G128" s="111"/>
      <c r="H128" s="111"/>
      <c r="I128" s="111"/>
      <c r="J128" s="111"/>
    </row>
    <row r="129" spans="2:10" x14ac:dyDescent="0.25">
      <c r="B129" s="154"/>
      <c r="C129" s="163"/>
      <c r="D129" s="111"/>
      <c r="E129" s="111"/>
      <c r="F129" s="111"/>
      <c r="G129" s="111"/>
      <c r="H129" s="111"/>
      <c r="I129" s="111"/>
      <c r="J129" s="111"/>
    </row>
    <row r="130" spans="2:10" x14ac:dyDescent="0.25">
      <c r="B130" s="154"/>
      <c r="C130" s="163"/>
      <c r="D130" s="111"/>
      <c r="E130" s="111"/>
      <c r="F130" s="111"/>
      <c r="G130" s="111"/>
      <c r="H130" s="111"/>
      <c r="I130" s="111"/>
      <c r="J130" s="111"/>
    </row>
    <row r="131" spans="2:10" x14ac:dyDescent="0.25">
      <c r="B131" s="154"/>
      <c r="C131" s="163"/>
      <c r="D131" s="111"/>
      <c r="E131" s="111"/>
      <c r="F131" s="111"/>
      <c r="G131" s="111"/>
      <c r="H131" s="111"/>
      <c r="I131" s="111"/>
      <c r="J131" s="111"/>
    </row>
    <row r="132" spans="2:10" x14ac:dyDescent="0.25">
      <c r="B132" s="154"/>
      <c r="C132" s="163"/>
      <c r="D132" s="111"/>
      <c r="E132" s="111"/>
      <c r="F132" s="111"/>
      <c r="G132" s="111"/>
      <c r="H132" s="111"/>
      <c r="I132" s="111"/>
      <c r="J132" s="111"/>
    </row>
    <row r="133" spans="2:10" x14ac:dyDescent="0.25">
      <c r="B133" s="154"/>
      <c r="C133" s="163"/>
      <c r="D133" s="111"/>
      <c r="E133" s="111"/>
      <c r="F133" s="111"/>
      <c r="G133" s="111"/>
      <c r="H133" s="111"/>
      <c r="I133" s="111"/>
      <c r="J133" s="111"/>
    </row>
    <row r="134" spans="2:10" x14ac:dyDescent="0.25">
      <c r="B134" s="154"/>
      <c r="C134" s="163"/>
      <c r="D134" s="111"/>
      <c r="E134" s="111"/>
      <c r="F134" s="111"/>
      <c r="G134" s="111"/>
      <c r="H134" s="111"/>
      <c r="I134" s="111"/>
      <c r="J134" s="111"/>
    </row>
    <row r="135" spans="2:10" x14ac:dyDescent="0.25">
      <c r="B135" s="154"/>
      <c r="C135" s="163"/>
      <c r="D135" s="111"/>
      <c r="E135" s="111"/>
      <c r="F135" s="111"/>
      <c r="G135" s="111"/>
      <c r="H135" s="111"/>
      <c r="I135" s="111"/>
      <c r="J135" s="111"/>
    </row>
    <row r="136" spans="2:10" x14ac:dyDescent="0.25">
      <c r="B136" s="154"/>
      <c r="C136" s="163"/>
      <c r="D136" s="111"/>
      <c r="E136" s="111"/>
      <c r="F136" s="111"/>
      <c r="G136" s="111"/>
      <c r="H136" s="111"/>
      <c r="I136" s="111"/>
      <c r="J136" s="111"/>
    </row>
    <row r="137" spans="2:10" x14ac:dyDescent="0.25">
      <c r="B137" s="154"/>
      <c r="C137" s="163"/>
      <c r="D137" s="111"/>
      <c r="E137" s="111"/>
      <c r="F137" s="111"/>
      <c r="G137" s="111"/>
      <c r="H137" s="111"/>
      <c r="I137" s="111"/>
      <c r="J137" s="111"/>
    </row>
    <row r="138" spans="2:10" x14ac:dyDescent="0.25">
      <c r="B138" s="154"/>
      <c r="C138" s="163"/>
      <c r="D138" s="111"/>
      <c r="E138" s="111"/>
      <c r="F138" s="111"/>
      <c r="G138" s="111"/>
      <c r="H138" s="111"/>
      <c r="I138" s="111"/>
      <c r="J138" s="111"/>
    </row>
    <row r="139" spans="2:10" x14ac:dyDescent="0.25">
      <c r="B139" s="154"/>
      <c r="C139" s="163"/>
      <c r="D139" s="111"/>
      <c r="E139" s="111"/>
      <c r="F139" s="111"/>
      <c r="G139" s="111"/>
      <c r="H139" s="111"/>
      <c r="I139" s="111"/>
      <c r="J139" s="111"/>
    </row>
    <row r="140" spans="2:10" x14ac:dyDescent="0.25">
      <c r="B140" s="154"/>
      <c r="C140" s="163"/>
      <c r="D140" s="111"/>
      <c r="E140" s="111"/>
      <c r="F140" s="111"/>
      <c r="G140" s="111"/>
      <c r="H140" s="111"/>
      <c r="I140" s="111"/>
      <c r="J140" s="111"/>
    </row>
    <row r="141" spans="2:10" x14ac:dyDescent="0.25">
      <c r="B141" s="154"/>
      <c r="C141" s="163"/>
      <c r="D141" s="111"/>
      <c r="E141" s="111"/>
      <c r="F141" s="111"/>
      <c r="G141" s="111"/>
      <c r="H141" s="111"/>
      <c r="I141" s="111"/>
      <c r="J141" s="111"/>
    </row>
    <row r="142" spans="2:10" x14ac:dyDescent="0.25">
      <c r="B142" s="154"/>
      <c r="C142" s="163"/>
      <c r="D142" s="111"/>
      <c r="E142" s="111"/>
      <c r="F142" s="111"/>
      <c r="G142" s="111"/>
      <c r="H142" s="111"/>
      <c r="I142" s="111"/>
      <c r="J142" s="111"/>
    </row>
    <row r="143" spans="2:10" x14ac:dyDescent="0.25">
      <c r="B143" s="154"/>
      <c r="C143" s="163"/>
      <c r="D143" s="111"/>
      <c r="E143" s="111"/>
      <c r="F143" s="111"/>
      <c r="G143" s="111"/>
      <c r="H143" s="111"/>
      <c r="I143" s="111"/>
      <c r="J143" s="111"/>
    </row>
    <row r="144" spans="2:10" x14ac:dyDescent="0.25">
      <c r="B144" s="154"/>
      <c r="C144" s="163"/>
      <c r="D144" s="111"/>
      <c r="E144" s="111"/>
      <c r="F144" s="111"/>
      <c r="G144" s="111"/>
      <c r="H144" s="111"/>
      <c r="I144" s="111"/>
      <c r="J144" s="111"/>
    </row>
    <row r="145" spans="2:10" x14ac:dyDescent="0.25">
      <c r="B145" s="154"/>
      <c r="C145" s="163"/>
      <c r="D145" s="111"/>
      <c r="E145" s="111"/>
      <c r="F145" s="111"/>
      <c r="G145" s="111"/>
      <c r="H145" s="111"/>
      <c r="I145" s="111"/>
      <c r="J145" s="111"/>
    </row>
    <row r="146" spans="2:10" x14ac:dyDescent="0.25">
      <c r="B146" s="154"/>
      <c r="C146" s="163"/>
      <c r="D146" s="111"/>
      <c r="E146" s="111"/>
      <c r="F146" s="111"/>
      <c r="G146" s="111"/>
      <c r="H146" s="111"/>
      <c r="I146" s="111"/>
      <c r="J146" s="111"/>
    </row>
    <row r="147" spans="2:10" x14ac:dyDescent="0.25">
      <c r="B147" s="154"/>
      <c r="C147" s="163"/>
      <c r="D147" s="111"/>
      <c r="E147" s="111"/>
      <c r="F147" s="111"/>
      <c r="G147" s="111"/>
      <c r="H147" s="111"/>
      <c r="I147" s="111"/>
      <c r="J147" s="111"/>
    </row>
    <row r="148" spans="2:10" x14ac:dyDescent="0.25">
      <c r="B148" s="154"/>
      <c r="C148" s="163"/>
      <c r="D148" s="111"/>
      <c r="E148" s="111"/>
      <c r="F148" s="111"/>
      <c r="G148" s="111"/>
      <c r="H148" s="111"/>
      <c r="I148" s="111"/>
      <c r="J148" s="111"/>
    </row>
    <row r="149" spans="2:10" x14ac:dyDescent="0.25">
      <c r="B149" s="154"/>
      <c r="C149" s="163"/>
      <c r="D149" s="111"/>
      <c r="E149" s="111"/>
      <c r="F149" s="111"/>
      <c r="G149" s="111"/>
      <c r="H149" s="111"/>
      <c r="I149" s="111"/>
      <c r="J149" s="111"/>
    </row>
    <row r="150" spans="2:10" x14ac:dyDescent="0.25">
      <c r="B150" s="154"/>
      <c r="C150" s="163"/>
      <c r="D150" s="111"/>
      <c r="E150" s="111"/>
      <c r="F150" s="111"/>
      <c r="G150" s="111"/>
      <c r="H150" s="111"/>
      <c r="I150" s="111"/>
      <c r="J150" s="111"/>
    </row>
    <row r="151" spans="2:10" x14ac:dyDescent="0.25">
      <c r="B151" s="154"/>
      <c r="C151" s="163"/>
      <c r="D151" s="111"/>
      <c r="E151" s="111"/>
      <c r="F151" s="111"/>
      <c r="G151" s="111"/>
      <c r="H151" s="111"/>
      <c r="I151" s="111"/>
      <c r="J151" s="111"/>
    </row>
    <row r="152" spans="2:10" x14ac:dyDescent="0.25">
      <c r="B152" s="154"/>
      <c r="C152" s="163"/>
      <c r="D152" s="111"/>
      <c r="E152" s="111"/>
      <c r="F152" s="111"/>
      <c r="G152" s="111"/>
      <c r="H152" s="111"/>
      <c r="I152" s="111"/>
      <c r="J152" s="111"/>
    </row>
    <row r="153" spans="2:10" x14ac:dyDescent="0.25">
      <c r="B153" s="154"/>
      <c r="C153" s="163"/>
      <c r="D153" s="111"/>
      <c r="E153" s="111"/>
      <c r="F153" s="111"/>
      <c r="G153" s="111"/>
      <c r="H153" s="111"/>
      <c r="I153" s="111"/>
      <c r="J153" s="111"/>
    </row>
    <row r="154" spans="2:10" x14ac:dyDescent="0.25">
      <c r="B154" s="154"/>
      <c r="C154" s="163"/>
      <c r="D154" s="111"/>
      <c r="E154" s="111"/>
      <c r="F154" s="111"/>
      <c r="G154" s="111"/>
      <c r="H154" s="111"/>
      <c r="I154" s="111"/>
      <c r="J154" s="111"/>
    </row>
    <row r="155" spans="2:10" x14ac:dyDescent="0.25">
      <c r="B155" s="154"/>
      <c r="C155" s="163"/>
      <c r="D155" s="111"/>
      <c r="E155" s="111"/>
      <c r="F155" s="111"/>
      <c r="G155" s="111"/>
      <c r="H155" s="111"/>
      <c r="I155" s="111"/>
      <c r="J155" s="111"/>
    </row>
    <row r="156" spans="2:10" x14ac:dyDescent="0.25">
      <c r="B156" s="154"/>
      <c r="C156" s="163"/>
      <c r="D156" s="111"/>
      <c r="E156" s="111"/>
      <c r="F156" s="111"/>
      <c r="G156" s="111"/>
      <c r="H156" s="111"/>
      <c r="I156" s="111"/>
      <c r="J156" s="111"/>
    </row>
    <row r="157" spans="2:10" x14ac:dyDescent="0.25">
      <c r="B157" s="154"/>
      <c r="C157" s="163"/>
      <c r="D157" s="111"/>
      <c r="E157" s="111"/>
      <c r="F157" s="111"/>
      <c r="G157" s="111"/>
      <c r="H157" s="111"/>
      <c r="I157" s="111"/>
      <c r="J157" s="111"/>
    </row>
    <row r="158" spans="2:10" x14ac:dyDescent="0.25">
      <c r="B158" s="154"/>
      <c r="C158" s="163"/>
      <c r="D158" s="111"/>
      <c r="E158" s="111"/>
      <c r="F158" s="111"/>
      <c r="G158" s="111"/>
      <c r="H158" s="111"/>
      <c r="I158" s="111"/>
      <c r="J158" s="111"/>
    </row>
    <row r="159" spans="2:10" x14ac:dyDescent="0.25">
      <c r="B159" s="154"/>
      <c r="C159" s="163"/>
      <c r="D159" s="111"/>
      <c r="E159" s="111"/>
      <c r="F159" s="111"/>
      <c r="G159" s="111"/>
      <c r="H159" s="111"/>
      <c r="I159" s="111"/>
      <c r="J159" s="111"/>
    </row>
    <row r="160" spans="2:10" x14ac:dyDescent="0.25">
      <c r="B160" s="154"/>
      <c r="C160" s="163"/>
      <c r="D160" s="111"/>
      <c r="E160" s="111"/>
      <c r="F160" s="111"/>
      <c r="G160" s="111"/>
      <c r="H160" s="111"/>
      <c r="I160" s="111"/>
      <c r="J160" s="111"/>
    </row>
    <row r="161" spans="2:10" x14ac:dyDescent="0.25">
      <c r="B161" s="154"/>
      <c r="C161" s="163"/>
      <c r="D161" s="111"/>
      <c r="E161" s="111"/>
      <c r="F161" s="111"/>
      <c r="G161" s="111"/>
      <c r="H161" s="111"/>
      <c r="I161" s="111"/>
      <c r="J161" s="111"/>
    </row>
    <row r="162" spans="2:10" x14ac:dyDescent="0.25">
      <c r="B162" s="154"/>
      <c r="C162" s="163"/>
      <c r="D162" s="111"/>
      <c r="E162" s="111"/>
      <c r="F162" s="111"/>
      <c r="G162" s="111"/>
      <c r="H162" s="111"/>
      <c r="I162" s="111"/>
      <c r="J162" s="111"/>
    </row>
    <row r="163" spans="2:10" x14ac:dyDescent="0.25">
      <c r="B163" s="154"/>
      <c r="C163" s="163"/>
      <c r="D163" s="111"/>
      <c r="E163" s="111"/>
      <c r="F163" s="111"/>
      <c r="G163" s="111"/>
      <c r="H163" s="111"/>
      <c r="I163" s="111"/>
      <c r="J163" s="111"/>
    </row>
    <row r="164" spans="2:10" x14ac:dyDescent="0.25">
      <c r="B164" s="154"/>
      <c r="C164" s="163"/>
      <c r="D164" s="111"/>
      <c r="E164" s="111"/>
      <c r="F164" s="111"/>
      <c r="G164" s="111"/>
      <c r="H164" s="111"/>
      <c r="I164" s="111"/>
      <c r="J164" s="111"/>
    </row>
    <row r="165" spans="2:10" x14ac:dyDescent="0.25">
      <c r="B165" s="154"/>
      <c r="C165" s="163"/>
      <c r="D165" s="111"/>
      <c r="E165" s="111"/>
      <c r="F165" s="111"/>
      <c r="G165" s="111"/>
      <c r="H165" s="111"/>
      <c r="I165" s="111"/>
      <c r="J165" s="111"/>
    </row>
    <row r="166" spans="2:10" x14ac:dyDescent="0.25">
      <c r="B166" s="154"/>
      <c r="C166" s="163"/>
      <c r="D166" s="111"/>
      <c r="E166" s="111"/>
      <c r="F166" s="111"/>
      <c r="G166" s="111"/>
      <c r="H166" s="111"/>
      <c r="I166" s="111"/>
      <c r="J166" s="111"/>
    </row>
    <row r="167" spans="2:10" x14ac:dyDescent="0.25">
      <c r="B167" s="154"/>
      <c r="C167" s="163"/>
      <c r="D167" s="111"/>
      <c r="E167" s="111"/>
      <c r="F167" s="111"/>
      <c r="G167" s="111"/>
      <c r="H167" s="111"/>
      <c r="I167" s="111"/>
      <c r="J167" s="111"/>
    </row>
    <row r="168" spans="2:10" x14ac:dyDescent="0.25">
      <c r="B168" s="154"/>
      <c r="C168" s="163"/>
      <c r="D168" s="111"/>
      <c r="E168" s="111"/>
      <c r="F168" s="111"/>
      <c r="G168" s="111"/>
      <c r="H168" s="111"/>
      <c r="I168" s="111"/>
      <c r="J168" s="111"/>
    </row>
    <row r="169" spans="2:10" x14ac:dyDescent="0.25">
      <c r="B169" s="154"/>
      <c r="C169" s="163"/>
      <c r="D169" s="111"/>
      <c r="E169" s="111"/>
      <c r="F169" s="111"/>
      <c r="G169" s="111"/>
      <c r="H169" s="111"/>
      <c r="I169" s="111"/>
      <c r="J169" s="111"/>
    </row>
    <row r="170" spans="2:10" x14ac:dyDescent="0.25">
      <c r="B170" s="154"/>
      <c r="C170" s="163"/>
      <c r="D170" s="111"/>
      <c r="E170" s="111"/>
      <c r="F170" s="111"/>
      <c r="G170" s="111"/>
      <c r="H170" s="111"/>
      <c r="I170" s="111"/>
      <c r="J170" s="111"/>
    </row>
    <row r="171" spans="2:10" x14ac:dyDescent="0.25">
      <c r="B171" s="154"/>
      <c r="C171" s="163"/>
      <c r="D171" s="111"/>
      <c r="E171" s="111"/>
      <c r="F171" s="111"/>
      <c r="G171" s="111"/>
      <c r="H171" s="111"/>
      <c r="I171" s="111"/>
      <c r="J171" s="111"/>
    </row>
    <row r="172" spans="2:10" x14ac:dyDescent="0.25">
      <c r="B172" s="154"/>
      <c r="C172" s="163"/>
      <c r="D172" s="111"/>
      <c r="E172" s="111"/>
      <c r="F172" s="111"/>
      <c r="G172" s="111"/>
      <c r="H172" s="111"/>
      <c r="I172" s="111"/>
      <c r="J172" s="111"/>
    </row>
    <row r="173" spans="2:10" x14ac:dyDescent="0.25">
      <c r="B173" s="154"/>
      <c r="C173" s="163"/>
      <c r="D173" s="111"/>
      <c r="E173" s="111"/>
      <c r="F173" s="111"/>
      <c r="G173" s="111"/>
      <c r="H173" s="111"/>
      <c r="I173" s="111"/>
      <c r="J173" s="111"/>
    </row>
    <row r="174" spans="2:10" x14ac:dyDescent="0.25">
      <c r="B174" s="154"/>
      <c r="C174" s="163"/>
      <c r="D174" s="111"/>
      <c r="E174" s="111"/>
      <c r="F174" s="111"/>
      <c r="G174" s="111"/>
      <c r="H174" s="111"/>
      <c r="I174" s="111"/>
      <c r="J174" s="111"/>
    </row>
    <row r="175" spans="2:10" x14ac:dyDescent="0.25">
      <c r="B175" s="154"/>
      <c r="C175" s="163"/>
      <c r="D175" s="111"/>
      <c r="E175" s="111"/>
      <c r="F175" s="111"/>
      <c r="G175" s="111"/>
      <c r="H175" s="111"/>
      <c r="I175" s="111"/>
      <c r="J175" s="111"/>
    </row>
    <row r="176" spans="2:10" x14ac:dyDescent="0.25">
      <c r="B176" s="154"/>
      <c r="C176" s="163"/>
      <c r="D176" s="111"/>
      <c r="E176" s="111"/>
      <c r="F176" s="111"/>
      <c r="G176" s="111"/>
      <c r="H176" s="111"/>
      <c r="I176" s="111"/>
      <c r="J176" s="111"/>
    </row>
    <row r="177" spans="2:10" x14ac:dyDescent="0.25">
      <c r="B177" s="154"/>
      <c r="C177" s="163"/>
      <c r="D177" s="111"/>
      <c r="E177" s="111"/>
      <c r="F177" s="111"/>
      <c r="G177" s="111"/>
      <c r="H177" s="111"/>
      <c r="I177" s="111"/>
      <c r="J177" s="111"/>
    </row>
    <row r="178" spans="2:10" x14ac:dyDescent="0.25">
      <c r="B178" s="154"/>
      <c r="C178" s="163"/>
      <c r="D178" s="111"/>
      <c r="E178" s="111"/>
      <c r="F178" s="111"/>
      <c r="G178" s="111"/>
      <c r="H178" s="111"/>
      <c r="I178" s="111"/>
      <c r="J178" s="111"/>
    </row>
    <row r="179" spans="2:10" x14ac:dyDescent="0.25">
      <c r="B179" s="154"/>
      <c r="C179" s="163"/>
      <c r="D179" s="111"/>
      <c r="E179" s="111"/>
      <c r="F179" s="111"/>
      <c r="G179" s="111"/>
      <c r="H179" s="111"/>
      <c r="I179" s="111"/>
      <c r="J179" s="111"/>
    </row>
    <row r="180" spans="2:10" x14ac:dyDescent="0.25">
      <c r="B180" s="154"/>
      <c r="C180" s="163"/>
      <c r="D180" s="111"/>
      <c r="E180" s="111"/>
      <c r="F180" s="111"/>
      <c r="G180" s="111"/>
      <c r="H180" s="111"/>
      <c r="I180" s="111"/>
      <c r="J180" s="111"/>
    </row>
    <row r="181" spans="2:10" x14ac:dyDescent="0.25">
      <c r="B181" s="154"/>
      <c r="C181" s="163"/>
      <c r="D181" s="111"/>
      <c r="E181" s="111"/>
      <c r="F181" s="111"/>
      <c r="G181" s="111"/>
      <c r="H181" s="111"/>
      <c r="I181" s="111"/>
      <c r="J181" s="111"/>
    </row>
    <row r="182" spans="2:10" x14ac:dyDescent="0.25">
      <c r="B182" s="154"/>
      <c r="C182" s="163"/>
      <c r="D182" s="111"/>
      <c r="E182" s="111"/>
      <c r="F182" s="111"/>
      <c r="G182" s="111"/>
      <c r="H182" s="111"/>
      <c r="I182" s="111"/>
      <c r="J182" s="111"/>
    </row>
    <row r="183" spans="2:10" x14ac:dyDescent="0.25">
      <c r="B183" s="154"/>
      <c r="C183" s="163"/>
      <c r="D183" s="111"/>
      <c r="E183" s="111"/>
      <c r="F183" s="111"/>
      <c r="G183" s="111"/>
      <c r="H183" s="111"/>
      <c r="I183" s="111"/>
      <c r="J183" s="111"/>
    </row>
    <row r="184" spans="2:10" x14ac:dyDescent="0.25">
      <c r="B184" s="154"/>
      <c r="C184" s="163"/>
      <c r="D184" s="111"/>
      <c r="E184" s="111"/>
      <c r="F184" s="111"/>
      <c r="G184" s="111"/>
      <c r="H184" s="111"/>
      <c r="I184" s="111"/>
      <c r="J184" s="111"/>
    </row>
    <row r="185" spans="2:10" x14ac:dyDescent="0.25">
      <c r="B185" s="154"/>
      <c r="C185" s="163"/>
      <c r="D185" s="111"/>
      <c r="E185" s="111"/>
      <c r="F185" s="111"/>
      <c r="G185" s="111"/>
      <c r="H185" s="111"/>
      <c r="I185" s="111"/>
      <c r="J185" s="111"/>
    </row>
    <row r="186" spans="2:10" x14ac:dyDescent="0.25">
      <c r="B186" s="154"/>
      <c r="C186" s="163"/>
      <c r="D186" s="111"/>
      <c r="E186" s="111"/>
      <c r="F186" s="111"/>
      <c r="G186" s="111"/>
      <c r="H186" s="111"/>
      <c r="I186" s="111"/>
      <c r="J186" s="111"/>
    </row>
    <row r="187" spans="2:10" x14ac:dyDescent="0.25">
      <c r="B187" s="154"/>
      <c r="C187" s="163"/>
      <c r="D187" s="111"/>
      <c r="E187" s="111"/>
      <c r="F187" s="111"/>
      <c r="G187" s="111"/>
      <c r="H187" s="111"/>
      <c r="I187" s="111"/>
      <c r="J187" s="111"/>
    </row>
    <row r="188" spans="2:10" x14ac:dyDescent="0.25">
      <c r="B188" s="154"/>
      <c r="C188" s="163"/>
      <c r="D188" s="111"/>
      <c r="E188" s="111"/>
      <c r="F188" s="111"/>
      <c r="G188" s="111"/>
      <c r="H188" s="111"/>
      <c r="I188" s="111"/>
      <c r="J188" s="111"/>
    </row>
    <row r="189" spans="2:10" x14ac:dyDescent="0.25">
      <c r="B189" s="154"/>
      <c r="C189" s="163"/>
      <c r="D189" s="111"/>
      <c r="E189" s="111"/>
      <c r="F189" s="111"/>
      <c r="G189" s="111"/>
      <c r="H189" s="111"/>
      <c r="I189" s="111"/>
      <c r="J189" s="111"/>
    </row>
    <row r="190" spans="2:10" x14ac:dyDescent="0.25">
      <c r="B190" s="154"/>
      <c r="C190" s="163"/>
      <c r="D190" s="111"/>
      <c r="E190" s="111"/>
      <c r="F190" s="111"/>
      <c r="G190" s="111"/>
      <c r="H190" s="111"/>
      <c r="I190" s="111"/>
      <c r="J190" s="111"/>
    </row>
    <row r="191" spans="2:10" x14ac:dyDescent="0.25">
      <c r="B191" s="154"/>
      <c r="C191" s="163"/>
      <c r="D191" s="111"/>
      <c r="E191" s="111"/>
      <c r="F191" s="111"/>
      <c r="G191" s="111"/>
      <c r="H191" s="111"/>
      <c r="I191" s="111"/>
      <c r="J191" s="111"/>
    </row>
    <row r="192" spans="2:10" x14ac:dyDescent="0.25">
      <c r="B192" s="154"/>
      <c r="C192" s="163"/>
      <c r="D192" s="111"/>
      <c r="E192" s="111"/>
      <c r="F192" s="111"/>
      <c r="G192" s="111"/>
      <c r="H192" s="111"/>
      <c r="I192" s="111"/>
      <c r="J192" s="111"/>
    </row>
    <row r="193" spans="2:10" x14ac:dyDescent="0.25">
      <c r="B193" s="154"/>
      <c r="C193" s="163"/>
      <c r="D193" s="111"/>
      <c r="E193" s="111"/>
      <c r="F193" s="111"/>
      <c r="G193" s="111"/>
      <c r="H193" s="111"/>
      <c r="I193" s="111"/>
      <c r="J193" s="111"/>
    </row>
    <row r="194" spans="2:10" x14ac:dyDescent="0.25">
      <c r="B194" s="154"/>
      <c r="C194" s="163"/>
      <c r="D194" s="111"/>
      <c r="E194" s="111"/>
      <c r="F194" s="111"/>
      <c r="G194" s="111"/>
      <c r="H194" s="111"/>
      <c r="I194" s="111"/>
      <c r="J194" s="111"/>
    </row>
    <row r="195" spans="2:10" x14ac:dyDescent="0.25">
      <c r="B195" s="154"/>
      <c r="C195" s="163"/>
      <c r="D195" s="111"/>
      <c r="E195" s="111"/>
      <c r="F195" s="111"/>
      <c r="G195" s="111"/>
      <c r="H195" s="111"/>
      <c r="I195" s="111"/>
      <c r="J195" s="111"/>
    </row>
    <row r="196" spans="2:10" x14ac:dyDescent="0.25">
      <c r="B196" s="154"/>
      <c r="C196" s="163"/>
      <c r="D196" s="111"/>
      <c r="E196" s="111"/>
      <c r="F196" s="111"/>
      <c r="G196" s="111"/>
      <c r="H196" s="111"/>
      <c r="I196" s="111"/>
      <c r="J196" s="111"/>
    </row>
    <row r="197" spans="2:10" x14ac:dyDescent="0.25">
      <c r="B197" s="154"/>
      <c r="C197" s="163"/>
      <c r="D197" s="111"/>
      <c r="E197" s="111"/>
      <c r="F197" s="111"/>
      <c r="G197" s="111"/>
      <c r="H197" s="111"/>
      <c r="I197" s="111"/>
      <c r="J197" s="111"/>
    </row>
    <row r="198" spans="2:10" x14ac:dyDescent="0.25">
      <c r="B198" s="154"/>
      <c r="C198" s="163"/>
      <c r="D198" s="111"/>
      <c r="E198" s="111"/>
      <c r="F198" s="111"/>
      <c r="G198" s="111"/>
      <c r="H198" s="111"/>
      <c r="I198" s="111"/>
      <c r="J198" s="111"/>
    </row>
    <row r="199" spans="2:10" x14ac:dyDescent="0.25">
      <c r="B199" s="154"/>
      <c r="C199" s="163"/>
      <c r="D199" s="111"/>
      <c r="E199" s="111"/>
      <c r="F199" s="111"/>
      <c r="G199" s="111"/>
      <c r="H199" s="111"/>
      <c r="I199" s="111"/>
      <c r="J199" s="111"/>
    </row>
    <row r="200" spans="2:10" x14ac:dyDescent="0.25">
      <c r="B200" s="154"/>
      <c r="C200" s="163"/>
      <c r="D200" s="111"/>
      <c r="E200" s="111"/>
      <c r="F200" s="111"/>
      <c r="G200" s="111"/>
      <c r="H200" s="111"/>
      <c r="I200" s="111"/>
      <c r="J200" s="111"/>
    </row>
    <row r="201" spans="2:10" x14ac:dyDescent="0.25">
      <c r="B201" s="154"/>
      <c r="C201" s="163"/>
      <c r="D201" s="111"/>
      <c r="E201" s="111"/>
      <c r="F201" s="111"/>
      <c r="G201" s="111"/>
      <c r="H201" s="111"/>
      <c r="I201" s="111"/>
      <c r="J201" s="111"/>
    </row>
    <row r="202" spans="2:10" x14ac:dyDescent="0.25">
      <c r="B202" s="154"/>
      <c r="C202" s="163"/>
      <c r="D202" s="111"/>
      <c r="E202" s="111"/>
      <c r="F202" s="111"/>
      <c r="G202" s="111"/>
      <c r="H202" s="111"/>
      <c r="I202" s="111"/>
      <c r="J202" s="111"/>
    </row>
    <row r="203" spans="2:10" x14ac:dyDescent="0.25">
      <c r="B203" s="154"/>
      <c r="C203" s="163"/>
      <c r="D203" s="111"/>
      <c r="E203" s="111"/>
      <c r="F203" s="111"/>
      <c r="G203" s="111"/>
      <c r="H203" s="111"/>
      <c r="I203" s="111"/>
      <c r="J203" s="111"/>
    </row>
    <row r="204" spans="2:10" x14ac:dyDescent="0.25">
      <c r="B204" s="154"/>
      <c r="C204" s="163"/>
      <c r="D204" s="111"/>
      <c r="E204" s="111"/>
      <c r="F204" s="111"/>
      <c r="G204" s="111"/>
      <c r="H204" s="111"/>
      <c r="I204" s="111"/>
      <c r="J204" s="111"/>
    </row>
    <row r="205" spans="2:10" x14ac:dyDescent="0.25">
      <c r="B205" s="154"/>
      <c r="C205" s="163"/>
      <c r="D205" s="111"/>
      <c r="E205" s="111"/>
      <c r="F205" s="111"/>
      <c r="G205" s="111"/>
      <c r="H205" s="111"/>
      <c r="I205" s="111"/>
      <c r="J205" s="111"/>
    </row>
    <row r="206" spans="2:10" x14ac:dyDescent="0.25">
      <c r="B206" s="154"/>
      <c r="C206" s="163"/>
      <c r="D206" s="111"/>
      <c r="E206" s="111"/>
      <c r="F206" s="111"/>
      <c r="G206" s="111"/>
      <c r="H206" s="111"/>
      <c r="I206" s="111"/>
      <c r="J206" s="111"/>
    </row>
    <row r="207" spans="2:10" x14ac:dyDescent="0.25">
      <c r="B207" s="154"/>
      <c r="C207" s="163"/>
      <c r="D207" s="111"/>
      <c r="E207" s="111"/>
      <c r="F207" s="111"/>
      <c r="G207" s="111"/>
      <c r="H207" s="111"/>
      <c r="I207" s="111"/>
      <c r="J207" s="111"/>
    </row>
    <row r="208" spans="2:10" x14ac:dyDescent="0.25">
      <c r="B208" s="154"/>
      <c r="C208" s="163"/>
      <c r="D208" s="111"/>
      <c r="E208" s="111"/>
      <c r="F208" s="111"/>
      <c r="G208" s="111"/>
      <c r="H208" s="111"/>
      <c r="I208" s="111"/>
      <c r="J208" s="111"/>
    </row>
    <row r="209" spans="2:10" x14ac:dyDescent="0.25">
      <c r="B209" s="154"/>
      <c r="C209" s="163"/>
      <c r="D209" s="111"/>
      <c r="E209" s="111"/>
      <c r="F209" s="111"/>
      <c r="G209" s="111"/>
      <c r="H209" s="111"/>
      <c r="I209" s="111"/>
      <c r="J209" s="111"/>
    </row>
    <row r="210" spans="2:10" x14ac:dyDescent="0.25">
      <c r="B210" s="154"/>
      <c r="C210" s="163"/>
      <c r="D210" s="111"/>
      <c r="E210" s="111"/>
      <c r="F210" s="111"/>
      <c r="G210" s="111"/>
      <c r="H210" s="111"/>
      <c r="I210" s="111"/>
      <c r="J210" s="111"/>
    </row>
    <row r="211" spans="2:10" x14ac:dyDescent="0.25">
      <c r="B211" s="154"/>
      <c r="C211" s="163"/>
      <c r="D211" s="111"/>
      <c r="E211" s="111"/>
      <c r="F211" s="111"/>
      <c r="G211" s="111"/>
      <c r="H211" s="111"/>
      <c r="I211" s="111"/>
      <c r="J211" s="111"/>
    </row>
    <row r="212" spans="2:10" x14ac:dyDescent="0.25">
      <c r="B212" s="154"/>
      <c r="C212" s="163"/>
      <c r="D212" s="111"/>
      <c r="E212" s="111"/>
      <c r="F212" s="111"/>
      <c r="G212" s="111"/>
      <c r="H212" s="111"/>
      <c r="I212" s="111"/>
      <c r="J212" s="111"/>
    </row>
    <row r="213" spans="2:10" x14ac:dyDescent="0.25">
      <c r="B213" s="154"/>
      <c r="C213" s="163"/>
      <c r="D213" s="111"/>
      <c r="E213" s="111"/>
      <c r="F213" s="111"/>
      <c r="G213" s="111"/>
      <c r="H213" s="111"/>
      <c r="I213" s="111"/>
      <c r="J213" s="111"/>
    </row>
    <row r="214" spans="2:10" x14ac:dyDescent="0.25">
      <c r="B214" s="154"/>
      <c r="C214" s="163"/>
      <c r="D214" s="111"/>
      <c r="E214" s="111"/>
      <c r="F214" s="111"/>
      <c r="G214" s="111"/>
      <c r="H214" s="111"/>
      <c r="I214" s="111"/>
      <c r="J214" s="111"/>
    </row>
    <row r="215" spans="2:10" x14ac:dyDescent="0.25">
      <c r="B215" s="154"/>
      <c r="C215" s="163"/>
      <c r="D215" s="111"/>
      <c r="E215" s="111"/>
      <c r="F215" s="111"/>
      <c r="G215" s="111"/>
      <c r="H215" s="111"/>
      <c r="I215" s="111"/>
      <c r="J215" s="111"/>
    </row>
    <row r="216" spans="2:10" x14ac:dyDescent="0.25">
      <c r="B216" s="154"/>
      <c r="C216" s="163"/>
      <c r="D216" s="111"/>
      <c r="E216" s="111"/>
      <c r="F216" s="111"/>
      <c r="G216" s="111"/>
      <c r="H216" s="111"/>
      <c r="I216" s="111"/>
      <c r="J216" s="111"/>
    </row>
    <row r="217" spans="2:10" x14ac:dyDescent="0.25">
      <c r="B217" s="154"/>
      <c r="C217" s="163"/>
      <c r="D217" s="111"/>
      <c r="E217" s="111"/>
      <c r="F217" s="111"/>
      <c r="G217" s="111"/>
      <c r="H217" s="111"/>
      <c r="I217" s="111"/>
      <c r="J217" s="111"/>
    </row>
    <row r="218" spans="2:10" x14ac:dyDescent="0.25">
      <c r="B218" s="154"/>
      <c r="C218" s="163"/>
      <c r="D218" s="111"/>
      <c r="E218" s="111"/>
      <c r="F218" s="111"/>
      <c r="G218" s="111"/>
      <c r="H218" s="111"/>
      <c r="I218" s="111"/>
      <c r="J218" s="111"/>
    </row>
    <row r="219" spans="2:10" x14ac:dyDescent="0.25">
      <c r="B219" s="154"/>
      <c r="C219" s="163"/>
      <c r="D219" s="111"/>
      <c r="E219" s="111"/>
      <c r="F219" s="111"/>
      <c r="G219" s="111"/>
      <c r="H219" s="111"/>
      <c r="I219" s="111"/>
      <c r="J219" s="111"/>
    </row>
    <row r="220" spans="2:10" x14ac:dyDescent="0.25">
      <c r="B220" s="154"/>
      <c r="C220" s="163"/>
      <c r="D220" s="111"/>
      <c r="E220" s="111"/>
      <c r="F220" s="111"/>
      <c r="G220" s="111"/>
      <c r="H220" s="111"/>
      <c r="I220" s="111"/>
      <c r="J220" s="111"/>
    </row>
    <row r="221" spans="2:10" x14ac:dyDescent="0.25">
      <c r="B221" s="154"/>
      <c r="C221" s="163"/>
      <c r="D221" s="111"/>
      <c r="E221" s="111"/>
      <c r="F221" s="111"/>
      <c r="G221" s="111"/>
      <c r="H221" s="111"/>
      <c r="I221" s="111"/>
      <c r="J221" s="111"/>
    </row>
    <row r="222" spans="2:10" x14ac:dyDescent="0.25">
      <c r="B222" s="154"/>
      <c r="C222" s="163"/>
      <c r="D222" s="111"/>
      <c r="E222" s="111"/>
      <c r="F222" s="111"/>
      <c r="G222" s="111"/>
      <c r="H222" s="111"/>
      <c r="I222" s="111"/>
      <c r="J222" s="111"/>
    </row>
    <row r="223" spans="2:10" x14ac:dyDescent="0.25">
      <c r="B223" s="154"/>
      <c r="C223" s="163"/>
      <c r="D223" s="111"/>
      <c r="E223" s="111"/>
      <c r="F223" s="111"/>
      <c r="G223" s="111"/>
      <c r="H223" s="111"/>
      <c r="I223" s="111"/>
      <c r="J223" s="111"/>
    </row>
    <row r="224" spans="2:10" x14ac:dyDescent="0.25">
      <c r="B224" s="154"/>
      <c r="C224" s="163"/>
      <c r="D224" s="111"/>
      <c r="E224" s="111"/>
      <c r="F224" s="111"/>
      <c r="G224" s="111"/>
      <c r="H224" s="111"/>
      <c r="I224" s="111"/>
      <c r="J224" s="111"/>
    </row>
    <row r="225" spans="2:10" x14ac:dyDescent="0.25">
      <c r="B225" s="154"/>
      <c r="C225" s="163"/>
      <c r="D225" s="111"/>
      <c r="E225" s="111"/>
      <c r="F225" s="111"/>
      <c r="G225" s="111"/>
      <c r="H225" s="111"/>
      <c r="I225" s="111"/>
      <c r="J225" s="111"/>
    </row>
    <row r="226" spans="2:10" x14ac:dyDescent="0.25">
      <c r="B226" s="154"/>
      <c r="C226" s="163"/>
      <c r="D226" s="111"/>
      <c r="E226" s="111"/>
      <c r="F226" s="111"/>
      <c r="G226" s="111"/>
      <c r="H226" s="111"/>
      <c r="I226" s="111"/>
      <c r="J226" s="111"/>
    </row>
    <row r="227" spans="2:10" x14ac:dyDescent="0.25">
      <c r="B227" s="154"/>
      <c r="C227" s="163"/>
      <c r="D227" s="111"/>
      <c r="E227" s="111"/>
      <c r="F227" s="111"/>
      <c r="G227" s="111"/>
      <c r="H227" s="111"/>
      <c r="I227" s="111"/>
      <c r="J227" s="111"/>
    </row>
    <row r="228" spans="2:10" x14ac:dyDescent="0.25">
      <c r="B228" s="154"/>
      <c r="C228" s="163"/>
      <c r="D228" s="111"/>
      <c r="E228" s="111"/>
      <c r="F228" s="111"/>
      <c r="G228" s="111"/>
      <c r="H228" s="111"/>
      <c r="I228" s="111"/>
      <c r="J228" s="111"/>
    </row>
    <row r="229" spans="2:10" x14ac:dyDescent="0.25">
      <c r="B229" s="154"/>
      <c r="C229" s="163"/>
      <c r="D229" s="111"/>
      <c r="E229" s="111"/>
      <c r="F229" s="111"/>
      <c r="G229" s="111"/>
      <c r="H229" s="111"/>
      <c r="I229" s="111"/>
      <c r="J229" s="111"/>
    </row>
    <row r="230" spans="2:10" x14ac:dyDescent="0.25">
      <c r="B230" s="154"/>
      <c r="C230" s="163"/>
      <c r="D230" s="111"/>
      <c r="E230" s="111"/>
      <c r="F230" s="111"/>
      <c r="G230" s="111"/>
      <c r="H230" s="111"/>
      <c r="I230" s="111"/>
      <c r="J230" s="111"/>
    </row>
    <row r="231" spans="2:10" x14ac:dyDescent="0.25">
      <c r="B231" s="154"/>
      <c r="C231" s="163"/>
      <c r="D231" s="111"/>
      <c r="E231" s="111"/>
      <c r="F231" s="111"/>
      <c r="G231" s="111"/>
      <c r="H231" s="111"/>
      <c r="I231" s="111"/>
      <c r="J231" s="111"/>
    </row>
    <row r="232" spans="2:10" x14ac:dyDescent="0.25">
      <c r="B232" s="154"/>
      <c r="C232" s="163"/>
      <c r="D232" s="111"/>
      <c r="E232" s="111"/>
      <c r="F232" s="111"/>
      <c r="G232" s="111"/>
      <c r="H232" s="111"/>
      <c r="I232" s="111"/>
      <c r="J232" s="111"/>
    </row>
    <row r="233" spans="2:10" x14ac:dyDescent="0.25">
      <c r="B233" s="154"/>
      <c r="C233" s="163"/>
      <c r="D233" s="111"/>
      <c r="E233" s="111"/>
      <c r="F233" s="111"/>
      <c r="G233" s="111"/>
      <c r="H233" s="111"/>
      <c r="I233" s="111"/>
      <c r="J233" s="111"/>
    </row>
    <row r="234" spans="2:10" x14ac:dyDescent="0.25">
      <c r="B234" s="154"/>
      <c r="C234" s="163"/>
      <c r="D234" s="111"/>
      <c r="E234" s="111"/>
      <c r="F234" s="111"/>
      <c r="G234" s="111"/>
      <c r="H234" s="111"/>
      <c r="I234" s="111"/>
      <c r="J234" s="111"/>
    </row>
    <row r="235" spans="2:10" x14ac:dyDescent="0.25">
      <c r="B235" s="154"/>
      <c r="C235" s="163"/>
      <c r="D235" s="111"/>
      <c r="E235" s="111"/>
      <c r="F235" s="111"/>
      <c r="G235" s="111"/>
      <c r="H235" s="111"/>
      <c r="I235" s="111"/>
      <c r="J235" s="111"/>
    </row>
    <row r="236" spans="2:10" x14ac:dyDescent="0.25">
      <c r="B236" s="154"/>
      <c r="C236" s="163"/>
      <c r="D236" s="111"/>
      <c r="E236" s="111"/>
      <c r="F236" s="111"/>
      <c r="G236" s="111"/>
      <c r="H236" s="111"/>
      <c r="I236" s="111"/>
      <c r="J236" s="111"/>
    </row>
    <row r="237" spans="2:10" x14ac:dyDescent="0.25">
      <c r="B237" s="154"/>
      <c r="C237" s="163"/>
      <c r="D237" s="111"/>
      <c r="E237" s="111"/>
      <c r="F237" s="111"/>
      <c r="G237" s="111"/>
      <c r="H237" s="111"/>
      <c r="I237" s="111"/>
      <c r="J237" s="111"/>
    </row>
    <row r="238" spans="2:10" x14ac:dyDescent="0.25">
      <c r="B238" s="154"/>
      <c r="C238" s="163"/>
      <c r="D238" s="111"/>
      <c r="E238" s="111"/>
      <c r="F238" s="111"/>
      <c r="G238" s="111"/>
      <c r="H238" s="111"/>
      <c r="I238" s="111"/>
      <c r="J238" s="111"/>
    </row>
    <row r="239" spans="2:10" x14ac:dyDescent="0.25">
      <c r="B239" s="154"/>
      <c r="C239" s="163"/>
      <c r="D239" s="111"/>
      <c r="E239" s="111"/>
      <c r="F239" s="111"/>
      <c r="G239" s="111"/>
      <c r="H239" s="111"/>
      <c r="I239" s="111"/>
      <c r="J239" s="111"/>
    </row>
  </sheetData>
  <mergeCells count="8">
    <mergeCell ref="B48:F48"/>
    <mergeCell ref="C5:F5"/>
    <mergeCell ref="C6:F6"/>
    <mergeCell ref="A1:C1"/>
    <mergeCell ref="B8:F8"/>
    <mergeCell ref="G5:J5"/>
    <mergeCell ref="G6:J6"/>
    <mergeCell ref="A3:J3"/>
  </mergeCells>
  <phoneticPr fontId="0" type="noConversion"/>
  <pageMargins left="0.59055118110236227" right="0" top="0" bottom="0" header="0" footer="0.19685039370078741"/>
  <pageSetup paperSize="9" scale="65"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DF128E-BDEF-44B9-BA25-C45BE4177CA4}">
  <sheetPr>
    <pageSetUpPr fitToPage="1"/>
  </sheetPr>
  <dimension ref="A1:L58"/>
  <sheetViews>
    <sheetView showGridLines="0" zoomScaleNormal="100" workbookViewId="0">
      <selection sqref="A1:C1"/>
    </sheetView>
  </sheetViews>
  <sheetFormatPr baseColWidth="10" defaultColWidth="9.7265625" defaultRowHeight="12.5" x14ac:dyDescent="0.25"/>
  <cols>
    <col min="1" max="1" width="42.54296875" style="411" customWidth="1"/>
    <col min="2" max="2" width="11.453125" style="380" customWidth="1"/>
    <col min="3" max="3" width="13.81640625" style="392" customWidth="1"/>
    <col min="4" max="4" width="11.81640625" style="392" customWidth="1"/>
    <col min="5" max="5" width="12.1796875" customWidth="1"/>
    <col min="6" max="6" width="11.81640625" customWidth="1"/>
    <col min="7" max="7" width="13.26953125" customWidth="1"/>
    <col min="8" max="16384" width="9.7265625" style="392"/>
  </cols>
  <sheetData>
    <row r="1" spans="1:12" s="474" customFormat="1" ht="18" customHeight="1" x14ac:dyDescent="0.25">
      <c r="A1" s="644" t="s">
        <v>31</v>
      </c>
      <c r="B1" s="644"/>
      <c r="C1" s="644"/>
      <c r="D1" s="472"/>
      <c r="E1" s="473"/>
      <c r="F1" s="473"/>
      <c r="G1" s="98" t="s">
        <v>237</v>
      </c>
      <c r="H1" s="99"/>
      <c r="I1" s="99"/>
      <c r="J1" s="99"/>
      <c r="K1" s="99"/>
      <c r="L1" s="99"/>
    </row>
    <row r="2" spans="1:12" ht="13" customHeight="1" x14ac:dyDescent="0.25">
      <c r="A2" s="661"/>
      <c r="B2" s="661"/>
      <c r="C2" s="661"/>
      <c r="D2" s="661"/>
    </row>
    <row r="3" spans="1:12" ht="25.5" customHeight="1" x14ac:dyDescent="0.25">
      <c r="A3" s="645" t="s">
        <v>370</v>
      </c>
      <c r="B3" s="544"/>
      <c r="C3" s="544"/>
      <c r="D3" s="544"/>
      <c r="E3" s="544"/>
      <c r="F3" s="544"/>
      <c r="G3" s="544"/>
    </row>
    <row r="4" spans="1:12" s="474" customFormat="1" ht="17.25" customHeight="1" x14ac:dyDescent="0.25">
      <c r="A4" s="248"/>
      <c r="B4" s="475"/>
      <c r="C4" s="475"/>
      <c r="D4" s="399"/>
      <c r="E4" s="99"/>
      <c r="F4" s="99"/>
      <c r="G4" s="99"/>
    </row>
    <row r="5" spans="1:12" s="477" customFormat="1" ht="25" customHeight="1" x14ac:dyDescent="0.25">
      <c r="A5" s="476"/>
      <c r="B5" s="660" t="s">
        <v>64</v>
      </c>
      <c r="C5" s="660"/>
      <c r="D5" s="660" t="s">
        <v>169</v>
      </c>
      <c r="E5" s="660"/>
      <c r="F5" s="660" t="s">
        <v>170</v>
      </c>
      <c r="G5" s="660"/>
      <c r="H5" s="99"/>
      <c r="I5" s="99"/>
      <c r="J5" s="99"/>
      <c r="K5" s="99"/>
      <c r="L5" s="99"/>
    </row>
    <row r="6" spans="1:12" s="477" customFormat="1" ht="32.25" customHeight="1" x14ac:dyDescent="0.25">
      <c r="A6" s="478"/>
      <c r="B6" s="493" t="s">
        <v>52</v>
      </c>
      <c r="C6" s="493" t="s">
        <v>392</v>
      </c>
      <c r="D6" s="493" t="s">
        <v>52</v>
      </c>
      <c r="E6" s="493" t="s">
        <v>392</v>
      </c>
      <c r="F6" s="493" t="s">
        <v>52</v>
      </c>
      <c r="G6" s="493" t="s">
        <v>392</v>
      </c>
      <c r="H6" s="99"/>
      <c r="I6" s="99"/>
      <c r="J6" s="99"/>
      <c r="K6" s="99"/>
      <c r="L6" s="99"/>
    </row>
    <row r="7" spans="1:12" s="477" customFormat="1" ht="9.75" customHeight="1" x14ac:dyDescent="0.25">
      <c r="A7" s="479"/>
      <c r="B7" s="480"/>
      <c r="C7" s="480"/>
      <c r="D7" s="480"/>
      <c r="E7" s="480"/>
      <c r="F7" s="480"/>
      <c r="G7" s="480"/>
      <c r="H7" s="99"/>
      <c r="I7" s="99"/>
      <c r="J7" s="99"/>
      <c r="K7" s="99"/>
      <c r="L7" s="99"/>
    </row>
    <row r="8" spans="1:12" ht="12" customHeight="1" x14ac:dyDescent="0.25">
      <c r="A8" s="124" t="s">
        <v>64</v>
      </c>
      <c r="B8" s="327">
        <v>340850</v>
      </c>
      <c r="C8" s="327">
        <v>3398936</v>
      </c>
      <c r="D8" s="327">
        <v>135254</v>
      </c>
      <c r="E8" s="327">
        <v>1199135</v>
      </c>
      <c r="F8" s="327">
        <v>205596</v>
      </c>
      <c r="G8" s="327">
        <v>2199801</v>
      </c>
    </row>
    <row r="9" spans="1:12" ht="9" customHeight="1" x14ac:dyDescent="0.25">
      <c r="A9" s="124"/>
      <c r="B9" s="327"/>
      <c r="C9" s="328"/>
      <c r="D9" s="328"/>
      <c r="E9" s="327"/>
      <c r="F9" s="327"/>
      <c r="G9" s="327"/>
    </row>
    <row r="10" spans="1:12" ht="12" customHeight="1" x14ac:dyDescent="0.25">
      <c r="A10" s="124" t="s">
        <v>94</v>
      </c>
      <c r="B10" s="327">
        <v>61460</v>
      </c>
      <c r="C10" s="327">
        <v>536953</v>
      </c>
      <c r="D10" s="327">
        <v>49558</v>
      </c>
      <c r="E10" s="327">
        <v>437616</v>
      </c>
      <c r="F10" s="327">
        <v>11902</v>
      </c>
      <c r="G10" s="327">
        <v>99337</v>
      </c>
    </row>
    <row r="11" spans="1:12" ht="12" customHeight="1" x14ac:dyDescent="0.25">
      <c r="A11" s="136" t="s">
        <v>270</v>
      </c>
      <c r="B11" s="328">
        <v>43849</v>
      </c>
      <c r="C11" s="328">
        <v>377194</v>
      </c>
      <c r="D11" s="328">
        <v>35270</v>
      </c>
      <c r="E11" s="328">
        <v>305019</v>
      </c>
      <c r="F11" s="328">
        <v>8579</v>
      </c>
      <c r="G11" s="328">
        <v>72175</v>
      </c>
    </row>
    <row r="12" spans="1:12" ht="12" customHeight="1" x14ac:dyDescent="0.25">
      <c r="A12" s="141" t="s">
        <v>364</v>
      </c>
      <c r="B12" s="328">
        <v>16732</v>
      </c>
      <c r="C12" s="328">
        <v>150763</v>
      </c>
      <c r="D12" s="328">
        <v>13531</v>
      </c>
      <c r="E12" s="328">
        <v>124647</v>
      </c>
      <c r="F12" s="328">
        <v>3201</v>
      </c>
      <c r="G12" s="328">
        <v>26116</v>
      </c>
    </row>
    <row r="13" spans="1:12" ht="12" customHeight="1" x14ac:dyDescent="0.25">
      <c r="A13" s="141" t="s">
        <v>95</v>
      </c>
      <c r="B13" s="328">
        <v>599</v>
      </c>
      <c r="C13" s="328">
        <v>5975</v>
      </c>
      <c r="D13" s="328">
        <v>530</v>
      </c>
      <c r="E13" s="328">
        <v>5403</v>
      </c>
      <c r="F13" s="328">
        <v>69</v>
      </c>
      <c r="G13" s="328">
        <v>572</v>
      </c>
    </row>
    <row r="14" spans="1:12" ht="12" customHeight="1" x14ac:dyDescent="0.25">
      <c r="A14" s="141" t="s">
        <v>96</v>
      </c>
      <c r="B14" s="328">
        <v>280</v>
      </c>
      <c r="C14" s="328">
        <v>3021</v>
      </c>
      <c r="D14" s="328">
        <v>227</v>
      </c>
      <c r="E14" s="328">
        <v>2547</v>
      </c>
      <c r="F14" s="328">
        <v>53</v>
      </c>
      <c r="G14" s="328">
        <v>474</v>
      </c>
    </row>
    <row r="15" spans="1:12" ht="12" customHeight="1" x14ac:dyDescent="0.25">
      <c r="A15" s="141" t="s">
        <v>97</v>
      </c>
      <c r="B15" s="328">
        <v>37</v>
      </c>
      <c r="C15" s="328">
        <v>494</v>
      </c>
      <c r="D15" s="328">
        <v>36</v>
      </c>
      <c r="E15" s="328">
        <v>455</v>
      </c>
      <c r="F15" s="328">
        <v>1</v>
      </c>
      <c r="G15" s="328">
        <v>39</v>
      </c>
    </row>
    <row r="16" spans="1:12" ht="12" customHeight="1" x14ac:dyDescent="0.25">
      <c r="A16" s="141" t="s">
        <v>98</v>
      </c>
      <c r="B16" s="328">
        <v>243</v>
      </c>
      <c r="C16" s="328">
        <v>2527</v>
      </c>
      <c r="D16" s="328">
        <v>191</v>
      </c>
      <c r="E16" s="328">
        <v>2092</v>
      </c>
      <c r="F16" s="328">
        <v>52</v>
      </c>
      <c r="G16" s="328">
        <v>435</v>
      </c>
    </row>
    <row r="17" spans="1:8" ht="12" customHeight="1" x14ac:dyDescent="0.25">
      <c r="A17" s="141" t="s">
        <v>99</v>
      </c>
      <c r="B17" s="328">
        <v>123</v>
      </c>
      <c r="C17" s="328">
        <v>1374</v>
      </c>
      <c r="D17" s="328">
        <v>103</v>
      </c>
      <c r="E17" s="328">
        <v>1181</v>
      </c>
      <c r="F17" s="328">
        <v>20</v>
      </c>
      <c r="G17" s="328">
        <v>193</v>
      </c>
    </row>
    <row r="18" spans="1:8" ht="12" customHeight="1" x14ac:dyDescent="0.25">
      <c r="A18" s="141" t="s">
        <v>100</v>
      </c>
      <c r="B18" s="328">
        <v>5</v>
      </c>
      <c r="C18" s="328">
        <v>71</v>
      </c>
      <c r="D18" s="328">
        <v>4</v>
      </c>
      <c r="E18" s="328">
        <v>61</v>
      </c>
      <c r="F18" s="328">
        <v>1</v>
      </c>
      <c r="G18" s="328">
        <v>10</v>
      </c>
    </row>
    <row r="19" spans="1:8" ht="12" customHeight="1" x14ac:dyDescent="0.25">
      <c r="A19" s="141" t="s">
        <v>365</v>
      </c>
      <c r="B19" s="328">
        <v>115</v>
      </c>
      <c r="C19" s="328">
        <v>1082</v>
      </c>
      <c r="D19" s="328">
        <v>84</v>
      </c>
      <c r="E19" s="328">
        <v>850</v>
      </c>
      <c r="F19" s="328">
        <v>31</v>
      </c>
      <c r="G19" s="328">
        <v>232</v>
      </c>
    </row>
    <row r="20" spans="1:8" ht="6" customHeight="1" x14ac:dyDescent="0.25">
      <c r="A20" s="124"/>
      <c r="B20" s="327"/>
      <c r="C20" s="387"/>
      <c r="D20" s="387"/>
      <c r="E20" s="327"/>
      <c r="F20" s="327"/>
      <c r="G20" s="327"/>
    </row>
    <row r="21" spans="1:8" ht="12" customHeight="1" x14ac:dyDescent="0.25">
      <c r="A21" s="124" t="s">
        <v>281</v>
      </c>
      <c r="B21" s="327">
        <v>1908</v>
      </c>
      <c r="C21" s="327">
        <v>17475</v>
      </c>
      <c r="D21" s="327">
        <v>1673</v>
      </c>
      <c r="E21" s="327">
        <v>15184</v>
      </c>
      <c r="F21" s="327">
        <v>235</v>
      </c>
      <c r="G21" s="327">
        <v>2291</v>
      </c>
    </row>
    <row r="22" spans="1:8" ht="5.25" customHeight="1" x14ac:dyDescent="0.25">
      <c r="A22" s="124"/>
      <c r="B22" s="327"/>
      <c r="C22" s="328"/>
      <c r="D22" s="328"/>
      <c r="E22" s="327"/>
      <c r="F22" s="327"/>
      <c r="G22" s="327"/>
    </row>
    <row r="23" spans="1:8" ht="12" customHeight="1" x14ac:dyDescent="0.25">
      <c r="A23" s="152" t="s">
        <v>359</v>
      </c>
      <c r="B23" s="388">
        <v>32993</v>
      </c>
      <c r="C23" s="388">
        <v>632245</v>
      </c>
      <c r="D23" s="388">
        <v>4057</v>
      </c>
      <c r="E23" s="388">
        <v>61407</v>
      </c>
      <c r="F23" s="388">
        <v>28936</v>
      </c>
      <c r="G23" s="388">
        <v>570838</v>
      </c>
      <c r="H23" s="409"/>
    </row>
    <row r="24" spans="1:8" ht="4.5" customHeight="1" x14ac:dyDescent="0.25">
      <c r="A24" s="124"/>
      <c r="B24" s="327"/>
      <c r="C24" s="328"/>
      <c r="D24" s="328"/>
      <c r="E24" s="327"/>
      <c r="F24" s="327"/>
      <c r="G24" s="327"/>
    </row>
    <row r="25" spans="1:8" ht="12" customHeight="1" x14ac:dyDescent="0.25">
      <c r="A25" s="329" t="s">
        <v>101</v>
      </c>
      <c r="B25" s="327">
        <v>255</v>
      </c>
      <c r="C25" s="327">
        <v>3959</v>
      </c>
      <c r="D25" s="327">
        <v>49</v>
      </c>
      <c r="E25" s="327">
        <v>1065</v>
      </c>
      <c r="F25" s="327">
        <v>206</v>
      </c>
      <c r="G25" s="327">
        <v>2894</v>
      </c>
    </row>
    <row r="26" spans="1:8" ht="5.25" customHeight="1" x14ac:dyDescent="0.25">
      <c r="A26" s="329"/>
      <c r="B26" s="327"/>
      <c r="C26" s="328"/>
      <c r="D26" s="328"/>
      <c r="E26" s="327"/>
      <c r="F26" s="327"/>
      <c r="G26" s="327"/>
    </row>
    <row r="27" spans="1:8" ht="12" customHeight="1" x14ac:dyDescent="0.25">
      <c r="A27" s="124" t="s">
        <v>102</v>
      </c>
      <c r="B27" s="327">
        <v>9758</v>
      </c>
      <c r="C27" s="327">
        <v>96524</v>
      </c>
      <c r="D27" s="327">
        <v>3803</v>
      </c>
      <c r="E27" s="327">
        <v>36627</v>
      </c>
      <c r="F27" s="327">
        <v>5955</v>
      </c>
      <c r="G27" s="327">
        <v>59897</v>
      </c>
    </row>
    <row r="28" spans="1:8" ht="6" customHeight="1" x14ac:dyDescent="0.25">
      <c r="A28" s="124"/>
      <c r="B28" s="327"/>
      <c r="C28" s="328"/>
      <c r="D28" s="328"/>
      <c r="E28" s="327"/>
      <c r="F28" s="327"/>
      <c r="G28" s="327"/>
    </row>
    <row r="29" spans="1:8" ht="12" customHeight="1" x14ac:dyDescent="0.25">
      <c r="A29" s="124" t="s">
        <v>103</v>
      </c>
      <c r="B29" s="327">
        <v>194152</v>
      </c>
      <c r="C29" s="327">
        <v>1821709</v>
      </c>
      <c r="D29" s="327">
        <v>73141</v>
      </c>
      <c r="E29" s="327">
        <v>619486</v>
      </c>
      <c r="F29" s="327">
        <v>121011</v>
      </c>
      <c r="G29" s="327">
        <v>1202223</v>
      </c>
    </row>
    <row r="30" spans="1:8" ht="12" customHeight="1" x14ac:dyDescent="0.25">
      <c r="A30" s="141" t="s">
        <v>104</v>
      </c>
      <c r="B30" s="328">
        <v>123395</v>
      </c>
      <c r="C30" s="328">
        <v>1161996</v>
      </c>
      <c r="D30" s="328">
        <v>39053</v>
      </c>
      <c r="E30" s="328">
        <v>317064</v>
      </c>
      <c r="F30" s="328">
        <v>84342</v>
      </c>
      <c r="G30" s="328">
        <v>844932</v>
      </c>
    </row>
    <row r="31" spans="1:8" ht="12" customHeight="1" x14ac:dyDescent="0.25">
      <c r="A31" s="141" t="s">
        <v>105</v>
      </c>
      <c r="B31" s="328">
        <v>46711</v>
      </c>
      <c r="C31" s="328">
        <v>553681</v>
      </c>
      <c r="D31" s="328">
        <v>20559</v>
      </c>
      <c r="E31" s="328">
        <v>251138</v>
      </c>
      <c r="F31" s="328">
        <v>26152</v>
      </c>
      <c r="G31" s="328">
        <v>302543</v>
      </c>
    </row>
    <row r="32" spans="1:8" ht="12" customHeight="1" x14ac:dyDescent="0.25">
      <c r="A32" s="141" t="s">
        <v>106</v>
      </c>
      <c r="B32" s="328">
        <v>24046</v>
      </c>
      <c r="C32" s="328">
        <v>106032</v>
      </c>
      <c r="D32" s="328">
        <v>13529</v>
      </c>
      <c r="E32" s="328">
        <v>51284</v>
      </c>
      <c r="F32" s="328">
        <v>10517</v>
      </c>
      <c r="G32" s="328">
        <v>54748</v>
      </c>
    </row>
    <row r="33" spans="1:12" ht="6" customHeight="1" x14ac:dyDescent="0.25">
      <c r="A33" s="141"/>
      <c r="B33" s="327"/>
      <c r="C33" s="387"/>
      <c r="D33" s="387"/>
      <c r="E33" s="327"/>
      <c r="F33" s="327"/>
      <c r="G33" s="327"/>
    </row>
    <row r="34" spans="1:12" ht="12" customHeight="1" x14ac:dyDescent="0.25">
      <c r="A34" s="124" t="s">
        <v>107</v>
      </c>
      <c r="B34" s="327">
        <v>1203</v>
      </c>
      <c r="C34" s="327">
        <v>11606</v>
      </c>
      <c r="D34" s="327">
        <v>1108</v>
      </c>
      <c r="E34" s="327">
        <v>10731</v>
      </c>
      <c r="F34" s="327">
        <v>95</v>
      </c>
      <c r="G34" s="327">
        <v>875</v>
      </c>
    </row>
    <row r="35" spans="1:12" ht="6" customHeight="1" x14ac:dyDescent="0.25">
      <c r="A35" s="124"/>
      <c r="B35" s="327"/>
      <c r="C35" s="387"/>
      <c r="D35" s="387"/>
      <c r="E35" s="327"/>
      <c r="F35" s="327"/>
      <c r="G35" s="327"/>
    </row>
    <row r="36" spans="1:12" ht="12" customHeight="1" x14ac:dyDescent="0.25">
      <c r="A36" s="330" t="s">
        <v>171</v>
      </c>
      <c r="B36" s="327">
        <v>34776</v>
      </c>
      <c r="C36" s="327">
        <v>239413</v>
      </c>
      <c r="D36" s="327">
        <v>0</v>
      </c>
      <c r="E36" s="327">
        <v>0</v>
      </c>
      <c r="F36" s="327">
        <v>34776</v>
      </c>
      <c r="G36" s="327">
        <v>239413</v>
      </c>
    </row>
    <row r="37" spans="1:12" ht="5.25" customHeight="1" x14ac:dyDescent="0.25">
      <c r="A37" s="124"/>
      <c r="B37" s="327"/>
      <c r="C37" s="55"/>
      <c r="D37" s="55"/>
      <c r="E37" s="327"/>
      <c r="F37" s="327"/>
      <c r="G37" s="327"/>
    </row>
    <row r="38" spans="1:12" ht="12" customHeight="1" x14ac:dyDescent="0.25">
      <c r="A38" s="124" t="s">
        <v>108</v>
      </c>
      <c r="B38" s="327">
        <v>4345</v>
      </c>
      <c r="C38" s="327">
        <v>39052</v>
      </c>
      <c r="D38" s="327">
        <v>1865</v>
      </c>
      <c r="E38" s="327">
        <v>17019</v>
      </c>
      <c r="F38" s="327">
        <v>2480</v>
      </c>
      <c r="G38" s="327">
        <v>22033</v>
      </c>
    </row>
    <row r="39" spans="1:12" s="410" customFormat="1" ht="9" customHeight="1" x14ac:dyDescent="0.25">
      <c r="A39" s="358"/>
      <c r="B39" s="359"/>
      <c r="C39" s="359"/>
      <c r="D39" s="359"/>
      <c r="E39" s="359"/>
      <c r="F39" s="359"/>
      <c r="G39" s="359"/>
      <c r="H39" s="393"/>
      <c r="I39" s="393"/>
      <c r="J39" s="393"/>
      <c r="K39" s="393"/>
      <c r="L39" s="393"/>
    </row>
    <row r="40" spans="1:12" ht="9" customHeight="1" x14ac:dyDescent="0.25">
      <c r="A40" s="124"/>
      <c r="B40" s="140"/>
      <c r="C40" s="30"/>
      <c r="D40" s="30"/>
    </row>
    <row r="41" spans="1:12" ht="15" customHeight="1" x14ac:dyDescent="0.25">
      <c r="A41" s="659" t="s">
        <v>334</v>
      </c>
      <c r="B41" s="659"/>
      <c r="C41" s="659"/>
      <c r="D41" s="659"/>
      <c r="H41"/>
      <c r="I41"/>
    </row>
    <row r="42" spans="1:12" ht="24" customHeight="1" x14ac:dyDescent="0.25">
      <c r="A42" s="623" t="s">
        <v>371</v>
      </c>
      <c r="B42" s="624"/>
      <c r="C42" s="624"/>
      <c r="D42" s="624"/>
      <c r="E42" s="624"/>
      <c r="F42" s="624"/>
      <c r="G42" s="624"/>
      <c r="H42"/>
      <c r="I42"/>
    </row>
    <row r="43" spans="1:12" ht="24" customHeight="1" x14ac:dyDescent="0.25">
      <c r="A43" s="632" t="s">
        <v>358</v>
      </c>
      <c r="B43" s="633"/>
      <c r="C43" s="633"/>
      <c r="D43" s="633"/>
      <c r="E43" s="633"/>
      <c r="F43" s="633"/>
      <c r="G43" s="633"/>
      <c r="H43"/>
      <c r="I43"/>
    </row>
    <row r="53" spans="1:2" x14ac:dyDescent="0.25">
      <c r="A53" s="141"/>
    </row>
    <row r="58" spans="1:2" ht="13" x14ac:dyDescent="0.25">
      <c r="B58" s="142"/>
    </row>
  </sheetData>
  <mergeCells count="9">
    <mergeCell ref="A41:D41"/>
    <mergeCell ref="A3:G3"/>
    <mergeCell ref="A42:G42"/>
    <mergeCell ref="A43:G43"/>
    <mergeCell ref="A1:C1"/>
    <mergeCell ref="B5:C5"/>
    <mergeCell ref="D5:E5"/>
    <mergeCell ref="F5:G5"/>
    <mergeCell ref="A2:D2"/>
  </mergeCells>
  <pageMargins left="0.39370078740157483" right="0" top="0.39370078740157483" bottom="0.19685039370078741" header="0" footer="0"/>
  <pageSetup paperSize="9" scale="70"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ransitionEvaluation="1">
    <pageSetUpPr fitToPage="1"/>
  </sheetPr>
  <dimension ref="A1:G62"/>
  <sheetViews>
    <sheetView showGridLines="0" defaultGridColor="0" colorId="22" zoomScaleNormal="100" zoomScaleSheetLayoutView="100" workbookViewId="0">
      <selection sqref="A1:B1"/>
    </sheetView>
  </sheetViews>
  <sheetFormatPr baseColWidth="10" defaultColWidth="9.7265625" defaultRowHeight="12.5" x14ac:dyDescent="0.25"/>
  <cols>
    <col min="1" max="1" width="48.54296875" style="138" customWidth="1"/>
    <col min="2" max="2" width="10.54296875" style="76" customWidth="1"/>
    <col min="3" max="3" width="11.453125" customWidth="1"/>
    <col min="4" max="7" width="11.54296875" customWidth="1"/>
  </cols>
  <sheetData>
    <row r="1" spans="1:7" s="99" customFormat="1" ht="18" customHeight="1" x14ac:dyDescent="0.25">
      <c r="A1" s="644" t="s">
        <v>31</v>
      </c>
      <c r="B1" s="644"/>
      <c r="E1" s="481"/>
      <c r="F1" s="482"/>
      <c r="G1" s="98" t="s">
        <v>237</v>
      </c>
    </row>
    <row r="2" spans="1:7" ht="11.25" customHeight="1" x14ac:dyDescent="0.25">
      <c r="A2" s="661"/>
      <c r="B2" s="661"/>
      <c r="C2" s="661"/>
      <c r="D2" s="661"/>
      <c r="E2" s="661"/>
      <c r="F2" s="661"/>
      <c r="G2" s="661"/>
    </row>
    <row r="3" spans="1:7" ht="15" customHeight="1" x14ac:dyDescent="0.25">
      <c r="A3" s="662" t="s">
        <v>372</v>
      </c>
      <c r="B3" s="663"/>
      <c r="C3" s="663"/>
      <c r="D3" s="663"/>
      <c r="E3" s="663"/>
      <c r="F3" s="663"/>
      <c r="G3" s="663"/>
    </row>
    <row r="4" spans="1:7" s="99" customFormat="1" ht="27.75" customHeight="1" x14ac:dyDescent="0.3">
      <c r="A4" s="248"/>
      <c r="B4" s="483"/>
      <c r="C4" s="484"/>
      <c r="D4" s="485"/>
    </row>
    <row r="5" spans="1:7" s="99" customFormat="1" ht="25" customHeight="1" x14ac:dyDescent="0.25">
      <c r="A5" s="486"/>
      <c r="B5" s="664" t="s">
        <v>64</v>
      </c>
      <c r="C5" s="665"/>
      <c r="D5" s="664" t="s">
        <v>169</v>
      </c>
      <c r="E5" s="665"/>
      <c r="F5" s="664" t="s">
        <v>170</v>
      </c>
      <c r="G5" s="665"/>
    </row>
    <row r="6" spans="1:7" s="99" customFormat="1" ht="35.25" customHeight="1" x14ac:dyDescent="0.25">
      <c r="A6" s="487"/>
      <c r="B6" s="493" t="s">
        <v>52</v>
      </c>
      <c r="C6" s="493" t="s">
        <v>392</v>
      </c>
      <c r="D6" s="493" t="s">
        <v>52</v>
      </c>
      <c r="E6" s="493" t="s">
        <v>392</v>
      </c>
      <c r="F6" s="493" t="s">
        <v>52</v>
      </c>
      <c r="G6" s="493" t="s">
        <v>392</v>
      </c>
    </row>
    <row r="7" spans="1:7" s="99" customFormat="1" ht="16.5" customHeight="1" x14ac:dyDescent="0.25">
      <c r="A7" s="488"/>
      <c r="B7" s="489"/>
      <c r="C7" s="489"/>
      <c r="D7" s="489"/>
      <c r="E7" s="489"/>
      <c r="F7" s="489"/>
      <c r="G7" s="489"/>
    </row>
    <row r="8" spans="1:7" ht="12.75" customHeight="1" x14ac:dyDescent="0.25">
      <c r="A8" s="337" t="s">
        <v>64</v>
      </c>
      <c r="B8" s="28">
        <v>151115</v>
      </c>
      <c r="C8" s="28">
        <v>1341745</v>
      </c>
      <c r="D8" s="28">
        <v>53851</v>
      </c>
      <c r="E8" s="28">
        <v>515773</v>
      </c>
      <c r="F8" s="28">
        <v>97264</v>
      </c>
      <c r="G8" s="28">
        <v>825972</v>
      </c>
    </row>
    <row r="9" spans="1:7" ht="12.75" customHeight="1" x14ac:dyDescent="0.25">
      <c r="A9" s="337"/>
      <c r="B9" s="28"/>
      <c r="C9" s="28"/>
      <c r="D9" s="28"/>
      <c r="E9" s="28"/>
      <c r="F9" s="28"/>
      <c r="G9" s="28"/>
    </row>
    <row r="10" spans="1:7" ht="12.75" customHeight="1" x14ac:dyDescent="0.25">
      <c r="A10" s="134" t="s">
        <v>259</v>
      </c>
      <c r="B10" s="28">
        <v>46212</v>
      </c>
      <c r="C10" s="28">
        <v>425313</v>
      </c>
      <c r="D10" s="28">
        <v>13919</v>
      </c>
      <c r="E10" s="28">
        <v>146709</v>
      </c>
      <c r="F10" s="28">
        <v>32293</v>
      </c>
      <c r="G10" s="28">
        <v>278604</v>
      </c>
    </row>
    <row r="11" spans="1:7" ht="12.75" customHeight="1" x14ac:dyDescent="0.25">
      <c r="A11" s="331" t="s">
        <v>109</v>
      </c>
      <c r="B11" s="332">
        <v>24648</v>
      </c>
      <c r="C11" s="332">
        <v>225450</v>
      </c>
      <c r="D11" s="332">
        <v>6198</v>
      </c>
      <c r="E11" s="332">
        <v>64902</v>
      </c>
      <c r="F11" s="332">
        <v>18450</v>
      </c>
      <c r="G11" s="332">
        <v>160548</v>
      </c>
    </row>
    <row r="12" spans="1:7" ht="12.75" customHeight="1" x14ac:dyDescent="0.25">
      <c r="A12" s="331" t="s">
        <v>110</v>
      </c>
      <c r="B12" s="332">
        <v>21557</v>
      </c>
      <c r="C12" s="332">
        <v>199429</v>
      </c>
      <c r="D12" s="332">
        <v>7721</v>
      </c>
      <c r="E12" s="332">
        <v>81774</v>
      </c>
      <c r="F12" s="332">
        <v>13836</v>
      </c>
      <c r="G12" s="332">
        <v>117655</v>
      </c>
    </row>
    <row r="13" spans="1:7" ht="12.75" customHeight="1" x14ac:dyDescent="0.25">
      <c r="A13" s="331" t="s">
        <v>0</v>
      </c>
      <c r="B13" s="332">
        <v>7</v>
      </c>
      <c r="C13" s="332">
        <v>434</v>
      </c>
      <c r="D13" s="332">
        <v>0</v>
      </c>
      <c r="E13" s="332">
        <v>33</v>
      </c>
      <c r="F13" s="332">
        <v>7</v>
      </c>
      <c r="G13" s="332">
        <v>401</v>
      </c>
    </row>
    <row r="14" spans="1:7" ht="6.75" customHeight="1" x14ac:dyDescent="0.25">
      <c r="A14" s="331"/>
      <c r="B14" s="45"/>
      <c r="C14" s="45"/>
      <c r="D14" s="45"/>
      <c r="E14" s="45"/>
      <c r="F14" s="45"/>
      <c r="G14" s="45"/>
    </row>
    <row r="15" spans="1:7" ht="12.75" customHeight="1" x14ac:dyDescent="0.25">
      <c r="A15" s="134" t="s">
        <v>296</v>
      </c>
      <c r="B15" s="28">
        <v>36203</v>
      </c>
      <c r="C15" s="28">
        <v>299312</v>
      </c>
      <c r="D15" s="28">
        <v>9978</v>
      </c>
      <c r="E15" s="28">
        <v>99037</v>
      </c>
      <c r="F15" s="28">
        <v>26225</v>
      </c>
      <c r="G15" s="28">
        <v>200275</v>
      </c>
    </row>
    <row r="16" spans="1:7" ht="7" customHeight="1" x14ac:dyDescent="0.25">
      <c r="A16" s="134"/>
      <c r="B16" s="28"/>
      <c r="C16" s="28"/>
      <c r="D16" s="28"/>
      <c r="E16" s="28"/>
      <c r="F16" s="28"/>
      <c r="G16" s="28"/>
    </row>
    <row r="17" spans="1:7" ht="21" x14ac:dyDescent="0.25">
      <c r="A17" s="333" t="s">
        <v>111</v>
      </c>
      <c r="B17" s="28">
        <v>47875</v>
      </c>
      <c r="C17" s="28">
        <v>417254</v>
      </c>
      <c r="D17" s="28">
        <v>20260</v>
      </c>
      <c r="E17" s="28">
        <v>165379</v>
      </c>
      <c r="F17" s="28">
        <v>27615</v>
      </c>
      <c r="G17" s="28">
        <v>251875</v>
      </c>
    </row>
    <row r="18" spans="1:7" ht="7" customHeight="1" x14ac:dyDescent="0.25">
      <c r="A18" s="333"/>
      <c r="B18" s="28"/>
      <c r="C18" s="28"/>
      <c r="D18" s="28"/>
      <c r="E18" s="28"/>
      <c r="F18" s="28"/>
      <c r="G18" s="28"/>
    </row>
    <row r="19" spans="1:7" ht="12.75" customHeight="1" x14ac:dyDescent="0.25">
      <c r="A19" s="334" t="s">
        <v>112</v>
      </c>
      <c r="B19" s="335">
        <v>4647</v>
      </c>
      <c r="C19" s="335">
        <v>41926</v>
      </c>
      <c r="D19" s="335">
        <v>3410</v>
      </c>
      <c r="E19" s="335">
        <v>31583</v>
      </c>
      <c r="F19" s="335">
        <v>1237</v>
      </c>
      <c r="G19" s="335">
        <v>10343</v>
      </c>
    </row>
    <row r="20" spans="1:7" ht="12.75" customHeight="1" x14ac:dyDescent="0.25">
      <c r="A20" s="468" t="s">
        <v>384</v>
      </c>
      <c r="B20" s="335">
        <v>3570</v>
      </c>
      <c r="C20" s="335">
        <v>32329</v>
      </c>
      <c r="D20" s="335">
        <v>2649</v>
      </c>
      <c r="E20" s="335">
        <v>24497</v>
      </c>
      <c r="F20" s="335">
        <v>921</v>
      </c>
      <c r="G20" s="335">
        <v>7832</v>
      </c>
    </row>
    <row r="21" spans="1:7" ht="12.75" customHeight="1" x14ac:dyDescent="0.25">
      <c r="A21" s="136" t="s">
        <v>366</v>
      </c>
      <c r="B21" s="335">
        <v>1021</v>
      </c>
      <c r="C21" s="335">
        <v>9150</v>
      </c>
      <c r="D21" s="335">
        <v>721</v>
      </c>
      <c r="E21" s="335">
        <v>6738</v>
      </c>
      <c r="F21" s="335">
        <v>300</v>
      </c>
      <c r="G21" s="335">
        <v>2412</v>
      </c>
    </row>
    <row r="22" spans="1:7" ht="12.75" customHeight="1" x14ac:dyDescent="0.25">
      <c r="A22" s="334" t="s">
        <v>113</v>
      </c>
      <c r="B22" s="335">
        <v>27</v>
      </c>
      <c r="C22" s="335">
        <v>197</v>
      </c>
      <c r="D22" s="335">
        <v>24</v>
      </c>
      <c r="E22" s="335">
        <v>174</v>
      </c>
      <c r="F22" s="335">
        <v>3</v>
      </c>
      <c r="G22" s="335">
        <v>23</v>
      </c>
    </row>
    <row r="23" spans="1:7" ht="12.75" customHeight="1" x14ac:dyDescent="0.25">
      <c r="A23" s="136" t="s">
        <v>367</v>
      </c>
      <c r="B23" s="335">
        <v>29</v>
      </c>
      <c r="C23" s="335">
        <v>250</v>
      </c>
      <c r="D23" s="335">
        <v>16</v>
      </c>
      <c r="E23" s="335">
        <v>174</v>
      </c>
      <c r="F23" s="335">
        <v>13</v>
      </c>
      <c r="G23" s="335">
        <v>76</v>
      </c>
    </row>
    <row r="24" spans="1:7" ht="6.75" customHeight="1" x14ac:dyDescent="0.25">
      <c r="A24" s="137"/>
      <c r="B24" s="335"/>
      <c r="C24" s="335"/>
      <c r="D24" s="335"/>
      <c r="E24" s="335"/>
      <c r="F24" s="335"/>
      <c r="G24" s="335"/>
    </row>
    <row r="25" spans="1:7" ht="12.75" customHeight="1" x14ac:dyDescent="0.25">
      <c r="A25" s="136" t="s">
        <v>271</v>
      </c>
      <c r="B25" s="335">
        <v>26</v>
      </c>
      <c r="C25" s="335">
        <v>254</v>
      </c>
      <c r="D25" s="335">
        <v>16</v>
      </c>
      <c r="E25" s="335">
        <v>151</v>
      </c>
      <c r="F25" s="335">
        <v>10</v>
      </c>
      <c r="G25" s="335">
        <v>103</v>
      </c>
    </row>
    <row r="26" spans="1:7" ht="6.75" customHeight="1" x14ac:dyDescent="0.25">
      <c r="A26" s="136"/>
      <c r="B26" s="335"/>
      <c r="C26" s="335"/>
      <c r="D26" s="335"/>
      <c r="E26" s="335"/>
      <c r="F26" s="335"/>
      <c r="G26" s="335"/>
    </row>
    <row r="27" spans="1:7" ht="12.75" customHeight="1" x14ac:dyDescent="0.25">
      <c r="A27" s="136" t="s">
        <v>114</v>
      </c>
      <c r="B27" s="335">
        <v>1</v>
      </c>
      <c r="C27" s="335">
        <v>173</v>
      </c>
      <c r="D27" s="335">
        <v>1</v>
      </c>
      <c r="E27" s="335">
        <v>53</v>
      </c>
      <c r="F27" s="335">
        <v>0</v>
      </c>
      <c r="G27" s="335">
        <v>120</v>
      </c>
    </row>
    <row r="28" spans="1:7" ht="6.75" customHeight="1" x14ac:dyDescent="0.25">
      <c r="A28" s="136"/>
      <c r="B28" s="335"/>
      <c r="C28" s="335"/>
      <c r="D28" s="335"/>
      <c r="E28" s="335"/>
      <c r="F28" s="335"/>
      <c r="G28" s="335"/>
    </row>
    <row r="29" spans="1:7" ht="12.75" customHeight="1" x14ac:dyDescent="0.25">
      <c r="A29" s="334" t="s">
        <v>115</v>
      </c>
      <c r="B29" s="335">
        <v>2427</v>
      </c>
      <c r="C29" s="335">
        <v>24686</v>
      </c>
      <c r="D29" s="335">
        <v>1292</v>
      </c>
      <c r="E29" s="335">
        <v>12502</v>
      </c>
      <c r="F29" s="335">
        <v>1135</v>
      </c>
      <c r="G29" s="335">
        <v>12184</v>
      </c>
    </row>
    <row r="30" spans="1:7" ht="6.75" customHeight="1" x14ac:dyDescent="0.25">
      <c r="A30" s="336"/>
      <c r="B30" s="335"/>
      <c r="C30" s="335"/>
      <c r="D30" s="335"/>
      <c r="E30" s="335"/>
      <c r="F30" s="335"/>
      <c r="G30" s="335"/>
    </row>
    <row r="31" spans="1:7" ht="12.75" customHeight="1" x14ac:dyDescent="0.25">
      <c r="A31" s="334" t="s">
        <v>116</v>
      </c>
      <c r="B31" s="335">
        <v>28840</v>
      </c>
      <c r="C31" s="335">
        <v>239387</v>
      </c>
      <c r="D31" s="335">
        <v>15096</v>
      </c>
      <c r="E31" s="335">
        <v>118000</v>
      </c>
      <c r="F31" s="335">
        <v>13744</v>
      </c>
      <c r="G31" s="335">
        <v>121387</v>
      </c>
    </row>
    <row r="32" spans="1:7" ht="6.75" customHeight="1" x14ac:dyDescent="0.25">
      <c r="A32" s="334"/>
      <c r="B32" s="335"/>
      <c r="C32" s="335"/>
      <c r="D32" s="335"/>
      <c r="E32" s="335"/>
      <c r="F32" s="335"/>
      <c r="G32" s="335"/>
    </row>
    <row r="33" spans="1:7" ht="12.75" customHeight="1" x14ac:dyDescent="0.25">
      <c r="A33" s="331" t="s">
        <v>268</v>
      </c>
      <c r="B33" s="335">
        <v>79</v>
      </c>
      <c r="C33" s="335">
        <v>1903</v>
      </c>
      <c r="D33" s="335">
        <v>21</v>
      </c>
      <c r="E33" s="335">
        <v>354</v>
      </c>
      <c r="F33" s="335">
        <v>58</v>
      </c>
      <c r="G33" s="335">
        <v>1549</v>
      </c>
    </row>
    <row r="34" spans="1:7" ht="6.75" customHeight="1" x14ac:dyDescent="0.25">
      <c r="A34" s="333"/>
      <c r="B34" s="335"/>
      <c r="C34" s="335"/>
      <c r="D34" s="335"/>
      <c r="E34" s="335"/>
      <c r="F34" s="335"/>
      <c r="G34" s="335"/>
    </row>
    <row r="35" spans="1:7" ht="12.75" customHeight="1" x14ac:dyDescent="0.25">
      <c r="A35" s="334" t="s">
        <v>272</v>
      </c>
      <c r="B35" s="335">
        <v>11855</v>
      </c>
      <c r="C35" s="335">
        <v>108925</v>
      </c>
      <c r="D35" s="335">
        <v>424</v>
      </c>
      <c r="E35" s="335">
        <v>2736</v>
      </c>
      <c r="F35" s="335">
        <v>11431</v>
      </c>
      <c r="G35" s="335">
        <v>106189</v>
      </c>
    </row>
    <row r="36" spans="1:7" ht="5.25" customHeight="1" x14ac:dyDescent="0.25">
      <c r="A36" s="333"/>
      <c r="B36" s="45"/>
      <c r="C36" s="45"/>
      <c r="D36" s="45"/>
      <c r="E36" s="45"/>
      <c r="F36" s="45"/>
      <c r="G36" s="45"/>
    </row>
    <row r="37" spans="1:7" ht="12.75" customHeight="1" x14ac:dyDescent="0.25">
      <c r="A37" s="134" t="s">
        <v>117</v>
      </c>
      <c r="B37" s="28">
        <v>796</v>
      </c>
      <c r="C37" s="28">
        <v>7591</v>
      </c>
      <c r="D37" s="28">
        <v>245</v>
      </c>
      <c r="E37" s="28">
        <v>2251</v>
      </c>
      <c r="F37" s="28">
        <v>551</v>
      </c>
      <c r="G37" s="28">
        <v>5340</v>
      </c>
    </row>
    <row r="38" spans="1:7" ht="6.75" customHeight="1" x14ac:dyDescent="0.25">
      <c r="A38" s="134"/>
      <c r="B38" s="28"/>
      <c r="C38" s="28"/>
      <c r="D38" s="28"/>
      <c r="E38" s="28"/>
      <c r="F38" s="28"/>
      <c r="G38" s="28"/>
    </row>
    <row r="39" spans="1:7" ht="12.75" customHeight="1" x14ac:dyDescent="0.25">
      <c r="A39" s="134" t="s">
        <v>118</v>
      </c>
      <c r="B39" s="28">
        <v>1741</v>
      </c>
      <c r="C39" s="28">
        <v>15931</v>
      </c>
      <c r="D39" s="28">
        <v>524</v>
      </c>
      <c r="E39" s="28">
        <v>5181</v>
      </c>
      <c r="F39" s="28">
        <v>1217</v>
      </c>
      <c r="G39" s="28">
        <v>10750</v>
      </c>
    </row>
    <row r="40" spans="1:7" ht="6.75" customHeight="1" x14ac:dyDescent="0.25">
      <c r="A40" s="134"/>
      <c r="B40" s="28"/>
      <c r="C40" s="28"/>
      <c r="D40" s="28"/>
      <c r="E40" s="28"/>
      <c r="F40" s="28"/>
      <c r="G40" s="28"/>
    </row>
    <row r="41" spans="1:7" ht="12.75" customHeight="1" x14ac:dyDescent="0.25">
      <c r="A41" s="134" t="s">
        <v>78</v>
      </c>
      <c r="B41" s="28">
        <v>14977</v>
      </c>
      <c r="C41" s="28">
        <v>141982</v>
      </c>
      <c r="D41" s="28">
        <v>6972</v>
      </c>
      <c r="E41" s="28">
        <v>74549</v>
      </c>
      <c r="F41" s="28">
        <v>8005</v>
      </c>
      <c r="G41" s="28">
        <v>67433</v>
      </c>
    </row>
    <row r="42" spans="1:7" ht="6.75" customHeight="1" x14ac:dyDescent="0.25">
      <c r="A42" s="134"/>
      <c r="B42" s="28"/>
      <c r="C42" s="28"/>
      <c r="D42" s="28"/>
      <c r="E42" s="28"/>
      <c r="F42" s="28"/>
      <c r="G42" s="28"/>
    </row>
    <row r="43" spans="1:7" ht="12.75" customHeight="1" x14ac:dyDescent="0.25">
      <c r="A43" s="337" t="s">
        <v>289</v>
      </c>
      <c r="B43" s="28">
        <v>3311</v>
      </c>
      <c r="C43" s="28">
        <v>34362</v>
      </c>
      <c r="D43" s="28">
        <v>1953</v>
      </c>
      <c r="E43" s="28">
        <v>22667</v>
      </c>
      <c r="F43" s="28">
        <v>1358</v>
      </c>
      <c r="G43" s="28">
        <v>11695</v>
      </c>
    </row>
    <row r="44" spans="1:7" ht="6.75" customHeight="1" x14ac:dyDescent="0.25">
      <c r="A44" s="134"/>
      <c r="B44" s="135"/>
      <c r="C44" s="21"/>
      <c r="D44" s="21"/>
      <c r="E44" s="10"/>
      <c r="F44" s="10"/>
    </row>
    <row r="45" spans="1:7" ht="6.75" customHeight="1" x14ac:dyDescent="0.25">
      <c r="A45" s="218"/>
      <c r="B45" s="219"/>
      <c r="C45" s="219"/>
      <c r="D45" s="84"/>
      <c r="E45" s="84"/>
      <c r="F45" s="84"/>
      <c r="G45" s="84"/>
    </row>
    <row r="46" spans="1:7" ht="15.75" customHeight="1" x14ac:dyDescent="0.25">
      <c r="A46" s="666" t="s">
        <v>119</v>
      </c>
      <c r="B46" s="667"/>
      <c r="C46" s="667"/>
      <c r="D46" s="667"/>
      <c r="E46" s="667"/>
      <c r="F46" s="667"/>
      <c r="G46" s="667"/>
    </row>
    <row r="47" spans="1:7" ht="25.5" customHeight="1" x14ac:dyDescent="0.25">
      <c r="A47" s="636" t="s">
        <v>373</v>
      </c>
      <c r="B47" s="636"/>
      <c r="C47" s="636"/>
      <c r="D47" s="636"/>
      <c r="E47" s="636"/>
      <c r="F47" s="636"/>
      <c r="G47" s="636"/>
    </row>
    <row r="48" spans="1:7" ht="48" customHeight="1" x14ac:dyDescent="0.25">
      <c r="A48" s="636" t="s">
        <v>374</v>
      </c>
      <c r="B48" s="636"/>
      <c r="C48" s="636"/>
      <c r="D48" s="636"/>
      <c r="E48" s="636"/>
      <c r="F48" s="636"/>
      <c r="G48" s="636"/>
    </row>
    <row r="49" spans="1:7" ht="42.4" customHeight="1" x14ac:dyDescent="0.25">
      <c r="A49" s="632" t="s">
        <v>388</v>
      </c>
      <c r="B49" s="633"/>
      <c r="C49" s="633"/>
      <c r="D49" s="633"/>
      <c r="E49" s="633"/>
      <c r="F49" s="633"/>
      <c r="G49" s="633"/>
    </row>
    <row r="50" spans="1:7" ht="24" customHeight="1" x14ac:dyDescent="0.25">
      <c r="A50" s="632" t="s">
        <v>363</v>
      </c>
      <c r="B50" s="633"/>
      <c r="C50" s="633"/>
      <c r="D50" s="633"/>
      <c r="E50" s="633"/>
      <c r="F50" s="633"/>
      <c r="G50" s="633"/>
    </row>
    <row r="57" spans="1:7" x14ac:dyDescent="0.25">
      <c r="A57" s="136"/>
    </row>
    <row r="62" spans="1:7" ht="13" x14ac:dyDescent="0.25">
      <c r="B62" s="139"/>
    </row>
  </sheetData>
  <mergeCells count="11">
    <mergeCell ref="A48:G48"/>
    <mergeCell ref="A49:G49"/>
    <mergeCell ref="A50:G50"/>
    <mergeCell ref="A1:B1"/>
    <mergeCell ref="A2:G2"/>
    <mergeCell ref="A3:G3"/>
    <mergeCell ref="B5:C5"/>
    <mergeCell ref="D5:E5"/>
    <mergeCell ref="F5:G5"/>
    <mergeCell ref="A46:G46"/>
    <mergeCell ref="A47:G47"/>
  </mergeCells>
  <pageMargins left="0.39370078740157483" right="0" top="0.39370078740157483" bottom="0.19685039370078741" header="0" footer="0"/>
  <pageSetup paperSize="9" scale="86" orientation="portrait" horizontalDpi="300" verticalDpi="30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Hoja15">
    <pageSetUpPr fitToPage="1"/>
  </sheetPr>
  <dimension ref="A1:X1437"/>
  <sheetViews>
    <sheetView showGridLines="0" zoomScaleNormal="100" workbookViewId="0">
      <selection sqref="A1:G1"/>
    </sheetView>
  </sheetViews>
  <sheetFormatPr baseColWidth="10" defaultColWidth="9.26953125" defaultRowHeight="12.5" x14ac:dyDescent="0.25"/>
  <cols>
    <col min="1" max="1" width="23.453125" style="130" customWidth="1"/>
    <col min="2" max="3" width="7.81640625" style="132" customWidth="1"/>
    <col min="4" max="9" width="11.453125" style="19" customWidth="1"/>
    <col min="10" max="10" width="14" style="19" customWidth="1"/>
    <col min="11" max="15" width="11.453125" customWidth="1"/>
    <col min="16" max="16384" width="9.26953125" style="19"/>
  </cols>
  <sheetData>
    <row r="1" spans="1:24" ht="15.5" x14ac:dyDescent="0.25">
      <c r="A1" s="542" t="s">
        <v>31</v>
      </c>
      <c r="B1" s="542"/>
      <c r="C1" s="542"/>
      <c r="D1" s="542"/>
      <c r="E1" s="542"/>
      <c r="F1" s="542"/>
      <c r="G1" s="542"/>
      <c r="J1" s="37" t="s">
        <v>237</v>
      </c>
    </row>
    <row r="2" spans="1:24" ht="13" x14ac:dyDescent="0.25">
      <c r="A2" s="116"/>
      <c r="B2" s="117"/>
      <c r="C2" s="117"/>
      <c r="D2" s="16"/>
      <c r="E2" s="16"/>
      <c r="F2" s="16"/>
      <c r="G2" s="31"/>
      <c r="I2" s="17"/>
      <c r="J2" s="16"/>
    </row>
    <row r="3" spans="1:24" ht="12.75" customHeight="1" x14ac:dyDescent="0.25">
      <c r="A3" s="645" t="s">
        <v>375</v>
      </c>
      <c r="B3" s="544"/>
      <c r="C3" s="544"/>
      <c r="D3" s="544"/>
      <c r="E3" s="544"/>
      <c r="F3" s="544"/>
      <c r="G3" s="544"/>
      <c r="H3" s="544"/>
      <c r="I3" s="544"/>
      <c r="J3" s="544"/>
      <c r="K3" s="544"/>
    </row>
    <row r="4" spans="1:24" ht="13" x14ac:dyDescent="0.25">
      <c r="A4" s="118"/>
      <c r="B4" s="115"/>
      <c r="C4" s="115"/>
      <c r="D4" s="44"/>
      <c r="E4" s="44"/>
      <c r="F4" s="44"/>
      <c r="G4" s="44"/>
      <c r="H4" s="44"/>
      <c r="I4" s="44"/>
      <c r="J4" s="44"/>
    </row>
    <row r="5" spans="1:24" s="96" customFormat="1" x14ac:dyDescent="0.25">
      <c r="A5" s="670" t="s">
        <v>391</v>
      </c>
      <c r="B5" s="671"/>
      <c r="C5" s="119"/>
      <c r="D5" s="94"/>
      <c r="E5" s="94"/>
      <c r="F5" s="94"/>
      <c r="G5" s="94"/>
      <c r="H5" s="94"/>
      <c r="I5" s="94"/>
      <c r="J5" s="94"/>
      <c r="K5" s="90"/>
      <c r="L5" s="90"/>
      <c r="M5" s="90"/>
      <c r="N5" s="90"/>
      <c r="O5" s="90"/>
    </row>
    <row r="6" spans="1:24" ht="18" customHeight="1" x14ac:dyDescent="0.25">
      <c r="A6" s="120"/>
      <c r="B6" s="668" t="s">
        <v>64</v>
      </c>
      <c r="C6" s="668" t="s">
        <v>34</v>
      </c>
      <c r="D6" s="673"/>
      <c r="E6" s="674"/>
      <c r="F6" s="668" t="s">
        <v>35</v>
      </c>
      <c r="G6" s="675"/>
      <c r="H6" s="675"/>
      <c r="I6" s="676"/>
      <c r="J6" s="545" t="s">
        <v>36</v>
      </c>
    </row>
    <row r="7" spans="1:24" ht="56.25" customHeight="1" x14ac:dyDescent="0.25">
      <c r="A7" s="121"/>
      <c r="B7" s="669"/>
      <c r="C7" s="86" t="s">
        <v>37</v>
      </c>
      <c r="D7" s="86" t="s">
        <v>309</v>
      </c>
      <c r="E7" s="86" t="s">
        <v>77</v>
      </c>
      <c r="F7" s="86" t="s">
        <v>37</v>
      </c>
      <c r="G7" s="86" t="s">
        <v>318</v>
      </c>
      <c r="H7" s="86" t="s">
        <v>240</v>
      </c>
      <c r="I7" s="86" t="s">
        <v>82</v>
      </c>
      <c r="J7" s="672"/>
    </row>
    <row r="8" spans="1:24" s="73" customFormat="1" ht="9" customHeight="1" x14ac:dyDescent="0.25">
      <c r="A8" s="122"/>
      <c r="B8" s="123"/>
      <c r="C8" s="123"/>
      <c r="D8" s="32"/>
      <c r="E8" s="32"/>
      <c r="F8" s="32"/>
      <c r="G8" s="32"/>
      <c r="H8" s="32"/>
      <c r="I8" s="32"/>
      <c r="J8" s="32"/>
      <c r="K8"/>
      <c r="L8"/>
      <c r="M8"/>
      <c r="N8"/>
      <c r="O8"/>
    </row>
    <row r="9" spans="1:24" s="317" customFormat="1" x14ac:dyDescent="0.25">
      <c r="A9" s="254" t="s">
        <v>64</v>
      </c>
      <c r="B9" s="67">
        <v>1687270</v>
      </c>
      <c r="C9" s="67">
        <v>744022</v>
      </c>
      <c r="D9" s="67">
        <v>721298</v>
      </c>
      <c r="E9" s="67">
        <v>22724</v>
      </c>
      <c r="F9" s="67">
        <v>848378</v>
      </c>
      <c r="G9" s="67">
        <v>690563</v>
      </c>
      <c r="H9" s="67">
        <v>76014</v>
      </c>
      <c r="I9" s="67">
        <v>81801</v>
      </c>
      <c r="J9" s="67">
        <v>94870</v>
      </c>
      <c r="K9" s="297"/>
      <c r="L9" s="297"/>
      <c r="M9" s="297"/>
      <c r="N9" s="297"/>
      <c r="O9" s="297"/>
      <c r="P9" s="297"/>
      <c r="Q9" s="297"/>
      <c r="R9" s="297"/>
      <c r="S9" s="297"/>
      <c r="T9" s="297"/>
      <c r="U9" s="297"/>
      <c r="V9" s="297"/>
      <c r="W9" s="297"/>
      <c r="X9" s="297"/>
    </row>
    <row r="10" spans="1:24" s="317" customFormat="1" ht="12.75" customHeight="1" x14ac:dyDescent="0.25">
      <c r="A10" s="254"/>
      <c r="B10" s="256"/>
      <c r="C10" s="256"/>
      <c r="D10" s="256"/>
      <c r="E10" s="256"/>
      <c r="F10" s="256"/>
      <c r="G10" s="256"/>
      <c r="H10" s="256"/>
      <c r="I10" s="256"/>
      <c r="J10" s="256"/>
      <c r="K10" s="297"/>
      <c r="L10" s="297"/>
      <c r="M10" s="1"/>
      <c r="N10" s="1"/>
      <c r="O10" s="1"/>
    </row>
    <row r="11" spans="1:24" s="317" customFormat="1" x14ac:dyDescent="0.25">
      <c r="A11" s="254" t="s">
        <v>172</v>
      </c>
      <c r="B11" s="67">
        <v>495504</v>
      </c>
      <c r="C11" s="67">
        <v>156289</v>
      </c>
      <c r="D11" s="67">
        <v>143157</v>
      </c>
      <c r="E11" s="67">
        <v>13132</v>
      </c>
      <c r="F11" s="67">
        <v>308348</v>
      </c>
      <c r="G11" s="67">
        <v>169337</v>
      </c>
      <c r="H11" s="67">
        <v>67650</v>
      </c>
      <c r="I11" s="60">
        <v>71361</v>
      </c>
      <c r="J11" s="67">
        <v>30867</v>
      </c>
      <c r="K11" s="297"/>
      <c r="L11" s="297"/>
      <c r="M11" s="1"/>
      <c r="N11" s="1"/>
      <c r="O11" s="1"/>
    </row>
    <row r="12" spans="1:24" s="317" customFormat="1" x14ac:dyDescent="0.25">
      <c r="A12" s="259" t="s">
        <v>173</v>
      </c>
      <c r="B12" s="79">
        <v>39656</v>
      </c>
      <c r="C12" s="79">
        <v>20180</v>
      </c>
      <c r="D12" s="79">
        <v>17226</v>
      </c>
      <c r="E12" s="79">
        <v>2954</v>
      </c>
      <c r="F12" s="79">
        <v>17396</v>
      </c>
      <c r="G12" s="79">
        <v>13791</v>
      </c>
      <c r="H12" s="79">
        <v>2068</v>
      </c>
      <c r="I12" s="79">
        <v>1537</v>
      </c>
      <c r="J12" s="79">
        <v>2080</v>
      </c>
      <c r="K12" s="297"/>
      <c r="L12" s="297"/>
      <c r="M12" s="1"/>
      <c r="N12" s="1"/>
      <c r="O12" s="1"/>
    </row>
    <row r="13" spans="1:24" s="317" customFormat="1" x14ac:dyDescent="0.25">
      <c r="A13" s="259" t="s">
        <v>174</v>
      </c>
      <c r="B13" s="79">
        <v>66636</v>
      </c>
      <c r="C13" s="79">
        <v>20914</v>
      </c>
      <c r="D13" s="79">
        <v>20320</v>
      </c>
      <c r="E13" s="79">
        <v>594</v>
      </c>
      <c r="F13" s="79">
        <v>39054</v>
      </c>
      <c r="G13" s="79">
        <v>27993</v>
      </c>
      <c r="H13" s="79">
        <v>4986</v>
      </c>
      <c r="I13" s="79">
        <v>6075</v>
      </c>
      <c r="J13" s="79">
        <v>6668</v>
      </c>
      <c r="K13" s="297"/>
      <c r="L13" s="297"/>
      <c r="M13" s="1"/>
      <c r="N13" s="1"/>
      <c r="O13" s="1"/>
    </row>
    <row r="14" spans="1:24" s="317" customFormat="1" x14ac:dyDescent="0.25">
      <c r="A14" s="259" t="s">
        <v>175</v>
      </c>
      <c r="B14" s="79">
        <v>58058</v>
      </c>
      <c r="C14" s="79">
        <v>12689</v>
      </c>
      <c r="D14" s="79">
        <v>11965</v>
      </c>
      <c r="E14" s="79">
        <v>724</v>
      </c>
      <c r="F14" s="79">
        <v>42458</v>
      </c>
      <c r="G14" s="79">
        <v>16665</v>
      </c>
      <c r="H14" s="79">
        <v>12188</v>
      </c>
      <c r="I14" s="79">
        <v>13605</v>
      </c>
      <c r="J14" s="79">
        <v>2911</v>
      </c>
      <c r="K14" s="297"/>
      <c r="L14" s="297"/>
      <c r="M14" s="1"/>
      <c r="N14" s="1"/>
      <c r="O14" s="1"/>
    </row>
    <row r="15" spans="1:24" s="317" customFormat="1" x14ac:dyDescent="0.25">
      <c r="A15" s="259" t="s">
        <v>176</v>
      </c>
      <c r="B15" s="79">
        <v>56743</v>
      </c>
      <c r="C15" s="79">
        <v>15950</v>
      </c>
      <c r="D15" s="79">
        <v>15219</v>
      </c>
      <c r="E15" s="79">
        <v>731</v>
      </c>
      <c r="F15" s="79">
        <v>37283</v>
      </c>
      <c r="G15" s="79">
        <v>19902</v>
      </c>
      <c r="H15" s="79">
        <v>9603</v>
      </c>
      <c r="I15" s="79">
        <v>7778</v>
      </c>
      <c r="J15" s="79">
        <v>3510</v>
      </c>
      <c r="K15" s="297"/>
      <c r="L15" s="297"/>
      <c r="M15" s="1"/>
      <c r="N15" s="1"/>
      <c r="O15" s="1"/>
    </row>
    <row r="16" spans="1:24" s="317" customFormat="1" x14ac:dyDescent="0.25">
      <c r="A16" s="259" t="s">
        <v>177</v>
      </c>
      <c r="B16" s="79">
        <v>43967</v>
      </c>
      <c r="C16" s="79">
        <v>19131</v>
      </c>
      <c r="D16" s="79">
        <v>13376</v>
      </c>
      <c r="E16" s="79">
        <v>5755</v>
      </c>
      <c r="F16" s="79">
        <v>22967</v>
      </c>
      <c r="G16" s="79">
        <v>10510</v>
      </c>
      <c r="H16" s="79">
        <v>6483</v>
      </c>
      <c r="I16" s="79">
        <v>5974</v>
      </c>
      <c r="J16" s="79">
        <v>1869</v>
      </c>
      <c r="K16" s="297"/>
      <c r="L16" s="297"/>
      <c r="M16" s="1"/>
      <c r="N16" s="1"/>
      <c r="O16" s="1"/>
    </row>
    <row r="17" spans="1:15" s="317" customFormat="1" x14ac:dyDescent="0.25">
      <c r="A17" s="259" t="s">
        <v>178</v>
      </c>
      <c r="B17" s="79">
        <v>47066</v>
      </c>
      <c r="C17" s="79">
        <v>9345</v>
      </c>
      <c r="D17" s="79">
        <v>8762</v>
      </c>
      <c r="E17" s="79">
        <v>583</v>
      </c>
      <c r="F17" s="79">
        <v>35413</v>
      </c>
      <c r="G17" s="79">
        <v>12251</v>
      </c>
      <c r="H17" s="79">
        <v>12030</v>
      </c>
      <c r="I17" s="79">
        <v>11132</v>
      </c>
      <c r="J17" s="79">
        <v>2308</v>
      </c>
      <c r="K17" s="297"/>
      <c r="L17" s="297"/>
      <c r="M17" s="1"/>
      <c r="N17" s="1"/>
      <c r="O17" s="1"/>
    </row>
    <row r="18" spans="1:15" s="317" customFormat="1" x14ac:dyDescent="0.25">
      <c r="A18" s="259" t="s">
        <v>179</v>
      </c>
      <c r="B18" s="79">
        <v>71873</v>
      </c>
      <c r="C18" s="79">
        <v>26778</v>
      </c>
      <c r="D18" s="79">
        <v>26387</v>
      </c>
      <c r="E18" s="79">
        <v>391</v>
      </c>
      <c r="F18" s="79">
        <v>40304</v>
      </c>
      <c r="G18" s="79">
        <v>29129</v>
      </c>
      <c r="H18" s="79">
        <v>5369</v>
      </c>
      <c r="I18" s="79">
        <v>5806</v>
      </c>
      <c r="J18" s="79">
        <v>4791</v>
      </c>
      <c r="K18" s="297"/>
      <c r="L18" s="297"/>
      <c r="M18" s="1"/>
      <c r="N18" s="1"/>
      <c r="O18" s="1"/>
    </row>
    <row r="19" spans="1:15" s="317" customFormat="1" x14ac:dyDescent="0.25">
      <c r="A19" s="259" t="s">
        <v>180</v>
      </c>
      <c r="B19" s="79">
        <v>111505</v>
      </c>
      <c r="C19" s="79">
        <v>31302</v>
      </c>
      <c r="D19" s="79">
        <v>29902</v>
      </c>
      <c r="E19" s="79">
        <v>1400</v>
      </c>
      <c r="F19" s="79">
        <v>73473</v>
      </c>
      <c r="G19" s="79">
        <v>39096</v>
      </c>
      <c r="H19" s="79">
        <v>14923</v>
      </c>
      <c r="I19" s="79">
        <v>19454</v>
      </c>
      <c r="J19" s="79">
        <v>6730</v>
      </c>
      <c r="K19" s="297"/>
      <c r="L19" s="297"/>
      <c r="M19" s="1"/>
      <c r="N19" s="1"/>
      <c r="O19" s="1"/>
    </row>
    <row r="20" spans="1:15" s="317" customFormat="1" ht="6" customHeight="1" x14ac:dyDescent="0.25">
      <c r="A20" s="318"/>
      <c r="B20" s="60"/>
      <c r="C20" s="60"/>
      <c r="D20" s="60"/>
      <c r="E20" s="60"/>
      <c r="F20" s="60"/>
      <c r="G20" s="60"/>
      <c r="H20" s="60"/>
      <c r="I20" s="60"/>
      <c r="J20" s="60"/>
      <c r="K20" s="297"/>
      <c r="L20" s="297"/>
      <c r="M20" s="1"/>
      <c r="N20" s="1"/>
      <c r="O20" s="1"/>
    </row>
    <row r="21" spans="1:15" s="317" customFormat="1" x14ac:dyDescent="0.25">
      <c r="A21" s="254" t="s">
        <v>181</v>
      </c>
      <c r="B21" s="67">
        <v>34387</v>
      </c>
      <c r="C21" s="67">
        <v>18703</v>
      </c>
      <c r="D21" s="67">
        <v>18218</v>
      </c>
      <c r="E21" s="67">
        <v>485</v>
      </c>
      <c r="F21" s="67">
        <v>14216</v>
      </c>
      <c r="G21" s="67">
        <v>14216</v>
      </c>
      <c r="H21" s="74">
        <v>0</v>
      </c>
      <c r="I21" s="74">
        <v>0</v>
      </c>
      <c r="J21" s="67">
        <v>1468</v>
      </c>
      <c r="K21" s="297"/>
      <c r="L21" s="297"/>
      <c r="M21" s="1"/>
      <c r="N21" s="1"/>
      <c r="O21" s="1"/>
    </row>
    <row r="22" spans="1:15" s="317" customFormat="1" x14ac:dyDescent="0.25">
      <c r="A22" s="259" t="s">
        <v>182</v>
      </c>
      <c r="B22" s="79">
        <v>5848</v>
      </c>
      <c r="C22" s="79">
        <v>3528</v>
      </c>
      <c r="D22" s="79">
        <v>3398</v>
      </c>
      <c r="E22" s="79">
        <v>130</v>
      </c>
      <c r="F22" s="79">
        <v>2084</v>
      </c>
      <c r="G22" s="79">
        <v>2084</v>
      </c>
      <c r="H22" s="233">
        <v>0</v>
      </c>
      <c r="I22" s="233">
        <v>0</v>
      </c>
      <c r="J22" s="79">
        <v>236</v>
      </c>
      <c r="K22" s="297"/>
      <c r="L22" s="297"/>
      <c r="M22" s="1"/>
      <c r="N22" s="1"/>
      <c r="O22" s="1"/>
    </row>
    <row r="23" spans="1:15" s="317" customFormat="1" x14ac:dyDescent="0.25">
      <c r="A23" s="259" t="s">
        <v>183</v>
      </c>
      <c r="B23" s="79">
        <v>3214</v>
      </c>
      <c r="C23" s="79">
        <v>1697</v>
      </c>
      <c r="D23" s="79">
        <v>1654</v>
      </c>
      <c r="E23" s="79">
        <v>43</v>
      </c>
      <c r="F23" s="79">
        <v>1413</v>
      </c>
      <c r="G23" s="79">
        <v>1413</v>
      </c>
      <c r="H23" s="233">
        <v>0</v>
      </c>
      <c r="I23" s="233">
        <v>0</v>
      </c>
      <c r="J23" s="79">
        <v>104</v>
      </c>
      <c r="K23" s="297"/>
      <c r="L23" s="297"/>
      <c r="M23" s="1"/>
      <c r="N23" s="1"/>
      <c r="O23" s="1"/>
    </row>
    <row r="24" spans="1:15" s="317" customFormat="1" x14ac:dyDescent="0.25">
      <c r="A24" s="259" t="s">
        <v>184</v>
      </c>
      <c r="B24" s="79">
        <v>25325</v>
      </c>
      <c r="C24" s="79">
        <v>13478</v>
      </c>
      <c r="D24" s="79">
        <v>13166</v>
      </c>
      <c r="E24" s="79">
        <v>312</v>
      </c>
      <c r="F24" s="79">
        <v>10719</v>
      </c>
      <c r="G24" s="79">
        <v>10719</v>
      </c>
      <c r="H24" s="233">
        <v>0</v>
      </c>
      <c r="I24" s="233">
        <v>0</v>
      </c>
      <c r="J24" s="79">
        <v>1128</v>
      </c>
      <c r="K24" s="297"/>
      <c r="L24" s="297"/>
      <c r="M24" s="1"/>
      <c r="N24" s="1"/>
      <c r="O24" s="1"/>
    </row>
    <row r="25" spans="1:15" s="317" customFormat="1" ht="6" customHeight="1" x14ac:dyDescent="0.25">
      <c r="A25" s="318"/>
      <c r="B25" s="357"/>
      <c r="C25" s="357"/>
      <c r="D25" s="357"/>
      <c r="E25" s="357"/>
      <c r="F25" s="357"/>
      <c r="G25" s="357"/>
      <c r="H25" s="74"/>
      <c r="I25" s="74"/>
      <c r="J25" s="357"/>
      <c r="K25" s="297"/>
      <c r="L25" s="297"/>
      <c r="M25" s="1"/>
      <c r="N25" s="1"/>
      <c r="O25" s="1"/>
    </row>
    <row r="26" spans="1:15" s="317" customFormat="1" x14ac:dyDescent="0.25">
      <c r="A26" s="319" t="s">
        <v>185</v>
      </c>
      <c r="B26" s="60">
        <v>29741</v>
      </c>
      <c r="C26" s="60">
        <v>13515</v>
      </c>
      <c r="D26" s="60">
        <v>13480</v>
      </c>
      <c r="E26" s="60">
        <v>35</v>
      </c>
      <c r="F26" s="60">
        <v>14355</v>
      </c>
      <c r="G26" s="60">
        <v>14355</v>
      </c>
      <c r="H26" s="74">
        <v>0</v>
      </c>
      <c r="I26" s="74">
        <v>0</v>
      </c>
      <c r="J26" s="60">
        <v>1871</v>
      </c>
      <c r="K26" s="297"/>
      <c r="L26" s="297"/>
      <c r="M26" s="1"/>
      <c r="N26" s="1"/>
      <c r="O26" s="1"/>
    </row>
    <row r="27" spans="1:15" s="317" customFormat="1" ht="6" customHeight="1" x14ac:dyDescent="0.25">
      <c r="A27" s="259"/>
      <c r="B27" s="79"/>
      <c r="C27" s="79"/>
      <c r="D27" s="79"/>
      <c r="E27" s="79"/>
      <c r="F27" s="79"/>
      <c r="G27" s="79"/>
      <c r="H27" s="74"/>
      <c r="I27" s="74"/>
      <c r="J27" s="60"/>
      <c r="K27" s="297"/>
      <c r="L27" s="297"/>
      <c r="M27" s="1"/>
      <c r="N27" s="1"/>
      <c r="O27" s="1"/>
    </row>
    <row r="28" spans="1:15" s="317" customFormat="1" x14ac:dyDescent="0.25">
      <c r="A28" s="319" t="s">
        <v>186</v>
      </c>
      <c r="B28" s="60">
        <v>24525</v>
      </c>
      <c r="C28" s="60">
        <v>14649</v>
      </c>
      <c r="D28" s="60">
        <v>14608</v>
      </c>
      <c r="E28" s="60">
        <v>41</v>
      </c>
      <c r="F28" s="60">
        <v>9044</v>
      </c>
      <c r="G28" s="60">
        <v>9044</v>
      </c>
      <c r="H28" s="74">
        <v>0</v>
      </c>
      <c r="I28" s="74">
        <v>0</v>
      </c>
      <c r="J28" s="60">
        <v>832</v>
      </c>
      <c r="K28" s="297"/>
      <c r="L28" s="297"/>
      <c r="M28" s="1"/>
      <c r="N28" s="1"/>
      <c r="O28" s="1"/>
    </row>
    <row r="29" spans="1:15" s="317" customFormat="1" ht="6" customHeight="1" x14ac:dyDescent="0.25">
      <c r="A29" s="259"/>
      <c r="B29" s="357"/>
      <c r="C29" s="357"/>
      <c r="D29" s="357"/>
      <c r="E29" s="357"/>
      <c r="F29" s="357"/>
      <c r="G29" s="357"/>
      <c r="H29" s="74"/>
      <c r="I29" s="74"/>
      <c r="J29" s="69"/>
      <c r="K29" s="297"/>
      <c r="L29" s="297"/>
      <c r="M29" s="1"/>
      <c r="N29" s="1"/>
      <c r="O29" s="1"/>
    </row>
    <row r="30" spans="1:15" s="317" customFormat="1" x14ac:dyDescent="0.25">
      <c r="A30" s="319" t="s">
        <v>187</v>
      </c>
      <c r="B30" s="67">
        <v>90072</v>
      </c>
      <c r="C30" s="67">
        <v>35744</v>
      </c>
      <c r="D30" s="67">
        <v>35600</v>
      </c>
      <c r="E30" s="67">
        <v>144</v>
      </c>
      <c r="F30" s="67">
        <v>46968</v>
      </c>
      <c r="G30" s="67">
        <v>46968</v>
      </c>
      <c r="H30" s="74">
        <v>0</v>
      </c>
      <c r="I30" s="74">
        <v>0</v>
      </c>
      <c r="J30" s="67">
        <v>7360</v>
      </c>
      <c r="K30" s="297"/>
      <c r="L30" s="297"/>
      <c r="M30" s="1"/>
      <c r="N30" s="1"/>
      <c r="O30" s="1"/>
    </row>
    <row r="31" spans="1:15" s="317" customFormat="1" x14ac:dyDescent="0.25">
      <c r="A31" s="320" t="s">
        <v>188</v>
      </c>
      <c r="B31" s="79">
        <v>47024</v>
      </c>
      <c r="C31" s="79">
        <v>19075</v>
      </c>
      <c r="D31" s="79">
        <v>19025</v>
      </c>
      <c r="E31" s="79">
        <v>50</v>
      </c>
      <c r="F31" s="79">
        <v>24140</v>
      </c>
      <c r="G31" s="79">
        <v>24140</v>
      </c>
      <c r="H31" s="233">
        <v>0</v>
      </c>
      <c r="I31" s="233">
        <v>0</v>
      </c>
      <c r="J31" s="79">
        <v>3809</v>
      </c>
      <c r="K31" s="297"/>
      <c r="L31" s="297"/>
      <c r="M31" s="1"/>
      <c r="N31" s="1"/>
      <c r="O31" s="1"/>
    </row>
    <row r="32" spans="1:15" s="317" customFormat="1" x14ac:dyDescent="0.25">
      <c r="A32" s="321" t="s">
        <v>189</v>
      </c>
      <c r="B32" s="79">
        <v>43048</v>
      </c>
      <c r="C32" s="79">
        <v>16669</v>
      </c>
      <c r="D32" s="79">
        <v>16575</v>
      </c>
      <c r="E32" s="79">
        <v>94</v>
      </c>
      <c r="F32" s="79">
        <v>22828</v>
      </c>
      <c r="G32" s="79">
        <v>22828</v>
      </c>
      <c r="H32" s="233">
        <v>0</v>
      </c>
      <c r="I32" s="233">
        <v>0</v>
      </c>
      <c r="J32" s="79">
        <v>3551</v>
      </c>
      <c r="K32" s="297"/>
      <c r="L32" s="297"/>
      <c r="M32" s="1"/>
      <c r="N32" s="1"/>
      <c r="O32" s="1"/>
    </row>
    <row r="33" spans="1:15" s="317" customFormat="1" ht="6" customHeight="1" x14ac:dyDescent="0.25">
      <c r="A33" s="259"/>
      <c r="B33" s="357"/>
      <c r="C33" s="357"/>
      <c r="D33" s="357"/>
      <c r="E33" s="357"/>
      <c r="F33" s="357"/>
      <c r="G33" s="357"/>
      <c r="H33" s="74"/>
      <c r="I33" s="74"/>
      <c r="J33" s="357"/>
      <c r="K33" s="297"/>
      <c r="L33" s="297"/>
      <c r="M33" s="1"/>
      <c r="N33" s="1"/>
      <c r="O33" s="1"/>
    </row>
    <row r="34" spans="1:15" s="317" customFormat="1" x14ac:dyDescent="0.25">
      <c r="A34" s="254" t="s">
        <v>190</v>
      </c>
      <c r="B34" s="67">
        <v>17039</v>
      </c>
      <c r="C34" s="67">
        <v>8422</v>
      </c>
      <c r="D34" s="67">
        <v>8411</v>
      </c>
      <c r="E34" s="67">
        <v>11</v>
      </c>
      <c r="F34" s="67">
        <v>7552</v>
      </c>
      <c r="G34" s="67">
        <v>7552</v>
      </c>
      <c r="H34" s="74">
        <v>0</v>
      </c>
      <c r="I34" s="74">
        <v>0</v>
      </c>
      <c r="J34" s="67">
        <v>1065</v>
      </c>
      <c r="K34" s="297"/>
      <c r="L34" s="297"/>
      <c r="M34" s="1"/>
      <c r="N34" s="1"/>
      <c r="O34" s="1"/>
    </row>
    <row r="35" spans="1:15" s="317" customFormat="1" ht="6" customHeight="1" x14ac:dyDescent="0.25">
      <c r="A35" s="259" t="s">
        <v>120</v>
      </c>
      <c r="B35" s="357"/>
      <c r="C35" s="357"/>
      <c r="D35" s="357"/>
      <c r="E35" s="357"/>
      <c r="F35" s="357"/>
      <c r="G35" s="357"/>
      <c r="H35" s="74"/>
      <c r="I35" s="74"/>
      <c r="J35" s="357"/>
      <c r="K35" s="297"/>
      <c r="L35" s="297"/>
      <c r="M35" s="1"/>
      <c r="N35" s="1"/>
      <c r="O35" s="1"/>
    </row>
    <row r="36" spans="1:15" s="317" customFormat="1" x14ac:dyDescent="0.25">
      <c r="A36" s="319" t="s">
        <v>191</v>
      </c>
      <c r="B36" s="67">
        <v>75880</v>
      </c>
      <c r="C36" s="67">
        <v>30732</v>
      </c>
      <c r="D36" s="67">
        <v>29760</v>
      </c>
      <c r="E36" s="67">
        <v>972</v>
      </c>
      <c r="F36" s="67">
        <v>39716</v>
      </c>
      <c r="G36" s="67">
        <v>39716</v>
      </c>
      <c r="H36" s="74">
        <v>0</v>
      </c>
      <c r="I36" s="74">
        <v>0</v>
      </c>
      <c r="J36" s="67">
        <v>5432</v>
      </c>
      <c r="K36" s="297"/>
      <c r="L36" s="297"/>
      <c r="M36" s="1"/>
      <c r="N36" s="1"/>
      <c r="O36" s="1"/>
    </row>
    <row r="37" spans="1:15" s="317" customFormat="1" x14ac:dyDescent="0.25">
      <c r="A37" s="320" t="s">
        <v>192</v>
      </c>
      <c r="B37" s="79">
        <v>16545</v>
      </c>
      <c r="C37" s="79">
        <v>6811</v>
      </c>
      <c r="D37" s="79">
        <v>6393</v>
      </c>
      <c r="E37" s="79">
        <v>418</v>
      </c>
      <c r="F37" s="79">
        <v>8447</v>
      </c>
      <c r="G37" s="79">
        <v>8447</v>
      </c>
      <c r="H37" s="233">
        <v>0</v>
      </c>
      <c r="I37" s="233">
        <v>0</v>
      </c>
      <c r="J37" s="79">
        <v>1287</v>
      </c>
      <c r="K37" s="297"/>
      <c r="L37" s="297"/>
      <c r="M37" s="1"/>
      <c r="N37" s="1"/>
      <c r="O37" s="1"/>
    </row>
    <row r="38" spans="1:15" s="317" customFormat="1" x14ac:dyDescent="0.25">
      <c r="A38" s="320" t="s">
        <v>193</v>
      </c>
      <c r="B38" s="79">
        <v>18310</v>
      </c>
      <c r="C38" s="79">
        <v>6499</v>
      </c>
      <c r="D38" s="79">
        <v>6256</v>
      </c>
      <c r="E38" s="79">
        <v>243</v>
      </c>
      <c r="F38" s="79">
        <v>10080</v>
      </c>
      <c r="G38" s="79">
        <v>10080</v>
      </c>
      <c r="H38" s="233">
        <v>0</v>
      </c>
      <c r="I38" s="233">
        <v>0</v>
      </c>
      <c r="J38" s="79">
        <v>1731</v>
      </c>
      <c r="K38" s="297"/>
      <c r="L38" s="297"/>
      <c r="M38" s="1"/>
      <c r="N38" s="1"/>
      <c r="O38" s="1"/>
    </row>
    <row r="39" spans="1:15" s="317" customFormat="1" x14ac:dyDescent="0.25">
      <c r="A39" s="320" t="s">
        <v>194</v>
      </c>
      <c r="B39" s="79">
        <v>6318</v>
      </c>
      <c r="C39" s="79">
        <v>2841</v>
      </c>
      <c r="D39" s="79">
        <v>2695</v>
      </c>
      <c r="E39" s="79">
        <v>146</v>
      </c>
      <c r="F39" s="79">
        <v>3152</v>
      </c>
      <c r="G39" s="79">
        <v>3152</v>
      </c>
      <c r="H39" s="233">
        <v>0</v>
      </c>
      <c r="I39" s="233">
        <v>0</v>
      </c>
      <c r="J39" s="79">
        <v>325</v>
      </c>
      <c r="K39" s="297"/>
      <c r="L39" s="297"/>
      <c r="M39" s="1"/>
      <c r="N39" s="1"/>
      <c r="O39" s="1"/>
    </row>
    <row r="40" spans="1:15" s="317" customFormat="1" x14ac:dyDescent="0.25">
      <c r="A40" s="320" t="s">
        <v>195</v>
      </c>
      <c r="B40" s="79">
        <v>8815</v>
      </c>
      <c r="C40" s="79">
        <v>4616</v>
      </c>
      <c r="D40" s="79">
        <v>4599</v>
      </c>
      <c r="E40" s="79">
        <v>17</v>
      </c>
      <c r="F40" s="79">
        <v>3820</v>
      </c>
      <c r="G40" s="79">
        <v>3820</v>
      </c>
      <c r="H40" s="233">
        <v>0</v>
      </c>
      <c r="I40" s="233">
        <v>0</v>
      </c>
      <c r="J40" s="79">
        <v>379</v>
      </c>
      <c r="K40" s="297"/>
      <c r="L40" s="297"/>
      <c r="M40" s="1"/>
      <c r="N40" s="1"/>
      <c r="O40" s="1"/>
    </row>
    <row r="41" spans="1:15" s="317" customFormat="1" x14ac:dyDescent="0.25">
      <c r="A41" s="320" t="s">
        <v>196</v>
      </c>
      <c r="B41" s="79">
        <v>25892</v>
      </c>
      <c r="C41" s="79">
        <v>9965</v>
      </c>
      <c r="D41" s="79">
        <v>9817</v>
      </c>
      <c r="E41" s="79">
        <v>148</v>
      </c>
      <c r="F41" s="79">
        <v>14217</v>
      </c>
      <c r="G41" s="79">
        <v>14217</v>
      </c>
      <c r="H41" s="233">
        <v>0</v>
      </c>
      <c r="I41" s="233">
        <v>0</v>
      </c>
      <c r="J41" s="79">
        <v>1710</v>
      </c>
      <c r="K41" s="297"/>
      <c r="L41" s="297"/>
      <c r="M41" s="1"/>
      <c r="N41" s="1"/>
      <c r="O41" s="1"/>
    </row>
    <row r="42" spans="1:15" s="317" customFormat="1" ht="6" customHeight="1" x14ac:dyDescent="0.25">
      <c r="A42" s="320"/>
      <c r="B42" s="357"/>
      <c r="C42" s="357"/>
      <c r="D42" s="357"/>
      <c r="E42" s="357"/>
      <c r="F42" s="357"/>
      <c r="G42" s="357"/>
      <c r="H42" s="74"/>
      <c r="I42" s="74"/>
      <c r="J42" s="357"/>
      <c r="K42" s="297"/>
      <c r="L42" s="297"/>
      <c r="M42" s="1"/>
      <c r="N42" s="1"/>
      <c r="O42" s="1"/>
    </row>
    <row r="43" spans="1:15" s="317" customFormat="1" x14ac:dyDescent="0.25">
      <c r="A43" s="322" t="s">
        <v>197</v>
      </c>
      <c r="B43" s="67">
        <v>64065</v>
      </c>
      <c r="C43" s="67">
        <v>30382</v>
      </c>
      <c r="D43" s="67">
        <v>30185</v>
      </c>
      <c r="E43" s="67">
        <v>197</v>
      </c>
      <c r="F43" s="67">
        <v>30209</v>
      </c>
      <c r="G43" s="67">
        <v>30209</v>
      </c>
      <c r="H43" s="74">
        <v>0</v>
      </c>
      <c r="I43" s="74">
        <v>0</v>
      </c>
      <c r="J43" s="67">
        <v>3474</v>
      </c>
      <c r="K43" s="297"/>
      <c r="L43" s="297"/>
      <c r="M43" s="1"/>
      <c r="N43" s="1"/>
      <c r="O43" s="1"/>
    </row>
    <row r="44" spans="1:15" s="317" customFormat="1" x14ac:dyDescent="0.25">
      <c r="A44" s="321" t="s">
        <v>198</v>
      </c>
      <c r="B44" s="79">
        <v>4853</v>
      </c>
      <c r="C44" s="79">
        <v>1967</v>
      </c>
      <c r="D44" s="79">
        <v>1957</v>
      </c>
      <c r="E44" s="79">
        <v>10</v>
      </c>
      <c r="F44" s="79">
        <v>2580</v>
      </c>
      <c r="G44" s="79">
        <v>2580</v>
      </c>
      <c r="H44" s="233">
        <v>0</v>
      </c>
      <c r="I44" s="233">
        <v>0</v>
      </c>
      <c r="J44" s="79">
        <v>306</v>
      </c>
      <c r="K44" s="297"/>
      <c r="L44" s="297"/>
      <c r="M44" s="1"/>
      <c r="N44" s="1"/>
      <c r="O44" s="1"/>
    </row>
    <row r="45" spans="1:15" s="317" customFormat="1" x14ac:dyDescent="0.25">
      <c r="A45" s="320" t="s">
        <v>199</v>
      </c>
      <c r="B45" s="79">
        <v>9618</v>
      </c>
      <c r="C45" s="79">
        <v>4841</v>
      </c>
      <c r="D45" s="79">
        <v>4820</v>
      </c>
      <c r="E45" s="79">
        <v>21</v>
      </c>
      <c r="F45" s="79">
        <v>4376</v>
      </c>
      <c r="G45" s="79">
        <v>4376</v>
      </c>
      <c r="H45" s="233">
        <v>0</v>
      </c>
      <c r="I45" s="233">
        <v>0</v>
      </c>
      <c r="J45" s="79">
        <v>401</v>
      </c>
      <c r="K45" s="297"/>
      <c r="L45" s="297"/>
      <c r="M45" s="1"/>
      <c r="N45" s="1"/>
      <c r="O45" s="1"/>
    </row>
    <row r="46" spans="1:15" s="317" customFormat="1" x14ac:dyDescent="0.25">
      <c r="A46" s="320" t="s">
        <v>200</v>
      </c>
      <c r="B46" s="79">
        <v>12582</v>
      </c>
      <c r="C46" s="79">
        <v>5440</v>
      </c>
      <c r="D46" s="79">
        <v>5413</v>
      </c>
      <c r="E46" s="79">
        <v>27</v>
      </c>
      <c r="F46" s="79">
        <v>6440</v>
      </c>
      <c r="G46" s="79">
        <v>6440</v>
      </c>
      <c r="H46" s="233">
        <v>0</v>
      </c>
      <c r="I46" s="233">
        <v>0</v>
      </c>
      <c r="J46" s="79">
        <v>702</v>
      </c>
      <c r="K46" s="297"/>
      <c r="L46" s="297"/>
      <c r="M46" s="1"/>
      <c r="N46" s="1"/>
      <c r="O46" s="1"/>
    </row>
    <row r="47" spans="1:15" s="317" customFormat="1" x14ac:dyDescent="0.25">
      <c r="A47" s="320" t="s">
        <v>201</v>
      </c>
      <c r="B47" s="79">
        <v>3743</v>
      </c>
      <c r="C47" s="79">
        <v>1857</v>
      </c>
      <c r="D47" s="79">
        <v>1846</v>
      </c>
      <c r="E47" s="79">
        <v>11</v>
      </c>
      <c r="F47" s="79">
        <v>1682</v>
      </c>
      <c r="G47" s="79">
        <v>1682</v>
      </c>
      <c r="H47" s="233">
        <v>0</v>
      </c>
      <c r="I47" s="233">
        <v>0</v>
      </c>
      <c r="J47" s="79">
        <v>204</v>
      </c>
      <c r="K47" s="297"/>
      <c r="L47" s="297"/>
      <c r="M47" s="1"/>
      <c r="N47" s="1"/>
      <c r="O47" s="1"/>
    </row>
    <row r="48" spans="1:15" s="317" customFormat="1" x14ac:dyDescent="0.25">
      <c r="A48" s="320" t="s">
        <v>202</v>
      </c>
      <c r="B48" s="79">
        <v>9972</v>
      </c>
      <c r="C48" s="79">
        <v>4470</v>
      </c>
      <c r="D48" s="79">
        <v>4457</v>
      </c>
      <c r="E48" s="79">
        <v>13</v>
      </c>
      <c r="F48" s="79">
        <v>4889</v>
      </c>
      <c r="G48" s="79">
        <v>4889</v>
      </c>
      <c r="H48" s="233">
        <v>0</v>
      </c>
      <c r="I48" s="233">
        <v>0</v>
      </c>
      <c r="J48" s="79">
        <v>613</v>
      </c>
      <c r="K48" s="297"/>
      <c r="L48" s="297"/>
      <c r="M48" s="1"/>
      <c r="N48" s="1"/>
      <c r="O48" s="1"/>
    </row>
    <row r="49" spans="1:15" s="317" customFormat="1" x14ac:dyDescent="0.25">
      <c r="A49" s="320" t="s">
        <v>203</v>
      </c>
      <c r="B49" s="79">
        <v>3487</v>
      </c>
      <c r="C49" s="79">
        <v>1894</v>
      </c>
      <c r="D49" s="79">
        <v>1881</v>
      </c>
      <c r="E49" s="79">
        <v>13</v>
      </c>
      <c r="F49" s="79">
        <v>1455</v>
      </c>
      <c r="G49" s="79">
        <v>1455</v>
      </c>
      <c r="H49" s="233">
        <v>0</v>
      </c>
      <c r="I49" s="233">
        <v>0</v>
      </c>
      <c r="J49" s="79">
        <v>138</v>
      </c>
      <c r="K49" s="297"/>
      <c r="L49" s="297"/>
      <c r="M49" s="1"/>
      <c r="N49" s="1"/>
      <c r="O49" s="1"/>
    </row>
    <row r="50" spans="1:15" s="317" customFormat="1" x14ac:dyDescent="0.25">
      <c r="A50" s="320" t="s">
        <v>204</v>
      </c>
      <c r="B50" s="79">
        <v>1862</v>
      </c>
      <c r="C50" s="79">
        <v>1049</v>
      </c>
      <c r="D50" s="79">
        <v>1032</v>
      </c>
      <c r="E50" s="79">
        <v>17</v>
      </c>
      <c r="F50" s="79">
        <v>743</v>
      </c>
      <c r="G50" s="79">
        <v>743</v>
      </c>
      <c r="H50" s="233">
        <v>0</v>
      </c>
      <c r="I50" s="233">
        <v>0</v>
      </c>
      <c r="J50" s="79">
        <v>70</v>
      </c>
      <c r="K50" s="297"/>
      <c r="L50" s="297"/>
      <c r="M50" s="1"/>
      <c r="N50" s="1"/>
      <c r="O50" s="1"/>
    </row>
    <row r="51" spans="1:15" s="317" customFormat="1" x14ac:dyDescent="0.25">
      <c r="A51" s="320" t="s">
        <v>205</v>
      </c>
      <c r="B51" s="79">
        <v>12716</v>
      </c>
      <c r="C51" s="79">
        <v>6676</v>
      </c>
      <c r="D51" s="79">
        <v>6619</v>
      </c>
      <c r="E51" s="79">
        <v>57</v>
      </c>
      <c r="F51" s="79">
        <v>5350</v>
      </c>
      <c r="G51" s="79">
        <v>5350</v>
      </c>
      <c r="H51" s="233">
        <v>0</v>
      </c>
      <c r="I51" s="233">
        <v>0</v>
      </c>
      <c r="J51" s="79">
        <v>690</v>
      </c>
      <c r="K51" s="297"/>
      <c r="L51" s="297"/>
      <c r="M51" s="1"/>
      <c r="N51" s="1"/>
      <c r="O51" s="1"/>
    </row>
    <row r="52" spans="1:15" s="317" customFormat="1" x14ac:dyDescent="0.25">
      <c r="A52" s="320" t="s">
        <v>206</v>
      </c>
      <c r="B52" s="79">
        <v>5232</v>
      </c>
      <c r="C52" s="79">
        <v>2188</v>
      </c>
      <c r="D52" s="79">
        <v>2160</v>
      </c>
      <c r="E52" s="79">
        <v>28</v>
      </c>
      <c r="F52" s="79">
        <v>2694</v>
      </c>
      <c r="G52" s="79">
        <v>2694</v>
      </c>
      <c r="H52" s="233">
        <v>0</v>
      </c>
      <c r="I52" s="233">
        <v>0</v>
      </c>
      <c r="J52" s="79">
        <v>350</v>
      </c>
      <c r="K52" s="297"/>
      <c r="L52" s="297"/>
      <c r="M52" s="1"/>
      <c r="N52" s="1"/>
      <c r="O52" s="1"/>
    </row>
    <row r="53" spans="1:15" s="317" customFormat="1" ht="6" customHeight="1" x14ac:dyDescent="0.25">
      <c r="A53" s="320"/>
      <c r="B53" s="357"/>
      <c r="C53" s="357"/>
      <c r="D53" s="357"/>
      <c r="E53" s="357"/>
      <c r="F53" s="357"/>
      <c r="G53" s="357"/>
      <c r="H53" s="74"/>
      <c r="I53" s="74"/>
      <c r="J53" s="357"/>
      <c r="K53" s="297"/>
      <c r="L53" s="297"/>
      <c r="M53" s="1"/>
      <c r="N53" s="1"/>
      <c r="O53" s="1"/>
    </row>
    <row r="54" spans="1:15" s="317" customFormat="1" x14ac:dyDescent="0.25">
      <c r="A54" s="254" t="s">
        <v>207</v>
      </c>
      <c r="B54" s="67">
        <v>212128</v>
      </c>
      <c r="C54" s="67">
        <v>121103</v>
      </c>
      <c r="D54" s="67">
        <v>120285</v>
      </c>
      <c r="E54" s="67">
        <v>818</v>
      </c>
      <c r="F54" s="67">
        <v>83323</v>
      </c>
      <c r="G54" s="67">
        <v>83323</v>
      </c>
      <c r="H54" s="74">
        <v>0</v>
      </c>
      <c r="I54" s="74">
        <v>0</v>
      </c>
      <c r="J54" s="67">
        <v>7702</v>
      </c>
      <c r="K54" s="297"/>
      <c r="L54" s="297"/>
      <c r="M54" s="1"/>
      <c r="N54" s="1"/>
      <c r="O54" s="1"/>
    </row>
    <row r="55" spans="1:15" s="317" customFormat="1" x14ac:dyDescent="0.25">
      <c r="A55" s="259" t="s">
        <v>208</v>
      </c>
      <c r="B55" s="79">
        <v>154242</v>
      </c>
      <c r="C55" s="79">
        <v>89237</v>
      </c>
      <c r="D55" s="79">
        <v>89090</v>
      </c>
      <c r="E55" s="79">
        <v>147</v>
      </c>
      <c r="F55" s="79">
        <v>59786</v>
      </c>
      <c r="G55" s="79">
        <v>59786</v>
      </c>
      <c r="H55" s="233">
        <v>0</v>
      </c>
      <c r="I55" s="233">
        <v>0</v>
      </c>
      <c r="J55" s="79">
        <v>5219</v>
      </c>
      <c r="K55" s="297"/>
      <c r="L55" s="297"/>
      <c r="M55" s="1"/>
      <c r="N55" s="1"/>
      <c r="O55" s="1"/>
    </row>
    <row r="56" spans="1:15" s="317" customFormat="1" x14ac:dyDescent="0.25">
      <c r="A56" s="259" t="s">
        <v>209</v>
      </c>
      <c r="B56" s="79">
        <v>21385</v>
      </c>
      <c r="C56" s="79">
        <v>12140</v>
      </c>
      <c r="D56" s="79">
        <v>12084</v>
      </c>
      <c r="E56" s="79">
        <v>56</v>
      </c>
      <c r="F56" s="79">
        <v>8443</v>
      </c>
      <c r="G56" s="79">
        <v>8443</v>
      </c>
      <c r="H56" s="233">
        <v>0</v>
      </c>
      <c r="I56" s="233">
        <v>0</v>
      </c>
      <c r="J56" s="79">
        <v>802</v>
      </c>
      <c r="K56" s="297"/>
      <c r="L56" s="297"/>
      <c r="M56" s="1"/>
      <c r="N56" s="1"/>
      <c r="O56" s="1"/>
    </row>
    <row r="57" spans="1:15" s="317" customFormat="1" x14ac:dyDescent="0.25">
      <c r="A57" s="259" t="s">
        <v>210</v>
      </c>
      <c r="B57" s="79">
        <v>11486</v>
      </c>
      <c r="C57" s="79">
        <v>6764</v>
      </c>
      <c r="D57" s="79">
        <v>6393</v>
      </c>
      <c r="E57" s="79">
        <v>371</v>
      </c>
      <c r="F57" s="79">
        <v>4267</v>
      </c>
      <c r="G57" s="79">
        <v>4267</v>
      </c>
      <c r="H57" s="233">
        <v>0</v>
      </c>
      <c r="I57" s="233">
        <v>0</v>
      </c>
      <c r="J57" s="79">
        <v>455</v>
      </c>
      <c r="K57" s="297"/>
      <c r="L57" s="297"/>
      <c r="M57" s="1"/>
      <c r="N57" s="1"/>
      <c r="O57" s="1"/>
    </row>
    <row r="58" spans="1:15" s="317" customFormat="1" x14ac:dyDescent="0.25">
      <c r="A58" s="259" t="s">
        <v>255</v>
      </c>
      <c r="B58" s="79">
        <v>25015</v>
      </c>
      <c r="C58" s="79">
        <v>12962</v>
      </c>
      <c r="D58" s="79">
        <v>12718</v>
      </c>
      <c r="E58" s="79">
        <v>244</v>
      </c>
      <c r="F58" s="79">
        <v>10827</v>
      </c>
      <c r="G58" s="79">
        <v>10827</v>
      </c>
      <c r="H58" s="233">
        <v>0</v>
      </c>
      <c r="I58" s="233">
        <v>0</v>
      </c>
      <c r="J58" s="79">
        <v>1226</v>
      </c>
      <c r="K58" s="297"/>
      <c r="L58" s="297"/>
      <c r="M58" s="1"/>
      <c r="N58" s="1"/>
      <c r="O58" s="1"/>
    </row>
    <row r="59" spans="1:15" s="317" customFormat="1" ht="6" customHeight="1" x14ac:dyDescent="0.25">
      <c r="A59" s="323"/>
      <c r="B59" s="363"/>
      <c r="C59" s="363"/>
      <c r="D59" s="363"/>
      <c r="E59" s="363"/>
      <c r="F59" s="363"/>
      <c r="G59" s="363"/>
      <c r="H59" s="74"/>
      <c r="I59" s="74"/>
      <c r="J59" s="363"/>
      <c r="K59" s="297"/>
      <c r="L59" s="297"/>
      <c r="M59" s="1"/>
      <c r="N59" s="1"/>
      <c r="O59" s="1"/>
    </row>
    <row r="60" spans="1:15" s="317" customFormat="1" x14ac:dyDescent="0.25">
      <c r="A60" s="254" t="s">
        <v>211</v>
      </c>
      <c r="B60" s="67">
        <v>196381</v>
      </c>
      <c r="C60" s="67">
        <v>90383</v>
      </c>
      <c r="D60" s="67">
        <v>88723</v>
      </c>
      <c r="E60" s="67">
        <v>1660</v>
      </c>
      <c r="F60" s="67">
        <v>92470</v>
      </c>
      <c r="G60" s="67">
        <v>92470</v>
      </c>
      <c r="H60" s="74">
        <v>0</v>
      </c>
      <c r="I60" s="74">
        <v>0</v>
      </c>
      <c r="J60" s="67">
        <v>13528</v>
      </c>
      <c r="K60" s="297"/>
      <c r="L60" s="297"/>
      <c r="M60" s="1"/>
      <c r="N60" s="1"/>
      <c r="O60" s="1"/>
    </row>
    <row r="61" spans="1:15" s="317" customFormat="1" x14ac:dyDescent="0.25">
      <c r="A61" s="259" t="s">
        <v>212</v>
      </c>
      <c r="B61" s="79">
        <v>72467</v>
      </c>
      <c r="C61" s="79">
        <v>31698</v>
      </c>
      <c r="D61" s="79">
        <v>30926</v>
      </c>
      <c r="E61" s="79">
        <v>772</v>
      </c>
      <c r="F61" s="79">
        <v>34990</v>
      </c>
      <c r="G61" s="79">
        <v>34990</v>
      </c>
      <c r="H61" s="233">
        <v>0</v>
      </c>
      <c r="I61" s="233">
        <v>0</v>
      </c>
      <c r="J61" s="79">
        <v>5779</v>
      </c>
      <c r="K61" s="297"/>
      <c r="L61" s="297"/>
      <c r="M61" s="1"/>
      <c r="N61" s="1"/>
      <c r="O61" s="1"/>
    </row>
    <row r="62" spans="1:15" s="317" customFormat="1" x14ac:dyDescent="0.25">
      <c r="A62" s="259" t="s">
        <v>213</v>
      </c>
      <c r="B62" s="79">
        <v>22766</v>
      </c>
      <c r="C62" s="79">
        <v>10655</v>
      </c>
      <c r="D62" s="79">
        <v>10531</v>
      </c>
      <c r="E62" s="79">
        <v>124</v>
      </c>
      <c r="F62" s="79">
        <v>10976</v>
      </c>
      <c r="G62" s="79">
        <v>10976</v>
      </c>
      <c r="H62" s="233">
        <v>0</v>
      </c>
      <c r="I62" s="233">
        <v>0</v>
      </c>
      <c r="J62" s="79">
        <v>1135</v>
      </c>
      <c r="K62" s="297"/>
      <c r="L62" s="297"/>
      <c r="M62" s="1"/>
      <c r="N62" s="1"/>
      <c r="O62" s="1"/>
    </row>
    <row r="63" spans="1:15" s="317" customFormat="1" x14ac:dyDescent="0.25">
      <c r="A63" s="259" t="s">
        <v>214</v>
      </c>
      <c r="B63" s="79">
        <v>101148</v>
      </c>
      <c r="C63" s="79">
        <v>48030</v>
      </c>
      <c r="D63" s="79">
        <v>47266</v>
      </c>
      <c r="E63" s="79">
        <v>764</v>
      </c>
      <c r="F63" s="79">
        <v>46504</v>
      </c>
      <c r="G63" s="79">
        <v>46504</v>
      </c>
      <c r="H63" s="233">
        <v>0</v>
      </c>
      <c r="I63" s="233">
        <v>0</v>
      </c>
      <c r="J63" s="79">
        <v>6614</v>
      </c>
      <c r="K63" s="297"/>
      <c r="L63" s="297"/>
      <c r="M63" s="1"/>
      <c r="N63" s="1"/>
      <c r="O63" s="1"/>
    </row>
    <row r="64" spans="1:15" s="317" customFormat="1" ht="6" customHeight="1" x14ac:dyDescent="0.25">
      <c r="A64" s="259"/>
      <c r="B64" s="363"/>
      <c r="C64" s="363"/>
      <c r="D64" s="363"/>
      <c r="E64" s="363"/>
      <c r="F64" s="363"/>
      <c r="G64" s="363"/>
      <c r="H64" s="363"/>
      <c r="I64" s="60"/>
      <c r="J64" s="363"/>
      <c r="K64" s="297"/>
      <c r="L64" s="297"/>
      <c r="M64" s="1"/>
      <c r="N64" s="1"/>
      <c r="O64" s="1"/>
    </row>
    <row r="65" spans="1:15" s="317" customFormat="1" x14ac:dyDescent="0.25">
      <c r="A65" s="254" t="s">
        <v>215</v>
      </c>
      <c r="B65" s="67">
        <v>68678</v>
      </c>
      <c r="C65" s="67">
        <v>18948</v>
      </c>
      <c r="D65" s="67">
        <v>17987</v>
      </c>
      <c r="E65" s="67">
        <v>961</v>
      </c>
      <c r="F65" s="67">
        <v>45951</v>
      </c>
      <c r="G65" s="67">
        <v>27147</v>
      </c>
      <c r="H65" s="67">
        <v>8364</v>
      </c>
      <c r="I65" s="60">
        <v>10440</v>
      </c>
      <c r="J65" s="67">
        <v>3779</v>
      </c>
      <c r="K65" s="297"/>
      <c r="L65" s="297"/>
      <c r="M65" s="1"/>
      <c r="N65" s="1"/>
      <c r="O65" s="1"/>
    </row>
    <row r="66" spans="1:15" s="317" customFormat="1" x14ac:dyDescent="0.25">
      <c r="A66" s="259" t="s">
        <v>216</v>
      </c>
      <c r="B66" s="79">
        <v>43373</v>
      </c>
      <c r="C66" s="79">
        <v>11765</v>
      </c>
      <c r="D66" s="79">
        <v>11044</v>
      </c>
      <c r="E66" s="79">
        <v>721</v>
      </c>
      <c r="F66" s="79">
        <v>28973</v>
      </c>
      <c r="G66" s="79">
        <v>16917</v>
      </c>
      <c r="H66" s="79">
        <v>5252</v>
      </c>
      <c r="I66" s="79">
        <v>6804</v>
      </c>
      <c r="J66" s="79">
        <v>2635</v>
      </c>
      <c r="K66" s="297"/>
      <c r="L66" s="297"/>
      <c r="M66" s="1"/>
      <c r="N66" s="1"/>
      <c r="O66" s="1"/>
    </row>
    <row r="67" spans="1:15" s="317" customFormat="1" x14ac:dyDescent="0.25">
      <c r="A67" s="259" t="s">
        <v>217</v>
      </c>
      <c r="B67" s="79">
        <v>25305</v>
      </c>
      <c r="C67" s="79">
        <v>7183</v>
      </c>
      <c r="D67" s="79">
        <v>6943</v>
      </c>
      <c r="E67" s="79">
        <v>240</v>
      </c>
      <c r="F67" s="79">
        <v>16978</v>
      </c>
      <c r="G67" s="79">
        <v>10230</v>
      </c>
      <c r="H67" s="79">
        <v>3112</v>
      </c>
      <c r="I67" s="79">
        <v>3636</v>
      </c>
      <c r="J67" s="79">
        <v>1144</v>
      </c>
      <c r="K67" s="297"/>
      <c r="L67" s="297"/>
      <c r="M67" s="1"/>
      <c r="N67" s="1"/>
      <c r="O67" s="1"/>
    </row>
    <row r="68" spans="1:15" s="317" customFormat="1" ht="6" customHeight="1" x14ac:dyDescent="0.25">
      <c r="A68" s="259"/>
      <c r="B68" s="363"/>
      <c r="C68" s="363"/>
      <c r="D68" s="363"/>
      <c r="E68" s="363"/>
      <c r="F68" s="363"/>
      <c r="G68" s="363"/>
      <c r="H68" s="363"/>
      <c r="I68" s="60"/>
      <c r="J68" s="363"/>
      <c r="K68" s="297"/>
      <c r="L68" s="297"/>
      <c r="M68" s="1"/>
      <c r="N68" s="1"/>
      <c r="O68" s="1"/>
    </row>
    <row r="69" spans="1:15" s="317" customFormat="1" x14ac:dyDescent="0.25">
      <c r="A69" s="254" t="s">
        <v>218</v>
      </c>
      <c r="B69" s="67">
        <v>76230</v>
      </c>
      <c r="C69" s="67">
        <v>33948</v>
      </c>
      <c r="D69" s="67">
        <v>33869</v>
      </c>
      <c r="E69" s="67">
        <v>79</v>
      </c>
      <c r="F69" s="67">
        <v>37878</v>
      </c>
      <c r="G69" s="67">
        <v>37878</v>
      </c>
      <c r="H69" s="74">
        <v>0</v>
      </c>
      <c r="I69" s="74">
        <v>0</v>
      </c>
      <c r="J69" s="67">
        <v>4404</v>
      </c>
      <c r="K69" s="297"/>
      <c r="L69" s="297"/>
      <c r="M69" s="1"/>
      <c r="N69" s="1"/>
      <c r="O69" s="1"/>
    </row>
    <row r="70" spans="1:15" s="317" customFormat="1" x14ac:dyDescent="0.25">
      <c r="A70" s="259" t="s">
        <v>219</v>
      </c>
      <c r="B70" s="79">
        <v>29822</v>
      </c>
      <c r="C70" s="79">
        <v>13650</v>
      </c>
      <c r="D70" s="79">
        <v>13633</v>
      </c>
      <c r="E70" s="79">
        <v>17</v>
      </c>
      <c r="F70" s="79">
        <v>14523</v>
      </c>
      <c r="G70" s="79">
        <v>14523</v>
      </c>
      <c r="H70" s="233">
        <v>0</v>
      </c>
      <c r="I70" s="233">
        <v>0</v>
      </c>
      <c r="J70" s="79">
        <v>1649</v>
      </c>
      <c r="K70" s="297"/>
      <c r="L70" s="297"/>
      <c r="M70" s="1"/>
      <c r="N70" s="1"/>
      <c r="O70" s="1"/>
    </row>
    <row r="71" spans="1:15" s="317" customFormat="1" x14ac:dyDescent="0.25">
      <c r="A71" s="259" t="s">
        <v>220</v>
      </c>
      <c r="B71" s="79">
        <v>7961</v>
      </c>
      <c r="C71" s="79">
        <v>3534</v>
      </c>
      <c r="D71" s="79">
        <v>3521</v>
      </c>
      <c r="E71" s="79">
        <v>13</v>
      </c>
      <c r="F71" s="79">
        <v>4001</v>
      </c>
      <c r="G71" s="79">
        <v>4001</v>
      </c>
      <c r="H71" s="233">
        <v>0</v>
      </c>
      <c r="I71" s="233">
        <v>0</v>
      </c>
      <c r="J71" s="79">
        <v>426</v>
      </c>
      <c r="K71" s="297"/>
      <c r="L71" s="297"/>
      <c r="M71" s="1"/>
      <c r="N71" s="1"/>
      <c r="O71" s="1"/>
    </row>
    <row r="72" spans="1:15" s="317" customFormat="1" x14ac:dyDescent="0.25">
      <c r="A72" s="259" t="s">
        <v>221</v>
      </c>
      <c r="B72" s="79">
        <v>8593</v>
      </c>
      <c r="C72" s="79">
        <v>3468</v>
      </c>
      <c r="D72" s="79">
        <v>3461</v>
      </c>
      <c r="E72" s="79">
        <v>7</v>
      </c>
      <c r="F72" s="79">
        <v>4551</v>
      </c>
      <c r="G72" s="79">
        <v>4551</v>
      </c>
      <c r="H72" s="233">
        <v>0</v>
      </c>
      <c r="I72" s="233">
        <v>0</v>
      </c>
      <c r="J72" s="79">
        <v>574</v>
      </c>
      <c r="K72" s="297"/>
      <c r="L72" s="297"/>
      <c r="M72" s="1"/>
      <c r="N72" s="1"/>
      <c r="O72" s="1"/>
    </row>
    <row r="73" spans="1:15" s="317" customFormat="1" x14ac:dyDescent="0.25">
      <c r="A73" s="259" t="s">
        <v>222</v>
      </c>
      <c r="B73" s="79">
        <v>29854</v>
      </c>
      <c r="C73" s="79">
        <v>13296</v>
      </c>
      <c r="D73" s="79">
        <v>13254</v>
      </c>
      <c r="E73" s="79">
        <v>42</v>
      </c>
      <c r="F73" s="79">
        <v>14803</v>
      </c>
      <c r="G73" s="79">
        <v>14803</v>
      </c>
      <c r="H73" s="233">
        <v>0</v>
      </c>
      <c r="I73" s="233">
        <v>0</v>
      </c>
      <c r="J73" s="79">
        <v>1755</v>
      </c>
      <c r="K73" s="297"/>
      <c r="L73" s="297"/>
      <c r="M73" s="1"/>
      <c r="N73" s="1"/>
      <c r="O73" s="1"/>
    </row>
    <row r="74" spans="1:15" s="317" customFormat="1" ht="6" customHeight="1" x14ac:dyDescent="0.25">
      <c r="A74" s="259"/>
      <c r="B74" s="69"/>
      <c r="C74" s="69"/>
      <c r="D74" s="69"/>
      <c r="E74" s="69"/>
      <c r="F74" s="69"/>
      <c r="G74" s="69"/>
      <c r="H74" s="74"/>
      <c r="I74" s="74"/>
      <c r="J74" s="69"/>
      <c r="K74" s="297"/>
      <c r="L74" s="297"/>
      <c r="M74" s="1"/>
      <c r="N74" s="1"/>
      <c r="O74" s="1"/>
    </row>
    <row r="75" spans="1:15" s="317" customFormat="1" x14ac:dyDescent="0.25">
      <c r="A75" s="254" t="s">
        <v>223</v>
      </c>
      <c r="B75" s="67">
        <v>165825</v>
      </c>
      <c r="C75" s="67">
        <v>96346</v>
      </c>
      <c r="D75" s="67">
        <v>96289</v>
      </c>
      <c r="E75" s="67">
        <v>57</v>
      </c>
      <c r="F75" s="67">
        <v>63785</v>
      </c>
      <c r="G75" s="67">
        <v>63785</v>
      </c>
      <c r="H75" s="74">
        <v>0</v>
      </c>
      <c r="I75" s="74">
        <v>0</v>
      </c>
      <c r="J75" s="67">
        <v>5694</v>
      </c>
      <c r="K75" s="297"/>
      <c r="L75" s="297"/>
      <c r="M75" s="1"/>
      <c r="N75" s="1"/>
      <c r="O75" s="1"/>
    </row>
    <row r="76" spans="1:15" s="317" customFormat="1" ht="6" customHeight="1" x14ac:dyDescent="0.25">
      <c r="A76" s="323"/>
      <c r="B76" s="69"/>
      <c r="C76" s="69"/>
      <c r="D76" s="69"/>
      <c r="E76" s="69"/>
      <c r="F76" s="69"/>
      <c r="G76" s="69"/>
      <c r="H76" s="74"/>
      <c r="I76" s="74"/>
      <c r="J76" s="69"/>
      <c r="K76" s="297"/>
      <c r="L76" s="297"/>
      <c r="M76" s="1"/>
      <c r="N76" s="1"/>
      <c r="O76" s="1"/>
    </row>
    <row r="77" spans="1:15" s="317" customFormat="1" x14ac:dyDescent="0.25">
      <c r="A77" s="254" t="s">
        <v>224</v>
      </c>
      <c r="B77" s="67">
        <v>59588</v>
      </c>
      <c r="C77" s="67">
        <v>32664</v>
      </c>
      <c r="D77" s="67">
        <v>28818</v>
      </c>
      <c r="E77" s="67">
        <v>3846</v>
      </c>
      <c r="F77" s="67">
        <v>22916</v>
      </c>
      <c r="G77" s="67">
        <v>22916</v>
      </c>
      <c r="H77" s="74">
        <v>0</v>
      </c>
      <c r="I77" s="74">
        <v>0</v>
      </c>
      <c r="J77" s="67">
        <v>4008</v>
      </c>
      <c r="K77" s="297"/>
      <c r="L77" s="297"/>
      <c r="M77" s="1"/>
      <c r="N77" s="1"/>
      <c r="O77" s="1"/>
    </row>
    <row r="78" spans="1:15" s="317" customFormat="1" ht="6" customHeight="1" x14ac:dyDescent="0.25">
      <c r="A78" s="323"/>
      <c r="B78" s="357"/>
      <c r="C78" s="357"/>
      <c r="D78" s="357"/>
      <c r="E78" s="357"/>
      <c r="F78" s="357"/>
      <c r="G78" s="357"/>
      <c r="H78" s="74"/>
      <c r="I78" s="74"/>
      <c r="J78" s="357"/>
      <c r="K78" s="297"/>
      <c r="L78" s="297"/>
      <c r="M78" s="1"/>
      <c r="N78" s="1"/>
      <c r="O78" s="1"/>
    </row>
    <row r="79" spans="1:15" s="317" customFormat="1" x14ac:dyDescent="0.25">
      <c r="A79" s="254" t="s">
        <v>225</v>
      </c>
      <c r="B79" s="67">
        <v>15255</v>
      </c>
      <c r="C79" s="67">
        <v>8694</v>
      </c>
      <c r="D79" s="67">
        <v>8566</v>
      </c>
      <c r="E79" s="67">
        <v>128</v>
      </c>
      <c r="F79" s="67">
        <v>5981</v>
      </c>
      <c r="G79" s="67">
        <v>5981</v>
      </c>
      <c r="H79" s="74">
        <v>0</v>
      </c>
      <c r="I79" s="74">
        <v>0</v>
      </c>
      <c r="J79" s="67">
        <v>580</v>
      </c>
      <c r="K79" s="297"/>
      <c r="L79" s="297"/>
      <c r="M79" s="1"/>
      <c r="N79" s="1"/>
      <c r="O79" s="1"/>
    </row>
    <row r="80" spans="1:15" s="317" customFormat="1" ht="6" customHeight="1" x14ac:dyDescent="0.25">
      <c r="A80" s="259"/>
      <c r="B80" s="363"/>
      <c r="C80" s="363"/>
      <c r="D80" s="363"/>
      <c r="E80" s="363"/>
      <c r="F80" s="363"/>
      <c r="G80" s="363"/>
      <c r="H80" s="74"/>
      <c r="I80" s="74"/>
      <c r="J80" s="363"/>
      <c r="K80" s="297"/>
      <c r="L80" s="297"/>
      <c r="M80" s="1"/>
      <c r="N80" s="1"/>
      <c r="O80" s="1"/>
    </row>
    <row r="81" spans="1:15" s="317" customFormat="1" x14ac:dyDescent="0.25">
      <c r="A81" s="254" t="s">
        <v>226</v>
      </c>
      <c r="B81" s="67">
        <v>47246</v>
      </c>
      <c r="C81" s="67">
        <v>26855</v>
      </c>
      <c r="D81" s="67">
        <v>26803</v>
      </c>
      <c r="E81" s="67">
        <v>52</v>
      </c>
      <c r="F81" s="67">
        <v>18497</v>
      </c>
      <c r="G81" s="67">
        <v>18497</v>
      </c>
      <c r="H81" s="74">
        <v>0</v>
      </c>
      <c r="I81" s="74">
        <v>0</v>
      </c>
      <c r="J81" s="67">
        <v>1894</v>
      </c>
      <c r="K81" s="297"/>
      <c r="L81" s="297"/>
      <c r="M81" s="1"/>
      <c r="N81" s="1"/>
      <c r="O81" s="1"/>
    </row>
    <row r="82" spans="1:15" s="317" customFormat="1" x14ac:dyDescent="0.25">
      <c r="A82" s="259" t="s">
        <v>275</v>
      </c>
      <c r="B82" s="79">
        <v>7600</v>
      </c>
      <c r="C82" s="79">
        <v>4478</v>
      </c>
      <c r="D82" s="79">
        <v>4467</v>
      </c>
      <c r="E82" s="79">
        <v>11</v>
      </c>
      <c r="F82" s="79">
        <v>2843</v>
      </c>
      <c r="G82" s="79">
        <v>2843</v>
      </c>
      <c r="H82" s="233">
        <v>0</v>
      </c>
      <c r="I82" s="233">
        <v>0</v>
      </c>
      <c r="J82" s="79">
        <v>279</v>
      </c>
      <c r="K82" s="297"/>
      <c r="L82" s="297"/>
      <c r="M82" s="1"/>
      <c r="N82" s="1"/>
      <c r="O82" s="1"/>
    </row>
    <row r="83" spans="1:15" s="317" customFormat="1" x14ac:dyDescent="0.25">
      <c r="A83" s="259" t="s">
        <v>276</v>
      </c>
      <c r="B83" s="79">
        <v>26220</v>
      </c>
      <c r="C83" s="79">
        <v>14211</v>
      </c>
      <c r="D83" s="79">
        <v>14182</v>
      </c>
      <c r="E83" s="79">
        <v>29</v>
      </c>
      <c r="F83" s="79">
        <v>10820</v>
      </c>
      <c r="G83" s="79">
        <v>10820</v>
      </c>
      <c r="H83" s="233">
        <v>0</v>
      </c>
      <c r="I83" s="233">
        <v>0</v>
      </c>
      <c r="J83" s="79">
        <v>1189</v>
      </c>
      <c r="K83" s="297"/>
      <c r="L83" s="297"/>
      <c r="M83" s="1"/>
      <c r="N83" s="1"/>
      <c r="O83" s="1"/>
    </row>
    <row r="84" spans="1:15" s="317" customFormat="1" x14ac:dyDescent="0.25">
      <c r="A84" s="259" t="s">
        <v>277</v>
      </c>
      <c r="B84" s="79">
        <v>13426</v>
      </c>
      <c r="C84" s="79">
        <v>8166</v>
      </c>
      <c r="D84" s="79">
        <v>8154</v>
      </c>
      <c r="E84" s="79">
        <v>12</v>
      </c>
      <c r="F84" s="79">
        <v>4834</v>
      </c>
      <c r="G84" s="79">
        <v>4834</v>
      </c>
      <c r="H84" s="233">
        <v>0</v>
      </c>
      <c r="I84" s="233">
        <v>0</v>
      </c>
      <c r="J84" s="79">
        <v>426</v>
      </c>
      <c r="K84" s="297"/>
      <c r="L84" s="297"/>
      <c r="M84" s="1"/>
      <c r="N84" s="1"/>
      <c r="O84" s="1"/>
    </row>
    <row r="85" spans="1:15" s="317" customFormat="1" ht="6" customHeight="1" x14ac:dyDescent="0.25">
      <c r="A85" s="259"/>
      <c r="B85" s="357"/>
      <c r="C85" s="357"/>
      <c r="D85" s="357"/>
      <c r="E85" s="357"/>
      <c r="F85" s="357"/>
      <c r="G85" s="357"/>
      <c r="H85" s="74"/>
      <c r="I85" s="74"/>
      <c r="J85" s="357"/>
      <c r="K85" s="297"/>
      <c r="L85" s="297"/>
      <c r="M85" s="1"/>
      <c r="N85" s="1"/>
      <c r="O85" s="1"/>
    </row>
    <row r="86" spans="1:15" s="317" customFormat="1" x14ac:dyDescent="0.25">
      <c r="A86" s="254" t="s">
        <v>227</v>
      </c>
      <c r="B86" s="67">
        <v>8004</v>
      </c>
      <c r="C86" s="67">
        <v>4475</v>
      </c>
      <c r="D86" s="67">
        <v>4370</v>
      </c>
      <c r="E86" s="67">
        <v>105</v>
      </c>
      <c r="F86" s="67">
        <v>3247</v>
      </c>
      <c r="G86" s="67">
        <v>3247</v>
      </c>
      <c r="H86" s="74">
        <v>0</v>
      </c>
      <c r="I86" s="74">
        <v>0</v>
      </c>
      <c r="J86" s="67">
        <v>282</v>
      </c>
      <c r="K86" s="297"/>
      <c r="L86" s="297"/>
      <c r="M86" s="1"/>
      <c r="N86" s="1"/>
      <c r="O86" s="1"/>
    </row>
    <row r="87" spans="1:15" s="317" customFormat="1" ht="6" customHeight="1" x14ac:dyDescent="0.25">
      <c r="A87" s="259"/>
      <c r="B87" s="69"/>
      <c r="C87" s="69"/>
      <c r="D87" s="69"/>
      <c r="E87" s="69"/>
      <c r="F87" s="69"/>
      <c r="G87" s="69"/>
      <c r="H87" s="74"/>
      <c r="I87" s="74"/>
      <c r="J87" s="69"/>
      <c r="K87" s="297"/>
      <c r="L87" s="297"/>
      <c r="M87" s="1"/>
      <c r="N87" s="1"/>
      <c r="O87" s="1"/>
    </row>
    <row r="88" spans="1:15" s="317" customFormat="1" x14ac:dyDescent="0.25">
      <c r="A88" s="259" t="s">
        <v>228</v>
      </c>
      <c r="B88" s="363">
        <v>3715</v>
      </c>
      <c r="C88" s="363">
        <v>1034</v>
      </c>
      <c r="D88" s="363">
        <v>1033</v>
      </c>
      <c r="E88" s="490">
        <v>1</v>
      </c>
      <c r="F88" s="363">
        <v>2248</v>
      </c>
      <c r="G88" s="363">
        <v>2248</v>
      </c>
      <c r="H88" s="233">
        <v>0</v>
      </c>
      <c r="I88" s="233">
        <v>0</v>
      </c>
      <c r="J88" s="363">
        <v>433</v>
      </c>
      <c r="K88" s="297"/>
      <c r="L88" s="297"/>
      <c r="M88" s="1"/>
      <c r="N88" s="1"/>
      <c r="O88" s="1"/>
    </row>
    <row r="89" spans="1:15" s="317" customFormat="1" x14ac:dyDescent="0.25">
      <c r="A89" s="324" t="s">
        <v>229</v>
      </c>
      <c r="B89" s="363">
        <v>3007</v>
      </c>
      <c r="C89" s="363">
        <v>1136</v>
      </c>
      <c r="D89" s="363">
        <v>1136</v>
      </c>
      <c r="E89" s="490">
        <v>0</v>
      </c>
      <c r="F89" s="363">
        <v>1674</v>
      </c>
      <c r="G89" s="363">
        <v>1674</v>
      </c>
      <c r="H89" s="233">
        <v>0</v>
      </c>
      <c r="I89" s="233">
        <v>0</v>
      </c>
      <c r="J89" s="363">
        <v>197</v>
      </c>
      <c r="K89" s="297"/>
      <c r="L89" s="297"/>
      <c r="M89" s="1"/>
      <c r="N89" s="1"/>
      <c r="O89" s="1"/>
    </row>
    <row r="90" spans="1:15" ht="6" customHeight="1" x14ac:dyDescent="0.25">
      <c r="A90" s="127"/>
      <c r="B90" s="128"/>
      <c r="C90" s="128"/>
      <c r="D90" s="61"/>
      <c r="E90" s="85"/>
      <c r="F90" s="61"/>
      <c r="G90" s="61"/>
      <c r="H90" s="61"/>
      <c r="I90" s="61"/>
      <c r="J90" s="61"/>
    </row>
    <row r="91" spans="1:15" ht="9" customHeight="1" x14ac:dyDescent="0.25">
      <c r="A91" s="129"/>
      <c r="B91" s="129"/>
      <c r="C91" s="129"/>
      <c r="D91" s="53"/>
      <c r="E91" s="59"/>
      <c r="F91" s="59"/>
      <c r="G91" s="53"/>
      <c r="H91" s="70"/>
      <c r="I91" s="70"/>
      <c r="J91" s="70"/>
    </row>
    <row r="92" spans="1:15" ht="13.5" customHeight="1" x14ac:dyDescent="0.25">
      <c r="A92" s="540" t="s">
        <v>376</v>
      </c>
      <c r="B92" s="580"/>
      <c r="C92" s="580"/>
      <c r="D92" s="580"/>
      <c r="E92" s="580"/>
      <c r="F92" s="580"/>
      <c r="G92" s="580"/>
      <c r="H92" s="580"/>
      <c r="I92" s="580"/>
      <c r="J92" s="580"/>
    </row>
    <row r="93" spans="1:15" ht="36" customHeight="1" x14ac:dyDescent="0.25">
      <c r="A93" s="540" t="s">
        <v>387</v>
      </c>
      <c r="B93" s="540"/>
      <c r="C93" s="540"/>
      <c r="D93" s="540"/>
      <c r="E93" s="540"/>
      <c r="F93" s="540"/>
      <c r="G93" s="540"/>
      <c r="H93" s="540"/>
      <c r="I93" s="540"/>
      <c r="J93" s="540"/>
    </row>
    <row r="94" spans="1:15" x14ac:dyDescent="0.25">
      <c r="B94" s="131"/>
      <c r="C94" s="131"/>
      <c r="D94" s="53"/>
      <c r="E94" s="53"/>
      <c r="F94" s="53"/>
      <c r="G94" s="53"/>
      <c r="H94" s="53"/>
      <c r="I94" s="53"/>
      <c r="J94" s="53"/>
    </row>
    <row r="96" spans="1:15" x14ac:dyDescent="0.25">
      <c r="B96" s="131"/>
      <c r="C96" s="131"/>
      <c r="D96" s="53"/>
      <c r="E96" s="53"/>
      <c r="F96" s="53"/>
      <c r="G96" s="53"/>
      <c r="H96" s="53"/>
      <c r="I96" s="53"/>
      <c r="J96" s="33"/>
    </row>
    <row r="97" spans="2:10" x14ac:dyDescent="0.25">
      <c r="B97" s="131"/>
      <c r="C97" s="131"/>
      <c r="D97" s="53"/>
      <c r="E97" s="53"/>
      <c r="F97" s="53"/>
      <c r="G97" s="53"/>
      <c r="H97" s="53"/>
      <c r="I97" s="53"/>
      <c r="J97" s="33"/>
    </row>
    <row r="98" spans="2:10" x14ac:dyDescent="0.25">
      <c r="B98" s="131"/>
      <c r="C98" s="131"/>
      <c r="D98" s="53"/>
      <c r="E98" s="53"/>
      <c r="F98" s="53"/>
      <c r="G98" s="53"/>
      <c r="H98" s="53"/>
      <c r="I98" s="53"/>
      <c r="J98" s="33"/>
    </row>
    <row r="99" spans="2:10" x14ac:dyDescent="0.25">
      <c r="B99" s="131"/>
      <c r="C99" s="131"/>
      <c r="D99" s="53"/>
      <c r="E99" s="53"/>
      <c r="F99" s="53"/>
      <c r="G99" s="53"/>
      <c r="H99" s="53"/>
      <c r="I99" s="53"/>
      <c r="J99" s="33"/>
    </row>
    <row r="100" spans="2:10" x14ac:dyDescent="0.25">
      <c r="B100" s="131"/>
      <c r="C100" s="131"/>
      <c r="D100" s="53"/>
      <c r="E100" s="53"/>
      <c r="F100" s="53"/>
      <c r="G100" s="53"/>
      <c r="H100" s="53"/>
      <c r="I100" s="53"/>
      <c r="J100" s="33"/>
    </row>
    <row r="101" spans="2:10" x14ac:dyDescent="0.25">
      <c r="B101" s="131"/>
      <c r="C101" s="131"/>
      <c r="D101" s="53"/>
      <c r="E101" s="53"/>
      <c r="F101" s="53"/>
      <c r="G101" s="53"/>
      <c r="H101" s="53"/>
      <c r="I101" s="53"/>
      <c r="J101" s="33"/>
    </row>
    <row r="102" spans="2:10" x14ac:dyDescent="0.25">
      <c r="B102" s="131"/>
      <c r="C102" s="131"/>
      <c r="D102" s="53"/>
      <c r="E102" s="53"/>
      <c r="F102" s="53"/>
      <c r="G102" s="53"/>
      <c r="H102" s="53"/>
      <c r="I102" s="53"/>
      <c r="J102" s="33"/>
    </row>
    <row r="103" spans="2:10" x14ac:dyDescent="0.25">
      <c r="B103" s="131"/>
      <c r="C103" s="131"/>
      <c r="D103" s="53"/>
      <c r="E103" s="53"/>
      <c r="F103" s="53"/>
      <c r="G103" s="53"/>
      <c r="H103" s="53"/>
      <c r="I103" s="53"/>
      <c r="J103" s="33"/>
    </row>
    <row r="104" spans="2:10" x14ac:dyDescent="0.25">
      <c r="B104" s="131"/>
      <c r="C104" s="131"/>
      <c r="D104" s="53"/>
      <c r="E104" s="53"/>
      <c r="F104" s="53"/>
      <c r="G104" s="53"/>
      <c r="H104" s="53"/>
      <c r="I104" s="53"/>
      <c r="J104" s="33"/>
    </row>
    <row r="105" spans="2:10" x14ac:dyDescent="0.25">
      <c r="B105" s="131"/>
      <c r="C105" s="131"/>
      <c r="D105" s="53"/>
      <c r="E105" s="53"/>
      <c r="F105" s="53"/>
      <c r="G105" s="53"/>
      <c r="H105" s="53"/>
      <c r="I105" s="53"/>
      <c r="J105" s="33"/>
    </row>
    <row r="106" spans="2:10" x14ac:dyDescent="0.25">
      <c r="B106" s="131"/>
      <c r="C106" s="131"/>
      <c r="D106" s="53"/>
      <c r="E106" s="53"/>
      <c r="F106" s="53"/>
      <c r="G106" s="53"/>
      <c r="H106" s="53"/>
      <c r="I106" s="53"/>
      <c r="J106" s="33"/>
    </row>
    <row r="107" spans="2:10" x14ac:dyDescent="0.25">
      <c r="B107" s="131"/>
      <c r="C107" s="131"/>
      <c r="D107" s="53"/>
      <c r="E107" s="53"/>
      <c r="F107" s="53"/>
      <c r="G107" s="53"/>
      <c r="H107" s="53"/>
      <c r="I107" s="53"/>
      <c r="J107" s="33"/>
    </row>
    <row r="108" spans="2:10" x14ac:dyDescent="0.25">
      <c r="B108" s="131"/>
      <c r="C108" s="131"/>
      <c r="D108" s="53"/>
      <c r="E108" s="53"/>
      <c r="F108" s="53"/>
      <c r="G108" s="53"/>
      <c r="H108" s="53"/>
      <c r="I108" s="53"/>
      <c r="J108" s="33"/>
    </row>
    <row r="109" spans="2:10" x14ac:dyDescent="0.25">
      <c r="B109" s="131"/>
      <c r="C109" s="131"/>
      <c r="D109" s="53"/>
      <c r="E109" s="53"/>
      <c r="F109" s="53"/>
      <c r="G109" s="53"/>
      <c r="H109" s="53"/>
      <c r="I109" s="53"/>
      <c r="J109" s="33"/>
    </row>
    <row r="110" spans="2:10" x14ac:dyDescent="0.25">
      <c r="B110" s="131"/>
      <c r="C110" s="131"/>
      <c r="D110" s="53"/>
      <c r="E110" s="53"/>
      <c r="F110" s="53"/>
      <c r="G110" s="53"/>
      <c r="H110" s="53"/>
      <c r="I110" s="53"/>
      <c r="J110" s="33"/>
    </row>
    <row r="111" spans="2:10" x14ac:dyDescent="0.25">
      <c r="B111" s="131"/>
      <c r="C111" s="131"/>
      <c r="D111" s="53"/>
      <c r="E111" s="53"/>
      <c r="F111" s="53"/>
      <c r="G111" s="53"/>
      <c r="H111" s="53"/>
      <c r="I111" s="53"/>
      <c r="J111" s="33"/>
    </row>
    <row r="112" spans="2:10" x14ac:dyDescent="0.25">
      <c r="B112" s="131"/>
      <c r="C112" s="131"/>
      <c r="D112" s="53"/>
      <c r="E112" s="53"/>
      <c r="F112" s="53"/>
      <c r="G112" s="53"/>
      <c r="H112" s="53"/>
      <c r="I112" s="53"/>
      <c r="J112" s="33"/>
    </row>
    <row r="113" spans="2:10" x14ac:dyDescent="0.25">
      <c r="B113" s="131"/>
      <c r="C113" s="131"/>
      <c r="D113" s="53"/>
      <c r="E113" s="53"/>
      <c r="F113" s="53"/>
      <c r="G113" s="53"/>
      <c r="H113" s="53"/>
      <c r="I113" s="53"/>
      <c r="J113" s="33"/>
    </row>
    <row r="114" spans="2:10" x14ac:dyDescent="0.25">
      <c r="B114" s="131"/>
      <c r="C114" s="131"/>
      <c r="D114" s="53"/>
      <c r="E114" s="53"/>
      <c r="F114" s="53"/>
      <c r="G114" s="53"/>
      <c r="H114" s="53"/>
      <c r="I114" s="53"/>
      <c r="J114" s="33"/>
    </row>
    <row r="115" spans="2:10" x14ac:dyDescent="0.25">
      <c r="B115" s="131"/>
      <c r="C115" s="131"/>
      <c r="D115" s="53"/>
      <c r="E115" s="53"/>
      <c r="F115" s="53"/>
      <c r="G115" s="53"/>
      <c r="H115" s="53"/>
      <c r="I115" s="53"/>
      <c r="J115" s="33"/>
    </row>
    <row r="116" spans="2:10" x14ac:dyDescent="0.25">
      <c r="B116" s="131"/>
      <c r="C116" s="131"/>
      <c r="D116" s="53"/>
      <c r="E116" s="53"/>
      <c r="F116" s="53"/>
      <c r="G116" s="53"/>
      <c r="H116" s="53"/>
      <c r="I116" s="53"/>
      <c r="J116" s="33"/>
    </row>
    <row r="117" spans="2:10" x14ac:dyDescent="0.25">
      <c r="B117" s="131"/>
      <c r="C117" s="131"/>
      <c r="D117" s="53"/>
      <c r="E117" s="53"/>
      <c r="F117" s="53"/>
      <c r="G117" s="53"/>
      <c r="H117" s="53"/>
      <c r="I117" s="53"/>
      <c r="J117" s="33"/>
    </row>
    <row r="118" spans="2:10" x14ac:dyDescent="0.25">
      <c r="B118" s="131"/>
      <c r="C118" s="131"/>
      <c r="D118" s="53"/>
      <c r="E118" s="53"/>
      <c r="F118" s="53"/>
      <c r="G118" s="53"/>
      <c r="H118" s="53"/>
      <c r="I118" s="53"/>
      <c r="J118" s="33"/>
    </row>
    <row r="119" spans="2:10" x14ac:dyDescent="0.25">
      <c r="B119" s="131"/>
      <c r="C119" s="131"/>
      <c r="D119" s="53"/>
      <c r="E119" s="53"/>
      <c r="F119" s="53"/>
      <c r="G119" s="53"/>
      <c r="H119" s="53"/>
      <c r="I119" s="53"/>
      <c r="J119" s="33"/>
    </row>
    <row r="120" spans="2:10" x14ac:dyDescent="0.25">
      <c r="B120" s="131"/>
      <c r="C120" s="131"/>
      <c r="D120" s="53"/>
      <c r="E120" s="53"/>
      <c r="F120" s="53"/>
      <c r="G120" s="53"/>
      <c r="H120" s="53"/>
      <c r="I120" s="53"/>
      <c r="J120" s="33"/>
    </row>
    <row r="121" spans="2:10" x14ac:dyDescent="0.25">
      <c r="B121" s="131"/>
      <c r="C121" s="131"/>
      <c r="D121" s="53"/>
      <c r="E121" s="53"/>
      <c r="F121" s="53"/>
      <c r="G121" s="53"/>
      <c r="H121" s="53"/>
      <c r="I121" s="53"/>
      <c r="J121" s="33"/>
    </row>
    <row r="122" spans="2:10" x14ac:dyDescent="0.25">
      <c r="B122" s="131"/>
      <c r="C122" s="131"/>
      <c r="D122" s="53"/>
      <c r="E122" s="53"/>
      <c r="F122" s="53"/>
      <c r="G122" s="53"/>
      <c r="H122" s="53"/>
      <c r="I122" s="53"/>
      <c r="J122" s="33"/>
    </row>
    <row r="123" spans="2:10" x14ac:dyDescent="0.25">
      <c r="B123" s="131"/>
      <c r="C123" s="131"/>
      <c r="D123" s="53"/>
      <c r="E123" s="53"/>
      <c r="F123" s="53"/>
      <c r="G123" s="53"/>
      <c r="H123" s="53"/>
      <c r="I123" s="53"/>
      <c r="J123" s="33"/>
    </row>
    <row r="124" spans="2:10" x14ac:dyDescent="0.25">
      <c r="B124" s="131"/>
      <c r="C124" s="131"/>
      <c r="D124" s="53"/>
      <c r="E124" s="53"/>
      <c r="F124" s="53"/>
      <c r="G124" s="53"/>
      <c r="H124" s="53"/>
      <c r="I124" s="53"/>
      <c r="J124" s="33"/>
    </row>
    <row r="125" spans="2:10" x14ac:dyDescent="0.25">
      <c r="B125" s="131"/>
      <c r="C125" s="131"/>
      <c r="D125" s="53"/>
      <c r="E125" s="53"/>
      <c r="F125" s="53"/>
      <c r="G125" s="53"/>
      <c r="H125" s="53"/>
      <c r="I125" s="53"/>
      <c r="J125" s="33"/>
    </row>
    <row r="126" spans="2:10" x14ac:dyDescent="0.25">
      <c r="B126" s="131"/>
      <c r="C126" s="131"/>
      <c r="D126" s="53"/>
      <c r="E126" s="53"/>
      <c r="F126" s="53"/>
      <c r="G126" s="53"/>
      <c r="H126" s="53"/>
      <c r="I126" s="53"/>
      <c r="J126" s="33"/>
    </row>
    <row r="127" spans="2:10" x14ac:dyDescent="0.25">
      <c r="B127" s="131"/>
      <c r="C127" s="131"/>
      <c r="D127" s="53"/>
      <c r="E127" s="53"/>
      <c r="F127" s="53"/>
      <c r="G127" s="53"/>
      <c r="H127" s="53"/>
      <c r="I127" s="53"/>
      <c r="J127" s="33"/>
    </row>
    <row r="128" spans="2:10" x14ac:dyDescent="0.25">
      <c r="B128" s="131"/>
      <c r="C128" s="131"/>
      <c r="D128" s="53"/>
      <c r="E128" s="53"/>
      <c r="F128" s="53"/>
      <c r="G128" s="53"/>
      <c r="H128" s="53"/>
      <c r="I128" s="53"/>
      <c r="J128" s="33"/>
    </row>
    <row r="129" spans="2:10" x14ac:dyDescent="0.25">
      <c r="B129" s="131"/>
      <c r="C129" s="131"/>
      <c r="D129" s="53"/>
      <c r="E129" s="53"/>
      <c r="F129" s="53"/>
      <c r="G129" s="53"/>
      <c r="H129" s="53"/>
      <c r="I129" s="53"/>
      <c r="J129" s="33"/>
    </row>
    <row r="130" spans="2:10" x14ac:dyDescent="0.25">
      <c r="B130" s="131"/>
      <c r="C130" s="131"/>
      <c r="D130" s="53"/>
      <c r="E130" s="53"/>
      <c r="F130" s="53"/>
      <c r="G130" s="53"/>
      <c r="H130" s="53"/>
      <c r="I130" s="53"/>
      <c r="J130" s="33"/>
    </row>
    <row r="131" spans="2:10" x14ac:dyDescent="0.25">
      <c r="B131" s="131"/>
      <c r="C131" s="131"/>
      <c r="D131" s="53"/>
      <c r="E131" s="53"/>
      <c r="F131" s="53"/>
      <c r="G131" s="53"/>
      <c r="H131" s="53"/>
      <c r="I131" s="53"/>
      <c r="J131" s="33"/>
    </row>
    <row r="132" spans="2:10" x14ac:dyDescent="0.25">
      <c r="B132" s="131"/>
      <c r="C132" s="131"/>
      <c r="D132" s="53"/>
      <c r="E132" s="53"/>
      <c r="F132" s="53"/>
      <c r="G132" s="53"/>
      <c r="H132" s="53"/>
      <c r="I132" s="53"/>
      <c r="J132" s="33"/>
    </row>
    <row r="133" spans="2:10" x14ac:dyDescent="0.25">
      <c r="B133" s="131"/>
      <c r="C133" s="131"/>
      <c r="D133" s="53"/>
      <c r="E133" s="53"/>
      <c r="F133" s="53"/>
      <c r="G133" s="53"/>
      <c r="H133" s="53"/>
      <c r="I133" s="53"/>
      <c r="J133" s="33"/>
    </row>
    <row r="134" spans="2:10" x14ac:dyDescent="0.25">
      <c r="B134" s="131"/>
      <c r="C134" s="131"/>
      <c r="D134" s="53"/>
      <c r="E134" s="53"/>
      <c r="F134" s="53"/>
      <c r="G134" s="53"/>
      <c r="H134" s="53"/>
      <c r="I134" s="53"/>
      <c r="J134" s="33"/>
    </row>
    <row r="135" spans="2:10" x14ac:dyDescent="0.25">
      <c r="B135" s="131"/>
      <c r="C135" s="131"/>
      <c r="D135" s="53"/>
      <c r="E135" s="53"/>
      <c r="F135" s="53"/>
      <c r="G135" s="53"/>
      <c r="H135" s="53"/>
      <c r="I135" s="53"/>
      <c r="J135" s="33"/>
    </row>
    <row r="136" spans="2:10" x14ac:dyDescent="0.25">
      <c r="B136" s="131"/>
      <c r="C136" s="131"/>
      <c r="D136" s="53"/>
      <c r="E136" s="53"/>
      <c r="F136" s="53"/>
      <c r="G136" s="53"/>
      <c r="H136" s="53"/>
      <c r="I136" s="53"/>
      <c r="J136" s="33"/>
    </row>
    <row r="137" spans="2:10" x14ac:dyDescent="0.25">
      <c r="B137" s="131"/>
      <c r="C137" s="131"/>
      <c r="D137" s="53"/>
      <c r="E137" s="53"/>
      <c r="F137" s="53"/>
      <c r="G137" s="53"/>
      <c r="H137" s="53"/>
      <c r="I137" s="53"/>
      <c r="J137" s="33"/>
    </row>
    <row r="138" spans="2:10" x14ac:dyDescent="0.25">
      <c r="B138" s="131"/>
      <c r="C138" s="131"/>
      <c r="D138" s="53"/>
      <c r="E138" s="53"/>
      <c r="F138" s="53"/>
      <c r="G138" s="53"/>
      <c r="H138" s="53"/>
      <c r="I138" s="53"/>
      <c r="J138" s="33"/>
    </row>
    <row r="139" spans="2:10" x14ac:dyDescent="0.25">
      <c r="B139" s="131"/>
      <c r="C139" s="131"/>
      <c r="D139" s="53"/>
      <c r="E139" s="53"/>
      <c r="F139" s="53"/>
      <c r="G139" s="53"/>
      <c r="H139" s="53"/>
      <c r="I139" s="53"/>
      <c r="J139" s="33"/>
    </row>
    <row r="140" spans="2:10" x14ac:dyDescent="0.25">
      <c r="B140" s="131"/>
      <c r="C140" s="131"/>
      <c r="D140" s="53"/>
      <c r="E140" s="53"/>
      <c r="F140" s="53"/>
      <c r="G140" s="53"/>
      <c r="H140" s="53"/>
      <c r="I140" s="53"/>
      <c r="J140" s="33"/>
    </row>
    <row r="141" spans="2:10" x14ac:dyDescent="0.25">
      <c r="B141" s="131"/>
      <c r="C141" s="131"/>
      <c r="D141" s="53"/>
      <c r="E141" s="53"/>
      <c r="F141" s="53"/>
      <c r="G141" s="53"/>
      <c r="H141" s="53"/>
      <c r="I141" s="53"/>
      <c r="J141" s="33"/>
    </row>
    <row r="142" spans="2:10" x14ac:dyDescent="0.25">
      <c r="B142" s="131"/>
      <c r="C142" s="131"/>
      <c r="D142" s="53"/>
      <c r="E142" s="53"/>
      <c r="F142" s="53"/>
      <c r="G142" s="53"/>
      <c r="H142" s="53"/>
      <c r="I142" s="53"/>
      <c r="J142" s="33"/>
    </row>
    <row r="143" spans="2:10" x14ac:dyDescent="0.25">
      <c r="B143" s="131"/>
      <c r="C143" s="131"/>
      <c r="D143" s="53"/>
      <c r="E143" s="53"/>
      <c r="F143" s="53"/>
      <c r="G143" s="53"/>
      <c r="H143" s="53"/>
      <c r="I143" s="53"/>
      <c r="J143" s="33"/>
    </row>
    <row r="144" spans="2:10" x14ac:dyDescent="0.25">
      <c r="B144" s="131"/>
      <c r="C144" s="131"/>
      <c r="D144" s="53"/>
      <c r="E144" s="53"/>
      <c r="F144" s="53"/>
      <c r="G144" s="53"/>
      <c r="H144" s="53"/>
      <c r="I144" s="53"/>
      <c r="J144" s="33"/>
    </row>
    <row r="145" spans="2:10" x14ac:dyDescent="0.25">
      <c r="B145" s="131"/>
      <c r="C145" s="131"/>
      <c r="D145" s="53"/>
      <c r="E145" s="53"/>
      <c r="F145" s="53"/>
      <c r="G145" s="53"/>
      <c r="H145" s="53"/>
      <c r="I145" s="53"/>
      <c r="J145" s="33"/>
    </row>
    <row r="146" spans="2:10" x14ac:dyDescent="0.25">
      <c r="B146" s="131"/>
      <c r="C146" s="131"/>
      <c r="D146" s="53"/>
      <c r="E146" s="53"/>
      <c r="F146" s="53"/>
      <c r="G146" s="53"/>
      <c r="H146" s="53"/>
      <c r="I146" s="53"/>
      <c r="J146" s="33"/>
    </row>
    <row r="147" spans="2:10" x14ac:dyDescent="0.25">
      <c r="B147" s="131"/>
      <c r="C147" s="131"/>
      <c r="D147" s="53"/>
      <c r="E147" s="53"/>
      <c r="F147" s="53"/>
      <c r="G147" s="53"/>
      <c r="H147" s="53"/>
      <c r="I147" s="53"/>
      <c r="J147" s="33"/>
    </row>
    <row r="148" spans="2:10" x14ac:dyDescent="0.25">
      <c r="B148" s="131"/>
      <c r="C148" s="131"/>
      <c r="D148" s="53"/>
      <c r="E148" s="53"/>
      <c r="F148" s="53"/>
      <c r="G148" s="53"/>
      <c r="H148" s="53"/>
      <c r="I148" s="53"/>
      <c r="J148" s="33"/>
    </row>
    <row r="149" spans="2:10" x14ac:dyDescent="0.25">
      <c r="B149" s="131"/>
      <c r="C149" s="131"/>
      <c r="D149" s="53"/>
      <c r="E149" s="53"/>
      <c r="F149" s="53"/>
      <c r="G149" s="53"/>
      <c r="H149" s="53"/>
      <c r="I149" s="53"/>
      <c r="J149" s="33"/>
    </row>
    <row r="150" spans="2:10" x14ac:dyDescent="0.25">
      <c r="B150" s="131"/>
      <c r="C150" s="131"/>
      <c r="D150" s="53"/>
      <c r="E150" s="53"/>
      <c r="F150" s="53"/>
      <c r="G150" s="53"/>
      <c r="H150" s="53"/>
      <c r="I150" s="53"/>
      <c r="J150" s="33"/>
    </row>
    <row r="151" spans="2:10" x14ac:dyDescent="0.25">
      <c r="B151" s="131"/>
      <c r="C151" s="131"/>
      <c r="D151" s="53"/>
      <c r="E151" s="53"/>
      <c r="F151" s="53"/>
      <c r="G151" s="53"/>
      <c r="H151" s="53"/>
      <c r="I151" s="53"/>
      <c r="J151" s="33"/>
    </row>
    <row r="152" spans="2:10" x14ac:dyDescent="0.25">
      <c r="B152" s="131"/>
      <c r="C152" s="131"/>
      <c r="D152" s="53"/>
      <c r="E152" s="53"/>
      <c r="F152" s="53"/>
      <c r="G152" s="53"/>
      <c r="H152" s="53"/>
      <c r="I152" s="53"/>
      <c r="J152" s="33"/>
    </row>
    <row r="153" spans="2:10" x14ac:dyDescent="0.25">
      <c r="B153" s="131"/>
      <c r="C153" s="131"/>
      <c r="D153" s="53"/>
      <c r="E153" s="53"/>
      <c r="F153" s="53"/>
      <c r="G153" s="53"/>
      <c r="H153" s="53"/>
      <c r="I153" s="53"/>
      <c r="J153" s="33"/>
    </row>
    <row r="154" spans="2:10" x14ac:dyDescent="0.25">
      <c r="B154" s="131"/>
      <c r="C154" s="131"/>
      <c r="D154" s="53"/>
      <c r="E154" s="53"/>
      <c r="F154" s="53"/>
      <c r="G154" s="53"/>
      <c r="H154" s="53"/>
      <c r="I154" s="53"/>
      <c r="J154" s="33"/>
    </row>
    <row r="155" spans="2:10" x14ac:dyDescent="0.25">
      <c r="B155" s="131"/>
      <c r="C155" s="131"/>
      <c r="D155" s="53"/>
      <c r="E155" s="53"/>
      <c r="F155" s="53"/>
      <c r="G155" s="53"/>
      <c r="H155" s="53"/>
      <c r="I155" s="53"/>
      <c r="J155" s="33"/>
    </row>
    <row r="156" spans="2:10" x14ac:dyDescent="0.25">
      <c r="B156" s="131"/>
      <c r="C156" s="131"/>
      <c r="D156" s="53"/>
      <c r="E156" s="53"/>
      <c r="F156" s="53"/>
      <c r="G156" s="53"/>
      <c r="H156" s="53"/>
      <c r="I156" s="53"/>
      <c r="J156" s="33"/>
    </row>
    <row r="157" spans="2:10" x14ac:dyDescent="0.25">
      <c r="B157" s="131"/>
      <c r="C157" s="131"/>
      <c r="D157" s="53"/>
      <c r="E157" s="53"/>
      <c r="F157" s="53"/>
      <c r="G157" s="53"/>
      <c r="H157" s="53"/>
      <c r="I157" s="53"/>
      <c r="J157" s="33"/>
    </row>
    <row r="158" spans="2:10" x14ac:dyDescent="0.25">
      <c r="B158" s="131"/>
      <c r="C158" s="131"/>
      <c r="D158" s="53"/>
      <c r="E158" s="53"/>
      <c r="F158" s="53"/>
      <c r="G158" s="53"/>
      <c r="H158" s="53"/>
      <c r="I158" s="53"/>
      <c r="J158" s="33"/>
    </row>
    <row r="159" spans="2:10" x14ac:dyDescent="0.25">
      <c r="B159" s="131"/>
      <c r="C159" s="131"/>
      <c r="D159" s="53"/>
      <c r="E159" s="53"/>
      <c r="F159" s="53"/>
      <c r="G159" s="53"/>
      <c r="H159" s="53"/>
      <c r="I159" s="53"/>
      <c r="J159" s="33"/>
    </row>
    <row r="160" spans="2:10" x14ac:dyDescent="0.25">
      <c r="B160" s="131"/>
      <c r="C160" s="131"/>
      <c r="D160" s="53"/>
      <c r="E160" s="53"/>
      <c r="F160" s="53"/>
      <c r="G160" s="53"/>
      <c r="H160" s="53"/>
      <c r="I160" s="53"/>
      <c r="J160" s="33"/>
    </row>
    <row r="161" spans="2:10" x14ac:dyDescent="0.25">
      <c r="B161" s="131"/>
      <c r="C161" s="131"/>
      <c r="D161" s="53"/>
      <c r="E161" s="53"/>
      <c r="F161" s="53"/>
      <c r="G161" s="53"/>
      <c r="H161" s="53"/>
      <c r="I161" s="53"/>
      <c r="J161" s="33"/>
    </row>
    <row r="162" spans="2:10" x14ac:dyDescent="0.25">
      <c r="B162" s="131"/>
      <c r="C162" s="131"/>
      <c r="D162" s="53"/>
      <c r="E162" s="53"/>
      <c r="F162" s="53"/>
      <c r="G162" s="53"/>
      <c r="H162" s="53"/>
      <c r="I162" s="53"/>
      <c r="J162" s="33"/>
    </row>
    <row r="163" spans="2:10" x14ac:dyDescent="0.25">
      <c r="B163" s="131"/>
      <c r="C163" s="131"/>
      <c r="D163" s="53"/>
      <c r="E163" s="53"/>
      <c r="F163" s="53"/>
      <c r="G163" s="53"/>
      <c r="H163" s="53"/>
      <c r="I163" s="53"/>
      <c r="J163" s="33"/>
    </row>
    <row r="164" spans="2:10" x14ac:dyDescent="0.25">
      <c r="B164" s="131"/>
      <c r="C164" s="131"/>
      <c r="D164" s="53"/>
      <c r="E164" s="53"/>
      <c r="F164" s="53"/>
      <c r="G164" s="53"/>
      <c r="H164" s="53"/>
      <c r="I164" s="53"/>
      <c r="J164" s="33"/>
    </row>
    <row r="165" spans="2:10" x14ac:dyDescent="0.25">
      <c r="B165" s="131"/>
      <c r="C165" s="131"/>
      <c r="D165" s="53"/>
      <c r="E165" s="53"/>
      <c r="F165" s="53"/>
      <c r="G165" s="53"/>
      <c r="H165" s="53"/>
      <c r="I165" s="53"/>
      <c r="J165" s="33"/>
    </row>
    <row r="166" spans="2:10" x14ac:dyDescent="0.25">
      <c r="B166" s="131"/>
      <c r="C166" s="131"/>
      <c r="D166" s="53"/>
      <c r="E166" s="53"/>
      <c r="F166" s="53"/>
      <c r="G166" s="53"/>
      <c r="H166" s="53"/>
      <c r="I166" s="53"/>
      <c r="J166" s="33"/>
    </row>
    <row r="167" spans="2:10" x14ac:dyDescent="0.25">
      <c r="B167" s="131"/>
      <c r="C167" s="131"/>
      <c r="D167" s="53"/>
      <c r="E167" s="53"/>
      <c r="F167" s="53"/>
      <c r="G167" s="53"/>
      <c r="H167" s="53"/>
      <c r="I167" s="53"/>
      <c r="J167" s="33"/>
    </row>
    <row r="168" spans="2:10" x14ac:dyDescent="0.25">
      <c r="B168" s="131"/>
      <c r="C168" s="131"/>
      <c r="D168" s="53"/>
      <c r="E168" s="53"/>
      <c r="F168" s="53"/>
      <c r="G168" s="53"/>
      <c r="H168" s="53"/>
      <c r="I168" s="53"/>
      <c r="J168" s="33"/>
    </row>
    <row r="169" spans="2:10" x14ac:dyDescent="0.25">
      <c r="B169" s="131"/>
      <c r="C169" s="131"/>
      <c r="D169" s="53"/>
      <c r="E169" s="53"/>
      <c r="F169" s="53"/>
      <c r="G169" s="53"/>
      <c r="H169" s="53"/>
      <c r="I169" s="53"/>
      <c r="J169" s="33"/>
    </row>
    <row r="170" spans="2:10" x14ac:dyDescent="0.25">
      <c r="B170" s="131"/>
      <c r="C170" s="131"/>
      <c r="D170" s="53"/>
      <c r="E170" s="53"/>
      <c r="F170" s="53"/>
      <c r="G170" s="53"/>
      <c r="H170" s="53"/>
      <c r="I170" s="53"/>
      <c r="J170" s="33"/>
    </row>
    <row r="171" spans="2:10" x14ac:dyDescent="0.25">
      <c r="B171" s="131"/>
      <c r="C171" s="131"/>
      <c r="D171" s="53"/>
      <c r="E171" s="53"/>
      <c r="F171" s="53"/>
      <c r="G171" s="53"/>
      <c r="H171" s="53"/>
      <c r="I171" s="53"/>
      <c r="J171" s="33"/>
    </row>
    <row r="172" spans="2:10" x14ac:dyDescent="0.25">
      <c r="B172" s="131"/>
      <c r="C172" s="131"/>
      <c r="D172" s="53"/>
      <c r="E172" s="53"/>
      <c r="F172" s="53"/>
      <c r="G172" s="53"/>
      <c r="H172" s="53"/>
      <c r="I172" s="53"/>
      <c r="J172" s="33"/>
    </row>
    <row r="173" spans="2:10" x14ac:dyDescent="0.25">
      <c r="B173" s="131"/>
      <c r="C173" s="131"/>
      <c r="D173" s="53"/>
      <c r="E173" s="53"/>
      <c r="F173" s="53"/>
      <c r="G173" s="53"/>
      <c r="H173" s="53"/>
      <c r="I173" s="53"/>
      <c r="J173" s="33"/>
    </row>
    <row r="174" spans="2:10" x14ac:dyDescent="0.25">
      <c r="B174" s="131"/>
      <c r="C174" s="131"/>
      <c r="D174" s="53"/>
      <c r="E174" s="53"/>
      <c r="F174" s="53"/>
      <c r="G174" s="53"/>
      <c r="H174" s="53"/>
      <c r="I174" s="53"/>
      <c r="J174" s="33"/>
    </row>
    <row r="175" spans="2:10" x14ac:dyDescent="0.25">
      <c r="B175" s="131"/>
      <c r="C175" s="131"/>
      <c r="D175" s="53"/>
      <c r="E175" s="53"/>
      <c r="F175" s="53"/>
      <c r="G175" s="53"/>
      <c r="H175" s="53"/>
      <c r="I175" s="53"/>
      <c r="J175" s="33"/>
    </row>
    <row r="176" spans="2:10" x14ac:dyDescent="0.25">
      <c r="B176" s="131"/>
      <c r="C176" s="131"/>
      <c r="D176" s="53"/>
      <c r="E176" s="53"/>
      <c r="F176" s="53"/>
      <c r="G176" s="53"/>
      <c r="H176" s="53"/>
      <c r="I176" s="53"/>
      <c r="J176" s="33"/>
    </row>
    <row r="177" spans="2:10" x14ac:dyDescent="0.25">
      <c r="B177" s="131"/>
      <c r="C177" s="131"/>
      <c r="D177" s="53"/>
      <c r="E177" s="53"/>
      <c r="F177" s="53"/>
      <c r="G177" s="53"/>
      <c r="H177" s="53"/>
      <c r="I177" s="53"/>
      <c r="J177" s="33"/>
    </row>
    <row r="178" spans="2:10" x14ac:dyDescent="0.25">
      <c r="B178" s="131"/>
      <c r="C178" s="131"/>
      <c r="D178" s="53"/>
      <c r="E178" s="53"/>
      <c r="F178" s="53"/>
      <c r="G178" s="53"/>
      <c r="H178" s="53"/>
      <c r="I178" s="53"/>
      <c r="J178" s="33"/>
    </row>
    <row r="179" spans="2:10" x14ac:dyDescent="0.25">
      <c r="B179" s="131"/>
      <c r="C179" s="131"/>
      <c r="D179" s="53"/>
      <c r="E179" s="53"/>
      <c r="F179" s="53"/>
      <c r="G179" s="53"/>
      <c r="H179" s="53"/>
      <c r="I179" s="53"/>
      <c r="J179" s="33"/>
    </row>
    <row r="180" spans="2:10" x14ac:dyDescent="0.25">
      <c r="B180" s="131"/>
      <c r="C180" s="131"/>
      <c r="D180" s="53"/>
      <c r="E180" s="53"/>
      <c r="F180" s="53"/>
      <c r="G180" s="53"/>
      <c r="H180" s="53"/>
      <c r="I180" s="53"/>
      <c r="J180" s="33"/>
    </row>
    <row r="181" spans="2:10" x14ac:dyDescent="0.25">
      <c r="B181" s="131"/>
      <c r="C181" s="131"/>
      <c r="D181" s="53"/>
      <c r="E181" s="53"/>
      <c r="F181" s="53"/>
      <c r="G181" s="53"/>
      <c r="H181" s="53"/>
      <c r="I181" s="53"/>
      <c r="J181" s="33"/>
    </row>
    <row r="182" spans="2:10" x14ac:dyDescent="0.25">
      <c r="B182" s="131"/>
      <c r="C182" s="131"/>
      <c r="D182" s="53"/>
      <c r="E182" s="53"/>
      <c r="F182" s="53"/>
      <c r="G182" s="53"/>
      <c r="H182" s="53"/>
      <c r="I182" s="53"/>
      <c r="J182" s="33"/>
    </row>
    <row r="183" spans="2:10" x14ac:dyDescent="0.25">
      <c r="B183" s="131"/>
      <c r="C183" s="131"/>
      <c r="D183" s="53"/>
      <c r="E183" s="53"/>
      <c r="F183" s="53"/>
      <c r="G183" s="53"/>
      <c r="H183" s="53"/>
      <c r="I183" s="53"/>
      <c r="J183" s="33"/>
    </row>
    <row r="184" spans="2:10" x14ac:dyDescent="0.25">
      <c r="B184" s="131"/>
      <c r="C184" s="131"/>
      <c r="D184" s="53"/>
      <c r="E184" s="53"/>
      <c r="F184" s="53"/>
      <c r="G184" s="53"/>
      <c r="H184" s="53"/>
      <c r="I184" s="53"/>
      <c r="J184" s="33"/>
    </row>
    <row r="185" spans="2:10" x14ac:dyDescent="0.25">
      <c r="B185" s="131"/>
      <c r="C185" s="131"/>
      <c r="D185" s="53"/>
      <c r="E185" s="53"/>
      <c r="F185" s="53"/>
      <c r="G185" s="53"/>
      <c r="H185" s="53"/>
      <c r="I185" s="53"/>
      <c r="J185" s="33"/>
    </row>
    <row r="186" spans="2:10" x14ac:dyDescent="0.25">
      <c r="B186" s="131"/>
      <c r="C186" s="131"/>
      <c r="D186" s="53"/>
      <c r="E186" s="53"/>
      <c r="F186" s="53"/>
      <c r="G186" s="53"/>
      <c r="H186" s="53"/>
      <c r="I186" s="53"/>
      <c r="J186" s="33"/>
    </row>
    <row r="187" spans="2:10" x14ac:dyDescent="0.25">
      <c r="B187" s="131"/>
      <c r="C187" s="131"/>
      <c r="D187" s="53"/>
      <c r="E187" s="53"/>
      <c r="F187" s="53"/>
      <c r="G187" s="53"/>
      <c r="H187" s="53"/>
      <c r="I187" s="53"/>
      <c r="J187" s="33"/>
    </row>
    <row r="188" spans="2:10" x14ac:dyDescent="0.25">
      <c r="B188" s="131"/>
      <c r="C188" s="131"/>
      <c r="D188" s="53"/>
      <c r="E188" s="53"/>
      <c r="F188" s="53"/>
      <c r="G188" s="53"/>
      <c r="H188" s="53"/>
      <c r="I188" s="53"/>
      <c r="J188" s="33"/>
    </row>
    <row r="189" spans="2:10" x14ac:dyDescent="0.25">
      <c r="B189" s="131"/>
      <c r="C189" s="131"/>
      <c r="D189" s="53"/>
      <c r="E189" s="53"/>
      <c r="F189" s="53"/>
      <c r="G189" s="53"/>
      <c r="H189" s="53"/>
      <c r="I189" s="53"/>
      <c r="J189" s="33"/>
    </row>
    <row r="190" spans="2:10" x14ac:dyDescent="0.25">
      <c r="B190" s="131"/>
      <c r="C190" s="131"/>
      <c r="D190" s="53"/>
      <c r="E190" s="53"/>
      <c r="F190" s="53"/>
      <c r="G190" s="53"/>
      <c r="H190" s="53"/>
      <c r="I190" s="53"/>
      <c r="J190" s="33"/>
    </row>
    <row r="191" spans="2:10" x14ac:dyDescent="0.25">
      <c r="B191" s="131"/>
      <c r="C191" s="131"/>
      <c r="D191" s="53"/>
      <c r="E191" s="53"/>
      <c r="F191" s="53"/>
      <c r="G191" s="53"/>
      <c r="H191" s="53"/>
      <c r="I191" s="53"/>
      <c r="J191" s="33"/>
    </row>
    <row r="192" spans="2:10" x14ac:dyDescent="0.25">
      <c r="B192" s="131"/>
      <c r="C192" s="131"/>
      <c r="D192" s="53"/>
      <c r="E192" s="53"/>
      <c r="F192" s="53"/>
      <c r="G192" s="53"/>
      <c r="H192" s="53"/>
      <c r="I192" s="53"/>
      <c r="J192" s="33"/>
    </row>
    <row r="193" spans="2:10" x14ac:dyDescent="0.25">
      <c r="B193" s="131"/>
      <c r="C193" s="131"/>
      <c r="D193" s="53"/>
      <c r="E193" s="53"/>
      <c r="F193" s="53"/>
      <c r="G193" s="53"/>
      <c r="H193" s="53"/>
      <c r="I193" s="53"/>
      <c r="J193" s="33"/>
    </row>
    <row r="194" spans="2:10" x14ac:dyDescent="0.25">
      <c r="B194" s="131"/>
      <c r="C194" s="131"/>
      <c r="D194" s="53"/>
      <c r="E194" s="53"/>
      <c r="F194" s="53"/>
      <c r="G194" s="53"/>
      <c r="H194" s="53"/>
      <c r="I194" s="53"/>
      <c r="J194" s="33"/>
    </row>
    <row r="195" spans="2:10" x14ac:dyDescent="0.25">
      <c r="B195" s="131"/>
      <c r="C195" s="131"/>
      <c r="D195" s="53"/>
      <c r="E195" s="53"/>
      <c r="F195" s="53"/>
      <c r="G195" s="53"/>
      <c r="H195" s="53"/>
      <c r="I195" s="53"/>
      <c r="J195" s="33"/>
    </row>
    <row r="196" spans="2:10" x14ac:dyDescent="0.25">
      <c r="B196" s="131"/>
      <c r="C196" s="131"/>
      <c r="D196" s="53"/>
      <c r="E196" s="53"/>
      <c r="F196" s="53"/>
      <c r="G196" s="53"/>
      <c r="H196" s="53"/>
      <c r="I196" s="53"/>
      <c r="J196" s="33"/>
    </row>
    <row r="197" spans="2:10" x14ac:dyDescent="0.25">
      <c r="B197" s="131"/>
      <c r="C197" s="131"/>
      <c r="D197" s="53"/>
      <c r="E197" s="53"/>
      <c r="F197" s="53"/>
      <c r="G197" s="53"/>
      <c r="H197" s="53"/>
      <c r="I197" s="53"/>
      <c r="J197" s="33"/>
    </row>
    <row r="198" spans="2:10" x14ac:dyDescent="0.25">
      <c r="B198" s="131"/>
      <c r="C198" s="131"/>
      <c r="D198" s="53"/>
      <c r="E198" s="53"/>
      <c r="F198" s="53"/>
      <c r="G198" s="53"/>
      <c r="H198" s="53"/>
      <c r="I198" s="53"/>
      <c r="J198" s="33"/>
    </row>
    <row r="199" spans="2:10" x14ac:dyDescent="0.25">
      <c r="B199" s="131"/>
      <c r="C199" s="131"/>
      <c r="D199" s="53"/>
      <c r="E199" s="53"/>
      <c r="F199" s="53"/>
      <c r="G199" s="53"/>
      <c r="H199" s="53"/>
      <c r="I199" s="53"/>
      <c r="J199" s="33"/>
    </row>
    <row r="200" spans="2:10" x14ac:dyDescent="0.25">
      <c r="B200" s="131"/>
      <c r="C200" s="131"/>
      <c r="D200" s="53"/>
      <c r="E200" s="53"/>
      <c r="F200" s="53"/>
      <c r="G200" s="53"/>
      <c r="H200" s="53"/>
      <c r="I200" s="53"/>
      <c r="J200" s="33"/>
    </row>
    <row r="201" spans="2:10" x14ac:dyDescent="0.25">
      <c r="B201" s="131"/>
      <c r="C201" s="131"/>
      <c r="D201" s="53"/>
      <c r="E201" s="53"/>
      <c r="F201" s="53"/>
      <c r="G201" s="53"/>
      <c r="H201" s="53"/>
      <c r="I201" s="53"/>
      <c r="J201" s="33"/>
    </row>
    <row r="202" spans="2:10" x14ac:dyDescent="0.25">
      <c r="J202" s="33"/>
    </row>
    <row r="203" spans="2:10" x14ac:dyDescent="0.25">
      <c r="J203" s="33"/>
    </row>
    <row r="204" spans="2:10" x14ac:dyDescent="0.25">
      <c r="J204" s="33"/>
    </row>
    <row r="205" spans="2:10" x14ac:dyDescent="0.25">
      <c r="J205" s="33"/>
    </row>
    <row r="206" spans="2:10" x14ac:dyDescent="0.25">
      <c r="J206" s="33"/>
    </row>
    <row r="207" spans="2:10" x14ac:dyDescent="0.25">
      <c r="J207" s="33"/>
    </row>
    <row r="208" spans="2:10" x14ac:dyDescent="0.25">
      <c r="J208" s="33"/>
    </row>
    <row r="209" spans="10:10" x14ac:dyDescent="0.25">
      <c r="J209" s="33"/>
    </row>
    <row r="210" spans="10:10" x14ac:dyDescent="0.25">
      <c r="J210" s="33"/>
    </row>
    <row r="211" spans="10:10" x14ac:dyDescent="0.25">
      <c r="J211" s="33"/>
    </row>
    <row r="212" spans="10:10" x14ac:dyDescent="0.25">
      <c r="J212" s="33"/>
    </row>
    <row r="213" spans="10:10" x14ac:dyDescent="0.25">
      <c r="J213" s="33"/>
    </row>
    <row r="214" spans="10:10" x14ac:dyDescent="0.25">
      <c r="J214" s="33"/>
    </row>
    <row r="215" spans="10:10" x14ac:dyDescent="0.25">
      <c r="J215" s="33"/>
    </row>
    <row r="216" spans="10:10" x14ac:dyDescent="0.25">
      <c r="J216" s="33"/>
    </row>
    <row r="217" spans="10:10" x14ac:dyDescent="0.25">
      <c r="J217" s="33"/>
    </row>
    <row r="218" spans="10:10" x14ac:dyDescent="0.25">
      <c r="J218" s="33"/>
    </row>
    <row r="219" spans="10:10" x14ac:dyDescent="0.25">
      <c r="J219" s="33"/>
    </row>
    <row r="220" spans="10:10" x14ac:dyDescent="0.25">
      <c r="J220" s="33"/>
    </row>
    <row r="221" spans="10:10" x14ac:dyDescent="0.25">
      <c r="J221" s="33"/>
    </row>
    <row r="222" spans="10:10" x14ac:dyDescent="0.25">
      <c r="J222" s="33"/>
    </row>
    <row r="223" spans="10:10" x14ac:dyDescent="0.25">
      <c r="J223" s="33"/>
    </row>
    <row r="224" spans="10:10" x14ac:dyDescent="0.25">
      <c r="J224" s="33"/>
    </row>
    <row r="225" spans="10:10" x14ac:dyDescent="0.25">
      <c r="J225" s="33"/>
    </row>
    <row r="226" spans="10:10" x14ac:dyDescent="0.25">
      <c r="J226" s="33"/>
    </row>
    <row r="227" spans="10:10" x14ac:dyDescent="0.25">
      <c r="J227" s="33"/>
    </row>
    <row r="228" spans="10:10" x14ac:dyDescent="0.25">
      <c r="J228" s="33"/>
    </row>
    <row r="229" spans="10:10" x14ac:dyDescent="0.25">
      <c r="J229" s="33"/>
    </row>
    <row r="230" spans="10:10" x14ac:dyDescent="0.25">
      <c r="J230" s="33"/>
    </row>
    <row r="231" spans="10:10" x14ac:dyDescent="0.25">
      <c r="J231" s="33"/>
    </row>
    <row r="232" spans="10:10" x14ac:dyDescent="0.25">
      <c r="J232" s="33"/>
    </row>
    <row r="233" spans="10:10" x14ac:dyDescent="0.25">
      <c r="J233" s="33"/>
    </row>
    <row r="234" spans="10:10" x14ac:dyDescent="0.25">
      <c r="J234" s="33"/>
    </row>
    <row r="235" spans="10:10" x14ac:dyDescent="0.25">
      <c r="J235" s="33"/>
    </row>
    <row r="236" spans="10:10" x14ac:dyDescent="0.25">
      <c r="J236" s="33"/>
    </row>
    <row r="237" spans="10:10" x14ac:dyDescent="0.25">
      <c r="J237" s="33"/>
    </row>
    <row r="238" spans="10:10" x14ac:dyDescent="0.25">
      <c r="J238" s="33"/>
    </row>
    <row r="239" spans="10:10" x14ac:dyDescent="0.25">
      <c r="J239" s="33"/>
    </row>
    <row r="240" spans="10:10" x14ac:dyDescent="0.25">
      <c r="J240" s="33"/>
    </row>
    <row r="241" spans="10:10" x14ac:dyDescent="0.25">
      <c r="J241" s="33"/>
    </row>
    <row r="242" spans="10:10" x14ac:dyDescent="0.25">
      <c r="J242" s="33"/>
    </row>
    <row r="243" spans="10:10" x14ac:dyDescent="0.25">
      <c r="J243" s="33"/>
    </row>
    <row r="244" spans="10:10" x14ac:dyDescent="0.25">
      <c r="J244" s="33"/>
    </row>
    <row r="245" spans="10:10" x14ac:dyDescent="0.25">
      <c r="J245" s="33"/>
    </row>
    <row r="246" spans="10:10" x14ac:dyDescent="0.25">
      <c r="J246" s="33"/>
    </row>
    <row r="247" spans="10:10" x14ac:dyDescent="0.25">
      <c r="J247" s="33"/>
    </row>
    <row r="248" spans="10:10" x14ac:dyDescent="0.25">
      <c r="J248" s="33"/>
    </row>
    <row r="249" spans="10:10" x14ac:dyDescent="0.25">
      <c r="J249" s="33"/>
    </row>
    <row r="250" spans="10:10" x14ac:dyDescent="0.25">
      <c r="J250" s="33"/>
    </row>
    <row r="251" spans="10:10" x14ac:dyDescent="0.25">
      <c r="J251" s="33"/>
    </row>
    <row r="252" spans="10:10" x14ac:dyDescent="0.25">
      <c r="J252" s="33"/>
    </row>
    <row r="253" spans="10:10" x14ac:dyDescent="0.25">
      <c r="J253" s="33"/>
    </row>
    <row r="254" spans="10:10" x14ac:dyDescent="0.25">
      <c r="J254" s="33"/>
    </row>
    <row r="255" spans="10:10" x14ac:dyDescent="0.25">
      <c r="J255" s="33"/>
    </row>
    <row r="256" spans="10:10" x14ac:dyDescent="0.25">
      <c r="J256" s="33"/>
    </row>
    <row r="257" spans="10:10" x14ac:dyDescent="0.25">
      <c r="J257" s="33"/>
    </row>
    <row r="258" spans="10:10" x14ac:dyDescent="0.25">
      <c r="J258" s="33"/>
    </row>
    <row r="259" spans="10:10" x14ac:dyDescent="0.25">
      <c r="J259" s="33"/>
    </row>
    <row r="260" spans="10:10" x14ac:dyDescent="0.25">
      <c r="J260" s="33"/>
    </row>
    <row r="261" spans="10:10" x14ac:dyDescent="0.25">
      <c r="J261" s="33"/>
    </row>
    <row r="262" spans="10:10" x14ac:dyDescent="0.25">
      <c r="J262" s="33"/>
    </row>
    <row r="263" spans="10:10" x14ac:dyDescent="0.25">
      <c r="J263" s="33"/>
    </row>
    <row r="264" spans="10:10" x14ac:dyDescent="0.25">
      <c r="J264" s="33"/>
    </row>
    <row r="265" spans="10:10" x14ac:dyDescent="0.25">
      <c r="J265" s="33"/>
    </row>
    <row r="266" spans="10:10" x14ac:dyDescent="0.25">
      <c r="J266" s="33"/>
    </row>
    <row r="267" spans="10:10" x14ac:dyDescent="0.25">
      <c r="J267" s="33"/>
    </row>
    <row r="268" spans="10:10" x14ac:dyDescent="0.25">
      <c r="J268" s="33"/>
    </row>
    <row r="269" spans="10:10" x14ac:dyDescent="0.25">
      <c r="J269" s="33"/>
    </row>
    <row r="270" spans="10:10" x14ac:dyDescent="0.25">
      <c r="J270" s="33"/>
    </row>
    <row r="271" spans="10:10" x14ac:dyDescent="0.25">
      <c r="J271" s="33"/>
    </row>
    <row r="272" spans="10:10" x14ac:dyDescent="0.25">
      <c r="J272" s="33"/>
    </row>
    <row r="273" spans="10:10" x14ac:dyDescent="0.25">
      <c r="J273" s="33"/>
    </row>
    <row r="274" spans="10:10" x14ac:dyDescent="0.25">
      <c r="J274" s="33"/>
    </row>
    <row r="275" spans="10:10" x14ac:dyDescent="0.25">
      <c r="J275" s="33"/>
    </row>
    <row r="276" spans="10:10" x14ac:dyDescent="0.25">
      <c r="J276" s="33"/>
    </row>
    <row r="277" spans="10:10" x14ac:dyDescent="0.25">
      <c r="J277" s="33"/>
    </row>
    <row r="278" spans="10:10" x14ac:dyDescent="0.25">
      <c r="J278" s="33"/>
    </row>
    <row r="279" spans="10:10" x14ac:dyDescent="0.25">
      <c r="J279" s="33"/>
    </row>
    <row r="280" spans="10:10" x14ac:dyDescent="0.25">
      <c r="J280" s="33"/>
    </row>
    <row r="281" spans="10:10" x14ac:dyDescent="0.25">
      <c r="J281" s="33"/>
    </row>
    <row r="282" spans="10:10" x14ac:dyDescent="0.25">
      <c r="J282" s="33"/>
    </row>
    <row r="283" spans="10:10" x14ac:dyDescent="0.25">
      <c r="J283" s="33"/>
    </row>
    <row r="284" spans="10:10" x14ac:dyDescent="0.25">
      <c r="J284" s="33"/>
    </row>
    <row r="285" spans="10:10" x14ac:dyDescent="0.25">
      <c r="J285" s="33"/>
    </row>
    <row r="286" spans="10:10" x14ac:dyDescent="0.25">
      <c r="J286" s="33"/>
    </row>
    <row r="287" spans="10:10" x14ac:dyDescent="0.25">
      <c r="J287" s="33"/>
    </row>
    <row r="288" spans="10:10" x14ac:dyDescent="0.25">
      <c r="J288" s="33"/>
    </row>
    <row r="289" spans="10:10" x14ac:dyDescent="0.25">
      <c r="J289" s="33"/>
    </row>
    <row r="290" spans="10:10" x14ac:dyDescent="0.25">
      <c r="J290" s="33"/>
    </row>
    <row r="291" spans="10:10" x14ac:dyDescent="0.25">
      <c r="J291" s="33"/>
    </row>
    <row r="292" spans="10:10" x14ac:dyDescent="0.25">
      <c r="J292" s="33"/>
    </row>
    <row r="293" spans="10:10" x14ac:dyDescent="0.25">
      <c r="J293" s="33"/>
    </row>
    <row r="294" spans="10:10" x14ac:dyDescent="0.25">
      <c r="J294" s="33"/>
    </row>
    <row r="295" spans="10:10" x14ac:dyDescent="0.25">
      <c r="J295" s="33"/>
    </row>
    <row r="296" spans="10:10" x14ac:dyDescent="0.25">
      <c r="J296" s="33"/>
    </row>
    <row r="297" spans="10:10" x14ac:dyDescent="0.25">
      <c r="J297" s="33"/>
    </row>
    <row r="298" spans="10:10" x14ac:dyDescent="0.25">
      <c r="J298" s="33"/>
    </row>
    <row r="299" spans="10:10" x14ac:dyDescent="0.25">
      <c r="J299" s="33"/>
    </row>
    <row r="300" spans="10:10" x14ac:dyDescent="0.25">
      <c r="J300" s="33"/>
    </row>
    <row r="301" spans="10:10" x14ac:dyDescent="0.25">
      <c r="J301" s="33"/>
    </row>
    <row r="302" spans="10:10" x14ac:dyDescent="0.25">
      <c r="J302" s="33"/>
    </row>
    <row r="303" spans="10:10" x14ac:dyDescent="0.25">
      <c r="J303" s="33"/>
    </row>
    <row r="304" spans="10:10" x14ac:dyDescent="0.25">
      <c r="J304" s="33"/>
    </row>
    <row r="305" spans="10:10" x14ac:dyDescent="0.25">
      <c r="J305" s="33"/>
    </row>
    <row r="306" spans="10:10" x14ac:dyDescent="0.25">
      <c r="J306" s="33"/>
    </row>
    <row r="307" spans="10:10" x14ac:dyDescent="0.25">
      <c r="J307" s="33"/>
    </row>
    <row r="308" spans="10:10" x14ac:dyDescent="0.25">
      <c r="J308" s="33"/>
    </row>
    <row r="309" spans="10:10" x14ac:dyDescent="0.25">
      <c r="J309" s="33"/>
    </row>
    <row r="310" spans="10:10" x14ac:dyDescent="0.25">
      <c r="J310" s="33"/>
    </row>
    <row r="311" spans="10:10" x14ac:dyDescent="0.25">
      <c r="J311" s="33"/>
    </row>
    <row r="312" spans="10:10" x14ac:dyDescent="0.25">
      <c r="J312" s="33"/>
    </row>
    <row r="313" spans="10:10" x14ac:dyDescent="0.25">
      <c r="J313" s="33"/>
    </row>
    <row r="314" spans="10:10" x14ac:dyDescent="0.25">
      <c r="J314" s="33"/>
    </row>
    <row r="315" spans="10:10" x14ac:dyDescent="0.25">
      <c r="J315" s="33"/>
    </row>
    <row r="316" spans="10:10" x14ac:dyDescent="0.25">
      <c r="J316" s="33"/>
    </row>
    <row r="317" spans="10:10" x14ac:dyDescent="0.25">
      <c r="J317" s="33"/>
    </row>
    <row r="318" spans="10:10" x14ac:dyDescent="0.25">
      <c r="J318" s="33"/>
    </row>
    <row r="319" spans="10:10" x14ac:dyDescent="0.25">
      <c r="J319" s="33"/>
    </row>
    <row r="320" spans="10:10" x14ac:dyDescent="0.25">
      <c r="J320" s="33"/>
    </row>
    <row r="321" spans="10:10" x14ac:dyDescent="0.25">
      <c r="J321" s="33"/>
    </row>
    <row r="322" spans="10:10" x14ac:dyDescent="0.25">
      <c r="J322" s="33"/>
    </row>
    <row r="323" spans="10:10" x14ac:dyDescent="0.25">
      <c r="J323" s="33"/>
    </row>
    <row r="324" spans="10:10" x14ac:dyDescent="0.25">
      <c r="J324" s="33"/>
    </row>
    <row r="325" spans="10:10" x14ac:dyDescent="0.25">
      <c r="J325" s="33"/>
    </row>
    <row r="326" spans="10:10" x14ac:dyDescent="0.25">
      <c r="J326" s="33"/>
    </row>
    <row r="327" spans="10:10" x14ac:dyDescent="0.25">
      <c r="J327" s="33"/>
    </row>
    <row r="328" spans="10:10" x14ac:dyDescent="0.25">
      <c r="J328" s="33"/>
    </row>
    <row r="329" spans="10:10" x14ac:dyDescent="0.25">
      <c r="J329" s="33"/>
    </row>
    <row r="330" spans="10:10" x14ac:dyDescent="0.25">
      <c r="J330" s="33"/>
    </row>
    <row r="331" spans="10:10" x14ac:dyDescent="0.25">
      <c r="J331" s="33"/>
    </row>
    <row r="332" spans="10:10" x14ac:dyDescent="0.25">
      <c r="J332" s="33"/>
    </row>
    <row r="333" spans="10:10" x14ac:dyDescent="0.25">
      <c r="J333" s="33"/>
    </row>
    <row r="334" spans="10:10" x14ac:dyDescent="0.25">
      <c r="J334" s="33"/>
    </row>
    <row r="335" spans="10:10" x14ac:dyDescent="0.25">
      <c r="J335" s="33"/>
    </row>
    <row r="336" spans="10:10" x14ac:dyDescent="0.25">
      <c r="J336" s="33"/>
    </row>
    <row r="337" spans="10:10" x14ac:dyDescent="0.25">
      <c r="J337" s="33"/>
    </row>
    <row r="338" spans="10:10" x14ac:dyDescent="0.25">
      <c r="J338" s="33"/>
    </row>
    <row r="339" spans="10:10" x14ac:dyDescent="0.25">
      <c r="J339" s="33"/>
    </row>
    <row r="340" spans="10:10" x14ac:dyDescent="0.25">
      <c r="J340" s="33"/>
    </row>
    <row r="341" spans="10:10" x14ac:dyDescent="0.25">
      <c r="J341" s="33"/>
    </row>
    <row r="342" spans="10:10" x14ac:dyDescent="0.25">
      <c r="J342" s="33"/>
    </row>
    <row r="343" spans="10:10" x14ac:dyDescent="0.25">
      <c r="J343" s="33"/>
    </row>
    <row r="344" spans="10:10" x14ac:dyDescent="0.25">
      <c r="J344" s="33"/>
    </row>
    <row r="345" spans="10:10" x14ac:dyDescent="0.25">
      <c r="J345" s="33"/>
    </row>
    <row r="346" spans="10:10" x14ac:dyDescent="0.25">
      <c r="J346" s="33"/>
    </row>
    <row r="347" spans="10:10" x14ac:dyDescent="0.25">
      <c r="J347" s="33"/>
    </row>
    <row r="348" spans="10:10" x14ac:dyDescent="0.25">
      <c r="J348" s="33"/>
    </row>
    <row r="349" spans="10:10" x14ac:dyDescent="0.25">
      <c r="J349" s="33"/>
    </row>
    <row r="350" spans="10:10" x14ac:dyDescent="0.25">
      <c r="J350" s="33"/>
    </row>
    <row r="351" spans="10:10" x14ac:dyDescent="0.25">
      <c r="J351" s="33"/>
    </row>
    <row r="352" spans="10:10" x14ac:dyDescent="0.25">
      <c r="J352" s="33"/>
    </row>
    <row r="353" spans="10:10" x14ac:dyDescent="0.25">
      <c r="J353" s="33"/>
    </row>
    <row r="354" spans="10:10" x14ac:dyDescent="0.25">
      <c r="J354" s="33"/>
    </row>
    <row r="355" spans="10:10" x14ac:dyDescent="0.25">
      <c r="J355" s="33"/>
    </row>
    <row r="356" spans="10:10" x14ac:dyDescent="0.25">
      <c r="J356" s="33"/>
    </row>
    <row r="357" spans="10:10" x14ac:dyDescent="0.25">
      <c r="J357" s="33"/>
    </row>
    <row r="358" spans="10:10" x14ac:dyDescent="0.25">
      <c r="J358" s="33"/>
    </row>
    <row r="359" spans="10:10" x14ac:dyDescent="0.25">
      <c r="J359" s="33"/>
    </row>
    <row r="360" spans="10:10" x14ac:dyDescent="0.25">
      <c r="J360" s="33"/>
    </row>
    <row r="361" spans="10:10" x14ac:dyDescent="0.25">
      <c r="J361" s="33"/>
    </row>
    <row r="362" spans="10:10" x14ac:dyDescent="0.25">
      <c r="J362" s="33"/>
    </row>
    <row r="363" spans="10:10" x14ac:dyDescent="0.25">
      <c r="J363" s="33"/>
    </row>
    <row r="364" spans="10:10" x14ac:dyDescent="0.25">
      <c r="J364" s="33"/>
    </row>
    <row r="365" spans="10:10" x14ac:dyDescent="0.25">
      <c r="J365" s="33"/>
    </row>
    <row r="366" spans="10:10" x14ac:dyDescent="0.25">
      <c r="J366" s="33"/>
    </row>
    <row r="367" spans="10:10" x14ac:dyDescent="0.25">
      <c r="J367" s="33"/>
    </row>
    <row r="368" spans="10:10" x14ac:dyDescent="0.25">
      <c r="J368" s="33"/>
    </row>
    <row r="369" spans="10:10" x14ac:dyDescent="0.25">
      <c r="J369" s="33"/>
    </row>
    <row r="370" spans="10:10" x14ac:dyDescent="0.25">
      <c r="J370" s="33"/>
    </row>
    <row r="371" spans="10:10" x14ac:dyDescent="0.25">
      <c r="J371" s="33"/>
    </row>
    <row r="372" spans="10:10" x14ac:dyDescent="0.25">
      <c r="J372" s="33"/>
    </row>
    <row r="373" spans="10:10" x14ac:dyDescent="0.25">
      <c r="J373" s="33"/>
    </row>
    <row r="374" spans="10:10" x14ac:dyDescent="0.25">
      <c r="J374" s="33"/>
    </row>
    <row r="375" spans="10:10" x14ac:dyDescent="0.25">
      <c r="J375" s="33"/>
    </row>
    <row r="376" spans="10:10" x14ac:dyDescent="0.25">
      <c r="J376" s="33"/>
    </row>
    <row r="377" spans="10:10" x14ac:dyDescent="0.25">
      <c r="J377" s="33"/>
    </row>
    <row r="378" spans="10:10" x14ac:dyDescent="0.25">
      <c r="J378" s="33"/>
    </row>
    <row r="379" spans="10:10" x14ac:dyDescent="0.25">
      <c r="J379" s="33"/>
    </row>
    <row r="380" spans="10:10" x14ac:dyDescent="0.25">
      <c r="J380" s="33"/>
    </row>
    <row r="381" spans="10:10" x14ac:dyDescent="0.25">
      <c r="J381" s="33"/>
    </row>
    <row r="382" spans="10:10" x14ac:dyDescent="0.25">
      <c r="J382" s="33"/>
    </row>
    <row r="383" spans="10:10" x14ac:dyDescent="0.25">
      <c r="J383" s="33"/>
    </row>
    <row r="384" spans="10:10" x14ac:dyDescent="0.25">
      <c r="J384" s="33"/>
    </row>
    <row r="385" spans="10:10" x14ac:dyDescent="0.25">
      <c r="J385" s="33"/>
    </row>
    <row r="386" spans="10:10" x14ac:dyDescent="0.25">
      <c r="J386" s="33"/>
    </row>
    <row r="387" spans="10:10" x14ac:dyDescent="0.25">
      <c r="J387" s="33"/>
    </row>
    <row r="388" spans="10:10" x14ac:dyDescent="0.25">
      <c r="J388" s="33"/>
    </row>
    <row r="389" spans="10:10" x14ac:dyDescent="0.25">
      <c r="J389" s="33"/>
    </row>
    <row r="390" spans="10:10" x14ac:dyDescent="0.25">
      <c r="J390" s="33"/>
    </row>
    <row r="391" spans="10:10" x14ac:dyDescent="0.25">
      <c r="J391" s="33"/>
    </row>
    <row r="392" spans="10:10" x14ac:dyDescent="0.25">
      <c r="J392" s="33"/>
    </row>
    <row r="393" spans="10:10" x14ac:dyDescent="0.25">
      <c r="J393" s="33"/>
    </row>
    <row r="394" spans="10:10" x14ac:dyDescent="0.25">
      <c r="J394" s="33"/>
    </row>
    <row r="395" spans="10:10" x14ac:dyDescent="0.25">
      <c r="J395" s="33"/>
    </row>
    <row r="396" spans="10:10" x14ac:dyDescent="0.25">
      <c r="J396" s="33"/>
    </row>
    <row r="397" spans="10:10" x14ac:dyDescent="0.25">
      <c r="J397" s="33"/>
    </row>
    <row r="398" spans="10:10" x14ac:dyDescent="0.25">
      <c r="J398" s="33"/>
    </row>
    <row r="399" spans="10:10" x14ac:dyDescent="0.25">
      <c r="J399" s="33"/>
    </row>
    <row r="400" spans="10:10" x14ac:dyDescent="0.25">
      <c r="J400" s="33"/>
    </row>
    <row r="401" spans="10:10" x14ac:dyDescent="0.25">
      <c r="J401" s="33"/>
    </row>
    <row r="402" spans="10:10" x14ac:dyDescent="0.25">
      <c r="J402" s="33"/>
    </row>
    <row r="403" spans="10:10" x14ac:dyDescent="0.25">
      <c r="J403" s="33"/>
    </row>
    <row r="404" spans="10:10" x14ac:dyDescent="0.25">
      <c r="J404" s="33"/>
    </row>
    <row r="405" spans="10:10" x14ac:dyDescent="0.25">
      <c r="J405" s="33"/>
    </row>
    <row r="406" spans="10:10" x14ac:dyDescent="0.25">
      <c r="J406" s="33"/>
    </row>
    <row r="407" spans="10:10" x14ac:dyDescent="0.25">
      <c r="J407" s="33"/>
    </row>
    <row r="408" spans="10:10" x14ac:dyDescent="0.25">
      <c r="J408" s="33"/>
    </row>
    <row r="409" spans="10:10" x14ac:dyDescent="0.25">
      <c r="J409" s="33"/>
    </row>
    <row r="410" spans="10:10" x14ac:dyDescent="0.25">
      <c r="J410" s="33"/>
    </row>
    <row r="411" spans="10:10" x14ac:dyDescent="0.25">
      <c r="J411" s="33"/>
    </row>
    <row r="412" spans="10:10" x14ac:dyDescent="0.25">
      <c r="J412" s="33"/>
    </row>
    <row r="413" spans="10:10" x14ac:dyDescent="0.25">
      <c r="J413" s="33"/>
    </row>
    <row r="414" spans="10:10" x14ac:dyDescent="0.25">
      <c r="J414" s="33"/>
    </row>
    <row r="415" spans="10:10" x14ac:dyDescent="0.25">
      <c r="J415" s="33"/>
    </row>
    <row r="416" spans="10:10" x14ac:dyDescent="0.25">
      <c r="J416" s="33"/>
    </row>
    <row r="417" spans="10:10" x14ac:dyDescent="0.25">
      <c r="J417" s="33"/>
    </row>
    <row r="418" spans="10:10" x14ac:dyDescent="0.25">
      <c r="J418" s="33"/>
    </row>
    <row r="419" spans="10:10" x14ac:dyDescent="0.25">
      <c r="J419" s="33"/>
    </row>
    <row r="420" spans="10:10" x14ac:dyDescent="0.25">
      <c r="J420" s="33"/>
    </row>
    <row r="421" spans="10:10" x14ac:dyDescent="0.25">
      <c r="J421" s="33"/>
    </row>
    <row r="422" spans="10:10" x14ac:dyDescent="0.25">
      <c r="J422" s="33"/>
    </row>
    <row r="423" spans="10:10" x14ac:dyDescent="0.25">
      <c r="J423" s="33"/>
    </row>
    <row r="424" spans="10:10" x14ac:dyDescent="0.25">
      <c r="J424" s="33"/>
    </row>
    <row r="425" spans="10:10" x14ac:dyDescent="0.25">
      <c r="J425" s="33"/>
    </row>
    <row r="426" spans="10:10" x14ac:dyDescent="0.25">
      <c r="J426" s="33"/>
    </row>
    <row r="427" spans="10:10" x14ac:dyDescent="0.25">
      <c r="J427" s="33"/>
    </row>
    <row r="428" spans="10:10" x14ac:dyDescent="0.25">
      <c r="J428" s="33"/>
    </row>
    <row r="429" spans="10:10" x14ac:dyDescent="0.25">
      <c r="J429" s="33"/>
    </row>
    <row r="430" spans="10:10" x14ac:dyDescent="0.25">
      <c r="J430" s="33"/>
    </row>
    <row r="431" spans="10:10" x14ac:dyDescent="0.25">
      <c r="J431" s="33"/>
    </row>
    <row r="432" spans="10:10" x14ac:dyDescent="0.25">
      <c r="J432" s="33"/>
    </row>
    <row r="433" spans="10:10" x14ac:dyDescent="0.25">
      <c r="J433" s="33"/>
    </row>
    <row r="434" spans="10:10" x14ac:dyDescent="0.25">
      <c r="J434" s="33"/>
    </row>
    <row r="435" spans="10:10" x14ac:dyDescent="0.25">
      <c r="J435" s="33"/>
    </row>
    <row r="436" spans="10:10" x14ac:dyDescent="0.25">
      <c r="J436" s="33"/>
    </row>
    <row r="437" spans="10:10" x14ac:dyDescent="0.25">
      <c r="J437" s="33"/>
    </row>
    <row r="438" spans="10:10" x14ac:dyDescent="0.25">
      <c r="J438" s="33"/>
    </row>
    <row r="439" spans="10:10" x14ac:dyDescent="0.25">
      <c r="J439" s="33"/>
    </row>
    <row r="440" spans="10:10" x14ac:dyDescent="0.25">
      <c r="J440" s="33"/>
    </row>
    <row r="441" spans="10:10" x14ac:dyDescent="0.25">
      <c r="J441" s="33"/>
    </row>
    <row r="442" spans="10:10" x14ac:dyDescent="0.25">
      <c r="J442" s="33"/>
    </row>
    <row r="443" spans="10:10" x14ac:dyDescent="0.25">
      <c r="J443" s="33"/>
    </row>
    <row r="444" spans="10:10" x14ac:dyDescent="0.25">
      <c r="J444" s="33"/>
    </row>
    <row r="445" spans="10:10" x14ac:dyDescent="0.25">
      <c r="J445" s="33"/>
    </row>
    <row r="446" spans="10:10" x14ac:dyDescent="0.25">
      <c r="J446" s="33"/>
    </row>
    <row r="447" spans="10:10" x14ac:dyDescent="0.25">
      <c r="J447" s="33"/>
    </row>
    <row r="448" spans="10:10" x14ac:dyDescent="0.25">
      <c r="J448" s="33"/>
    </row>
    <row r="449" spans="10:10" x14ac:dyDescent="0.25">
      <c r="J449" s="33"/>
    </row>
    <row r="450" spans="10:10" x14ac:dyDescent="0.25">
      <c r="J450" s="33"/>
    </row>
    <row r="451" spans="10:10" x14ac:dyDescent="0.25">
      <c r="J451" s="33"/>
    </row>
    <row r="452" spans="10:10" x14ac:dyDescent="0.25">
      <c r="J452" s="33"/>
    </row>
    <row r="453" spans="10:10" x14ac:dyDescent="0.25">
      <c r="J453" s="33"/>
    </row>
    <row r="454" spans="10:10" x14ac:dyDescent="0.25">
      <c r="J454" s="33"/>
    </row>
    <row r="455" spans="10:10" x14ac:dyDescent="0.25">
      <c r="J455" s="33"/>
    </row>
    <row r="456" spans="10:10" x14ac:dyDescent="0.25">
      <c r="J456" s="33"/>
    </row>
    <row r="457" spans="10:10" x14ac:dyDescent="0.25">
      <c r="J457" s="33"/>
    </row>
    <row r="458" spans="10:10" x14ac:dyDescent="0.25">
      <c r="J458" s="33"/>
    </row>
    <row r="459" spans="10:10" x14ac:dyDescent="0.25">
      <c r="J459" s="33"/>
    </row>
    <row r="460" spans="10:10" x14ac:dyDescent="0.25">
      <c r="J460" s="33"/>
    </row>
    <row r="461" spans="10:10" x14ac:dyDescent="0.25">
      <c r="J461" s="33"/>
    </row>
    <row r="462" spans="10:10" x14ac:dyDescent="0.25">
      <c r="J462" s="33"/>
    </row>
    <row r="463" spans="10:10" x14ac:dyDescent="0.25">
      <c r="J463" s="33"/>
    </row>
    <row r="464" spans="10:10" x14ac:dyDescent="0.25">
      <c r="J464" s="33"/>
    </row>
    <row r="465" spans="10:10" x14ac:dyDescent="0.25">
      <c r="J465" s="33"/>
    </row>
    <row r="466" spans="10:10" x14ac:dyDescent="0.25">
      <c r="J466" s="33"/>
    </row>
    <row r="467" spans="10:10" x14ac:dyDescent="0.25">
      <c r="J467" s="33"/>
    </row>
    <row r="468" spans="10:10" x14ac:dyDescent="0.25">
      <c r="J468" s="33"/>
    </row>
    <row r="469" spans="10:10" x14ac:dyDescent="0.25">
      <c r="J469" s="33"/>
    </row>
    <row r="470" spans="10:10" x14ac:dyDescent="0.25">
      <c r="J470" s="33"/>
    </row>
    <row r="471" spans="10:10" x14ac:dyDescent="0.25">
      <c r="J471" s="33"/>
    </row>
    <row r="472" spans="10:10" x14ac:dyDescent="0.25">
      <c r="J472" s="33"/>
    </row>
    <row r="473" spans="10:10" x14ac:dyDescent="0.25">
      <c r="J473" s="33"/>
    </row>
    <row r="474" spans="10:10" x14ac:dyDescent="0.25">
      <c r="J474" s="33"/>
    </row>
    <row r="475" spans="10:10" x14ac:dyDescent="0.25">
      <c r="J475" s="33"/>
    </row>
    <row r="476" spans="10:10" x14ac:dyDescent="0.25">
      <c r="J476" s="33"/>
    </row>
    <row r="477" spans="10:10" x14ac:dyDescent="0.25">
      <c r="J477" s="33"/>
    </row>
    <row r="478" spans="10:10" x14ac:dyDescent="0.25">
      <c r="J478" s="33"/>
    </row>
    <row r="479" spans="10:10" x14ac:dyDescent="0.25">
      <c r="J479" s="33"/>
    </row>
    <row r="480" spans="10:10" x14ac:dyDescent="0.25">
      <c r="J480" s="33"/>
    </row>
    <row r="481" spans="10:10" x14ac:dyDescent="0.25">
      <c r="J481" s="33"/>
    </row>
    <row r="482" spans="10:10" x14ac:dyDescent="0.25">
      <c r="J482" s="33"/>
    </row>
    <row r="483" spans="10:10" x14ac:dyDescent="0.25">
      <c r="J483" s="33"/>
    </row>
    <row r="484" spans="10:10" x14ac:dyDescent="0.25">
      <c r="J484" s="33"/>
    </row>
    <row r="485" spans="10:10" x14ac:dyDescent="0.25">
      <c r="J485" s="33"/>
    </row>
    <row r="486" spans="10:10" x14ac:dyDescent="0.25">
      <c r="J486" s="33"/>
    </row>
    <row r="487" spans="10:10" x14ac:dyDescent="0.25">
      <c r="J487" s="33"/>
    </row>
    <row r="488" spans="10:10" x14ac:dyDescent="0.25">
      <c r="J488" s="33"/>
    </row>
    <row r="489" spans="10:10" x14ac:dyDescent="0.25">
      <c r="J489" s="33"/>
    </row>
    <row r="490" spans="10:10" x14ac:dyDescent="0.25">
      <c r="J490" s="33"/>
    </row>
    <row r="491" spans="10:10" x14ac:dyDescent="0.25">
      <c r="J491" s="33"/>
    </row>
    <row r="492" spans="10:10" x14ac:dyDescent="0.25">
      <c r="J492" s="33"/>
    </row>
    <row r="493" spans="10:10" x14ac:dyDescent="0.25">
      <c r="J493" s="33"/>
    </row>
    <row r="494" spans="10:10" x14ac:dyDescent="0.25">
      <c r="J494" s="33"/>
    </row>
    <row r="495" spans="10:10" x14ac:dyDescent="0.25">
      <c r="J495" s="33"/>
    </row>
    <row r="496" spans="10:10" x14ac:dyDescent="0.25">
      <c r="J496" s="33"/>
    </row>
    <row r="497" spans="10:10" x14ac:dyDescent="0.25">
      <c r="J497" s="33"/>
    </row>
    <row r="498" spans="10:10" x14ac:dyDescent="0.25">
      <c r="J498" s="33"/>
    </row>
    <row r="499" spans="10:10" x14ac:dyDescent="0.25">
      <c r="J499" s="33"/>
    </row>
    <row r="500" spans="10:10" x14ac:dyDescent="0.25">
      <c r="J500" s="33"/>
    </row>
    <row r="501" spans="10:10" x14ac:dyDescent="0.25">
      <c r="J501" s="33"/>
    </row>
    <row r="502" spans="10:10" x14ac:dyDescent="0.25">
      <c r="J502" s="33"/>
    </row>
    <row r="503" spans="10:10" x14ac:dyDescent="0.25">
      <c r="J503" s="33"/>
    </row>
    <row r="504" spans="10:10" x14ac:dyDescent="0.25">
      <c r="J504" s="33"/>
    </row>
    <row r="505" spans="10:10" x14ac:dyDescent="0.25">
      <c r="J505" s="33"/>
    </row>
    <row r="506" spans="10:10" x14ac:dyDescent="0.25">
      <c r="J506" s="33"/>
    </row>
    <row r="507" spans="10:10" x14ac:dyDescent="0.25">
      <c r="J507" s="33"/>
    </row>
    <row r="508" spans="10:10" x14ac:dyDescent="0.25">
      <c r="J508" s="33"/>
    </row>
    <row r="509" spans="10:10" x14ac:dyDescent="0.25">
      <c r="J509" s="33"/>
    </row>
    <row r="510" spans="10:10" x14ac:dyDescent="0.25">
      <c r="J510" s="33"/>
    </row>
    <row r="511" spans="10:10" x14ac:dyDescent="0.25">
      <c r="J511" s="33"/>
    </row>
    <row r="512" spans="10:10" x14ac:dyDescent="0.25">
      <c r="J512" s="33"/>
    </row>
    <row r="513" spans="10:10" x14ac:dyDescent="0.25">
      <c r="J513" s="33"/>
    </row>
    <row r="514" spans="10:10" x14ac:dyDescent="0.25">
      <c r="J514" s="33"/>
    </row>
    <row r="515" spans="10:10" x14ac:dyDescent="0.25">
      <c r="J515" s="33"/>
    </row>
    <row r="516" spans="10:10" x14ac:dyDescent="0.25">
      <c r="J516" s="33"/>
    </row>
    <row r="517" spans="10:10" x14ac:dyDescent="0.25">
      <c r="J517" s="33"/>
    </row>
    <row r="518" spans="10:10" x14ac:dyDescent="0.25">
      <c r="J518" s="33"/>
    </row>
    <row r="519" spans="10:10" x14ac:dyDescent="0.25">
      <c r="J519" s="33"/>
    </row>
    <row r="520" spans="10:10" x14ac:dyDescent="0.25">
      <c r="J520" s="33"/>
    </row>
    <row r="521" spans="10:10" x14ac:dyDescent="0.25">
      <c r="J521" s="33"/>
    </row>
    <row r="522" spans="10:10" x14ac:dyDescent="0.25">
      <c r="J522" s="33"/>
    </row>
    <row r="523" spans="10:10" x14ac:dyDescent="0.25">
      <c r="J523" s="33"/>
    </row>
    <row r="524" spans="10:10" x14ac:dyDescent="0.25">
      <c r="J524" s="33"/>
    </row>
    <row r="525" spans="10:10" x14ac:dyDescent="0.25">
      <c r="J525" s="33"/>
    </row>
    <row r="526" spans="10:10" x14ac:dyDescent="0.25">
      <c r="J526" s="33"/>
    </row>
    <row r="527" spans="10:10" x14ac:dyDescent="0.25">
      <c r="J527" s="33"/>
    </row>
    <row r="528" spans="10:10" x14ac:dyDescent="0.25">
      <c r="J528" s="33"/>
    </row>
    <row r="529" spans="10:10" x14ac:dyDescent="0.25">
      <c r="J529" s="33"/>
    </row>
    <row r="530" spans="10:10" x14ac:dyDescent="0.25">
      <c r="J530" s="33"/>
    </row>
    <row r="531" spans="10:10" x14ac:dyDescent="0.25">
      <c r="J531" s="33"/>
    </row>
    <row r="532" spans="10:10" x14ac:dyDescent="0.25">
      <c r="J532" s="33"/>
    </row>
    <row r="533" spans="10:10" x14ac:dyDescent="0.25">
      <c r="J533" s="33"/>
    </row>
    <row r="534" spans="10:10" x14ac:dyDescent="0.25">
      <c r="J534" s="33"/>
    </row>
    <row r="535" spans="10:10" x14ac:dyDescent="0.25">
      <c r="J535" s="33"/>
    </row>
    <row r="536" spans="10:10" x14ac:dyDescent="0.25">
      <c r="J536" s="33"/>
    </row>
    <row r="537" spans="10:10" x14ac:dyDescent="0.25">
      <c r="J537" s="33"/>
    </row>
    <row r="538" spans="10:10" x14ac:dyDescent="0.25">
      <c r="J538" s="33"/>
    </row>
    <row r="539" spans="10:10" x14ac:dyDescent="0.25">
      <c r="J539" s="33"/>
    </row>
    <row r="540" spans="10:10" x14ac:dyDescent="0.25">
      <c r="J540" s="33"/>
    </row>
    <row r="541" spans="10:10" x14ac:dyDescent="0.25">
      <c r="J541" s="33"/>
    </row>
    <row r="542" spans="10:10" x14ac:dyDescent="0.25">
      <c r="J542" s="33"/>
    </row>
    <row r="543" spans="10:10" x14ac:dyDescent="0.25">
      <c r="J543" s="33"/>
    </row>
    <row r="544" spans="10:10" x14ac:dyDescent="0.25">
      <c r="J544" s="33"/>
    </row>
    <row r="545" spans="10:10" x14ac:dyDescent="0.25">
      <c r="J545" s="33"/>
    </row>
    <row r="546" spans="10:10" x14ac:dyDescent="0.25">
      <c r="J546" s="33"/>
    </row>
    <row r="547" spans="10:10" x14ac:dyDescent="0.25">
      <c r="J547" s="33"/>
    </row>
    <row r="548" spans="10:10" x14ac:dyDescent="0.25">
      <c r="J548" s="33"/>
    </row>
    <row r="549" spans="10:10" x14ac:dyDescent="0.25">
      <c r="J549" s="33"/>
    </row>
    <row r="550" spans="10:10" x14ac:dyDescent="0.25">
      <c r="J550" s="33"/>
    </row>
    <row r="551" spans="10:10" x14ac:dyDescent="0.25">
      <c r="J551" s="33"/>
    </row>
    <row r="552" spans="10:10" x14ac:dyDescent="0.25">
      <c r="J552" s="33"/>
    </row>
    <row r="553" spans="10:10" x14ac:dyDescent="0.25">
      <c r="J553" s="33"/>
    </row>
    <row r="554" spans="10:10" x14ac:dyDescent="0.25">
      <c r="J554" s="33"/>
    </row>
    <row r="555" spans="10:10" x14ac:dyDescent="0.25">
      <c r="J555" s="33"/>
    </row>
    <row r="556" spans="10:10" x14ac:dyDescent="0.25">
      <c r="J556" s="33"/>
    </row>
    <row r="557" spans="10:10" x14ac:dyDescent="0.25">
      <c r="J557" s="33"/>
    </row>
    <row r="558" spans="10:10" x14ac:dyDescent="0.25">
      <c r="J558" s="33"/>
    </row>
    <row r="559" spans="10:10" x14ac:dyDescent="0.25">
      <c r="J559" s="33"/>
    </row>
    <row r="560" spans="10:10" x14ac:dyDescent="0.25">
      <c r="J560" s="33"/>
    </row>
    <row r="561" spans="10:10" x14ac:dyDescent="0.25">
      <c r="J561" s="33"/>
    </row>
    <row r="562" spans="10:10" x14ac:dyDescent="0.25">
      <c r="J562" s="33"/>
    </row>
    <row r="563" spans="10:10" x14ac:dyDescent="0.25">
      <c r="J563" s="33"/>
    </row>
    <row r="564" spans="10:10" x14ac:dyDescent="0.25">
      <c r="J564" s="33"/>
    </row>
    <row r="565" spans="10:10" x14ac:dyDescent="0.25">
      <c r="J565" s="33"/>
    </row>
    <row r="566" spans="10:10" x14ac:dyDescent="0.25">
      <c r="J566" s="33"/>
    </row>
    <row r="567" spans="10:10" x14ac:dyDescent="0.25">
      <c r="J567" s="33"/>
    </row>
    <row r="568" spans="10:10" x14ac:dyDescent="0.25">
      <c r="J568" s="33"/>
    </row>
    <row r="569" spans="10:10" x14ac:dyDescent="0.25">
      <c r="J569" s="33"/>
    </row>
    <row r="570" spans="10:10" x14ac:dyDescent="0.25">
      <c r="J570" s="33"/>
    </row>
    <row r="571" spans="10:10" x14ac:dyDescent="0.25">
      <c r="J571" s="33"/>
    </row>
    <row r="572" spans="10:10" x14ac:dyDescent="0.25">
      <c r="J572" s="33"/>
    </row>
    <row r="573" spans="10:10" x14ac:dyDescent="0.25">
      <c r="J573" s="33"/>
    </row>
    <row r="574" spans="10:10" x14ac:dyDescent="0.25">
      <c r="J574" s="33"/>
    </row>
    <row r="575" spans="10:10" x14ac:dyDescent="0.25">
      <c r="J575" s="33"/>
    </row>
    <row r="576" spans="10:10" x14ac:dyDescent="0.25">
      <c r="J576" s="33"/>
    </row>
    <row r="577" spans="10:10" x14ac:dyDescent="0.25">
      <c r="J577" s="33"/>
    </row>
    <row r="578" spans="10:10" x14ac:dyDescent="0.25">
      <c r="J578" s="33"/>
    </row>
    <row r="579" spans="10:10" x14ac:dyDescent="0.25">
      <c r="J579" s="33"/>
    </row>
    <row r="580" spans="10:10" x14ac:dyDescent="0.25">
      <c r="J580" s="33"/>
    </row>
    <row r="581" spans="10:10" x14ac:dyDescent="0.25">
      <c r="J581" s="33"/>
    </row>
    <row r="582" spans="10:10" x14ac:dyDescent="0.25">
      <c r="J582" s="33"/>
    </row>
    <row r="583" spans="10:10" x14ac:dyDescent="0.25">
      <c r="J583" s="33"/>
    </row>
    <row r="584" spans="10:10" x14ac:dyDescent="0.25">
      <c r="J584" s="33"/>
    </row>
    <row r="585" spans="10:10" x14ac:dyDescent="0.25">
      <c r="J585" s="33"/>
    </row>
    <row r="586" spans="10:10" x14ac:dyDescent="0.25">
      <c r="J586" s="33"/>
    </row>
    <row r="587" spans="10:10" x14ac:dyDescent="0.25">
      <c r="J587" s="33"/>
    </row>
    <row r="588" spans="10:10" x14ac:dyDescent="0.25">
      <c r="J588" s="33"/>
    </row>
    <row r="589" spans="10:10" x14ac:dyDescent="0.25">
      <c r="J589" s="33"/>
    </row>
    <row r="590" spans="10:10" x14ac:dyDescent="0.25">
      <c r="J590" s="33"/>
    </row>
    <row r="591" spans="10:10" x14ac:dyDescent="0.25">
      <c r="J591" s="33"/>
    </row>
    <row r="592" spans="10:10" x14ac:dyDescent="0.25">
      <c r="J592" s="33"/>
    </row>
    <row r="593" spans="10:10" x14ac:dyDescent="0.25">
      <c r="J593" s="33"/>
    </row>
    <row r="594" spans="10:10" x14ac:dyDescent="0.25">
      <c r="J594" s="33"/>
    </row>
    <row r="595" spans="10:10" x14ac:dyDescent="0.25">
      <c r="J595" s="33"/>
    </row>
    <row r="596" spans="10:10" x14ac:dyDescent="0.25">
      <c r="J596" s="33"/>
    </row>
    <row r="597" spans="10:10" x14ac:dyDescent="0.25">
      <c r="J597" s="33"/>
    </row>
    <row r="598" spans="10:10" x14ac:dyDescent="0.25">
      <c r="J598" s="33"/>
    </row>
    <row r="599" spans="10:10" x14ac:dyDescent="0.25">
      <c r="J599" s="33"/>
    </row>
    <row r="600" spans="10:10" x14ac:dyDescent="0.25">
      <c r="J600" s="33"/>
    </row>
    <row r="601" spans="10:10" x14ac:dyDescent="0.25">
      <c r="J601" s="33"/>
    </row>
    <row r="602" spans="10:10" x14ac:dyDescent="0.25">
      <c r="J602" s="33"/>
    </row>
    <row r="603" spans="10:10" x14ac:dyDescent="0.25">
      <c r="J603" s="33"/>
    </row>
    <row r="604" spans="10:10" x14ac:dyDescent="0.25">
      <c r="J604" s="33"/>
    </row>
    <row r="605" spans="10:10" x14ac:dyDescent="0.25">
      <c r="J605" s="33"/>
    </row>
    <row r="606" spans="10:10" x14ac:dyDescent="0.25">
      <c r="J606" s="33"/>
    </row>
    <row r="607" spans="10:10" x14ac:dyDescent="0.25">
      <c r="J607" s="33"/>
    </row>
    <row r="608" spans="10:10" x14ac:dyDescent="0.25">
      <c r="J608" s="33"/>
    </row>
    <row r="609" spans="10:10" x14ac:dyDescent="0.25">
      <c r="J609" s="33"/>
    </row>
    <row r="610" spans="10:10" x14ac:dyDescent="0.25">
      <c r="J610" s="33"/>
    </row>
    <row r="611" spans="10:10" x14ac:dyDescent="0.25">
      <c r="J611" s="33"/>
    </row>
    <row r="612" spans="10:10" x14ac:dyDescent="0.25">
      <c r="J612" s="33"/>
    </row>
    <row r="613" spans="10:10" x14ac:dyDescent="0.25">
      <c r="J613" s="33"/>
    </row>
    <row r="614" spans="10:10" x14ac:dyDescent="0.25">
      <c r="J614" s="33"/>
    </row>
    <row r="615" spans="10:10" x14ac:dyDescent="0.25">
      <c r="J615" s="33"/>
    </row>
    <row r="616" spans="10:10" x14ac:dyDescent="0.25">
      <c r="J616" s="33"/>
    </row>
    <row r="617" spans="10:10" x14ac:dyDescent="0.25">
      <c r="J617" s="33"/>
    </row>
    <row r="618" spans="10:10" x14ac:dyDescent="0.25">
      <c r="J618" s="33"/>
    </row>
    <row r="619" spans="10:10" x14ac:dyDescent="0.25">
      <c r="J619" s="33"/>
    </row>
    <row r="620" spans="10:10" x14ac:dyDescent="0.25">
      <c r="J620" s="33"/>
    </row>
    <row r="621" spans="10:10" x14ac:dyDescent="0.25">
      <c r="J621" s="33"/>
    </row>
    <row r="622" spans="10:10" x14ac:dyDescent="0.25">
      <c r="J622" s="33"/>
    </row>
    <row r="623" spans="10:10" x14ac:dyDescent="0.25">
      <c r="J623" s="33"/>
    </row>
    <row r="624" spans="10:10" x14ac:dyDescent="0.25">
      <c r="J624" s="33"/>
    </row>
    <row r="625" spans="10:10" x14ac:dyDescent="0.25">
      <c r="J625" s="33"/>
    </row>
    <row r="626" spans="10:10" x14ac:dyDescent="0.25">
      <c r="J626" s="33"/>
    </row>
    <row r="627" spans="10:10" x14ac:dyDescent="0.25">
      <c r="J627" s="33"/>
    </row>
    <row r="628" spans="10:10" x14ac:dyDescent="0.25">
      <c r="J628" s="33"/>
    </row>
    <row r="629" spans="10:10" x14ac:dyDescent="0.25">
      <c r="J629" s="33"/>
    </row>
    <row r="630" spans="10:10" x14ac:dyDescent="0.25">
      <c r="J630" s="33"/>
    </row>
    <row r="631" spans="10:10" x14ac:dyDescent="0.25">
      <c r="J631" s="33"/>
    </row>
    <row r="632" spans="10:10" x14ac:dyDescent="0.25">
      <c r="J632" s="33"/>
    </row>
    <row r="633" spans="10:10" x14ac:dyDescent="0.25">
      <c r="J633" s="33"/>
    </row>
    <row r="634" spans="10:10" x14ac:dyDescent="0.25">
      <c r="J634" s="33"/>
    </row>
    <row r="635" spans="10:10" x14ac:dyDescent="0.25">
      <c r="J635" s="33"/>
    </row>
    <row r="636" spans="10:10" x14ac:dyDescent="0.25">
      <c r="J636" s="33"/>
    </row>
    <row r="637" spans="10:10" x14ac:dyDescent="0.25">
      <c r="J637" s="33"/>
    </row>
    <row r="638" spans="10:10" x14ac:dyDescent="0.25">
      <c r="J638" s="33"/>
    </row>
    <row r="639" spans="10:10" x14ac:dyDescent="0.25">
      <c r="J639" s="33"/>
    </row>
    <row r="640" spans="10:10" x14ac:dyDescent="0.25">
      <c r="J640" s="33"/>
    </row>
    <row r="641" spans="10:10" x14ac:dyDescent="0.25">
      <c r="J641" s="33"/>
    </row>
    <row r="642" spans="10:10" x14ac:dyDescent="0.25">
      <c r="J642" s="33"/>
    </row>
    <row r="643" spans="10:10" x14ac:dyDescent="0.25">
      <c r="J643" s="33"/>
    </row>
    <row r="644" spans="10:10" x14ac:dyDescent="0.25">
      <c r="J644" s="33"/>
    </row>
    <row r="645" spans="10:10" x14ac:dyDescent="0.25">
      <c r="J645" s="33"/>
    </row>
    <row r="646" spans="10:10" x14ac:dyDescent="0.25">
      <c r="J646" s="33"/>
    </row>
    <row r="647" spans="10:10" x14ac:dyDescent="0.25">
      <c r="J647" s="33"/>
    </row>
    <row r="648" spans="10:10" x14ac:dyDescent="0.25">
      <c r="J648" s="33"/>
    </row>
    <row r="649" spans="10:10" x14ac:dyDescent="0.25">
      <c r="J649" s="33"/>
    </row>
    <row r="650" spans="10:10" x14ac:dyDescent="0.25">
      <c r="J650" s="33"/>
    </row>
    <row r="651" spans="10:10" x14ac:dyDescent="0.25">
      <c r="J651" s="33"/>
    </row>
    <row r="652" spans="10:10" x14ac:dyDescent="0.25">
      <c r="J652" s="33"/>
    </row>
    <row r="653" spans="10:10" x14ac:dyDescent="0.25">
      <c r="J653" s="33"/>
    </row>
    <row r="654" spans="10:10" x14ac:dyDescent="0.25">
      <c r="J654" s="33"/>
    </row>
    <row r="655" spans="10:10" x14ac:dyDescent="0.25">
      <c r="J655" s="33"/>
    </row>
    <row r="656" spans="10:10" x14ac:dyDescent="0.25">
      <c r="J656" s="33"/>
    </row>
    <row r="657" spans="10:10" x14ac:dyDescent="0.25">
      <c r="J657" s="33"/>
    </row>
    <row r="658" spans="10:10" x14ac:dyDescent="0.25">
      <c r="J658" s="33"/>
    </row>
    <row r="659" spans="10:10" x14ac:dyDescent="0.25">
      <c r="J659" s="33"/>
    </row>
    <row r="660" spans="10:10" x14ac:dyDescent="0.25">
      <c r="J660" s="33"/>
    </row>
    <row r="661" spans="10:10" x14ac:dyDescent="0.25">
      <c r="J661" s="33"/>
    </row>
    <row r="662" spans="10:10" x14ac:dyDescent="0.25">
      <c r="J662" s="33"/>
    </row>
    <row r="663" spans="10:10" x14ac:dyDescent="0.25">
      <c r="J663" s="33"/>
    </row>
    <row r="664" spans="10:10" x14ac:dyDescent="0.25">
      <c r="J664" s="33"/>
    </row>
    <row r="665" spans="10:10" x14ac:dyDescent="0.25">
      <c r="J665" s="33"/>
    </row>
    <row r="666" spans="10:10" x14ac:dyDescent="0.25">
      <c r="J666" s="33"/>
    </row>
    <row r="667" spans="10:10" x14ac:dyDescent="0.25">
      <c r="J667" s="33"/>
    </row>
    <row r="668" spans="10:10" x14ac:dyDescent="0.25">
      <c r="J668" s="33"/>
    </row>
    <row r="669" spans="10:10" x14ac:dyDescent="0.25">
      <c r="J669" s="33"/>
    </row>
    <row r="670" spans="10:10" x14ac:dyDescent="0.25">
      <c r="J670" s="33"/>
    </row>
    <row r="671" spans="10:10" x14ac:dyDescent="0.25">
      <c r="J671" s="33"/>
    </row>
    <row r="672" spans="10:10" x14ac:dyDescent="0.25">
      <c r="J672" s="33"/>
    </row>
    <row r="673" spans="10:10" x14ac:dyDescent="0.25">
      <c r="J673" s="33"/>
    </row>
    <row r="674" spans="10:10" x14ac:dyDescent="0.25">
      <c r="J674" s="33"/>
    </row>
    <row r="675" spans="10:10" x14ac:dyDescent="0.25">
      <c r="J675" s="33"/>
    </row>
    <row r="676" spans="10:10" x14ac:dyDescent="0.25">
      <c r="J676" s="33"/>
    </row>
    <row r="677" spans="10:10" x14ac:dyDescent="0.25">
      <c r="J677" s="33"/>
    </row>
    <row r="678" spans="10:10" x14ac:dyDescent="0.25">
      <c r="J678" s="33"/>
    </row>
    <row r="679" spans="10:10" x14ac:dyDescent="0.25">
      <c r="J679" s="33"/>
    </row>
    <row r="680" spans="10:10" x14ac:dyDescent="0.25">
      <c r="J680" s="33"/>
    </row>
    <row r="681" spans="10:10" x14ac:dyDescent="0.25">
      <c r="J681" s="33"/>
    </row>
    <row r="682" spans="10:10" x14ac:dyDescent="0.25">
      <c r="J682" s="33"/>
    </row>
    <row r="683" spans="10:10" x14ac:dyDescent="0.25">
      <c r="J683" s="33"/>
    </row>
    <row r="684" spans="10:10" x14ac:dyDescent="0.25">
      <c r="J684" s="33"/>
    </row>
    <row r="685" spans="10:10" x14ac:dyDescent="0.25">
      <c r="J685" s="33"/>
    </row>
    <row r="686" spans="10:10" x14ac:dyDescent="0.25">
      <c r="J686" s="33"/>
    </row>
    <row r="687" spans="10:10" x14ac:dyDescent="0.25">
      <c r="J687" s="33"/>
    </row>
    <row r="688" spans="10:10" x14ac:dyDescent="0.25">
      <c r="J688" s="33"/>
    </row>
    <row r="689" spans="10:10" x14ac:dyDescent="0.25">
      <c r="J689" s="33"/>
    </row>
    <row r="690" spans="10:10" x14ac:dyDescent="0.25">
      <c r="J690" s="33"/>
    </row>
    <row r="691" spans="10:10" x14ac:dyDescent="0.25">
      <c r="J691" s="33"/>
    </row>
    <row r="692" spans="10:10" x14ac:dyDescent="0.25">
      <c r="J692" s="33"/>
    </row>
    <row r="693" spans="10:10" x14ac:dyDescent="0.25">
      <c r="J693" s="33"/>
    </row>
    <row r="694" spans="10:10" x14ac:dyDescent="0.25">
      <c r="J694" s="33"/>
    </row>
    <row r="695" spans="10:10" x14ac:dyDescent="0.25">
      <c r="J695" s="33"/>
    </row>
    <row r="696" spans="10:10" x14ac:dyDescent="0.25">
      <c r="J696" s="33"/>
    </row>
    <row r="697" spans="10:10" x14ac:dyDescent="0.25">
      <c r="J697" s="33"/>
    </row>
    <row r="698" spans="10:10" x14ac:dyDescent="0.25">
      <c r="J698" s="33"/>
    </row>
    <row r="699" spans="10:10" x14ac:dyDescent="0.25">
      <c r="J699" s="33"/>
    </row>
    <row r="700" spans="10:10" x14ac:dyDescent="0.25">
      <c r="J700" s="33"/>
    </row>
    <row r="701" spans="10:10" x14ac:dyDescent="0.25">
      <c r="J701" s="33"/>
    </row>
    <row r="702" spans="10:10" x14ac:dyDescent="0.25">
      <c r="J702" s="33"/>
    </row>
    <row r="703" spans="10:10" x14ac:dyDescent="0.25">
      <c r="J703" s="33"/>
    </row>
    <row r="704" spans="10:10" x14ac:dyDescent="0.25">
      <c r="J704" s="33"/>
    </row>
    <row r="705" spans="10:10" x14ac:dyDescent="0.25">
      <c r="J705" s="33"/>
    </row>
    <row r="706" spans="10:10" x14ac:dyDescent="0.25">
      <c r="J706" s="33"/>
    </row>
    <row r="707" spans="10:10" x14ac:dyDescent="0.25">
      <c r="J707" s="33"/>
    </row>
    <row r="708" spans="10:10" x14ac:dyDescent="0.25">
      <c r="J708" s="33"/>
    </row>
    <row r="709" spans="10:10" x14ac:dyDescent="0.25">
      <c r="J709" s="33"/>
    </row>
    <row r="710" spans="10:10" x14ac:dyDescent="0.25">
      <c r="J710" s="33"/>
    </row>
    <row r="711" spans="10:10" x14ac:dyDescent="0.25">
      <c r="J711" s="33"/>
    </row>
    <row r="712" spans="10:10" x14ac:dyDescent="0.25">
      <c r="J712" s="33"/>
    </row>
    <row r="713" spans="10:10" x14ac:dyDescent="0.25">
      <c r="J713" s="33"/>
    </row>
    <row r="714" spans="10:10" x14ac:dyDescent="0.25">
      <c r="J714" s="33"/>
    </row>
    <row r="715" spans="10:10" x14ac:dyDescent="0.25">
      <c r="J715" s="33"/>
    </row>
    <row r="716" spans="10:10" x14ac:dyDescent="0.25">
      <c r="J716" s="33"/>
    </row>
    <row r="717" spans="10:10" x14ac:dyDescent="0.25">
      <c r="J717" s="33"/>
    </row>
    <row r="718" spans="10:10" x14ac:dyDescent="0.25">
      <c r="J718" s="33"/>
    </row>
    <row r="719" spans="10:10" x14ac:dyDescent="0.25">
      <c r="J719" s="33"/>
    </row>
    <row r="720" spans="10:10" x14ac:dyDescent="0.25">
      <c r="J720" s="33"/>
    </row>
    <row r="721" spans="10:10" x14ac:dyDescent="0.25">
      <c r="J721" s="33"/>
    </row>
    <row r="722" spans="10:10" x14ac:dyDescent="0.25">
      <c r="J722" s="33"/>
    </row>
    <row r="723" spans="10:10" x14ac:dyDescent="0.25">
      <c r="J723" s="33"/>
    </row>
    <row r="724" spans="10:10" x14ac:dyDescent="0.25">
      <c r="J724" s="33"/>
    </row>
    <row r="725" spans="10:10" x14ac:dyDescent="0.25">
      <c r="J725" s="33"/>
    </row>
    <row r="726" spans="10:10" x14ac:dyDescent="0.25">
      <c r="J726" s="33"/>
    </row>
    <row r="727" spans="10:10" x14ac:dyDescent="0.25">
      <c r="J727" s="33"/>
    </row>
    <row r="728" spans="10:10" x14ac:dyDescent="0.25">
      <c r="J728" s="33"/>
    </row>
    <row r="729" spans="10:10" x14ac:dyDescent="0.25">
      <c r="J729" s="33"/>
    </row>
    <row r="730" spans="10:10" x14ac:dyDescent="0.25">
      <c r="J730" s="33"/>
    </row>
    <row r="731" spans="10:10" x14ac:dyDescent="0.25">
      <c r="J731" s="33"/>
    </row>
    <row r="732" spans="10:10" x14ac:dyDescent="0.25">
      <c r="J732" s="33"/>
    </row>
    <row r="733" spans="10:10" x14ac:dyDescent="0.25">
      <c r="J733" s="33"/>
    </row>
    <row r="734" spans="10:10" x14ac:dyDescent="0.25">
      <c r="J734" s="33"/>
    </row>
    <row r="735" spans="10:10" x14ac:dyDescent="0.25">
      <c r="J735" s="33"/>
    </row>
    <row r="736" spans="10:10" x14ac:dyDescent="0.25">
      <c r="J736" s="33"/>
    </row>
    <row r="737" spans="10:10" x14ac:dyDescent="0.25">
      <c r="J737" s="33"/>
    </row>
    <row r="738" spans="10:10" x14ac:dyDescent="0.25">
      <c r="J738" s="33"/>
    </row>
    <row r="739" spans="10:10" x14ac:dyDescent="0.25">
      <c r="J739" s="33"/>
    </row>
    <row r="740" spans="10:10" x14ac:dyDescent="0.25">
      <c r="J740" s="33"/>
    </row>
    <row r="741" spans="10:10" x14ac:dyDescent="0.25">
      <c r="J741" s="33"/>
    </row>
    <row r="742" spans="10:10" x14ac:dyDescent="0.25">
      <c r="J742" s="33"/>
    </row>
    <row r="743" spans="10:10" x14ac:dyDescent="0.25">
      <c r="J743" s="33"/>
    </row>
    <row r="744" spans="10:10" x14ac:dyDescent="0.25">
      <c r="J744" s="33"/>
    </row>
    <row r="745" spans="10:10" x14ac:dyDescent="0.25">
      <c r="J745" s="33"/>
    </row>
    <row r="746" spans="10:10" x14ac:dyDescent="0.25">
      <c r="J746" s="33"/>
    </row>
    <row r="747" spans="10:10" x14ac:dyDescent="0.25">
      <c r="J747" s="33"/>
    </row>
    <row r="748" spans="10:10" x14ac:dyDescent="0.25">
      <c r="J748" s="33"/>
    </row>
    <row r="749" spans="10:10" x14ac:dyDescent="0.25">
      <c r="J749" s="33"/>
    </row>
    <row r="750" spans="10:10" x14ac:dyDescent="0.25">
      <c r="J750" s="33"/>
    </row>
    <row r="751" spans="10:10" x14ac:dyDescent="0.25">
      <c r="J751" s="33"/>
    </row>
    <row r="752" spans="10:10" x14ac:dyDescent="0.25">
      <c r="J752" s="33"/>
    </row>
    <row r="753" spans="10:10" x14ac:dyDescent="0.25">
      <c r="J753" s="33"/>
    </row>
    <row r="754" spans="10:10" x14ac:dyDescent="0.25">
      <c r="J754" s="33"/>
    </row>
    <row r="755" spans="10:10" x14ac:dyDescent="0.25">
      <c r="J755" s="33"/>
    </row>
    <row r="756" spans="10:10" x14ac:dyDescent="0.25">
      <c r="J756" s="33"/>
    </row>
    <row r="757" spans="10:10" x14ac:dyDescent="0.25">
      <c r="J757" s="33"/>
    </row>
    <row r="758" spans="10:10" x14ac:dyDescent="0.25">
      <c r="J758" s="33"/>
    </row>
    <row r="759" spans="10:10" x14ac:dyDescent="0.25">
      <c r="J759" s="33"/>
    </row>
    <row r="760" spans="10:10" x14ac:dyDescent="0.25">
      <c r="J760" s="33"/>
    </row>
    <row r="761" spans="10:10" x14ac:dyDescent="0.25">
      <c r="J761" s="33"/>
    </row>
    <row r="762" spans="10:10" x14ac:dyDescent="0.25">
      <c r="J762" s="33"/>
    </row>
    <row r="763" spans="10:10" x14ac:dyDescent="0.25">
      <c r="J763" s="33"/>
    </row>
    <row r="764" spans="10:10" x14ac:dyDescent="0.25">
      <c r="J764" s="33"/>
    </row>
    <row r="765" spans="10:10" x14ac:dyDescent="0.25">
      <c r="J765" s="33"/>
    </row>
    <row r="766" spans="10:10" x14ac:dyDescent="0.25">
      <c r="J766" s="33"/>
    </row>
    <row r="767" spans="10:10" x14ac:dyDescent="0.25">
      <c r="J767" s="33"/>
    </row>
    <row r="768" spans="10:10" x14ac:dyDescent="0.25">
      <c r="J768" s="33"/>
    </row>
    <row r="769" spans="10:10" x14ac:dyDescent="0.25">
      <c r="J769" s="33"/>
    </row>
    <row r="770" spans="10:10" x14ac:dyDescent="0.25">
      <c r="J770" s="33"/>
    </row>
    <row r="771" spans="10:10" x14ac:dyDescent="0.25">
      <c r="J771" s="33"/>
    </row>
    <row r="772" spans="10:10" x14ac:dyDescent="0.25">
      <c r="J772" s="33"/>
    </row>
    <row r="773" spans="10:10" x14ac:dyDescent="0.25">
      <c r="J773" s="33"/>
    </row>
    <row r="774" spans="10:10" x14ac:dyDescent="0.25">
      <c r="J774" s="33"/>
    </row>
    <row r="775" spans="10:10" x14ac:dyDescent="0.25">
      <c r="J775" s="33"/>
    </row>
    <row r="776" spans="10:10" x14ac:dyDescent="0.25">
      <c r="J776" s="33"/>
    </row>
    <row r="777" spans="10:10" x14ac:dyDescent="0.25">
      <c r="J777" s="33"/>
    </row>
    <row r="778" spans="10:10" x14ac:dyDescent="0.25">
      <c r="J778" s="33"/>
    </row>
    <row r="779" spans="10:10" x14ac:dyDescent="0.25">
      <c r="J779" s="33"/>
    </row>
    <row r="780" spans="10:10" x14ac:dyDescent="0.25">
      <c r="J780" s="33"/>
    </row>
    <row r="781" spans="10:10" x14ac:dyDescent="0.25">
      <c r="J781" s="33"/>
    </row>
    <row r="782" spans="10:10" x14ac:dyDescent="0.25">
      <c r="J782" s="33"/>
    </row>
    <row r="783" spans="10:10" x14ac:dyDescent="0.25">
      <c r="J783" s="33"/>
    </row>
    <row r="784" spans="10:10" x14ac:dyDescent="0.25">
      <c r="J784" s="33"/>
    </row>
    <row r="785" spans="10:10" x14ac:dyDescent="0.25">
      <c r="J785" s="33"/>
    </row>
    <row r="786" spans="10:10" x14ac:dyDescent="0.25">
      <c r="J786" s="33"/>
    </row>
    <row r="787" spans="10:10" x14ac:dyDescent="0.25">
      <c r="J787" s="33"/>
    </row>
    <row r="788" spans="10:10" x14ac:dyDescent="0.25">
      <c r="J788" s="33"/>
    </row>
    <row r="789" spans="10:10" x14ac:dyDescent="0.25">
      <c r="J789" s="33"/>
    </row>
    <row r="790" spans="10:10" x14ac:dyDescent="0.25">
      <c r="J790" s="33"/>
    </row>
    <row r="791" spans="10:10" x14ac:dyDescent="0.25">
      <c r="J791" s="33"/>
    </row>
    <row r="792" spans="10:10" x14ac:dyDescent="0.25">
      <c r="J792" s="33"/>
    </row>
    <row r="793" spans="10:10" x14ac:dyDescent="0.25">
      <c r="J793" s="33"/>
    </row>
    <row r="794" spans="10:10" x14ac:dyDescent="0.25">
      <c r="J794" s="33"/>
    </row>
    <row r="795" spans="10:10" x14ac:dyDescent="0.25">
      <c r="J795" s="33"/>
    </row>
    <row r="796" spans="10:10" x14ac:dyDescent="0.25">
      <c r="J796" s="33"/>
    </row>
    <row r="797" spans="10:10" x14ac:dyDescent="0.25">
      <c r="J797" s="33"/>
    </row>
    <row r="798" spans="10:10" x14ac:dyDescent="0.25">
      <c r="J798" s="33"/>
    </row>
    <row r="799" spans="10:10" x14ac:dyDescent="0.25">
      <c r="J799" s="33"/>
    </row>
    <row r="800" spans="10:10" x14ac:dyDescent="0.25">
      <c r="J800" s="33"/>
    </row>
    <row r="801" spans="10:10" x14ac:dyDescent="0.25">
      <c r="J801" s="33"/>
    </row>
    <row r="802" spans="10:10" x14ac:dyDescent="0.25">
      <c r="J802" s="33"/>
    </row>
    <row r="803" spans="10:10" x14ac:dyDescent="0.25">
      <c r="J803" s="33"/>
    </row>
    <row r="804" spans="10:10" x14ac:dyDescent="0.25">
      <c r="J804" s="33"/>
    </row>
    <row r="805" spans="10:10" x14ac:dyDescent="0.25">
      <c r="J805" s="33"/>
    </row>
    <row r="806" spans="10:10" x14ac:dyDescent="0.25">
      <c r="J806" s="33"/>
    </row>
    <row r="807" spans="10:10" x14ac:dyDescent="0.25">
      <c r="J807" s="33"/>
    </row>
    <row r="808" spans="10:10" x14ac:dyDescent="0.25">
      <c r="J808" s="33"/>
    </row>
    <row r="809" spans="10:10" x14ac:dyDescent="0.25">
      <c r="J809" s="33"/>
    </row>
    <row r="810" spans="10:10" x14ac:dyDescent="0.25">
      <c r="J810" s="33"/>
    </row>
    <row r="811" spans="10:10" x14ac:dyDescent="0.25">
      <c r="J811" s="33"/>
    </row>
    <row r="812" spans="10:10" x14ac:dyDescent="0.25">
      <c r="J812" s="33"/>
    </row>
    <row r="813" spans="10:10" x14ac:dyDescent="0.25">
      <c r="J813" s="33"/>
    </row>
    <row r="814" spans="10:10" x14ac:dyDescent="0.25">
      <c r="J814" s="33"/>
    </row>
    <row r="815" spans="10:10" x14ac:dyDescent="0.25">
      <c r="J815" s="33"/>
    </row>
    <row r="816" spans="10:10" x14ac:dyDescent="0.25">
      <c r="J816" s="33"/>
    </row>
    <row r="817" spans="10:10" x14ac:dyDescent="0.25">
      <c r="J817" s="33"/>
    </row>
    <row r="818" spans="10:10" x14ac:dyDescent="0.25">
      <c r="J818" s="33"/>
    </row>
    <row r="819" spans="10:10" x14ac:dyDescent="0.25">
      <c r="J819" s="33"/>
    </row>
    <row r="820" spans="10:10" x14ac:dyDescent="0.25">
      <c r="J820" s="33"/>
    </row>
    <row r="821" spans="10:10" x14ac:dyDescent="0.25">
      <c r="J821" s="33"/>
    </row>
    <row r="822" spans="10:10" x14ac:dyDescent="0.25">
      <c r="J822" s="33"/>
    </row>
    <row r="823" spans="10:10" x14ac:dyDescent="0.25">
      <c r="J823" s="33"/>
    </row>
    <row r="824" spans="10:10" x14ac:dyDescent="0.25">
      <c r="J824" s="33"/>
    </row>
    <row r="825" spans="10:10" x14ac:dyDescent="0.25">
      <c r="J825" s="33"/>
    </row>
    <row r="826" spans="10:10" x14ac:dyDescent="0.25">
      <c r="J826" s="33"/>
    </row>
    <row r="827" spans="10:10" x14ac:dyDescent="0.25">
      <c r="J827" s="33"/>
    </row>
    <row r="828" spans="10:10" x14ac:dyDescent="0.25">
      <c r="J828" s="33"/>
    </row>
    <row r="829" spans="10:10" x14ac:dyDescent="0.25">
      <c r="J829" s="33"/>
    </row>
    <row r="830" spans="10:10" x14ac:dyDescent="0.25">
      <c r="J830" s="33"/>
    </row>
    <row r="831" spans="10:10" x14ac:dyDescent="0.25">
      <c r="J831" s="33"/>
    </row>
    <row r="832" spans="10:10" x14ac:dyDescent="0.25">
      <c r="J832" s="33"/>
    </row>
    <row r="833" spans="10:10" x14ac:dyDescent="0.25">
      <c r="J833" s="33"/>
    </row>
    <row r="834" spans="10:10" x14ac:dyDescent="0.25">
      <c r="J834" s="33"/>
    </row>
    <row r="835" spans="10:10" x14ac:dyDescent="0.25">
      <c r="J835" s="33"/>
    </row>
    <row r="836" spans="10:10" x14ac:dyDescent="0.25">
      <c r="J836" s="33"/>
    </row>
    <row r="837" spans="10:10" x14ac:dyDescent="0.25">
      <c r="J837" s="33"/>
    </row>
    <row r="838" spans="10:10" x14ac:dyDescent="0.25">
      <c r="J838" s="33"/>
    </row>
    <row r="839" spans="10:10" x14ac:dyDescent="0.25">
      <c r="J839" s="33"/>
    </row>
    <row r="840" spans="10:10" x14ac:dyDescent="0.25">
      <c r="J840" s="33"/>
    </row>
    <row r="841" spans="10:10" x14ac:dyDescent="0.25">
      <c r="J841" s="33"/>
    </row>
    <row r="842" spans="10:10" x14ac:dyDescent="0.25">
      <c r="J842" s="33"/>
    </row>
    <row r="843" spans="10:10" x14ac:dyDescent="0.25">
      <c r="J843" s="33"/>
    </row>
    <row r="844" spans="10:10" x14ac:dyDescent="0.25">
      <c r="J844" s="33"/>
    </row>
    <row r="845" spans="10:10" x14ac:dyDescent="0.25">
      <c r="J845" s="33"/>
    </row>
    <row r="846" spans="10:10" x14ac:dyDescent="0.25">
      <c r="J846" s="33"/>
    </row>
    <row r="847" spans="10:10" x14ac:dyDescent="0.25">
      <c r="J847" s="33"/>
    </row>
    <row r="848" spans="10:10" x14ac:dyDescent="0.25">
      <c r="J848" s="33"/>
    </row>
    <row r="849" spans="10:10" x14ac:dyDescent="0.25">
      <c r="J849" s="33"/>
    </row>
    <row r="850" spans="10:10" x14ac:dyDescent="0.25">
      <c r="J850" s="33"/>
    </row>
    <row r="851" spans="10:10" x14ac:dyDescent="0.25">
      <c r="J851" s="33"/>
    </row>
    <row r="852" spans="10:10" x14ac:dyDescent="0.25">
      <c r="J852" s="33"/>
    </row>
    <row r="853" spans="10:10" x14ac:dyDescent="0.25">
      <c r="J853" s="33"/>
    </row>
    <row r="854" spans="10:10" x14ac:dyDescent="0.25">
      <c r="J854" s="33"/>
    </row>
    <row r="855" spans="10:10" x14ac:dyDescent="0.25">
      <c r="J855" s="33"/>
    </row>
    <row r="856" spans="10:10" x14ac:dyDescent="0.25">
      <c r="J856" s="33"/>
    </row>
    <row r="857" spans="10:10" x14ac:dyDescent="0.25">
      <c r="J857" s="33"/>
    </row>
    <row r="858" spans="10:10" x14ac:dyDescent="0.25">
      <c r="J858" s="33"/>
    </row>
    <row r="859" spans="10:10" x14ac:dyDescent="0.25">
      <c r="J859" s="33"/>
    </row>
    <row r="860" spans="10:10" x14ac:dyDescent="0.25">
      <c r="J860" s="33"/>
    </row>
    <row r="861" spans="10:10" x14ac:dyDescent="0.25">
      <c r="J861" s="33"/>
    </row>
    <row r="862" spans="10:10" x14ac:dyDescent="0.25">
      <c r="J862" s="33"/>
    </row>
    <row r="863" spans="10:10" x14ac:dyDescent="0.25">
      <c r="J863" s="33"/>
    </row>
    <row r="864" spans="10:10" x14ac:dyDescent="0.25">
      <c r="J864" s="33"/>
    </row>
    <row r="865" spans="10:10" x14ac:dyDescent="0.25">
      <c r="J865" s="33"/>
    </row>
    <row r="866" spans="10:10" x14ac:dyDescent="0.25">
      <c r="J866" s="33"/>
    </row>
    <row r="867" spans="10:10" x14ac:dyDescent="0.25">
      <c r="J867" s="33"/>
    </row>
    <row r="868" spans="10:10" x14ac:dyDescent="0.25">
      <c r="J868" s="33"/>
    </row>
    <row r="869" spans="10:10" x14ac:dyDescent="0.25">
      <c r="J869" s="33"/>
    </row>
    <row r="870" spans="10:10" x14ac:dyDescent="0.25">
      <c r="J870" s="33"/>
    </row>
    <row r="871" spans="10:10" x14ac:dyDescent="0.25">
      <c r="J871" s="33"/>
    </row>
    <row r="872" spans="10:10" x14ac:dyDescent="0.25">
      <c r="J872" s="33"/>
    </row>
    <row r="873" spans="10:10" x14ac:dyDescent="0.25">
      <c r="J873" s="33"/>
    </row>
    <row r="874" spans="10:10" x14ac:dyDescent="0.25">
      <c r="J874" s="33"/>
    </row>
    <row r="875" spans="10:10" x14ac:dyDescent="0.25">
      <c r="J875" s="33"/>
    </row>
    <row r="876" spans="10:10" x14ac:dyDescent="0.25">
      <c r="J876" s="33"/>
    </row>
    <row r="877" spans="10:10" x14ac:dyDescent="0.25">
      <c r="J877" s="33"/>
    </row>
    <row r="878" spans="10:10" x14ac:dyDescent="0.25">
      <c r="J878" s="33"/>
    </row>
    <row r="879" spans="10:10" x14ac:dyDescent="0.25">
      <c r="J879" s="33"/>
    </row>
    <row r="880" spans="10:10" x14ac:dyDescent="0.25">
      <c r="J880" s="33"/>
    </row>
    <row r="881" spans="10:10" x14ac:dyDescent="0.25">
      <c r="J881" s="33"/>
    </row>
    <row r="882" spans="10:10" x14ac:dyDescent="0.25">
      <c r="J882" s="33"/>
    </row>
    <row r="883" spans="10:10" x14ac:dyDescent="0.25">
      <c r="J883" s="33"/>
    </row>
    <row r="884" spans="10:10" x14ac:dyDescent="0.25">
      <c r="J884" s="33"/>
    </row>
    <row r="885" spans="10:10" x14ac:dyDescent="0.25">
      <c r="J885" s="33"/>
    </row>
    <row r="886" spans="10:10" x14ac:dyDescent="0.25">
      <c r="J886" s="33"/>
    </row>
    <row r="887" spans="10:10" x14ac:dyDescent="0.25">
      <c r="J887" s="33"/>
    </row>
    <row r="888" spans="10:10" x14ac:dyDescent="0.25">
      <c r="J888" s="33"/>
    </row>
    <row r="889" spans="10:10" x14ac:dyDescent="0.25">
      <c r="J889" s="33"/>
    </row>
    <row r="890" spans="10:10" x14ac:dyDescent="0.25">
      <c r="J890" s="33"/>
    </row>
    <row r="891" spans="10:10" x14ac:dyDescent="0.25">
      <c r="J891" s="33"/>
    </row>
    <row r="892" spans="10:10" x14ac:dyDescent="0.25">
      <c r="J892" s="33"/>
    </row>
    <row r="893" spans="10:10" x14ac:dyDescent="0.25">
      <c r="J893" s="33"/>
    </row>
    <row r="894" spans="10:10" x14ac:dyDescent="0.25">
      <c r="J894" s="33"/>
    </row>
    <row r="895" spans="10:10" x14ac:dyDescent="0.25">
      <c r="J895" s="33"/>
    </row>
    <row r="896" spans="10:10" x14ac:dyDescent="0.25">
      <c r="J896" s="33"/>
    </row>
    <row r="897" spans="10:10" x14ac:dyDescent="0.25">
      <c r="J897" s="33"/>
    </row>
    <row r="898" spans="10:10" x14ac:dyDescent="0.25">
      <c r="J898" s="33"/>
    </row>
    <row r="899" spans="10:10" x14ac:dyDescent="0.25">
      <c r="J899" s="33"/>
    </row>
    <row r="900" spans="10:10" x14ac:dyDescent="0.25">
      <c r="J900" s="33"/>
    </row>
    <row r="901" spans="10:10" x14ac:dyDescent="0.25">
      <c r="J901" s="33"/>
    </row>
    <row r="902" spans="10:10" x14ac:dyDescent="0.25">
      <c r="J902" s="33"/>
    </row>
    <row r="903" spans="10:10" x14ac:dyDescent="0.25">
      <c r="J903" s="33"/>
    </row>
    <row r="904" spans="10:10" x14ac:dyDescent="0.25">
      <c r="J904" s="33"/>
    </row>
    <row r="905" spans="10:10" x14ac:dyDescent="0.25">
      <c r="J905" s="33"/>
    </row>
    <row r="906" spans="10:10" x14ac:dyDescent="0.25">
      <c r="J906" s="33"/>
    </row>
    <row r="907" spans="10:10" x14ac:dyDescent="0.25">
      <c r="J907" s="33"/>
    </row>
    <row r="908" spans="10:10" x14ac:dyDescent="0.25">
      <c r="J908" s="33"/>
    </row>
    <row r="909" spans="10:10" x14ac:dyDescent="0.25">
      <c r="J909" s="33"/>
    </row>
    <row r="910" spans="10:10" x14ac:dyDescent="0.25">
      <c r="J910" s="33"/>
    </row>
    <row r="911" spans="10:10" x14ac:dyDescent="0.25">
      <c r="J911" s="33"/>
    </row>
    <row r="912" spans="10:10" x14ac:dyDescent="0.25">
      <c r="J912" s="33"/>
    </row>
    <row r="913" spans="10:10" x14ac:dyDescent="0.25">
      <c r="J913" s="33"/>
    </row>
    <row r="914" spans="10:10" x14ac:dyDescent="0.25">
      <c r="J914" s="33"/>
    </row>
    <row r="915" spans="10:10" x14ac:dyDescent="0.25">
      <c r="J915" s="33"/>
    </row>
    <row r="916" spans="10:10" x14ac:dyDescent="0.25">
      <c r="J916" s="33"/>
    </row>
    <row r="917" spans="10:10" x14ac:dyDescent="0.25">
      <c r="J917" s="33"/>
    </row>
    <row r="918" spans="10:10" x14ac:dyDescent="0.25">
      <c r="J918" s="33"/>
    </row>
    <row r="919" spans="10:10" x14ac:dyDescent="0.25">
      <c r="J919" s="33"/>
    </row>
    <row r="920" spans="10:10" x14ac:dyDescent="0.25">
      <c r="J920" s="33"/>
    </row>
    <row r="921" spans="10:10" x14ac:dyDescent="0.25">
      <c r="J921" s="33"/>
    </row>
    <row r="922" spans="10:10" x14ac:dyDescent="0.25">
      <c r="J922" s="33"/>
    </row>
    <row r="923" spans="10:10" x14ac:dyDescent="0.25">
      <c r="J923" s="33"/>
    </row>
    <row r="924" spans="10:10" x14ac:dyDescent="0.25">
      <c r="J924" s="33"/>
    </row>
    <row r="925" spans="10:10" x14ac:dyDescent="0.25">
      <c r="J925" s="33"/>
    </row>
    <row r="926" spans="10:10" x14ac:dyDescent="0.25">
      <c r="J926" s="33"/>
    </row>
    <row r="927" spans="10:10" x14ac:dyDescent="0.25">
      <c r="J927" s="33"/>
    </row>
    <row r="928" spans="10:10" x14ac:dyDescent="0.25">
      <c r="J928" s="33"/>
    </row>
    <row r="929" spans="10:10" x14ac:dyDescent="0.25">
      <c r="J929" s="33"/>
    </row>
    <row r="930" spans="10:10" x14ac:dyDescent="0.25">
      <c r="J930" s="33"/>
    </row>
    <row r="931" spans="10:10" x14ac:dyDescent="0.25">
      <c r="J931" s="33"/>
    </row>
    <row r="932" spans="10:10" x14ac:dyDescent="0.25">
      <c r="J932" s="33"/>
    </row>
    <row r="933" spans="10:10" x14ac:dyDescent="0.25">
      <c r="J933" s="33"/>
    </row>
    <row r="934" spans="10:10" x14ac:dyDescent="0.25">
      <c r="J934" s="33"/>
    </row>
    <row r="935" spans="10:10" x14ac:dyDescent="0.25">
      <c r="J935" s="33"/>
    </row>
    <row r="936" spans="10:10" x14ac:dyDescent="0.25">
      <c r="J936" s="33"/>
    </row>
    <row r="937" spans="10:10" x14ac:dyDescent="0.25">
      <c r="J937" s="33"/>
    </row>
    <row r="938" spans="10:10" x14ac:dyDescent="0.25">
      <c r="J938" s="33"/>
    </row>
    <row r="939" spans="10:10" x14ac:dyDescent="0.25">
      <c r="J939" s="33"/>
    </row>
    <row r="940" spans="10:10" x14ac:dyDescent="0.25">
      <c r="J940" s="33"/>
    </row>
    <row r="941" spans="10:10" x14ac:dyDescent="0.25">
      <c r="J941" s="33"/>
    </row>
    <row r="942" spans="10:10" x14ac:dyDescent="0.25">
      <c r="J942" s="33"/>
    </row>
    <row r="943" spans="10:10" x14ac:dyDescent="0.25">
      <c r="J943" s="33"/>
    </row>
    <row r="944" spans="10:10" x14ac:dyDescent="0.25">
      <c r="J944" s="33"/>
    </row>
    <row r="945" spans="10:10" x14ac:dyDescent="0.25">
      <c r="J945" s="33"/>
    </row>
    <row r="946" spans="10:10" x14ac:dyDescent="0.25">
      <c r="J946" s="33"/>
    </row>
    <row r="947" spans="10:10" x14ac:dyDescent="0.25">
      <c r="J947" s="33"/>
    </row>
    <row r="948" spans="10:10" x14ac:dyDescent="0.25">
      <c r="J948" s="33"/>
    </row>
    <row r="949" spans="10:10" x14ac:dyDescent="0.25">
      <c r="J949" s="33"/>
    </row>
    <row r="950" spans="10:10" x14ac:dyDescent="0.25">
      <c r="J950" s="33"/>
    </row>
    <row r="951" spans="10:10" x14ac:dyDescent="0.25">
      <c r="J951" s="33"/>
    </row>
    <row r="952" spans="10:10" x14ac:dyDescent="0.25">
      <c r="J952" s="33"/>
    </row>
    <row r="953" spans="10:10" x14ac:dyDescent="0.25">
      <c r="J953" s="33"/>
    </row>
    <row r="954" spans="10:10" x14ac:dyDescent="0.25">
      <c r="J954" s="33"/>
    </row>
    <row r="955" spans="10:10" x14ac:dyDescent="0.25">
      <c r="J955" s="33"/>
    </row>
    <row r="956" spans="10:10" x14ac:dyDescent="0.25">
      <c r="J956" s="33"/>
    </row>
    <row r="957" spans="10:10" x14ac:dyDescent="0.25">
      <c r="J957" s="33"/>
    </row>
    <row r="958" spans="10:10" x14ac:dyDescent="0.25">
      <c r="J958" s="33"/>
    </row>
    <row r="959" spans="10:10" x14ac:dyDescent="0.25">
      <c r="J959" s="33"/>
    </row>
    <row r="960" spans="10:10" x14ac:dyDescent="0.25">
      <c r="J960" s="33"/>
    </row>
    <row r="961" spans="10:10" x14ac:dyDescent="0.25">
      <c r="J961" s="33"/>
    </row>
    <row r="962" spans="10:10" x14ac:dyDescent="0.25">
      <c r="J962" s="33"/>
    </row>
    <row r="963" spans="10:10" x14ac:dyDescent="0.25">
      <c r="J963" s="33"/>
    </row>
    <row r="964" spans="10:10" x14ac:dyDescent="0.25">
      <c r="J964" s="33"/>
    </row>
    <row r="965" spans="10:10" x14ac:dyDescent="0.25">
      <c r="J965" s="33"/>
    </row>
    <row r="966" spans="10:10" x14ac:dyDescent="0.25">
      <c r="J966" s="33"/>
    </row>
    <row r="967" spans="10:10" x14ac:dyDescent="0.25">
      <c r="J967" s="33"/>
    </row>
    <row r="968" spans="10:10" x14ac:dyDescent="0.25">
      <c r="J968" s="33"/>
    </row>
    <row r="969" spans="10:10" x14ac:dyDescent="0.25">
      <c r="J969" s="33"/>
    </row>
    <row r="970" spans="10:10" x14ac:dyDescent="0.25">
      <c r="J970" s="33"/>
    </row>
    <row r="971" spans="10:10" x14ac:dyDescent="0.25">
      <c r="J971" s="33"/>
    </row>
    <row r="972" spans="10:10" x14ac:dyDescent="0.25">
      <c r="J972" s="33"/>
    </row>
    <row r="973" spans="10:10" x14ac:dyDescent="0.25">
      <c r="J973" s="33"/>
    </row>
    <row r="974" spans="10:10" x14ac:dyDescent="0.25">
      <c r="J974" s="33"/>
    </row>
    <row r="975" spans="10:10" x14ac:dyDescent="0.25">
      <c r="J975" s="33"/>
    </row>
    <row r="976" spans="10:10" x14ac:dyDescent="0.25">
      <c r="J976" s="33"/>
    </row>
    <row r="977" spans="10:10" x14ac:dyDescent="0.25">
      <c r="J977" s="33"/>
    </row>
    <row r="978" spans="10:10" x14ac:dyDescent="0.25">
      <c r="J978" s="33"/>
    </row>
    <row r="979" spans="10:10" x14ac:dyDescent="0.25">
      <c r="J979" s="33"/>
    </row>
    <row r="980" spans="10:10" x14ac:dyDescent="0.25">
      <c r="J980" s="33"/>
    </row>
    <row r="981" spans="10:10" x14ac:dyDescent="0.25">
      <c r="J981" s="33"/>
    </row>
    <row r="982" spans="10:10" x14ac:dyDescent="0.25">
      <c r="J982" s="33"/>
    </row>
    <row r="983" spans="10:10" x14ac:dyDescent="0.25">
      <c r="J983" s="33"/>
    </row>
    <row r="984" spans="10:10" x14ac:dyDescent="0.25">
      <c r="J984" s="33"/>
    </row>
    <row r="985" spans="10:10" x14ac:dyDescent="0.25">
      <c r="J985" s="33"/>
    </row>
    <row r="986" spans="10:10" x14ac:dyDescent="0.25">
      <c r="J986" s="33"/>
    </row>
    <row r="987" spans="10:10" x14ac:dyDescent="0.25">
      <c r="J987" s="33"/>
    </row>
    <row r="988" spans="10:10" x14ac:dyDescent="0.25">
      <c r="J988" s="33"/>
    </row>
    <row r="989" spans="10:10" x14ac:dyDescent="0.25">
      <c r="J989" s="33"/>
    </row>
    <row r="990" spans="10:10" x14ac:dyDescent="0.25">
      <c r="J990" s="33"/>
    </row>
    <row r="991" spans="10:10" x14ac:dyDescent="0.25">
      <c r="J991" s="33"/>
    </row>
    <row r="992" spans="10:10" x14ac:dyDescent="0.25">
      <c r="J992" s="33"/>
    </row>
    <row r="993" spans="10:10" x14ac:dyDescent="0.25">
      <c r="J993" s="33"/>
    </row>
    <row r="994" spans="10:10" x14ac:dyDescent="0.25">
      <c r="J994" s="33"/>
    </row>
    <row r="995" spans="10:10" x14ac:dyDescent="0.25">
      <c r="J995" s="33"/>
    </row>
    <row r="996" spans="10:10" x14ac:dyDescent="0.25">
      <c r="J996" s="33"/>
    </row>
    <row r="997" spans="10:10" x14ac:dyDescent="0.25">
      <c r="J997" s="33"/>
    </row>
    <row r="998" spans="10:10" x14ac:dyDescent="0.25">
      <c r="J998" s="33"/>
    </row>
    <row r="999" spans="10:10" x14ac:dyDescent="0.25">
      <c r="J999" s="33"/>
    </row>
    <row r="1000" spans="10:10" x14ac:dyDescent="0.25">
      <c r="J1000" s="33"/>
    </row>
    <row r="1001" spans="10:10" x14ac:dyDescent="0.25">
      <c r="J1001" s="33"/>
    </row>
    <row r="1002" spans="10:10" x14ac:dyDescent="0.25">
      <c r="J1002" s="33"/>
    </row>
    <row r="1003" spans="10:10" x14ac:dyDescent="0.25">
      <c r="J1003" s="33"/>
    </row>
    <row r="1004" spans="10:10" x14ac:dyDescent="0.25">
      <c r="J1004" s="33"/>
    </row>
    <row r="1005" spans="10:10" x14ac:dyDescent="0.25">
      <c r="J1005" s="33"/>
    </row>
    <row r="1006" spans="10:10" x14ac:dyDescent="0.25">
      <c r="J1006" s="33"/>
    </row>
    <row r="1007" spans="10:10" x14ac:dyDescent="0.25">
      <c r="J1007" s="33"/>
    </row>
    <row r="1008" spans="10:10" x14ac:dyDescent="0.25">
      <c r="J1008" s="33"/>
    </row>
    <row r="1009" spans="10:10" x14ac:dyDescent="0.25">
      <c r="J1009" s="33"/>
    </row>
    <row r="1010" spans="10:10" x14ac:dyDescent="0.25">
      <c r="J1010" s="33"/>
    </row>
    <row r="1011" spans="10:10" x14ac:dyDescent="0.25">
      <c r="J1011" s="33"/>
    </row>
    <row r="1012" spans="10:10" x14ac:dyDescent="0.25">
      <c r="J1012" s="33"/>
    </row>
    <row r="1013" spans="10:10" x14ac:dyDescent="0.25">
      <c r="J1013" s="33"/>
    </row>
    <row r="1014" spans="10:10" x14ac:dyDescent="0.25">
      <c r="J1014" s="33"/>
    </row>
    <row r="1015" spans="10:10" x14ac:dyDescent="0.25">
      <c r="J1015" s="33"/>
    </row>
    <row r="1016" spans="10:10" x14ac:dyDescent="0.25">
      <c r="J1016" s="33"/>
    </row>
    <row r="1017" spans="10:10" x14ac:dyDescent="0.25">
      <c r="J1017" s="33"/>
    </row>
    <row r="1018" spans="10:10" x14ac:dyDescent="0.25">
      <c r="J1018" s="33"/>
    </row>
    <row r="1019" spans="10:10" x14ac:dyDescent="0.25">
      <c r="J1019" s="33"/>
    </row>
    <row r="1020" spans="10:10" x14ac:dyDescent="0.25">
      <c r="J1020" s="33"/>
    </row>
    <row r="1021" spans="10:10" x14ac:dyDescent="0.25">
      <c r="J1021" s="33"/>
    </row>
    <row r="1022" spans="10:10" x14ac:dyDescent="0.25">
      <c r="J1022" s="33"/>
    </row>
    <row r="1023" spans="10:10" x14ac:dyDescent="0.25">
      <c r="J1023" s="33"/>
    </row>
    <row r="1024" spans="10:10" x14ac:dyDescent="0.25">
      <c r="J1024" s="33"/>
    </row>
    <row r="1025" spans="10:10" x14ac:dyDescent="0.25">
      <c r="J1025" s="33"/>
    </row>
    <row r="1026" spans="10:10" x14ac:dyDescent="0.25">
      <c r="J1026" s="33"/>
    </row>
    <row r="1027" spans="10:10" x14ac:dyDescent="0.25">
      <c r="J1027" s="33"/>
    </row>
    <row r="1028" spans="10:10" x14ac:dyDescent="0.25">
      <c r="J1028" s="33"/>
    </row>
    <row r="1029" spans="10:10" x14ac:dyDescent="0.25">
      <c r="J1029" s="33"/>
    </row>
    <row r="1030" spans="10:10" x14ac:dyDescent="0.25">
      <c r="J1030" s="33"/>
    </row>
    <row r="1031" spans="10:10" x14ac:dyDescent="0.25">
      <c r="J1031" s="33"/>
    </row>
    <row r="1032" spans="10:10" x14ac:dyDescent="0.25">
      <c r="J1032" s="33"/>
    </row>
    <row r="1033" spans="10:10" x14ac:dyDescent="0.25">
      <c r="J1033" s="33"/>
    </row>
    <row r="1034" spans="10:10" x14ac:dyDescent="0.25">
      <c r="J1034" s="33"/>
    </row>
    <row r="1035" spans="10:10" x14ac:dyDescent="0.25">
      <c r="J1035" s="33"/>
    </row>
    <row r="1036" spans="10:10" x14ac:dyDescent="0.25">
      <c r="J1036" s="33"/>
    </row>
    <row r="1037" spans="10:10" x14ac:dyDescent="0.25">
      <c r="J1037" s="33"/>
    </row>
    <row r="1038" spans="10:10" x14ac:dyDescent="0.25">
      <c r="J1038" s="33"/>
    </row>
    <row r="1039" spans="10:10" x14ac:dyDescent="0.25">
      <c r="J1039" s="33"/>
    </row>
    <row r="1040" spans="10:10" x14ac:dyDescent="0.25">
      <c r="J1040" s="33"/>
    </row>
    <row r="1041" spans="10:10" x14ac:dyDescent="0.25">
      <c r="J1041" s="33"/>
    </row>
    <row r="1042" spans="10:10" x14ac:dyDescent="0.25">
      <c r="J1042" s="33"/>
    </row>
    <row r="1043" spans="10:10" x14ac:dyDescent="0.25">
      <c r="J1043" s="33"/>
    </row>
    <row r="1044" spans="10:10" x14ac:dyDescent="0.25">
      <c r="J1044" s="33"/>
    </row>
    <row r="1045" spans="10:10" x14ac:dyDescent="0.25">
      <c r="J1045" s="33"/>
    </row>
    <row r="1046" spans="10:10" x14ac:dyDescent="0.25">
      <c r="J1046" s="33"/>
    </row>
    <row r="1047" spans="10:10" x14ac:dyDescent="0.25">
      <c r="J1047" s="33"/>
    </row>
    <row r="1048" spans="10:10" x14ac:dyDescent="0.25">
      <c r="J1048" s="33"/>
    </row>
    <row r="1049" spans="10:10" x14ac:dyDescent="0.25">
      <c r="J1049" s="33"/>
    </row>
    <row r="1050" spans="10:10" x14ac:dyDescent="0.25">
      <c r="J1050" s="33"/>
    </row>
    <row r="1051" spans="10:10" x14ac:dyDescent="0.25">
      <c r="J1051" s="33"/>
    </row>
    <row r="1052" spans="10:10" x14ac:dyDescent="0.25">
      <c r="J1052" s="33"/>
    </row>
    <row r="1053" spans="10:10" x14ac:dyDescent="0.25">
      <c r="J1053" s="33"/>
    </row>
    <row r="1054" spans="10:10" x14ac:dyDescent="0.25">
      <c r="J1054" s="33"/>
    </row>
    <row r="1055" spans="10:10" x14ac:dyDescent="0.25">
      <c r="J1055" s="33"/>
    </row>
    <row r="1056" spans="10:10" x14ac:dyDescent="0.25">
      <c r="J1056" s="33"/>
    </row>
    <row r="1057" spans="10:10" x14ac:dyDescent="0.25">
      <c r="J1057" s="33"/>
    </row>
    <row r="1058" spans="10:10" x14ac:dyDescent="0.25">
      <c r="J1058" s="33"/>
    </row>
    <row r="1059" spans="10:10" x14ac:dyDescent="0.25">
      <c r="J1059" s="33"/>
    </row>
    <row r="1060" spans="10:10" x14ac:dyDescent="0.25">
      <c r="J1060" s="33"/>
    </row>
    <row r="1061" spans="10:10" x14ac:dyDescent="0.25">
      <c r="J1061" s="33"/>
    </row>
    <row r="1062" spans="10:10" x14ac:dyDescent="0.25">
      <c r="J1062" s="33"/>
    </row>
    <row r="1063" spans="10:10" x14ac:dyDescent="0.25">
      <c r="J1063" s="33"/>
    </row>
    <row r="1064" spans="10:10" x14ac:dyDescent="0.25">
      <c r="J1064" s="33"/>
    </row>
    <row r="1065" spans="10:10" x14ac:dyDescent="0.25">
      <c r="J1065" s="33"/>
    </row>
    <row r="1066" spans="10:10" x14ac:dyDescent="0.25">
      <c r="J1066" s="33"/>
    </row>
    <row r="1067" spans="10:10" x14ac:dyDescent="0.25">
      <c r="J1067" s="33"/>
    </row>
    <row r="1068" spans="10:10" x14ac:dyDescent="0.25">
      <c r="J1068" s="33"/>
    </row>
    <row r="1069" spans="10:10" x14ac:dyDescent="0.25">
      <c r="J1069" s="33"/>
    </row>
    <row r="1070" spans="10:10" x14ac:dyDescent="0.25">
      <c r="J1070" s="33"/>
    </row>
    <row r="1071" spans="10:10" x14ac:dyDescent="0.25">
      <c r="J1071" s="33"/>
    </row>
    <row r="1072" spans="10:10" x14ac:dyDescent="0.25">
      <c r="J1072" s="33"/>
    </row>
    <row r="1073" spans="10:10" x14ac:dyDescent="0.25">
      <c r="J1073" s="33"/>
    </row>
    <row r="1074" spans="10:10" x14ac:dyDescent="0.25">
      <c r="J1074" s="33"/>
    </row>
    <row r="1075" spans="10:10" x14ac:dyDescent="0.25">
      <c r="J1075" s="33"/>
    </row>
    <row r="1076" spans="10:10" x14ac:dyDescent="0.25">
      <c r="J1076" s="33"/>
    </row>
    <row r="1077" spans="10:10" x14ac:dyDescent="0.25">
      <c r="J1077" s="33"/>
    </row>
    <row r="1078" spans="10:10" x14ac:dyDescent="0.25">
      <c r="J1078" s="33"/>
    </row>
    <row r="1079" spans="10:10" x14ac:dyDescent="0.25">
      <c r="J1079" s="33"/>
    </row>
    <row r="1080" spans="10:10" x14ac:dyDescent="0.25">
      <c r="J1080" s="33"/>
    </row>
    <row r="1081" spans="10:10" x14ac:dyDescent="0.25">
      <c r="J1081" s="33"/>
    </row>
    <row r="1082" spans="10:10" x14ac:dyDescent="0.25">
      <c r="J1082" s="33"/>
    </row>
    <row r="1083" spans="10:10" x14ac:dyDescent="0.25">
      <c r="J1083" s="33"/>
    </row>
    <row r="1084" spans="10:10" x14ac:dyDescent="0.25">
      <c r="J1084" s="33"/>
    </row>
    <row r="1085" spans="10:10" x14ac:dyDescent="0.25">
      <c r="J1085" s="33"/>
    </row>
    <row r="1086" spans="10:10" x14ac:dyDescent="0.25">
      <c r="J1086" s="33"/>
    </row>
    <row r="1087" spans="10:10" x14ac:dyDescent="0.25">
      <c r="J1087" s="33"/>
    </row>
    <row r="1088" spans="10:10" x14ac:dyDescent="0.25">
      <c r="J1088" s="33"/>
    </row>
    <row r="1089" spans="10:10" x14ac:dyDescent="0.25">
      <c r="J1089" s="33"/>
    </row>
    <row r="1090" spans="10:10" x14ac:dyDescent="0.25">
      <c r="J1090" s="33"/>
    </row>
    <row r="1091" spans="10:10" x14ac:dyDescent="0.25">
      <c r="J1091" s="33"/>
    </row>
    <row r="1092" spans="10:10" x14ac:dyDescent="0.25">
      <c r="J1092" s="33"/>
    </row>
    <row r="1093" spans="10:10" x14ac:dyDescent="0.25">
      <c r="J1093" s="33"/>
    </row>
    <row r="1094" spans="10:10" x14ac:dyDescent="0.25">
      <c r="J1094" s="33"/>
    </row>
    <row r="1095" spans="10:10" x14ac:dyDescent="0.25">
      <c r="J1095" s="33"/>
    </row>
    <row r="1096" spans="10:10" x14ac:dyDescent="0.25">
      <c r="J1096" s="33"/>
    </row>
    <row r="1097" spans="10:10" x14ac:dyDescent="0.25">
      <c r="J1097" s="33"/>
    </row>
    <row r="1098" spans="10:10" x14ac:dyDescent="0.25">
      <c r="J1098" s="33"/>
    </row>
    <row r="1099" spans="10:10" x14ac:dyDescent="0.25">
      <c r="J1099" s="33"/>
    </row>
    <row r="1100" spans="10:10" x14ac:dyDescent="0.25">
      <c r="J1100" s="33"/>
    </row>
    <row r="1101" spans="10:10" x14ac:dyDescent="0.25">
      <c r="J1101" s="33"/>
    </row>
    <row r="1102" spans="10:10" x14ac:dyDescent="0.25">
      <c r="J1102" s="33"/>
    </row>
    <row r="1103" spans="10:10" x14ac:dyDescent="0.25">
      <c r="J1103" s="33"/>
    </row>
    <row r="1104" spans="10:10" x14ac:dyDescent="0.25">
      <c r="J1104" s="33"/>
    </row>
    <row r="1105" spans="10:10" x14ac:dyDescent="0.25">
      <c r="J1105" s="33"/>
    </row>
    <row r="1106" spans="10:10" x14ac:dyDescent="0.25">
      <c r="J1106" s="33"/>
    </row>
    <row r="1107" spans="10:10" x14ac:dyDescent="0.25">
      <c r="J1107" s="33"/>
    </row>
    <row r="1108" spans="10:10" x14ac:dyDescent="0.25">
      <c r="J1108" s="33"/>
    </row>
    <row r="1109" spans="10:10" x14ac:dyDescent="0.25">
      <c r="J1109" s="33"/>
    </row>
    <row r="1110" spans="10:10" x14ac:dyDescent="0.25">
      <c r="J1110" s="33"/>
    </row>
    <row r="1111" spans="10:10" x14ac:dyDescent="0.25">
      <c r="J1111" s="33"/>
    </row>
    <row r="1112" spans="10:10" x14ac:dyDescent="0.25">
      <c r="J1112" s="33"/>
    </row>
    <row r="1113" spans="10:10" x14ac:dyDescent="0.25">
      <c r="J1113" s="33"/>
    </row>
    <row r="1114" spans="10:10" x14ac:dyDescent="0.25">
      <c r="J1114" s="33"/>
    </row>
    <row r="1115" spans="10:10" x14ac:dyDescent="0.25">
      <c r="J1115" s="33"/>
    </row>
    <row r="1116" spans="10:10" x14ac:dyDescent="0.25">
      <c r="J1116" s="33"/>
    </row>
    <row r="1117" spans="10:10" x14ac:dyDescent="0.25">
      <c r="J1117" s="33"/>
    </row>
    <row r="1118" spans="10:10" x14ac:dyDescent="0.25">
      <c r="J1118" s="33"/>
    </row>
    <row r="1119" spans="10:10" x14ac:dyDescent="0.25">
      <c r="J1119" s="33"/>
    </row>
    <row r="1120" spans="10:10" x14ac:dyDescent="0.25">
      <c r="J1120" s="33"/>
    </row>
    <row r="1121" spans="10:10" x14ac:dyDescent="0.25">
      <c r="J1121" s="33"/>
    </row>
    <row r="1122" spans="10:10" x14ac:dyDescent="0.25">
      <c r="J1122" s="33"/>
    </row>
    <row r="1123" spans="10:10" x14ac:dyDescent="0.25">
      <c r="J1123" s="33"/>
    </row>
    <row r="1124" spans="10:10" x14ac:dyDescent="0.25">
      <c r="J1124" s="33"/>
    </row>
    <row r="1125" spans="10:10" x14ac:dyDescent="0.25">
      <c r="J1125" s="33"/>
    </row>
    <row r="1126" spans="10:10" x14ac:dyDescent="0.25">
      <c r="J1126" s="33"/>
    </row>
    <row r="1127" spans="10:10" x14ac:dyDescent="0.25">
      <c r="J1127" s="33"/>
    </row>
    <row r="1128" spans="10:10" x14ac:dyDescent="0.25">
      <c r="J1128" s="33"/>
    </row>
    <row r="1129" spans="10:10" x14ac:dyDescent="0.25">
      <c r="J1129" s="33"/>
    </row>
    <row r="1130" spans="10:10" x14ac:dyDescent="0.25">
      <c r="J1130" s="33"/>
    </row>
    <row r="1131" spans="10:10" x14ac:dyDescent="0.25">
      <c r="J1131" s="33"/>
    </row>
    <row r="1132" spans="10:10" x14ac:dyDescent="0.25">
      <c r="J1132" s="33"/>
    </row>
    <row r="1133" spans="10:10" x14ac:dyDescent="0.25">
      <c r="J1133" s="33"/>
    </row>
    <row r="1134" spans="10:10" x14ac:dyDescent="0.25">
      <c r="J1134" s="33"/>
    </row>
    <row r="1135" spans="10:10" x14ac:dyDescent="0.25">
      <c r="J1135" s="33"/>
    </row>
    <row r="1136" spans="10:10" x14ac:dyDescent="0.25">
      <c r="J1136" s="33"/>
    </row>
    <row r="1137" spans="10:10" x14ac:dyDescent="0.25">
      <c r="J1137" s="33"/>
    </row>
    <row r="1138" spans="10:10" x14ac:dyDescent="0.25">
      <c r="J1138" s="33"/>
    </row>
    <row r="1139" spans="10:10" x14ac:dyDescent="0.25">
      <c r="J1139" s="33"/>
    </row>
    <row r="1140" spans="10:10" x14ac:dyDescent="0.25">
      <c r="J1140" s="33"/>
    </row>
    <row r="1141" spans="10:10" x14ac:dyDescent="0.25">
      <c r="J1141" s="33"/>
    </row>
    <row r="1142" spans="10:10" x14ac:dyDescent="0.25">
      <c r="J1142" s="33"/>
    </row>
    <row r="1143" spans="10:10" x14ac:dyDescent="0.25">
      <c r="J1143" s="33"/>
    </row>
    <row r="1144" spans="10:10" x14ac:dyDescent="0.25">
      <c r="J1144" s="33"/>
    </row>
    <row r="1145" spans="10:10" x14ac:dyDescent="0.25">
      <c r="J1145" s="33"/>
    </row>
    <row r="1146" spans="10:10" x14ac:dyDescent="0.25">
      <c r="J1146" s="33"/>
    </row>
    <row r="1147" spans="10:10" x14ac:dyDescent="0.25">
      <c r="J1147" s="33"/>
    </row>
    <row r="1148" spans="10:10" x14ac:dyDescent="0.25">
      <c r="J1148" s="33"/>
    </row>
    <row r="1149" spans="10:10" x14ac:dyDescent="0.25">
      <c r="J1149" s="33"/>
    </row>
    <row r="1150" spans="10:10" x14ac:dyDescent="0.25">
      <c r="J1150" s="33"/>
    </row>
    <row r="1151" spans="10:10" x14ac:dyDescent="0.25">
      <c r="J1151" s="33"/>
    </row>
    <row r="1152" spans="10:10" x14ac:dyDescent="0.25">
      <c r="J1152" s="33"/>
    </row>
    <row r="1153" spans="10:10" x14ac:dyDescent="0.25">
      <c r="J1153" s="33"/>
    </row>
    <row r="1154" spans="10:10" x14ac:dyDescent="0.25">
      <c r="J1154" s="33"/>
    </row>
    <row r="1155" spans="10:10" x14ac:dyDescent="0.25">
      <c r="J1155" s="33"/>
    </row>
    <row r="1156" spans="10:10" x14ac:dyDescent="0.25">
      <c r="J1156" s="33"/>
    </row>
    <row r="1157" spans="10:10" x14ac:dyDescent="0.25">
      <c r="J1157" s="33"/>
    </row>
    <row r="1158" spans="10:10" x14ac:dyDescent="0.25">
      <c r="J1158" s="33"/>
    </row>
    <row r="1159" spans="10:10" x14ac:dyDescent="0.25">
      <c r="J1159" s="33"/>
    </row>
    <row r="1160" spans="10:10" x14ac:dyDescent="0.25">
      <c r="J1160" s="33"/>
    </row>
    <row r="1161" spans="10:10" x14ac:dyDescent="0.25">
      <c r="J1161" s="33"/>
    </row>
    <row r="1162" spans="10:10" x14ac:dyDescent="0.25">
      <c r="J1162" s="33"/>
    </row>
    <row r="1163" spans="10:10" x14ac:dyDescent="0.25">
      <c r="J1163" s="33"/>
    </row>
    <row r="1164" spans="10:10" x14ac:dyDescent="0.25">
      <c r="J1164" s="33"/>
    </row>
    <row r="1165" spans="10:10" x14ac:dyDescent="0.25">
      <c r="J1165" s="33"/>
    </row>
    <row r="1166" spans="10:10" x14ac:dyDescent="0.25">
      <c r="J1166" s="33"/>
    </row>
    <row r="1167" spans="10:10" x14ac:dyDescent="0.25">
      <c r="J1167" s="33"/>
    </row>
    <row r="1168" spans="10:10" x14ac:dyDescent="0.25">
      <c r="J1168" s="33"/>
    </row>
    <row r="1169" spans="10:10" x14ac:dyDescent="0.25">
      <c r="J1169" s="33"/>
    </row>
    <row r="1170" spans="10:10" x14ac:dyDescent="0.25">
      <c r="J1170" s="33"/>
    </row>
    <row r="1171" spans="10:10" x14ac:dyDescent="0.25">
      <c r="J1171" s="33"/>
    </row>
    <row r="1172" spans="10:10" x14ac:dyDescent="0.25">
      <c r="J1172" s="33"/>
    </row>
    <row r="1173" spans="10:10" x14ac:dyDescent="0.25">
      <c r="J1173" s="33"/>
    </row>
    <row r="1174" spans="10:10" x14ac:dyDescent="0.25">
      <c r="J1174" s="33"/>
    </row>
    <row r="1175" spans="10:10" x14ac:dyDescent="0.25">
      <c r="J1175" s="33"/>
    </row>
    <row r="1176" spans="10:10" x14ac:dyDescent="0.25">
      <c r="J1176" s="33"/>
    </row>
    <row r="1177" spans="10:10" x14ac:dyDescent="0.25">
      <c r="J1177" s="33"/>
    </row>
    <row r="1178" spans="10:10" x14ac:dyDescent="0.25">
      <c r="J1178" s="33"/>
    </row>
    <row r="1179" spans="10:10" x14ac:dyDescent="0.25">
      <c r="J1179" s="33"/>
    </row>
    <row r="1180" spans="10:10" x14ac:dyDescent="0.25">
      <c r="J1180" s="33"/>
    </row>
    <row r="1181" spans="10:10" x14ac:dyDescent="0.25">
      <c r="J1181" s="33"/>
    </row>
    <row r="1182" spans="10:10" x14ac:dyDescent="0.25">
      <c r="J1182" s="33"/>
    </row>
    <row r="1183" spans="10:10" x14ac:dyDescent="0.25">
      <c r="J1183" s="33"/>
    </row>
    <row r="1184" spans="10:10" x14ac:dyDescent="0.25">
      <c r="J1184" s="33"/>
    </row>
    <row r="1185" spans="10:10" x14ac:dyDescent="0.25">
      <c r="J1185" s="33"/>
    </row>
    <row r="1186" spans="10:10" x14ac:dyDescent="0.25">
      <c r="J1186" s="33"/>
    </row>
    <row r="1187" spans="10:10" x14ac:dyDescent="0.25">
      <c r="J1187" s="33"/>
    </row>
    <row r="1188" spans="10:10" x14ac:dyDescent="0.25">
      <c r="J1188" s="33"/>
    </row>
    <row r="1189" spans="10:10" x14ac:dyDescent="0.25">
      <c r="J1189" s="33"/>
    </row>
    <row r="1190" spans="10:10" x14ac:dyDescent="0.25">
      <c r="J1190" s="33"/>
    </row>
    <row r="1191" spans="10:10" x14ac:dyDescent="0.25">
      <c r="J1191" s="33"/>
    </row>
    <row r="1192" spans="10:10" x14ac:dyDescent="0.25">
      <c r="J1192" s="33"/>
    </row>
    <row r="1193" spans="10:10" x14ac:dyDescent="0.25">
      <c r="J1193" s="33"/>
    </row>
    <row r="1194" spans="10:10" x14ac:dyDescent="0.25">
      <c r="J1194" s="33"/>
    </row>
    <row r="1195" spans="10:10" x14ac:dyDescent="0.25">
      <c r="J1195" s="33"/>
    </row>
    <row r="1196" spans="10:10" x14ac:dyDescent="0.25">
      <c r="J1196" s="33"/>
    </row>
    <row r="1197" spans="10:10" x14ac:dyDescent="0.25">
      <c r="J1197" s="33"/>
    </row>
    <row r="1198" spans="10:10" x14ac:dyDescent="0.25">
      <c r="J1198" s="33"/>
    </row>
    <row r="1199" spans="10:10" x14ac:dyDescent="0.25">
      <c r="J1199" s="33"/>
    </row>
    <row r="1200" spans="10:10" x14ac:dyDescent="0.25">
      <c r="J1200" s="33"/>
    </row>
    <row r="1201" spans="10:10" x14ac:dyDescent="0.25">
      <c r="J1201" s="33"/>
    </row>
    <row r="1202" spans="10:10" x14ac:dyDescent="0.25">
      <c r="J1202" s="33"/>
    </row>
    <row r="1203" spans="10:10" x14ac:dyDescent="0.25">
      <c r="J1203" s="33"/>
    </row>
    <row r="1204" spans="10:10" x14ac:dyDescent="0.25">
      <c r="J1204" s="33"/>
    </row>
    <row r="1205" spans="10:10" x14ac:dyDescent="0.25">
      <c r="J1205" s="33"/>
    </row>
    <row r="1206" spans="10:10" x14ac:dyDescent="0.25">
      <c r="J1206" s="33"/>
    </row>
    <row r="1207" spans="10:10" x14ac:dyDescent="0.25">
      <c r="J1207" s="33"/>
    </row>
    <row r="1208" spans="10:10" x14ac:dyDescent="0.25">
      <c r="J1208" s="33"/>
    </row>
    <row r="1209" spans="10:10" x14ac:dyDescent="0.25">
      <c r="J1209" s="33"/>
    </row>
    <row r="1210" spans="10:10" x14ac:dyDescent="0.25">
      <c r="J1210" s="33"/>
    </row>
    <row r="1211" spans="10:10" x14ac:dyDescent="0.25">
      <c r="J1211" s="33"/>
    </row>
    <row r="1212" spans="10:10" x14ac:dyDescent="0.25">
      <c r="J1212" s="33"/>
    </row>
    <row r="1213" spans="10:10" x14ac:dyDescent="0.25">
      <c r="J1213" s="33"/>
    </row>
    <row r="1214" spans="10:10" x14ac:dyDescent="0.25">
      <c r="J1214" s="33"/>
    </row>
    <row r="1215" spans="10:10" x14ac:dyDescent="0.25">
      <c r="J1215" s="33"/>
    </row>
    <row r="1216" spans="10:10" x14ac:dyDescent="0.25">
      <c r="J1216" s="33"/>
    </row>
    <row r="1217" spans="10:10" x14ac:dyDescent="0.25">
      <c r="J1217" s="33"/>
    </row>
    <row r="1218" spans="10:10" x14ac:dyDescent="0.25">
      <c r="J1218" s="33"/>
    </row>
    <row r="1219" spans="10:10" x14ac:dyDescent="0.25">
      <c r="J1219" s="33"/>
    </row>
    <row r="1220" spans="10:10" x14ac:dyDescent="0.25">
      <c r="J1220" s="33"/>
    </row>
    <row r="1221" spans="10:10" x14ac:dyDescent="0.25">
      <c r="J1221" s="33"/>
    </row>
    <row r="1222" spans="10:10" x14ac:dyDescent="0.25">
      <c r="J1222" s="33"/>
    </row>
    <row r="1223" spans="10:10" x14ac:dyDescent="0.25">
      <c r="J1223" s="33"/>
    </row>
    <row r="1224" spans="10:10" x14ac:dyDescent="0.25">
      <c r="J1224" s="33"/>
    </row>
    <row r="1225" spans="10:10" x14ac:dyDescent="0.25">
      <c r="J1225" s="33"/>
    </row>
    <row r="1226" spans="10:10" x14ac:dyDescent="0.25">
      <c r="J1226" s="33"/>
    </row>
    <row r="1227" spans="10:10" x14ac:dyDescent="0.25">
      <c r="J1227" s="33"/>
    </row>
    <row r="1228" spans="10:10" x14ac:dyDescent="0.25">
      <c r="J1228" s="33"/>
    </row>
    <row r="1229" spans="10:10" x14ac:dyDescent="0.25">
      <c r="J1229" s="33"/>
    </row>
    <row r="1230" spans="10:10" x14ac:dyDescent="0.25">
      <c r="J1230" s="33"/>
    </row>
    <row r="1231" spans="10:10" x14ac:dyDescent="0.25">
      <c r="J1231" s="33"/>
    </row>
    <row r="1232" spans="10:10" x14ac:dyDescent="0.25">
      <c r="J1232" s="33"/>
    </row>
    <row r="1233" spans="10:10" x14ac:dyDescent="0.25">
      <c r="J1233" s="33"/>
    </row>
    <row r="1234" spans="10:10" x14ac:dyDescent="0.25">
      <c r="J1234" s="33"/>
    </row>
    <row r="1235" spans="10:10" x14ac:dyDescent="0.25">
      <c r="J1235" s="33"/>
    </row>
    <row r="1236" spans="10:10" x14ac:dyDescent="0.25">
      <c r="J1236" s="33"/>
    </row>
    <row r="1237" spans="10:10" x14ac:dyDescent="0.25">
      <c r="J1237" s="33"/>
    </row>
    <row r="1238" spans="10:10" x14ac:dyDescent="0.25">
      <c r="J1238" s="33"/>
    </row>
    <row r="1239" spans="10:10" x14ac:dyDescent="0.25">
      <c r="J1239" s="33"/>
    </row>
    <row r="1240" spans="10:10" x14ac:dyDescent="0.25">
      <c r="J1240" s="33"/>
    </row>
    <row r="1241" spans="10:10" x14ac:dyDescent="0.25">
      <c r="J1241" s="33"/>
    </row>
    <row r="1242" spans="10:10" x14ac:dyDescent="0.25">
      <c r="J1242" s="33"/>
    </row>
    <row r="1243" spans="10:10" x14ac:dyDescent="0.25">
      <c r="J1243" s="33"/>
    </row>
    <row r="1244" spans="10:10" x14ac:dyDescent="0.25">
      <c r="J1244" s="33"/>
    </row>
    <row r="1245" spans="10:10" x14ac:dyDescent="0.25">
      <c r="J1245" s="33"/>
    </row>
    <row r="1246" spans="10:10" x14ac:dyDescent="0.25">
      <c r="J1246" s="33"/>
    </row>
    <row r="1247" spans="10:10" x14ac:dyDescent="0.25">
      <c r="J1247" s="33"/>
    </row>
    <row r="1248" spans="10:10" x14ac:dyDescent="0.25">
      <c r="J1248" s="33"/>
    </row>
    <row r="1249" spans="10:10" x14ac:dyDescent="0.25">
      <c r="J1249" s="33"/>
    </row>
    <row r="1250" spans="10:10" x14ac:dyDescent="0.25">
      <c r="J1250" s="33"/>
    </row>
    <row r="1251" spans="10:10" x14ac:dyDescent="0.25">
      <c r="J1251" s="33"/>
    </row>
    <row r="1252" spans="10:10" x14ac:dyDescent="0.25">
      <c r="J1252" s="33"/>
    </row>
    <row r="1253" spans="10:10" x14ac:dyDescent="0.25">
      <c r="J1253" s="33"/>
    </row>
    <row r="1254" spans="10:10" x14ac:dyDescent="0.25">
      <c r="J1254" s="33"/>
    </row>
    <row r="1255" spans="10:10" x14ac:dyDescent="0.25">
      <c r="J1255" s="33"/>
    </row>
    <row r="1256" spans="10:10" x14ac:dyDescent="0.25">
      <c r="J1256" s="33"/>
    </row>
    <row r="1257" spans="10:10" x14ac:dyDescent="0.25">
      <c r="J1257" s="33"/>
    </row>
    <row r="1258" spans="10:10" x14ac:dyDescent="0.25">
      <c r="J1258" s="33"/>
    </row>
    <row r="1259" spans="10:10" x14ac:dyDescent="0.25">
      <c r="J1259" s="33"/>
    </row>
    <row r="1260" spans="10:10" x14ac:dyDescent="0.25">
      <c r="J1260" s="33"/>
    </row>
    <row r="1261" spans="10:10" x14ac:dyDescent="0.25">
      <c r="J1261" s="33"/>
    </row>
    <row r="1262" spans="10:10" x14ac:dyDescent="0.25">
      <c r="J1262" s="33"/>
    </row>
    <row r="1263" spans="10:10" x14ac:dyDescent="0.25">
      <c r="J1263" s="33"/>
    </row>
    <row r="1264" spans="10:10" x14ac:dyDescent="0.25">
      <c r="J1264" s="33"/>
    </row>
    <row r="1265" spans="10:10" x14ac:dyDescent="0.25">
      <c r="J1265" s="33"/>
    </row>
    <row r="1266" spans="10:10" x14ac:dyDescent="0.25">
      <c r="J1266" s="33"/>
    </row>
    <row r="1267" spans="10:10" x14ac:dyDescent="0.25">
      <c r="J1267" s="33"/>
    </row>
    <row r="1268" spans="10:10" x14ac:dyDescent="0.25">
      <c r="J1268" s="33"/>
    </row>
    <row r="1269" spans="10:10" x14ac:dyDescent="0.25">
      <c r="J1269" s="33"/>
    </row>
    <row r="1270" spans="10:10" x14ac:dyDescent="0.25">
      <c r="J1270" s="33"/>
    </row>
    <row r="1271" spans="10:10" x14ac:dyDescent="0.25">
      <c r="J1271" s="33"/>
    </row>
    <row r="1272" spans="10:10" x14ac:dyDescent="0.25">
      <c r="J1272" s="33"/>
    </row>
    <row r="1273" spans="10:10" x14ac:dyDescent="0.25">
      <c r="J1273" s="33"/>
    </row>
    <row r="1274" spans="10:10" x14ac:dyDescent="0.25">
      <c r="J1274" s="33"/>
    </row>
    <row r="1275" spans="10:10" x14ac:dyDescent="0.25">
      <c r="J1275" s="33"/>
    </row>
    <row r="1276" spans="10:10" x14ac:dyDescent="0.25">
      <c r="J1276" s="33"/>
    </row>
    <row r="1277" spans="10:10" x14ac:dyDescent="0.25">
      <c r="J1277" s="33"/>
    </row>
    <row r="1278" spans="10:10" x14ac:dyDescent="0.25">
      <c r="J1278" s="33"/>
    </row>
    <row r="1279" spans="10:10" x14ac:dyDescent="0.25">
      <c r="J1279" s="33"/>
    </row>
    <row r="1280" spans="10:10" x14ac:dyDescent="0.25">
      <c r="J1280" s="33"/>
    </row>
    <row r="1281" spans="10:10" x14ac:dyDescent="0.25">
      <c r="J1281" s="33"/>
    </row>
    <row r="1282" spans="10:10" x14ac:dyDescent="0.25">
      <c r="J1282" s="33"/>
    </row>
    <row r="1283" spans="10:10" x14ac:dyDescent="0.25">
      <c r="J1283" s="33"/>
    </row>
    <row r="1284" spans="10:10" x14ac:dyDescent="0.25">
      <c r="J1284" s="33"/>
    </row>
    <row r="1285" spans="10:10" x14ac:dyDescent="0.25">
      <c r="J1285" s="33"/>
    </row>
    <row r="1286" spans="10:10" x14ac:dyDescent="0.25">
      <c r="J1286" s="33"/>
    </row>
    <row r="1287" spans="10:10" x14ac:dyDescent="0.25">
      <c r="J1287" s="33"/>
    </row>
    <row r="1288" spans="10:10" x14ac:dyDescent="0.25">
      <c r="J1288" s="33"/>
    </row>
    <row r="1289" spans="10:10" x14ac:dyDescent="0.25">
      <c r="J1289" s="33"/>
    </row>
    <row r="1290" spans="10:10" x14ac:dyDescent="0.25">
      <c r="J1290" s="33"/>
    </row>
    <row r="1291" spans="10:10" x14ac:dyDescent="0.25">
      <c r="J1291" s="33"/>
    </row>
    <row r="1292" spans="10:10" x14ac:dyDescent="0.25">
      <c r="J1292" s="33"/>
    </row>
    <row r="1293" spans="10:10" x14ac:dyDescent="0.25">
      <c r="J1293" s="33"/>
    </row>
    <row r="1294" spans="10:10" x14ac:dyDescent="0.25">
      <c r="J1294" s="33"/>
    </row>
    <row r="1295" spans="10:10" x14ac:dyDescent="0.25">
      <c r="J1295" s="33"/>
    </row>
    <row r="1296" spans="10:10" x14ac:dyDescent="0.25">
      <c r="J1296" s="33"/>
    </row>
    <row r="1297" spans="10:10" x14ac:dyDescent="0.25">
      <c r="J1297" s="33"/>
    </row>
    <row r="1298" spans="10:10" x14ac:dyDescent="0.25">
      <c r="J1298" s="33"/>
    </row>
    <row r="1299" spans="10:10" x14ac:dyDescent="0.25">
      <c r="J1299" s="33"/>
    </row>
    <row r="1300" spans="10:10" x14ac:dyDescent="0.25">
      <c r="J1300" s="33"/>
    </row>
    <row r="1301" spans="10:10" x14ac:dyDescent="0.25">
      <c r="J1301" s="33"/>
    </row>
    <row r="1302" spans="10:10" x14ac:dyDescent="0.25">
      <c r="J1302" s="33"/>
    </row>
    <row r="1303" spans="10:10" x14ac:dyDescent="0.25">
      <c r="J1303" s="33"/>
    </row>
    <row r="1304" spans="10:10" x14ac:dyDescent="0.25">
      <c r="J1304" s="33"/>
    </row>
    <row r="1305" spans="10:10" x14ac:dyDescent="0.25">
      <c r="J1305" s="33"/>
    </row>
    <row r="1306" spans="10:10" x14ac:dyDescent="0.25">
      <c r="J1306" s="33"/>
    </row>
    <row r="1307" spans="10:10" x14ac:dyDescent="0.25">
      <c r="J1307" s="33"/>
    </row>
    <row r="1308" spans="10:10" x14ac:dyDescent="0.25">
      <c r="J1308" s="33"/>
    </row>
    <row r="1309" spans="10:10" x14ac:dyDescent="0.25">
      <c r="J1309" s="33"/>
    </row>
    <row r="1310" spans="10:10" x14ac:dyDescent="0.25">
      <c r="J1310" s="33"/>
    </row>
    <row r="1311" spans="10:10" x14ac:dyDescent="0.25">
      <c r="J1311" s="33"/>
    </row>
    <row r="1312" spans="10:10" x14ac:dyDescent="0.25">
      <c r="J1312" s="33"/>
    </row>
    <row r="1313" spans="10:10" x14ac:dyDescent="0.25">
      <c r="J1313" s="33"/>
    </row>
    <row r="1314" spans="10:10" x14ac:dyDescent="0.25">
      <c r="J1314" s="33"/>
    </row>
    <row r="1315" spans="10:10" x14ac:dyDescent="0.25">
      <c r="J1315" s="33"/>
    </row>
    <row r="1316" spans="10:10" x14ac:dyDescent="0.25">
      <c r="J1316" s="33"/>
    </row>
    <row r="1317" spans="10:10" x14ac:dyDescent="0.25">
      <c r="J1317" s="33"/>
    </row>
    <row r="1318" spans="10:10" x14ac:dyDescent="0.25">
      <c r="J1318" s="33"/>
    </row>
    <row r="1319" spans="10:10" x14ac:dyDescent="0.25">
      <c r="J1319" s="33"/>
    </row>
    <row r="1320" spans="10:10" x14ac:dyDescent="0.25">
      <c r="J1320" s="33"/>
    </row>
    <row r="1321" spans="10:10" x14ac:dyDescent="0.25">
      <c r="J1321" s="33"/>
    </row>
    <row r="1322" spans="10:10" x14ac:dyDescent="0.25">
      <c r="J1322" s="33"/>
    </row>
    <row r="1323" spans="10:10" x14ac:dyDescent="0.25">
      <c r="J1323" s="33"/>
    </row>
    <row r="1324" spans="10:10" x14ac:dyDescent="0.25">
      <c r="J1324" s="33"/>
    </row>
    <row r="1325" spans="10:10" x14ac:dyDescent="0.25">
      <c r="J1325" s="33"/>
    </row>
    <row r="1326" spans="10:10" x14ac:dyDescent="0.25">
      <c r="J1326" s="33"/>
    </row>
    <row r="1327" spans="10:10" x14ac:dyDescent="0.25">
      <c r="J1327" s="33"/>
    </row>
    <row r="1328" spans="10:10" x14ac:dyDescent="0.25">
      <c r="J1328" s="33"/>
    </row>
    <row r="1329" spans="10:10" x14ac:dyDescent="0.25">
      <c r="J1329" s="33"/>
    </row>
    <row r="1330" spans="10:10" x14ac:dyDescent="0.25">
      <c r="J1330" s="33"/>
    </row>
    <row r="1331" spans="10:10" x14ac:dyDescent="0.25">
      <c r="J1331" s="33"/>
    </row>
    <row r="1332" spans="10:10" x14ac:dyDescent="0.25">
      <c r="J1332" s="33"/>
    </row>
    <row r="1333" spans="10:10" x14ac:dyDescent="0.25">
      <c r="J1333" s="33"/>
    </row>
    <row r="1334" spans="10:10" x14ac:dyDescent="0.25">
      <c r="J1334" s="33"/>
    </row>
    <row r="1335" spans="10:10" x14ac:dyDescent="0.25">
      <c r="J1335" s="33"/>
    </row>
    <row r="1336" spans="10:10" x14ac:dyDescent="0.25">
      <c r="J1336" s="33"/>
    </row>
    <row r="1337" spans="10:10" x14ac:dyDescent="0.25">
      <c r="J1337" s="33"/>
    </row>
    <row r="1338" spans="10:10" x14ac:dyDescent="0.25">
      <c r="J1338" s="33"/>
    </row>
    <row r="1339" spans="10:10" x14ac:dyDescent="0.25">
      <c r="J1339" s="33"/>
    </row>
    <row r="1340" spans="10:10" x14ac:dyDescent="0.25">
      <c r="J1340" s="33"/>
    </row>
    <row r="1341" spans="10:10" x14ac:dyDescent="0.25">
      <c r="J1341" s="33"/>
    </row>
    <row r="1342" spans="10:10" x14ac:dyDescent="0.25">
      <c r="J1342" s="33"/>
    </row>
    <row r="1343" spans="10:10" x14ac:dyDescent="0.25">
      <c r="J1343" s="33"/>
    </row>
    <row r="1344" spans="10:10" x14ac:dyDescent="0.25">
      <c r="J1344" s="33"/>
    </row>
    <row r="1345" spans="10:10" x14ac:dyDescent="0.25">
      <c r="J1345" s="33"/>
    </row>
    <row r="1346" spans="10:10" x14ac:dyDescent="0.25">
      <c r="J1346" s="33"/>
    </row>
    <row r="1347" spans="10:10" x14ac:dyDescent="0.25">
      <c r="J1347" s="33"/>
    </row>
    <row r="1348" spans="10:10" x14ac:dyDescent="0.25">
      <c r="J1348" s="33"/>
    </row>
    <row r="1349" spans="10:10" x14ac:dyDescent="0.25">
      <c r="J1349" s="33"/>
    </row>
    <row r="1350" spans="10:10" x14ac:dyDescent="0.25">
      <c r="J1350" s="33"/>
    </row>
    <row r="1351" spans="10:10" x14ac:dyDescent="0.25">
      <c r="J1351" s="33"/>
    </row>
    <row r="1352" spans="10:10" x14ac:dyDescent="0.25">
      <c r="J1352" s="33"/>
    </row>
    <row r="1353" spans="10:10" x14ac:dyDescent="0.25">
      <c r="J1353" s="33"/>
    </row>
    <row r="1354" spans="10:10" x14ac:dyDescent="0.25">
      <c r="J1354" s="33"/>
    </row>
    <row r="1355" spans="10:10" x14ac:dyDescent="0.25">
      <c r="J1355" s="33"/>
    </row>
    <row r="1356" spans="10:10" x14ac:dyDescent="0.25">
      <c r="J1356" s="33"/>
    </row>
    <row r="1357" spans="10:10" x14ac:dyDescent="0.25">
      <c r="J1357" s="33"/>
    </row>
    <row r="1358" spans="10:10" x14ac:dyDescent="0.25">
      <c r="J1358" s="33"/>
    </row>
    <row r="1359" spans="10:10" x14ac:dyDescent="0.25">
      <c r="J1359" s="33"/>
    </row>
    <row r="1360" spans="10:10" x14ac:dyDescent="0.25">
      <c r="J1360" s="33"/>
    </row>
    <row r="1361" spans="10:10" x14ac:dyDescent="0.25">
      <c r="J1361" s="33"/>
    </row>
    <row r="1362" spans="10:10" x14ac:dyDescent="0.25">
      <c r="J1362" s="33"/>
    </row>
    <row r="1363" spans="10:10" x14ac:dyDescent="0.25">
      <c r="J1363" s="33"/>
    </row>
    <row r="1364" spans="10:10" x14ac:dyDescent="0.25">
      <c r="J1364" s="33"/>
    </row>
    <row r="1365" spans="10:10" x14ac:dyDescent="0.25">
      <c r="J1365" s="33"/>
    </row>
    <row r="1366" spans="10:10" x14ac:dyDescent="0.25">
      <c r="J1366" s="33"/>
    </row>
    <row r="1367" spans="10:10" x14ac:dyDescent="0.25">
      <c r="J1367" s="33"/>
    </row>
    <row r="1368" spans="10:10" x14ac:dyDescent="0.25">
      <c r="J1368" s="33"/>
    </row>
    <row r="1369" spans="10:10" x14ac:dyDescent="0.25">
      <c r="J1369" s="33"/>
    </row>
    <row r="1370" spans="10:10" x14ac:dyDescent="0.25">
      <c r="J1370" s="33"/>
    </row>
    <row r="1371" spans="10:10" x14ac:dyDescent="0.25">
      <c r="J1371" s="33"/>
    </row>
    <row r="1372" spans="10:10" x14ac:dyDescent="0.25">
      <c r="J1372" s="33"/>
    </row>
    <row r="1373" spans="10:10" x14ac:dyDescent="0.25">
      <c r="J1373" s="33"/>
    </row>
    <row r="1374" spans="10:10" x14ac:dyDescent="0.25">
      <c r="J1374" s="33"/>
    </row>
    <row r="1375" spans="10:10" x14ac:dyDescent="0.25">
      <c r="J1375" s="33"/>
    </row>
    <row r="1376" spans="10:10" x14ac:dyDescent="0.25">
      <c r="J1376" s="33"/>
    </row>
    <row r="1377" spans="10:10" x14ac:dyDescent="0.25">
      <c r="J1377" s="33"/>
    </row>
    <row r="1378" spans="10:10" x14ac:dyDescent="0.25">
      <c r="J1378" s="33"/>
    </row>
    <row r="1379" spans="10:10" x14ac:dyDescent="0.25">
      <c r="J1379" s="33"/>
    </row>
    <row r="1380" spans="10:10" x14ac:dyDescent="0.25">
      <c r="J1380" s="33"/>
    </row>
    <row r="1381" spans="10:10" x14ac:dyDescent="0.25">
      <c r="J1381" s="33"/>
    </row>
    <row r="1382" spans="10:10" x14ac:dyDescent="0.25">
      <c r="J1382" s="33"/>
    </row>
    <row r="1383" spans="10:10" x14ac:dyDescent="0.25">
      <c r="J1383" s="33"/>
    </row>
    <row r="1384" spans="10:10" x14ac:dyDescent="0.25">
      <c r="J1384" s="33"/>
    </row>
    <row r="1385" spans="10:10" x14ac:dyDescent="0.25">
      <c r="J1385" s="33"/>
    </row>
    <row r="1386" spans="10:10" x14ac:dyDescent="0.25">
      <c r="J1386" s="33"/>
    </row>
    <row r="1387" spans="10:10" x14ac:dyDescent="0.25">
      <c r="J1387" s="33"/>
    </row>
    <row r="1388" spans="10:10" x14ac:dyDescent="0.25">
      <c r="J1388" s="33"/>
    </row>
    <row r="1389" spans="10:10" x14ac:dyDescent="0.25">
      <c r="J1389" s="33"/>
    </row>
    <row r="1390" spans="10:10" x14ac:dyDescent="0.25">
      <c r="J1390" s="33"/>
    </row>
    <row r="1391" spans="10:10" x14ac:dyDescent="0.25">
      <c r="J1391" s="33"/>
    </row>
    <row r="1392" spans="10:10" x14ac:dyDescent="0.25">
      <c r="J1392" s="33"/>
    </row>
    <row r="1393" spans="10:10" x14ac:dyDescent="0.25">
      <c r="J1393" s="33"/>
    </row>
    <row r="1394" spans="10:10" x14ac:dyDescent="0.25">
      <c r="J1394" s="33"/>
    </row>
    <row r="1395" spans="10:10" x14ac:dyDescent="0.25">
      <c r="J1395" s="33"/>
    </row>
    <row r="1396" spans="10:10" x14ac:dyDescent="0.25">
      <c r="J1396" s="33"/>
    </row>
    <row r="1397" spans="10:10" x14ac:dyDescent="0.25">
      <c r="J1397" s="33"/>
    </row>
    <row r="1398" spans="10:10" x14ac:dyDescent="0.25">
      <c r="J1398" s="33"/>
    </row>
    <row r="1399" spans="10:10" x14ac:dyDescent="0.25">
      <c r="J1399" s="33"/>
    </row>
    <row r="1400" spans="10:10" x14ac:dyDescent="0.25">
      <c r="J1400" s="33"/>
    </row>
    <row r="1401" spans="10:10" x14ac:dyDescent="0.25">
      <c r="J1401" s="33"/>
    </row>
    <row r="1402" spans="10:10" x14ac:dyDescent="0.25">
      <c r="J1402" s="33"/>
    </row>
    <row r="1403" spans="10:10" x14ac:dyDescent="0.25">
      <c r="J1403" s="33"/>
    </row>
    <row r="1404" spans="10:10" x14ac:dyDescent="0.25">
      <c r="J1404" s="33"/>
    </row>
    <row r="1405" spans="10:10" x14ac:dyDescent="0.25">
      <c r="J1405" s="33"/>
    </row>
    <row r="1406" spans="10:10" x14ac:dyDescent="0.25">
      <c r="J1406" s="33"/>
    </row>
    <row r="1407" spans="10:10" x14ac:dyDescent="0.25">
      <c r="J1407" s="33"/>
    </row>
    <row r="1408" spans="10:10" x14ac:dyDescent="0.25">
      <c r="J1408" s="33"/>
    </row>
    <row r="1409" spans="10:10" x14ac:dyDescent="0.25">
      <c r="J1409" s="33"/>
    </row>
    <row r="1410" spans="10:10" x14ac:dyDescent="0.25">
      <c r="J1410" s="33"/>
    </row>
    <row r="1411" spans="10:10" x14ac:dyDescent="0.25">
      <c r="J1411" s="33"/>
    </row>
    <row r="1412" spans="10:10" x14ac:dyDescent="0.25">
      <c r="J1412" s="33"/>
    </row>
    <row r="1413" spans="10:10" x14ac:dyDescent="0.25">
      <c r="J1413" s="33"/>
    </row>
    <row r="1414" spans="10:10" x14ac:dyDescent="0.25">
      <c r="J1414" s="33"/>
    </row>
    <row r="1415" spans="10:10" x14ac:dyDescent="0.25">
      <c r="J1415" s="33"/>
    </row>
    <row r="1416" spans="10:10" x14ac:dyDescent="0.25">
      <c r="J1416" s="33"/>
    </row>
    <row r="1417" spans="10:10" x14ac:dyDescent="0.25">
      <c r="J1417" s="33"/>
    </row>
    <row r="1418" spans="10:10" x14ac:dyDescent="0.25">
      <c r="J1418" s="33"/>
    </row>
    <row r="1419" spans="10:10" x14ac:dyDescent="0.25">
      <c r="J1419" s="33"/>
    </row>
    <row r="1420" spans="10:10" x14ac:dyDescent="0.25">
      <c r="J1420" s="33"/>
    </row>
    <row r="1421" spans="10:10" x14ac:dyDescent="0.25">
      <c r="J1421" s="33"/>
    </row>
    <row r="1422" spans="10:10" x14ac:dyDescent="0.25">
      <c r="J1422" s="33"/>
    </row>
    <row r="1423" spans="10:10" x14ac:dyDescent="0.25">
      <c r="J1423" s="33"/>
    </row>
    <row r="1424" spans="10:10" x14ac:dyDescent="0.25">
      <c r="J1424" s="33"/>
    </row>
    <row r="1425" spans="10:10" x14ac:dyDescent="0.25">
      <c r="J1425" s="33"/>
    </row>
    <row r="1426" spans="10:10" x14ac:dyDescent="0.25">
      <c r="J1426" s="33"/>
    </row>
    <row r="1427" spans="10:10" x14ac:dyDescent="0.25">
      <c r="J1427" s="33"/>
    </row>
    <row r="1428" spans="10:10" x14ac:dyDescent="0.25">
      <c r="J1428" s="33"/>
    </row>
    <row r="1429" spans="10:10" x14ac:dyDescent="0.25">
      <c r="J1429" s="33"/>
    </row>
    <row r="1430" spans="10:10" x14ac:dyDescent="0.25">
      <c r="J1430" s="33"/>
    </row>
    <row r="1431" spans="10:10" x14ac:dyDescent="0.25">
      <c r="J1431" s="33"/>
    </row>
    <row r="1432" spans="10:10" x14ac:dyDescent="0.25">
      <c r="J1432" s="33"/>
    </row>
    <row r="1433" spans="10:10" x14ac:dyDescent="0.25">
      <c r="J1433" s="33"/>
    </row>
    <row r="1434" spans="10:10" x14ac:dyDescent="0.25">
      <c r="J1434" s="33"/>
    </row>
    <row r="1435" spans="10:10" x14ac:dyDescent="0.25">
      <c r="J1435" s="33"/>
    </row>
    <row r="1436" spans="10:10" x14ac:dyDescent="0.25">
      <c r="J1436" s="33"/>
    </row>
    <row r="1437" spans="10:10" x14ac:dyDescent="0.25">
      <c r="J1437" s="33"/>
    </row>
  </sheetData>
  <mergeCells count="9">
    <mergeCell ref="A93:J93"/>
    <mergeCell ref="A1:G1"/>
    <mergeCell ref="B6:B7"/>
    <mergeCell ref="A5:B5"/>
    <mergeCell ref="J6:J7"/>
    <mergeCell ref="C6:E6"/>
    <mergeCell ref="F6:I6"/>
    <mergeCell ref="A92:J92"/>
    <mergeCell ref="A3:K3"/>
  </mergeCells>
  <phoneticPr fontId="2" type="noConversion"/>
  <pageMargins left="0.59055118110236227" right="0" top="0.39370078740157483" bottom="0" header="0" footer="0"/>
  <pageSetup paperSize="9" scale="71"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9ACC52-685A-42BC-B437-63AB0C805FC7}">
  <sheetPr>
    <pageSetUpPr fitToPage="1"/>
  </sheetPr>
  <dimension ref="A1:F98"/>
  <sheetViews>
    <sheetView showGridLines="0" zoomScaleNormal="100" workbookViewId="0">
      <selection sqref="A1:C1"/>
    </sheetView>
  </sheetViews>
  <sheetFormatPr baseColWidth="10" defaultRowHeight="12.5" x14ac:dyDescent="0.25"/>
  <cols>
    <col min="1" max="1" width="2.26953125" style="429" customWidth="1"/>
    <col min="2" max="2" width="3.7265625" style="429" customWidth="1"/>
    <col min="3" max="3" width="98.1796875" style="429" customWidth="1"/>
    <col min="4" max="256" width="10.81640625" style="428"/>
    <col min="257" max="257" width="2.26953125" style="428" customWidth="1"/>
    <col min="258" max="258" width="3.7265625" style="428" customWidth="1"/>
    <col min="259" max="259" width="98.1796875" style="428" customWidth="1"/>
    <col min="260" max="512" width="10.81640625" style="428"/>
    <col min="513" max="513" width="2.26953125" style="428" customWidth="1"/>
    <col min="514" max="514" width="3.7265625" style="428" customWidth="1"/>
    <col min="515" max="515" width="98.1796875" style="428" customWidth="1"/>
    <col min="516" max="768" width="10.81640625" style="428"/>
    <col min="769" max="769" width="2.26953125" style="428" customWidth="1"/>
    <col min="770" max="770" width="3.7265625" style="428" customWidth="1"/>
    <col min="771" max="771" width="98.1796875" style="428" customWidth="1"/>
    <col min="772" max="1024" width="10.81640625" style="428"/>
    <col min="1025" max="1025" width="2.26953125" style="428" customWidth="1"/>
    <col min="1026" max="1026" width="3.7265625" style="428" customWidth="1"/>
    <col min="1027" max="1027" width="98.1796875" style="428" customWidth="1"/>
    <col min="1028" max="1280" width="10.81640625" style="428"/>
    <col min="1281" max="1281" width="2.26953125" style="428" customWidth="1"/>
    <col min="1282" max="1282" width="3.7265625" style="428" customWidth="1"/>
    <col min="1283" max="1283" width="98.1796875" style="428" customWidth="1"/>
    <col min="1284" max="1536" width="10.81640625" style="428"/>
    <col min="1537" max="1537" width="2.26953125" style="428" customWidth="1"/>
    <col min="1538" max="1538" width="3.7265625" style="428" customWidth="1"/>
    <col min="1539" max="1539" width="98.1796875" style="428" customWidth="1"/>
    <col min="1540" max="1792" width="10.81640625" style="428"/>
    <col min="1793" max="1793" width="2.26953125" style="428" customWidth="1"/>
    <col min="1794" max="1794" width="3.7265625" style="428" customWidth="1"/>
    <col min="1795" max="1795" width="98.1796875" style="428" customWidth="1"/>
    <col min="1796" max="2048" width="10.81640625" style="428"/>
    <col min="2049" max="2049" width="2.26953125" style="428" customWidth="1"/>
    <col min="2050" max="2050" width="3.7265625" style="428" customWidth="1"/>
    <col min="2051" max="2051" width="98.1796875" style="428" customWidth="1"/>
    <col min="2052" max="2304" width="10.81640625" style="428"/>
    <col min="2305" max="2305" width="2.26953125" style="428" customWidth="1"/>
    <col min="2306" max="2306" width="3.7265625" style="428" customWidth="1"/>
    <col min="2307" max="2307" width="98.1796875" style="428" customWidth="1"/>
    <col min="2308" max="2560" width="10.81640625" style="428"/>
    <col min="2561" max="2561" width="2.26953125" style="428" customWidth="1"/>
    <col min="2562" max="2562" width="3.7265625" style="428" customWidth="1"/>
    <col min="2563" max="2563" width="98.1796875" style="428" customWidth="1"/>
    <col min="2564" max="2816" width="10.81640625" style="428"/>
    <col min="2817" max="2817" width="2.26953125" style="428" customWidth="1"/>
    <col min="2818" max="2818" width="3.7265625" style="428" customWidth="1"/>
    <col min="2819" max="2819" width="98.1796875" style="428" customWidth="1"/>
    <col min="2820" max="3072" width="10.81640625" style="428"/>
    <col min="3073" max="3073" width="2.26953125" style="428" customWidth="1"/>
    <col min="3074" max="3074" width="3.7265625" style="428" customWidth="1"/>
    <col min="3075" max="3075" width="98.1796875" style="428" customWidth="1"/>
    <col min="3076" max="3328" width="10.81640625" style="428"/>
    <col min="3329" max="3329" width="2.26953125" style="428" customWidth="1"/>
    <col min="3330" max="3330" width="3.7265625" style="428" customWidth="1"/>
    <col min="3331" max="3331" width="98.1796875" style="428" customWidth="1"/>
    <col min="3332" max="3584" width="10.81640625" style="428"/>
    <col min="3585" max="3585" width="2.26953125" style="428" customWidth="1"/>
    <col min="3586" max="3586" width="3.7265625" style="428" customWidth="1"/>
    <col min="3587" max="3587" width="98.1796875" style="428" customWidth="1"/>
    <col min="3588" max="3840" width="10.81640625" style="428"/>
    <col min="3841" max="3841" width="2.26953125" style="428" customWidth="1"/>
    <col min="3842" max="3842" width="3.7265625" style="428" customWidth="1"/>
    <col min="3843" max="3843" width="98.1796875" style="428" customWidth="1"/>
    <col min="3844" max="4096" width="10.81640625" style="428"/>
    <col min="4097" max="4097" width="2.26953125" style="428" customWidth="1"/>
    <col min="4098" max="4098" width="3.7265625" style="428" customWidth="1"/>
    <col min="4099" max="4099" width="98.1796875" style="428" customWidth="1"/>
    <col min="4100" max="4352" width="10.81640625" style="428"/>
    <col min="4353" max="4353" width="2.26953125" style="428" customWidth="1"/>
    <col min="4354" max="4354" width="3.7265625" style="428" customWidth="1"/>
    <col min="4355" max="4355" width="98.1796875" style="428" customWidth="1"/>
    <col min="4356" max="4608" width="10.81640625" style="428"/>
    <col min="4609" max="4609" width="2.26953125" style="428" customWidth="1"/>
    <col min="4610" max="4610" width="3.7265625" style="428" customWidth="1"/>
    <col min="4611" max="4611" width="98.1796875" style="428" customWidth="1"/>
    <col min="4612" max="4864" width="10.81640625" style="428"/>
    <col min="4865" max="4865" width="2.26953125" style="428" customWidth="1"/>
    <col min="4866" max="4866" width="3.7265625" style="428" customWidth="1"/>
    <col min="4867" max="4867" width="98.1796875" style="428" customWidth="1"/>
    <col min="4868" max="5120" width="10.81640625" style="428"/>
    <col min="5121" max="5121" width="2.26953125" style="428" customWidth="1"/>
    <col min="5122" max="5122" width="3.7265625" style="428" customWidth="1"/>
    <col min="5123" max="5123" width="98.1796875" style="428" customWidth="1"/>
    <col min="5124" max="5376" width="10.81640625" style="428"/>
    <col min="5377" max="5377" width="2.26953125" style="428" customWidth="1"/>
    <col min="5378" max="5378" width="3.7265625" style="428" customWidth="1"/>
    <col min="5379" max="5379" width="98.1796875" style="428" customWidth="1"/>
    <col min="5380" max="5632" width="10.81640625" style="428"/>
    <col min="5633" max="5633" width="2.26953125" style="428" customWidth="1"/>
    <col min="5634" max="5634" width="3.7265625" style="428" customWidth="1"/>
    <col min="5635" max="5635" width="98.1796875" style="428" customWidth="1"/>
    <col min="5636" max="5888" width="10.81640625" style="428"/>
    <col min="5889" max="5889" width="2.26953125" style="428" customWidth="1"/>
    <col min="5890" max="5890" width="3.7265625" style="428" customWidth="1"/>
    <col min="5891" max="5891" width="98.1796875" style="428" customWidth="1"/>
    <col min="5892" max="6144" width="10.81640625" style="428"/>
    <col min="6145" max="6145" width="2.26953125" style="428" customWidth="1"/>
    <col min="6146" max="6146" width="3.7265625" style="428" customWidth="1"/>
    <col min="6147" max="6147" width="98.1796875" style="428" customWidth="1"/>
    <col min="6148" max="6400" width="10.81640625" style="428"/>
    <col min="6401" max="6401" width="2.26953125" style="428" customWidth="1"/>
    <col min="6402" max="6402" width="3.7265625" style="428" customWidth="1"/>
    <col min="6403" max="6403" width="98.1796875" style="428" customWidth="1"/>
    <col min="6404" max="6656" width="10.81640625" style="428"/>
    <col min="6657" max="6657" width="2.26953125" style="428" customWidth="1"/>
    <col min="6658" max="6658" width="3.7265625" style="428" customWidth="1"/>
    <col min="6659" max="6659" width="98.1796875" style="428" customWidth="1"/>
    <col min="6660" max="6912" width="10.81640625" style="428"/>
    <col min="6913" max="6913" width="2.26953125" style="428" customWidth="1"/>
    <col min="6914" max="6914" width="3.7265625" style="428" customWidth="1"/>
    <col min="6915" max="6915" width="98.1796875" style="428" customWidth="1"/>
    <col min="6916" max="7168" width="10.81640625" style="428"/>
    <col min="7169" max="7169" width="2.26953125" style="428" customWidth="1"/>
    <col min="7170" max="7170" width="3.7265625" style="428" customWidth="1"/>
    <col min="7171" max="7171" width="98.1796875" style="428" customWidth="1"/>
    <col min="7172" max="7424" width="10.81640625" style="428"/>
    <col min="7425" max="7425" width="2.26953125" style="428" customWidth="1"/>
    <col min="7426" max="7426" width="3.7265625" style="428" customWidth="1"/>
    <col min="7427" max="7427" width="98.1796875" style="428" customWidth="1"/>
    <col min="7428" max="7680" width="10.81640625" style="428"/>
    <col min="7681" max="7681" width="2.26953125" style="428" customWidth="1"/>
    <col min="7682" max="7682" width="3.7265625" style="428" customWidth="1"/>
    <col min="7683" max="7683" width="98.1796875" style="428" customWidth="1"/>
    <col min="7684" max="7936" width="10.81640625" style="428"/>
    <col min="7937" max="7937" width="2.26953125" style="428" customWidth="1"/>
    <col min="7938" max="7938" width="3.7265625" style="428" customWidth="1"/>
    <col min="7939" max="7939" width="98.1796875" style="428" customWidth="1"/>
    <col min="7940" max="8192" width="10.81640625" style="428"/>
    <col min="8193" max="8193" width="2.26953125" style="428" customWidth="1"/>
    <col min="8194" max="8194" width="3.7265625" style="428" customWidth="1"/>
    <col min="8195" max="8195" width="98.1796875" style="428" customWidth="1"/>
    <col min="8196" max="8448" width="10.81640625" style="428"/>
    <col min="8449" max="8449" width="2.26953125" style="428" customWidth="1"/>
    <col min="8450" max="8450" width="3.7265625" style="428" customWidth="1"/>
    <col min="8451" max="8451" width="98.1796875" style="428" customWidth="1"/>
    <col min="8452" max="8704" width="10.81640625" style="428"/>
    <col min="8705" max="8705" width="2.26953125" style="428" customWidth="1"/>
    <col min="8706" max="8706" width="3.7265625" style="428" customWidth="1"/>
    <col min="8707" max="8707" width="98.1796875" style="428" customWidth="1"/>
    <col min="8708" max="8960" width="10.81640625" style="428"/>
    <col min="8961" max="8961" width="2.26953125" style="428" customWidth="1"/>
    <col min="8962" max="8962" width="3.7265625" style="428" customWidth="1"/>
    <col min="8963" max="8963" width="98.1796875" style="428" customWidth="1"/>
    <col min="8964" max="9216" width="10.81640625" style="428"/>
    <col min="9217" max="9217" width="2.26953125" style="428" customWidth="1"/>
    <col min="9218" max="9218" width="3.7265625" style="428" customWidth="1"/>
    <col min="9219" max="9219" width="98.1796875" style="428" customWidth="1"/>
    <col min="9220" max="9472" width="10.81640625" style="428"/>
    <col min="9473" max="9473" width="2.26953125" style="428" customWidth="1"/>
    <col min="9474" max="9474" width="3.7265625" style="428" customWidth="1"/>
    <col min="9475" max="9475" width="98.1796875" style="428" customWidth="1"/>
    <col min="9476" max="9728" width="10.81640625" style="428"/>
    <col min="9729" max="9729" width="2.26953125" style="428" customWidth="1"/>
    <col min="9730" max="9730" width="3.7265625" style="428" customWidth="1"/>
    <col min="9731" max="9731" width="98.1796875" style="428" customWidth="1"/>
    <col min="9732" max="9984" width="10.81640625" style="428"/>
    <col min="9985" max="9985" width="2.26953125" style="428" customWidth="1"/>
    <col min="9986" max="9986" width="3.7265625" style="428" customWidth="1"/>
    <col min="9987" max="9987" width="98.1796875" style="428" customWidth="1"/>
    <col min="9988" max="10240" width="10.81640625" style="428"/>
    <col min="10241" max="10241" width="2.26953125" style="428" customWidth="1"/>
    <col min="10242" max="10242" width="3.7265625" style="428" customWidth="1"/>
    <col min="10243" max="10243" width="98.1796875" style="428" customWidth="1"/>
    <col min="10244" max="10496" width="10.81640625" style="428"/>
    <col min="10497" max="10497" width="2.26953125" style="428" customWidth="1"/>
    <col min="10498" max="10498" width="3.7265625" style="428" customWidth="1"/>
    <col min="10499" max="10499" width="98.1796875" style="428" customWidth="1"/>
    <col min="10500" max="10752" width="10.81640625" style="428"/>
    <col min="10753" max="10753" width="2.26953125" style="428" customWidth="1"/>
    <col min="10754" max="10754" width="3.7265625" style="428" customWidth="1"/>
    <col min="10755" max="10755" width="98.1796875" style="428" customWidth="1"/>
    <col min="10756" max="11008" width="10.81640625" style="428"/>
    <col min="11009" max="11009" width="2.26953125" style="428" customWidth="1"/>
    <col min="11010" max="11010" width="3.7265625" style="428" customWidth="1"/>
    <col min="11011" max="11011" width="98.1796875" style="428" customWidth="1"/>
    <col min="11012" max="11264" width="10.81640625" style="428"/>
    <col min="11265" max="11265" width="2.26953125" style="428" customWidth="1"/>
    <col min="11266" max="11266" width="3.7265625" style="428" customWidth="1"/>
    <col min="11267" max="11267" width="98.1796875" style="428" customWidth="1"/>
    <col min="11268" max="11520" width="10.81640625" style="428"/>
    <col min="11521" max="11521" width="2.26953125" style="428" customWidth="1"/>
    <col min="11522" max="11522" width="3.7265625" style="428" customWidth="1"/>
    <col min="11523" max="11523" width="98.1796875" style="428" customWidth="1"/>
    <col min="11524" max="11776" width="10.81640625" style="428"/>
    <col min="11777" max="11777" width="2.26953125" style="428" customWidth="1"/>
    <col min="11778" max="11778" width="3.7265625" style="428" customWidth="1"/>
    <col min="11779" max="11779" width="98.1796875" style="428" customWidth="1"/>
    <col min="11780" max="12032" width="10.81640625" style="428"/>
    <col min="12033" max="12033" width="2.26953125" style="428" customWidth="1"/>
    <col min="12034" max="12034" width="3.7265625" style="428" customWidth="1"/>
    <col min="12035" max="12035" width="98.1796875" style="428" customWidth="1"/>
    <col min="12036" max="12288" width="10.81640625" style="428"/>
    <col min="12289" max="12289" width="2.26953125" style="428" customWidth="1"/>
    <col min="12290" max="12290" width="3.7265625" style="428" customWidth="1"/>
    <col min="12291" max="12291" width="98.1796875" style="428" customWidth="1"/>
    <col min="12292" max="12544" width="10.81640625" style="428"/>
    <col min="12545" max="12545" width="2.26953125" style="428" customWidth="1"/>
    <col min="12546" max="12546" width="3.7265625" style="428" customWidth="1"/>
    <col min="12547" max="12547" width="98.1796875" style="428" customWidth="1"/>
    <col min="12548" max="12800" width="10.81640625" style="428"/>
    <col min="12801" max="12801" width="2.26953125" style="428" customWidth="1"/>
    <col min="12802" max="12802" width="3.7265625" style="428" customWidth="1"/>
    <col min="12803" max="12803" width="98.1796875" style="428" customWidth="1"/>
    <col min="12804" max="13056" width="10.81640625" style="428"/>
    <col min="13057" max="13057" width="2.26953125" style="428" customWidth="1"/>
    <col min="13058" max="13058" width="3.7265625" style="428" customWidth="1"/>
    <col min="13059" max="13059" width="98.1796875" style="428" customWidth="1"/>
    <col min="13060" max="13312" width="10.81640625" style="428"/>
    <col min="13313" max="13313" width="2.26953125" style="428" customWidth="1"/>
    <col min="13314" max="13314" width="3.7265625" style="428" customWidth="1"/>
    <col min="13315" max="13315" width="98.1796875" style="428" customWidth="1"/>
    <col min="13316" max="13568" width="10.81640625" style="428"/>
    <col min="13569" max="13569" width="2.26953125" style="428" customWidth="1"/>
    <col min="13570" max="13570" width="3.7265625" style="428" customWidth="1"/>
    <col min="13571" max="13571" width="98.1796875" style="428" customWidth="1"/>
    <col min="13572" max="13824" width="10.81640625" style="428"/>
    <col min="13825" max="13825" width="2.26953125" style="428" customWidth="1"/>
    <col min="13826" max="13826" width="3.7265625" style="428" customWidth="1"/>
    <col min="13827" max="13827" width="98.1796875" style="428" customWidth="1"/>
    <col min="13828" max="14080" width="10.81640625" style="428"/>
    <col min="14081" max="14081" width="2.26953125" style="428" customWidth="1"/>
    <col min="14082" max="14082" width="3.7265625" style="428" customWidth="1"/>
    <col min="14083" max="14083" width="98.1796875" style="428" customWidth="1"/>
    <col min="14084" max="14336" width="10.81640625" style="428"/>
    <col min="14337" max="14337" width="2.26953125" style="428" customWidth="1"/>
    <col min="14338" max="14338" width="3.7265625" style="428" customWidth="1"/>
    <col min="14339" max="14339" width="98.1796875" style="428" customWidth="1"/>
    <col min="14340" max="14592" width="10.81640625" style="428"/>
    <col min="14593" max="14593" width="2.26953125" style="428" customWidth="1"/>
    <col min="14594" max="14594" width="3.7265625" style="428" customWidth="1"/>
    <col min="14595" max="14595" width="98.1796875" style="428" customWidth="1"/>
    <col min="14596" max="14848" width="10.81640625" style="428"/>
    <col min="14849" max="14849" width="2.26953125" style="428" customWidth="1"/>
    <col min="14850" max="14850" width="3.7265625" style="428" customWidth="1"/>
    <col min="14851" max="14851" width="98.1796875" style="428" customWidth="1"/>
    <col min="14852" max="15104" width="10.81640625" style="428"/>
    <col min="15105" max="15105" width="2.26953125" style="428" customWidth="1"/>
    <col min="15106" max="15106" width="3.7265625" style="428" customWidth="1"/>
    <col min="15107" max="15107" width="98.1796875" style="428" customWidth="1"/>
    <col min="15108" max="15360" width="10.81640625" style="428"/>
    <col min="15361" max="15361" width="2.26953125" style="428" customWidth="1"/>
    <col min="15362" max="15362" width="3.7265625" style="428" customWidth="1"/>
    <col min="15363" max="15363" width="98.1796875" style="428" customWidth="1"/>
    <col min="15364" max="15616" width="10.81640625" style="428"/>
    <col min="15617" max="15617" width="2.26953125" style="428" customWidth="1"/>
    <col min="15618" max="15618" width="3.7265625" style="428" customWidth="1"/>
    <col min="15619" max="15619" width="98.1796875" style="428" customWidth="1"/>
    <col min="15620" max="15872" width="10.81640625" style="428"/>
    <col min="15873" max="15873" width="2.26953125" style="428" customWidth="1"/>
    <col min="15874" max="15874" width="3.7265625" style="428" customWidth="1"/>
    <col min="15875" max="15875" width="98.1796875" style="428" customWidth="1"/>
    <col min="15876" max="16128" width="10.81640625" style="428"/>
    <col min="16129" max="16129" width="2.26953125" style="428" customWidth="1"/>
    <col min="16130" max="16130" width="3.7265625" style="428" customWidth="1"/>
    <col min="16131" max="16131" width="98.1796875" style="428" customWidth="1"/>
    <col min="16132" max="16384" width="10.81640625" style="428"/>
  </cols>
  <sheetData>
    <row r="1" spans="1:4" ht="15.5" x14ac:dyDescent="0.25">
      <c r="A1" s="684" t="s">
        <v>234</v>
      </c>
      <c r="B1" s="684"/>
      <c r="C1" s="685"/>
    </row>
    <row r="2" spans="1:4" ht="6" customHeight="1" x14ac:dyDescent="0.25">
      <c r="C2" s="430"/>
    </row>
    <row r="3" spans="1:4" ht="13" x14ac:dyDescent="0.25">
      <c r="A3" s="431" t="s">
        <v>30</v>
      </c>
      <c r="B3" s="431"/>
    </row>
    <row r="4" spans="1:4" ht="6" customHeight="1" x14ac:dyDescent="0.25">
      <c r="C4" s="432"/>
    </row>
    <row r="5" spans="1:4" ht="12.75" customHeight="1" x14ac:dyDescent="0.25">
      <c r="A5" s="686" t="s">
        <v>244</v>
      </c>
      <c r="B5" s="686"/>
      <c r="C5" s="687"/>
    </row>
    <row r="6" spans="1:4" ht="6" customHeight="1" x14ac:dyDescent="0.25">
      <c r="C6" s="433"/>
    </row>
    <row r="7" spans="1:4" ht="60" customHeight="1" x14ac:dyDescent="0.35">
      <c r="B7" s="688" t="s">
        <v>241</v>
      </c>
      <c r="C7" s="679"/>
      <c r="D7" s="434"/>
    </row>
    <row r="8" spans="1:4" ht="6" customHeight="1" x14ac:dyDescent="0.25">
      <c r="C8" s="435"/>
    </row>
    <row r="9" spans="1:4" ht="15.75" customHeight="1" x14ac:dyDescent="0.35">
      <c r="A9" s="686" t="s">
        <v>245</v>
      </c>
      <c r="B9" s="686"/>
      <c r="C9" s="687"/>
      <c r="D9" s="434"/>
    </row>
    <row r="10" spans="1:4" ht="6" customHeight="1" x14ac:dyDescent="0.25">
      <c r="C10" s="436"/>
    </row>
    <row r="11" spans="1:4" ht="106.5" customHeight="1" x14ac:dyDescent="0.25">
      <c r="C11" s="437" t="s">
        <v>293</v>
      </c>
    </row>
    <row r="12" spans="1:4" ht="6" customHeight="1" x14ac:dyDescent="0.25">
      <c r="C12" s="436"/>
    </row>
    <row r="13" spans="1:4" s="438" customFormat="1" ht="66" customHeight="1" x14ac:dyDescent="0.25">
      <c r="A13" s="436"/>
      <c r="B13" s="436"/>
      <c r="C13" s="437" t="s">
        <v>328</v>
      </c>
    </row>
    <row r="14" spans="1:4" ht="6.75" customHeight="1" x14ac:dyDescent="0.25">
      <c r="C14" s="436"/>
    </row>
    <row r="15" spans="1:4" s="438" customFormat="1" ht="13" x14ac:dyDescent="0.25">
      <c r="A15" s="436"/>
      <c r="B15" s="436"/>
      <c r="C15" s="436" t="s">
        <v>319</v>
      </c>
    </row>
    <row r="16" spans="1:4" ht="6" customHeight="1" x14ac:dyDescent="0.25">
      <c r="C16" s="436"/>
    </row>
    <row r="17" spans="1:3" ht="50" x14ac:dyDescent="0.25">
      <c r="A17" s="428"/>
      <c r="B17" s="439" t="s">
        <v>18</v>
      </c>
      <c r="C17" s="437" t="s">
        <v>17</v>
      </c>
    </row>
    <row r="18" spans="1:3" ht="6" customHeight="1" x14ac:dyDescent="0.25">
      <c r="A18" s="428"/>
    </row>
    <row r="19" spans="1:3" ht="50" x14ac:dyDescent="0.25">
      <c r="A19" s="428"/>
      <c r="B19" s="439" t="s">
        <v>18</v>
      </c>
      <c r="C19" s="437" t="s">
        <v>19</v>
      </c>
    </row>
    <row r="20" spans="1:3" ht="6" customHeight="1" x14ac:dyDescent="0.25">
      <c r="A20" s="428"/>
    </row>
    <row r="21" spans="1:3" ht="50.25" customHeight="1" x14ac:dyDescent="0.25">
      <c r="A21" s="428"/>
      <c r="B21" s="439" t="s">
        <v>18</v>
      </c>
      <c r="C21" s="437" t="s">
        <v>20</v>
      </c>
    </row>
    <row r="22" spans="1:3" ht="6" customHeight="1" x14ac:dyDescent="0.25">
      <c r="A22" s="428"/>
    </row>
    <row r="23" spans="1:3" ht="87.75" customHeight="1" x14ac:dyDescent="0.25">
      <c r="A23" s="428"/>
      <c r="B23" s="439" t="s">
        <v>18</v>
      </c>
      <c r="C23" s="437" t="s">
        <v>21</v>
      </c>
    </row>
    <row r="24" spans="1:3" ht="6" customHeight="1" x14ac:dyDescent="0.25">
      <c r="A24" s="428"/>
    </row>
    <row r="25" spans="1:3" ht="128.5" customHeight="1" x14ac:dyDescent="0.25">
      <c r="A25" s="428"/>
      <c r="B25" s="439" t="s">
        <v>18</v>
      </c>
      <c r="C25" s="437" t="s">
        <v>295</v>
      </c>
    </row>
    <row r="26" spans="1:3" ht="7.5" customHeight="1" x14ac:dyDescent="0.25">
      <c r="A26" s="428"/>
      <c r="B26" s="439"/>
      <c r="C26" s="437"/>
    </row>
    <row r="27" spans="1:3" ht="96.75" customHeight="1" x14ac:dyDescent="0.25">
      <c r="A27" s="428"/>
      <c r="B27" s="439" t="s">
        <v>18</v>
      </c>
      <c r="C27" s="437" t="s">
        <v>306</v>
      </c>
    </row>
    <row r="28" spans="1:3" x14ac:dyDescent="0.25">
      <c r="A28" s="428"/>
      <c r="B28" s="439"/>
      <c r="C28" s="437"/>
    </row>
    <row r="29" spans="1:3" ht="55.5" customHeight="1" x14ac:dyDescent="0.25">
      <c r="A29" s="428"/>
      <c r="B29" s="439" t="s">
        <v>18</v>
      </c>
      <c r="C29" s="437" t="s">
        <v>305</v>
      </c>
    </row>
    <row r="30" spans="1:3" ht="8.5" customHeight="1" x14ac:dyDescent="0.25">
      <c r="A30" s="428"/>
    </row>
    <row r="31" spans="1:3" ht="75" x14ac:dyDescent="0.25">
      <c r="A31" s="428"/>
      <c r="B31" s="439" t="s">
        <v>18</v>
      </c>
      <c r="C31" s="437" t="s">
        <v>307</v>
      </c>
    </row>
    <row r="32" spans="1:3" ht="7.5" customHeight="1" x14ac:dyDescent="0.25">
      <c r="A32" s="428"/>
      <c r="B32" s="439"/>
      <c r="C32" s="437"/>
    </row>
    <row r="33" spans="1:4" ht="79.5" customHeight="1" x14ac:dyDescent="0.25">
      <c r="B33" s="678" t="s">
        <v>294</v>
      </c>
      <c r="C33" s="688"/>
    </row>
    <row r="34" spans="1:4" ht="6" customHeight="1" x14ac:dyDescent="0.25"/>
    <row r="35" spans="1:4" ht="153.75" customHeight="1" x14ac:dyDescent="0.25">
      <c r="B35" s="688" t="s">
        <v>377</v>
      </c>
      <c r="C35" s="679"/>
    </row>
    <row r="36" spans="1:4" ht="6" customHeight="1" x14ac:dyDescent="0.25"/>
    <row r="37" spans="1:4" ht="48.75" customHeight="1" x14ac:dyDescent="0.25">
      <c r="B37" s="678" t="s">
        <v>22</v>
      </c>
      <c r="C37" s="679"/>
    </row>
    <row r="38" spans="1:4" ht="6" customHeight="1" x14ac:dyDescent="0.25"/>
    <row r="39" spans="1:4" ht="93" customHeight="1" x14ac:dyDescent="0.25">
      <c r="B39" s="678" t="s">
        <v>23</v>
      </c>
      <c r="C39" s="679"/>
    </row>
    <row r="40" spans="1:4" ht="6" customHeight="1" x14ac:dyDescent="0.25"/>
    <row r="41" spans="1:4" ht="64.5" customHeight="1" x14ac:dyDescent="0.25">
      <c r="B41" s="678" t="s">
        <v>291</v>
      </c>
      <c r="C41" s="687"/>
    </row>
    <row r="42" spans="1:4" ht="6" customHeight="1" x14ac:dyDescent="0.25"/>
    <row r="43" spans="1:4" ht="31.5" customHeight="1" x14ac:dyDescent="0.25">
      <c r="B43" s="678" t="s">
        <v>24</v>
      </c>
      <c r="C43" s="687"/>
    </row>
    <row r="44" spans="1:4" ht="6" customHeight="1" x14ac:dyDescent="0.25"/>
    <row r="45" spans="1:4" ht="15.75" customHeight="1" x14ac:dyDescent="0.35">
      <c r="A45" s="681" t="s">
        <v>9</v>
      </c>
      <c r="B45" s="687"/>
      <c r="C45" s="687"/>
      <c r="D45" s="434"/>
    </row>
    <row r="46" spans="1:4" ht="6" customHeight="1" x14ac:dyDescent="0.25">
      <c r="C46" s="440"/>
    </row>
    <row r="47" spans="1:4" s="438" customFormat="1" x14ac:dyDescent="0.25">
      <c r="A47" s="436"/>
      <c r="B47" s="682" t="s">
        <v>282</v>
      </c>
      <c r="C47" s="683"/>
    </row>
    <row r="48" spans="1:4" s="438" customFormat="1" ht="6" customHeight="1" x14ac:dyDescent="0.25">
      <c r="A48" s="436"/>
      <c r="B48" s="436"/>
      <c r="C48" s="441"/>
    </row>
    <row r="49" spans="1:6" s="438" customFormat="1" x14ac:dyDescent="0.25">
      <c r="A49" s="436"/>
      <c r="B49" s="436"/>
      <c r="C49" s="442" t="s">
        <v>27</v>
      </c>
    </row>
    <row r="50" spans="1:6" s="438" customFormat="1" x14ac:dyDescent="0.25">
      <c r="A50" s="436"/>
      <c r="B50" s="436"/>
      <c r="C50" s="443" t="s">
        <v>25</v>
      </c>
    </row>
    <row r="51" spans="1:6" s="438" customFormat="1" ht="6" customHeight="1" x14ac:dyDescent="0.25">
      <c r="A51" s="436"/>
      <c r="B51" s="436"/>
      <c r="C51" s="444"/>
    </row>
    <row r="52" spans="1:6" s="438" customFormat="1" x14ac:dyDescent="0.25">
      <c r="A52" s="436"/>
      <c r="B52" s="436"/>
      <c r="C52" s="443" t="s">
        <v>26</v>
      </c>
    </row>
    <row r="53" spans="1:6" ht="6" customHeight="1" x14ac:dyDescent="0.25"/>
    <row r="54" spans="1:6" ht="25.5" customHeight="1" x14ac:dyDescent="0.25">
      <c r="B54" s="678" t="s">
        <v>283</v>
      </c>
      <c r="C54" s="679"/>
    </row>
    <row r="55" spans="1:6" ht="6" customHeight="1" x14ac:dyDescent="0.25"/>
    <row r="56" spans="1:6" ht="6.75" customHeight="1" x14ac:dyDescent="0.25"/>
    <row r="57" spans="1:6" ht="12.75" customHeight="1" x14ac:dyDescent="0.25">
      <c r="B57" s="679" t="s">
        <v>256</v>
      </c>
      <c r="C57" s="679"/>
    </row>
    <row r="58" spans="1:6" ht="160.15" customHeight="1" x14ac:dyDescent="0.3">
      <c r="C58" s="437" t="s">
        <v>288</v>
      </c>
      <c r="D58" s="445" t="s">
        <v>120</v>
      </c>
      <c r="F58" s="446"/>
    </row>
    <row r="59" spans="1:6" ht="6" customHeight="1" x14ac:dyDescent="0.3">
      <c r="C59" s="437"/>
      <c r="D59" s="445"/>
    </row>
    <row r="60" spans="1:6" ht="12.75" customHeight="1" x14ac:dyDescent="0.25">
      <c r="B60" s="679" t="s">
        <v>252</v>
      </c>
      <c r="C60" s="679"/>
    </row>
    <row r="61" spans="1:6" ht="25.5" customHeight="1" x14ac:dyDescent="0.25">
      <c r="C61" s="437" t="s">
        <v>1</v>
      </c>
    </row>
    <row r="62" spans="1:6" ht="15" customHeight="1" x14ac:dyDescent="0.25"/>
    <row r="63" spans="1:6" ht="12.75" customHeight="1" x14ac:dyDescent="0.25">
      <c r="B63" s="680" t="s">
        <v>28</v>
      </c>
      <c r="C63" s="679"/>
    </row>
    <row r="64" spans="1:6" ht="6" customHeight="1" x14ac:dyDescent="0.25"/>
    <row r="65" spans="1:3" ht="88" x14ac:dyDescent="0.25">
      <c r="C65" s="447" t="s">
        <v>378</v>
      </c>
    </row>
    <row r="66" spans="1:3" ht="6" customHeight="1" x14ac:dyDescent="0.25"/>
    <row r="67" spans="1:3" ht="37.15" customHeight="1" x14ac:dyDescent="0.25">
      <c r="C67" s="465" t="s">
        <v>379</v>
      </c>
    </row>
    <row r="68" spans="1:3" ht="5.25" customHeight="1" x14ac:dyDescent="0.25">
      <c r="A68" s="448"/>
      <c r="C68" s="449"/>
    </row>
    <row r="69" spans="1:3" ht="40.5" customHeight="1" x14ac:dyDescent="0.25">
      <c r="C69" s="453" t="s">
        <v>380</v>
      </c>
    </row>
    <row r="70" spans="1:3" ht="6" customHeight="1" x14ac:dyDescent="0.25"/>
    <row r="71" spans="1:3" ht="50.5" x14ac:dyDescent="0.25">
      <c r="C71" s="453" t="s">
        <v>2</v>
      </c>
    </row>
    <row r="72" spans="1:3" ht="6" customHeight="1" x14ac:dyDescent="0.25"/>
    <row r="73" spans="1:3" ht="12.75" customHeight="1" x14ac:dyDescent="0.25">
      <c r="B73" s="681" t="s">
        <v>320</v>
      </c>
      <c r="C73" s="679"/>
    </row>
    <row r="74" spans="1:3" ht="24.75" customHeight="1" x14ac:dyDescent="0.25">
      <c r="C74" s="452" t="s">
        <v>3</v>
      </c>
    </row>
    <row r="75" spans="1:3" ht="6" customHeight="1" x14ac:dyDescent="0.25"/>
    <row r="76" spans="1:3" ht="12.75" customHeight="1" x14ac:dyDescent="0.25">
      <c r="B76" s="681" t="s">
        <v>321</v>
      </c>
      <c r="C76" s="679"/>
    </row>
    <row r="77" spans="1:3" ht="26.25" customHeight="1" x14ac:dyDescent="0.25">
      <c r="C77" s="444" t="s">
        <v>4</v>
      </c>
    </row>
    <row r="78" spans="1:3" ht="6" customHeight="1" x14ac:dyDescent="0.25"/>
    <row r="79" spans="1:3" ht="12.75" customHeight="1" x14ac:dyDescent="0.25">
      <c r="B79" s="681" t="s">
        <v>322</v>
      </c>
      <c r="C79" s="679"/>
    </row>
    <row r="80" spans="1:3" ht="51.75" customHeight="1" x14ac:dyDescent="0.25">
      <c r="C80" s="450" t="s">
        <v>5</v>
      </c>
    </row>
    <row r="81" spans="1:3" ht="6" customHeight="1" x14ac:dyDescent="0.25"/>
    <row r="82" spans="1:3" ht="13.5" customHeight="1" x14ac:dyDescent="0.25">
      <c r="A82" s="679" t="s">
        <v>253</v>
      </c>
      <c r="B82" s="679"/>
      <c r="C82" s="679"/>
    </row>
    <row r="83" spans="1:3" ht="37.5" x14ac:dyDescent="0.25">
      <c r="C83" s="444" t="s">
        <v>6</v>
      </c>
    </row>
    <row r="84" spans="1:3" ht="6" customHeight="1" x14ac:dyDescent="0.25"/>
    <row r="85" spans="1:3" x14ac:dyDescent="0.25">
      <c r="C85" s="444" t="s">
        <v>29</v>
      </c>
    </row>
    <row r="86" spans="1:3" ht="6" customHeight="1" x14ac:dyDescent="0.25">
      <c r="C86" s="444"/>
    </row>
    <row r="87" spans="1:3" ht="13.5" customHeight="1" x14ac:dyDescent="0.25">
      <c r="B87" s="681" t="s">
        <v>323</v>
      </c>
      <c r="C87" s="679"/>
    </row>
    <row r="88" spans="1:3" x14ac:dyDescent="0.25">
      <c r="C88" s="451" t="s">
        <v>7</v>
      </c>
    </row>
    <row r="89" spans="1:3" ht="6" customHeight="1" x14ac:dyDescent="0.25">
      <c r="C89" s="444"/>
    </row>
    <row r="90" spans="1:3" ht="12.75" customHeight="1" x14ac:dyDescent="0.25">
      <c r="B90" s="681" t="s">
        <v>324</v>
      </c>
      <c r="C90" s="679"/>
    </row>
    <row r="91" spans="1:3" x14ac:dyDescent="0.25">
      <c r="C91" s="444" t="s">
        <v>273</v>
      </c>
    </row>
    <row r="92" spans="1:3" x14ac:dyDescent="0.25">
      <c r="C92" s="444"/>
    </row>
    <row r="93" spans="1:3" ht="12.75" customHeight="1" x14ac:dyDescent="0.25">
      <c r="B93" s="681" t="s">
        <v>325</v>
      </c>
      <c r="C93" s="679"/>
    </row>
    <row r="94" spans="1:3" x14ac:dyDescent="0.25">
      <c r="C94" s="444" t="s">
        <v>246</v>
      </c>
    </row>
    <row r="95" spans="1:3" ht="13.5" customHeight="1" x14ac:dyDescent="0.25"/>
    <row r="96" spans="1:3" ht="12.75" customHeight="1" x14ac:dyDescent="0.25">
      <c r="A96" s="677" t="s">
        <v>381</v>
      </c>
      <c r="B96" s="677"/>
      <c r="C96" s="677"/>
    </row>
    <row r="97" spans="1:3" ht="62.5" x14ac:dyDescent="0.25">
      <c r="A97" s="428"/>
      <c r="B97" s="428"/>
      <c r="C97" s="466" t="s">
        <v>382</v>
      </c>
    </row>
    <row r="98" spans="1:3" ht="6" customHeight="1" x14ac:dyDescent="0.25">
      <c r="A98" s="428"/>
      <c r="B98" s="428"/>
    </row>
  </sheetData>
  <mergeCells count="24">
    <mergeCell ref="B47:C47"/>
    <mergeCell ref="A1:C1"/>
    <mergeCell ref="A5:C5"/>
    <mergeCell ref="B7:C7"/>
    <mergeCell ref="A9:C9"/>
    <mergeCell ref="B33:C33"/>
    <mergeCell ref="B35:C35"/>
    <mergeCell ref="B37:C37"/>
    <mergeCell ref="B39:C39"/>
    <mergeCell ref="B41:C41"/>
    <mergeCell ref="B43:C43"/>
    <mergeCell ref="A45:C45"/>
    <mergeCell ref="A96:C96"/>
    <mergeCell ref="B54:C54"/>
    <mergeCell ref="B57:C57"/>
    <mergeCell ref="B60:C60"/>
    <mergeCell ref="B63:C63"/>
    <mergeCell ref="B73:C73"/>
    <mergeCell ref="B76:C76"/>
    <mergeCell ref="B79:C79"/>
    <mergeCell ref="A82:C82"/>
    <mergeCell ref="B87:C87"/>
    <mergeCell ref="B90:C90"/>
    <mergeCell ref="B93:C93"/>
  </mergeCells>
  <pageMargins left="0.59055118110236227" right="0" top="0.39370078740157483" bottom="0" header="0" footer="0"/>
  <pageSetup paperSize="9" scale="68" fitToWidth="2" fitToHeight="2" orientation="portrait" r:id="rId1"/>
  <headerFooter alignWithMargins="0"/>
  <rowBreaks count="1" manualBreakCount="1">
    <brk id="78" max="2"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I63"/>
  <sheetViews>
    <sheetView showGridLines="0" zoomScaleNormal="100" workbookViewId="0"/>
  </sheetViews>
  <sheetFormatPr baseColWidth="10" defaultRowHeight="12.5" x14ac:dyDescent="0.25"/>
  <cols>
    <col min="1" max="1" width="12.7265625" style="209" customWidth="1"/>
    <col min="2" max="2" width="95.54296875" style="209" bestFit="1" customWidth="1"/>
    <col min="3" max="3" width="11.453125" style="76" customWidth="1"/>
  </cols>
  <sheetData>
    <row r="1" spans="1:9" ht="9.75" customHeight="1" x14ac:dyDescent="0.25"/>
    <row r="2" spans="1:9" ht="24" customHeight="1" thickBot="1" x14ac:dyDescent="0.3">
      <c r="A2" s="537" t="s">
        <v>235</v>
      </c>
      <c r="B2" s="538"/>
    </row>
    <row r="3" spans="1:9" ht="12" customHeight="1" x14ac:dyDescent="0.25">
      <c r="A3" s="210"/>
      <c r="B3" s="211"/>
    </row>
    <row r="4" spans="1:9" ht="9" customHeight="1" x14ac:dyDescent="0.25">
      <c r="A4" s="210"/>
      <c r="B4" s="211"/>
    </row>
    <row r="5" spans="1:9" ht="18" customHeight="1" thickBot="1" x14ac:dyDescent="0.3">
      <c r="A5" s="467" t="s">
        <v>236</v>
      </c>
      <c r="B5" s="212"/>
    </row>
    <row r="6" spans="1:9" ht="6.75" customHeight="1" x14ac:dyDescent="0.25">
      <c r="A6" s="213"/>
      <c r="B6" s="214"/>
    </row>
    <row r="7" spans="1:9" s="456" customFormat="1" ht="18" customHeight="1" x14ac:dyDescent="0.25">
      <c r="A7" s="457" t="s">
        <v>230</v>
      </c>
      <c r="B7" s="455" t="s">
        <v>335</v>
      </c>
    </row>
    <row r="8" spans="1:9" s="456" customFormat="1" ht="18" customHeight="1" x14ac:dyDescent="0.25">
      <c r="A8" s="457" t="s">
        <v>231</v>
      </c>
      <c r="B8" s="455" t="s">
        <v>297</v>
      </c>
    </row>
    <row r="9" spans="1:9" s="456" customFormat="1" ht="28.15" customHeight="1" x14ac:dyDescent="0.25">
      <c r="A9" s="454" t="s">
        <v>232</v>
      </c>
      <c r="B9" s="461" t="s">
        <v>336</v>
      </c>
      <c r="C9" s="462"/>
      <c r="D9" s="462"/>
      <c r="E9" s="462"/>
      <c r="F9" s="462"/>
      <c r="G9" s="462"/>
      <c r="H9" s="462"/>
      <c r="I9" s="462"/>
    </row>
    <row r="10" spans="1:9" s="456" customFormat="1" ht="18" customHeight="1" x14ac:dyDescent="0.25">
      <c r="A10" s="454" t="s">
        <v>233</v>
      </c>
      <c r="B10" s="455" t="s">
        <v>345</v>
      </c>
    </row>
    <row r="11" spans="1:9" s="456" customFormat="1" ht="18" customHeight="1" x14ac:dyDescent="0.25">
      <c r="A11" s="463" t="s">
        <v>260</v>
      </c>
      <c r="B11" s="455" t="s">
        <v>298</v>
      </c>
    </row>
    <row r="12" spans="1:9" ht="18" customHeight="1" thickBot="1" x14ac:dyDescent="0.3">
      <c r="A12" s="215"/>
      <c r="B12" s="216"/>
    </row>
    <row r="13" spans="1:9" ht="22.5" customHeight="1" thickBot="1" x14ac:dyDescent="0.3">
      <c r="A13" s="539" t="s">
        <v>31</v>
      </c>
      <c r="B13" s="539"/>
    </row>
    <row r="14" spans="1:9" ht="6.75" customHeight="1" x14ac:dyDescent="0.25">
      <c r="A14" s="213"/>
      <c r="B14" s="214"/>
    </row>
    <row r="15" spans="1:9" s="456" customFormat="1" ht="18" customHeight="1" x14ac:dyDescent="0.25">
      <c r="A15" s="457" t="s">
        <v>10</v>
      </c>
      <c r="B15" s="458" t="s">
        <v>337</v>
      </c>
    </row>
    <row r="16" spans="1:9" s="456" customFormat="1" ht="18" customHeight="1" x14ac:dyDescent="0.25">
      <c r="A16" s="454" t="s">
        <v>11</v>
      </c>
      <c r="B16" s="455" t="s">
        <v>338</v>
      </c>
    </row>
    <row r="17" spans="1:2" s="456" customFormat="1" ht="18" customHeight="1" x14ac:dyDescent="0.25">
      <c r="A17" s="454" t="s">
        <v>12</v>
      </c>
      <c r="B17" s="455" t="s">
        <v>339</v>
      </c>
    </row>
    <row r="18" spans="1:2" s="456" customFormat="1" ht="18" customHeight="1" x14ac:dyDescent="0.25">
      <c r="A18" s="454" t="s">
        <v>13</v>
      </c>
      <c r="B18" s="459" t="s">
        <v>340</v>
      </c>
    </row>
    <row r="19" spans="1:2" s="456" customFormat="1" ht="18" customHeight="1" x14ac:dyDescent="0.25">
      <c r="A19" s="454" t="s">
        <v>247</v>
      </c>
      <c r="B19" s="459" t="s">
        <v>341</v>
      </c>
    </row>
    <row r="20" spans="1:2" s="456" customFormat="1" ht="18" customHeight="1" x14ac:dyDescent="0.25">
      <c r="A20" s="454" t="s">
        <v>14</v>
      </c>
      <c r="B20" s="455" t="s">
        <v>342</v>
      </c>
    </row>
    <row r="21" spans="1:2" s="456" customFormat="1" ht="26.25" customHeight="1" x14ac:dyDescent="0.25">
      <c r="A21" s="454" t="s">
        <v>15</v>
      </c>
      <c r="B21" s="460" t="s">
        <v>343</v>
      </c>
    </row>
    <row r="22" spans="1:2" s="456" customFormat="1" ht="18" customHeight="1" x14ac:dyDescent="0.25">
      <c r="A22" s="457" t="s">
        <v>16</v>
      </c>
      <c r="B22" s="459" t="s">
        <v>344</v>
      </c>
    </row>
    <row r="23" spans="1:2" s="76" customFormat="1" ht="24" customHeight="1" thickBot="1" x14ac:dyDescent="0.3">
      <c r="A23" s="77" t="s">
        <v>234</v>
      </c>
      <c r="B23" s="78"/>
    </row>
    <row r="24" spans="1:2" x14ac:dyDescent="0.25">
      <c r="B24" s="217"/>
    </row>
    <row r="25" spans="1:2" x14ac:dyDescent="0.25">
      <c r="B25" s="217"/>
    </row>
    <row r="58" spans="1:2" x14ac:dyDescent="0.25">
      <c r="A58" s="114"/>
    </row>
    <row r="63" spans="1:2" ht="13" x14ac:dyDescent="0.25">
      <c r="B63" s="139"/>
    </row>
  </sheetData>
  <mergeCells count="2">
    <mergeCell ref="A2:B2"/>
    <mergeCell ref="A13:B13"/>
  </mergeCells>
  <phoneticPr fontId="2" type="noConversion"/>
  <hyperlinks>
    <hyperlink ref="B7" location="'PRD-E1'!A1" display="Beneficiarios de prestaciones según tipo de prestación y tasa de cobertura de desempleo (1)." xr:uid="{00000000-0004-0000-0100-000000000000}"/>
    <hyperlink ref="B8" location="'PRD-E2'!A1" display="Gasto de prestaciones según tipo de prestación (1)" xr:uid="{00000000-0004-0000-0100-000001000000}"/>
    <hyperlink ref="B9" location="'PRD-E3'!A1" display=" Beneficiarios de prestaciones de nivel contributivo acogidos al sistema de capitalización (pago único) según tipo de autoempleo, días capitalizados e importe por trabajador (1)." xr:uid="{00000000-0004-0000-0100-000002000000}"/>
    <hyperlink ref="B10" location="'PRD-E4'!A1" display="Beneficiarios de prestaciones, según tipo de prestación y sector de actividad (1)." xr:uid="{00000000-0004-0000-0100-000003000000}"/>
    <hyperlink ref="B11" location="'PRD-E5'!A1" display="Beneficiarios extranjeros de prestaciones según tipo de prestación (1)." xr:uid="{00000000-0004-0000-0100-000004000000}"/>
    <hyperlink ref="B15" location="'PRD-1'!A1" display="Beneficiarios, según clase de prestación, por sexo y edad" xr:uid="{00000000-0004-0000-0100-000005000000}"/>
    <hyperlink ref="B16" location="'PRD-2'!A1" display="Beneficiarios de nivel contributivo, según sexo, por causa del derecho (1)" xr:uid="{00000000-0004-0000-0100-000006000000}"/>
    <hyperlink ref="B17" location="'PRD-3'!A1" display="Beneficiarios de nivel asistencial, según sexo, por causa de acceso al subsidio y causa del derecho (1)" xr:uid="{00000000-0004-0000-0100-000007000000}"/>
    <hyperlink ref="B18" location="'PRD-4'!A1" display="Beneficiarios, según clase de prestación por sección de actividad económica" xr:uid="{00000000-0004-0000-0100-000008000000}"/>
    <hyperlink ref="B19" location="'PRD-4 Concl.'!A1" display="Beneficiarios, según clase de prestación, por sexo y sección de actividad económica" xr:uid="{00000000-0004-0000-0100-000009000000}"/>
    <hyperlink ref="B20" location="'PRD-5'!A1" display="Altas de beneficiarios de nivel contributivo, según tipo, por causa del derecho (1)" xr:uid="{00000000-0004-0000-0100-00000A000000}"/>
    <hyperlink ref="B21" location="'PRD-6'!A1" display="Altas de beneficiarios de nivel asistencial, según tipo, por causa de acceso al subsidio y causa del derecho (1)" xr:uid="{00000000-0004-0000-0100-00000B000000}"/>
    <hyperlink ref="B22" location="'PRD-7'!A1" display="Beneficiarios, según clase de prestación, por comunidad autónoma y provincia" xr:uid="{00000000-0004-0000-0100-00000C000000}"/>
    <hyperlink ref="A23" location="'Fuentes y notas'!A1" display="Fuentes y notas explicativas" xr:uid="{00000000-0004-0000-0100-00000D000000}"/>
  </hyperlinks>
  <pageMargins left="0.39370078740157483" right="0" top="0" bottom="0.39370078740157483" header="0" footer="0"/>
  <pageSetup paperSize="9" scale="95"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pageSetUpPr fitToPage="1"/>
  </sheetPr>
  <dimension ref="A1:IV68"/>
  <sheetViews>
    <sheetView showGridLines="0" zoomScaleNormal="100" workbookViewId="0">
      <selection sqref="A1:G1"/>
    </sheetView>
  </sheetViews>
  <sheetFormatPr baseColWidth="10" defaultRowHeight="12.5" x14ac:dyDescent="0.25"/>
  <cols>
    <col min="1" max="1" width="13.26953125" style="207" customWidth="1"/>
    <col min="2" max="2" width="10.7265625" style="208" customWidth="1"/>
    <col min="3" max="3" width="11.7265625" style="208" customWidth="1"/>
    <col min="4" max="4" width="10.26953125" style="8" customWidth="1"/>
    <col min="5" max="5" width="10" style="8" customWidth="1"/>
    <col min="6" max="6" width="10.54296875" style="8" customWidth="1"/>
    <col min="7" max="7" width="8.81640625" style="8" customWidth="1"/>
    <col min="8" max="8" width="8.1796875" style="8" customWidth="1"/>
    <col min="9" max="9" width="10.26953125" style="8" customWidth="1"/>
    <col min="10" max="10" width="8.7265625" style="8" customWidth="1"/>
    <col min="11" max="11" width="10.1796875" style="8" customWidth="1"/>
    <col min="12" max="12" width="10.7265625" style="8" customWidth="1"/>
    <col min="14" max="14" width="12.7265625" bestFit="1" customWidth="1"/>
  </cols>
  <sheetData>
    <row r="1" spans="1:12" ht="18" customHeight="1" x14ac:dyDescent="0.25">
      <c r="A1" s="541" t="s">
        <v>31</v>
      </c>
      <c r="B1" s="541"/>
      <c r="C1" s="541"/>
      <c r="D1" s="541"/>
      <c r="E1" s="542"/>
      <c r="F1" s="542"/>
      <c r="G1" s="542"/>
      <c r="H1" s="2"/>
      <c r="I1" s="2"/>
      <c r="J1" s="2" t="s">
        <v>32</v>
      </c>
      <c r="K1" s="2" t="s">
        <v>32</v>
      </c>
      <c r="L1" s="37" t="s">
        <v>237</v>
      </c>
    </row>
    <row r="2" spans="1:12" ht="9.75" customHeight="1" x14ac:dyDescent="0.25">
      <c r="A2" s="200"/>
      <c r="B2" s="200"/>
      <c r="C2" s="200"/>
      <c r="D2" s="38"/>
      <c r="E2" s="39"/>
      <c r="F2" s="39"/>
      <c r="G2" s="39"/>
      <c r="H2" s="40"/>
      <c r="I2" s="40"/>
      <c r="J2" s="40"/>
      <c r="K2" s="40"/>
      <c r="L2" s="41"/>
    </row>
    <row r="3" spans="1:12" ht="15" customHeight="1" x14ac:dyDescent="0.25">
      <c r="A3" s="543" t="s">
        <v>346</v>
      </c>
      <c r="B3" s="544"/>
      <c r="C3" s="544"/>
      <c r="D3" s="544"/>
      <c r="E3" s="544"/>
      <c r="F3" s="544"/>
      <c r="G3" s="544"/>
      <c r="H3" s="544"/>
      <c r="I3" s="544"/>
      <c r="J3" s="544"/>
      <c r="K3" s="544"/>
      <c r="L3" s="544"/>
    </row>
    <row r="4" spans="1:12" x14ac:dyDescent="0.25">
      <c r="A4" s="189" t="s">
        <v>32</v>
      </c>
      <c r="B4" s="192"/>
      <c r="C4" s="192"/>
      <c r="D4" s="4"/>
      <c r="E4" s="4"/>
      <c r="F4" s="4"/>
      <c r="G4" s="4"/>
      <c r="H4" s="4"/>
      <c r="I4" s="4"/>
      <c r="J4" s="4"/>
      <c r="K4" s="4"/>
      <c r="L4" s="3"/>
    </row>
    <row r="5" spans="1:12" x14ac:dyDescent="0.25">
      <c r="A5" s="557" t="s">
        <v>242</v>
      </c>
      <c r="B5" s="557"/>
      <c r="C5" s="557"/>
      <c r="D5" s="557"/>
      <c r="E5" s="557"/>
      <c r="F5" s="557"/>
      <c r="G5" s="557"/>
      <c r="H5" s="557"/>
      <c r="I5" s="557"/>
      <c r="J5" s="557"/>
      <c r="K5" s="557"/>
      <c r="L5" s="3"/>
    </row>
    <row r="6" spans="1:12" ht="17.25" customHeight="1" x14ac:dyDescent="0.25">
      <c r="A6" s="554" t="s">
        <v>257</v>
      </c>
      <c r="B6" s="558" t="s">
        <v>33</v>
      </c>
      <c r="C6" s="559"/>
      <c r="D6" s="559"/>
      <c r="E6" s="559"/>
      <c r="F6" s="559"/>
      <c r="G6" s="559"/>
      <c r="H6" s="559"/>
      <c r="I6" s="559"/>
      <c r="J6" s="559"/>
      <c r="K6" s="560"/>
      <c r="L6" s="545" t="s">
        <v>280</v>
      </c>
    </row>
    <row r="7" spans="1:12" ht="25.5" customHeight="1" x14ac:dyDescent="0.25">
      <c r="A7" s="555"/>
      <c r="B7" s="80" t="s">
        <v>279</v>
      </c>
      <c r="C7" s="548" t="s">
        <v>34</v>
      </c>
      <c r="D7" s="549"/>
      <c r="E7" s="550"/>
      <c r="F7" s="551" t="s">
        <v>35</v>
      </c>
      <c r="G7" s="552"/>
      <c r="H7" s="552"/>
      <c r="I7" s="553"/>
      <c r="J7" s="554" t="s">
        <v>36</v>
      </c>
      <c r="K7" s="545" t="s">
        <v>262</v>
      </c>
      <c r="L7" s="546"/>
    </row>
    <row r="8" spans="1:12" ht="51" customHeight="1" x14ac:dyDescent="0.25">
      <c r="A8" s="556"/>
      <c r="B8" s="5"/>
      <c r="C8" s="5" t="s">
        <v>37</v>
      </c>
      <c r="D8" s="81" t="s">
        <v>309</v>
      </c>
      <c r="E8" s="6" t="s">
        <v>38</v>
      </c>
      <c r="F8" s="5" t="s">
        <v>37</v>
      </c>
      <c r="G8" s="81" t="s">
        <v>261</v>
      </c>
      <c r="H8" s="6" t="s">
        <v>39</v>
      </c>
      <c r="I8" s="81" t="s">
        <v>82</v>
      </c>
      <c r="J8" s="561"/>
      <c r="K8" s="561"/>
      <c r="L8" s="547"/>
    </row>
    <row r="9" spans="1:12" ht="9" customHeight="1" x14ac:dyDescent="0.25">
      <c r="A9" s="206"/>
      <c r="B9" s="206"/>
      <c r="C9" s="206"/>
      <c r="D9" s="7"/>
      <c r="E9" s="7"/>
      <c r="F9" s="7"/>
      <c r="G9" s="7"/>
      <c r="H9" s="7"/>
      <c r="I9" s="7"/>
      <c r="J9" s="7"/>
      <c r="L9" s="7"/>
    </row>
    <row r="10" spans="1:12" s="250" customFormat="1" x14ac:dyDescent="0.25">
      <c r="A10" s="237" t="s">
        <v>40</v>
      </c>
      <c r="B10" s="9">
        <v>1262391</v>
      </c>
      <c r="C10" s="9">
        <v>663154</v>
      </c>
      <c r="D10" s="9">
        <v>662286</v>
      </c>
      <c r="E10" s="9">
        <v>868</v>
      </c>
      <c r="F10" s="9">
        <v>559984</v>
      </c>
      <c r="G10" s="9">
        <v>352954</v>
      </c>
      <c r="H10" s="9">
        <v>9780</v>
      </c>
      <c r="I10" s="9">
        <v>197251</v>
      </c>
      <c r="J10" s="9">
        <v>39253</v>
      </c>
      <c r="K10" s="9" t="s">
        <v>41</v>
      </c>
      <c r="L10" s="35">
        <v>61.483439471470959</v>
      </c>
    </row>
    <row r="11" spans="1:12" s="250" customFormat="1" x14ac:dyDescent="0.25">
      <c r="A11" s="237" t="s">
        <v>42</v>
      </c>
      <c r="B11" s="9">
        <v>1295201</v>
      </c>
      <c r="C11" s="9">
        <v>687033</v>
      </c>
      <c r="D11" s="9">
        <v>684196</v>
      </c>
      <c r="E11" s="9">
        <v>2837</v>
      </c>
      <c r="F11" s="9">
        <v>558501</v>
      </c>
      <c r="G11" s="9">
        <v>352051</v>
      </c>
      <c r="H11" s="9">
        <v>15184</v>
      </c>
      <c r="I11" s="9">
        <v>191266</v>
      </c>
      <c r="J11" s="9">
        <v>49666</v>
      </c>
      <c r="K11" s="9" t="s">
        <v>41</v>
      </c>
      <c r="L11" s="35">
        <v>63.631470868629883</v>
      </c>
    </row>
    <row r="12" spans="1:12" s="250" customFormat="1" x14ac:dyDescent="0.25">
      <c r="A12" s="237" t="s">
        <v>43</v>
      </c>
      <c r="B12" s="9">
        <v>1330432</v>
      </c>
      <c r="C12" s="9">
        <v>720384</v>
      </c>
      <c r="D12" s="9">
        <v>715866</v>
      </c>
      <c r="E12" s="9">
        <v>4518</v>
      </c>
      <c r="F12" s="9">
        <v>558702</v>
      </c>
      <c r="G12" s="9">
        <v>353907</v>
      </c>
      <c r="H12" s="9">
        <v>19932</v>
      </c>
      <c r="I12" s="9">
        <v>184863</v>
      </c>
      <c r="J12" s="9">
        <v>51346</v>
      </c>
      <c r="K12" s="9" t="s">
        <v>41</v>
      </c>
      <c r="L12" s="35">
        <v>66.525196509594423</v>
      </c>
    </row>
    <row r="13" spans="1:12" s="250" customFormat="1" x14ac:dyDescent="0.25">
      <c r="A13" s="237" t="s">
        <v>44</v>
      </c>
      <c r="B13" s="9">
        <v>1421480</v>
      </c>
      <c r="C13" s="9">
        <v>780205</v>
      </c>
      <c r="D13" s="9">
        <v>771600</v>
      </c>
      <c r="E13" s="9">
        <v>8605</v>
      </c>
      <c r="F13" s="9">
        <v>575675</v>
      </c>
      <c r="G13" s="9">
        <v>373891</v>
      </c>
      <c r="H13" s="9">
        <v>26594</v>
      </c>
      <c r="I13" s="9">
        <v>175190</v>
      </c>
      <c r="J13" s="9">
        <v>65600</v>
      </c>
      <c r="K13" s="9" t="s">
        <v>41</v>
      </c>
      <c r="L13" s="35">
        <v>71.380693110304023</v>
      </c>
    </row>
    <row r="14" spans="1:12" s="250" customFormat="1" x14ac:dyDescent="0.25">
      <c r="A14" s="237" t="s">
        <v>45</v>
      </c>
      <c r="B14" s="9">
        <v>1814632</v>
      </c>
      <c r="C14" s="9">
        <v>1100879</v>
      </c>
      <c r="D14" s="9">
        <v>1087667</v>
      </c>
      <c r="E14" s="9">
        <v>13212</v>
      </c>
      <c r="F14" s="9">
        <v>646186</v>
      </c>
      <c r="G14" s="9">
        <v>448441</v>
      </c>
      <c r="H14" s="9">
        <v>31478</v>
      </c>
      <c r="I14" s="9">
        <v>166266</v>
      </c>
      <c r="J14" s="9">
        <v>67567</v>
      </c>
      <c r="K14" s="9" t="s">
        <v>41</v>
      </c>
      <c r="L14" s="35">
        <v>73.589263925952423</v>
      </c>
    </row>
    <row r="15" spans="1:12" s="250" customFormat="1" x14ac:dyDescent="0.25">
      <c r="A15" s="237" t="s">
        <v>46</v>
      </c>
      <c r="B15" s="9">
        <v>2681223</v>
      </c>
      <c r="C15" s="9">
        <v>1624792</v>
      </c>
      <c r="D15" s="9">
        <v>1606373</v>
      </c>
      <c r="E15" s="9">
        <v>18419</v>
      </c>
      <c r="F15" s="9">
        <v>960888</v>
      </c>
      <c r="G15" s="9">
        <v>764805</v>
      </c>
      <c r="H15" s="9">
        <v>37173</v>
      </c>
      <c r="I15" s="9">
        <v>158910</v>
      </c>
      <c r="J15" s="9">
        <v>95543</v>
      </c>
      <c r="K15" s="9" t="s">
        <v>41</v>
      </c>
      <c r="L15" s="35">
        <v>75.478601302613043</v>
      </c>
    </row>
    <row r="16" spans="1:12" s="250" customFormat="1" x14ac:dyDescent="0.25">
      <c r="A16" s="237" t="s">
        <v>47</v>
      </c>
      <c r="B16" s="9">
        <v>3042733.5</v>
      </c>
      <c r="C16" s="9">
        <v>1471825.5833333333</v>
      </c>
      <c r="D16" s="9">
        <v>1452717.3333333333</v>
      </c>
      <c r="E16" s="9">
        <v>19108.25</v>
      </c>
      <c r="F16" s="9">
        <v>1445228.25</v>
      </c>
      <c r="G16" s="9">
        <v>1245513.1666666667</v>
      </c>
      <c r="H16" s="9">
        <v>45954.333333333336</v>
      </c>
      <c r="I16" s="9">
        <v>153760.75</v>
      </c>
      <c r="J16" s="9">
        <v>125679.66666666667</v>
      </c>
      <c r="K16" s="9" t="s">
        <v>41</v>
      </c>
      <c r="L16" s="35">
        <v>78.442903888563848</v>
      </c>
    </row>
    <row r="17" spans="1:256" s="250" customFormat="1" x14ac:dyDescent="0.25">
      <c r="A17" s="237" t="s">
        <v>48</v>
      </c>
      <c r="B17" s="9">
        <v>2845651.9166666665</v>
      </c>
      <c r="C17" s="9">
        <v>1328020.4166666667</v>
      </c>
      <c r="D17" s="9">
        <v>1309024.5833333333</v>
      </c>
      <c r="E17" s="9">
        <v>18995.833333333332</v>
      </c>
      <c r="F17" s="9">
        <v>1331315.75</v>
      </c>
      <c r="G17" s="9">
        <v>1130292</v>
      </c>
      <c r="H17" s="9">
        <v>53826.583333333336</v>
      </c>
      <c r="I17" s="9">
        <v>147197.16666666666</v>
      </c>
      <c r="J17" s="9">
        <v>186315.75</v>
      </c>
      <c r="K17" s="9" t="s">
        <v>41</v>
      </c>
      <c r="L17" s="35">
        <v>70.672704024977051</v>
      </c>
      <c r="M17" s="249"/>
      <c r="N17" s="249"/>
      <c r="O17" s="249"/>
      <c r="P17" s="249"/>
      <c r="Q17" s="249"/>
      <c r="R17" s="249"/>
      <c r="S17" s="249"/>
      <c r="T17" s="249"/>
      <c r="U17" s="249"/>
      <c r="V17" s="249"/>
      <c r="W17" s="249"/>
    </row>
    <row r="18" spans="1:256" s="250" customFormat="1" ht="12.75" customHeight="1" x14ac:dyDescent="0.25">
      <c r="A18" s="237" t="s">
        <v>49</v>
      </c>
      <c r="B18" s="9">
        <v>2942061.0833333335</v>
      </c>
      <c r="C18" s="9">
        <v>1381261</v>
      </c>
      <c r="D18" s="9">
        <v>1361560.8333333333</v>
      </c>
      <c r="E18" s="9">
        <v>19700.166666666668</v>
      </c>
      <c r="F18" s="9">
        <v>1327027.1666666667</v>
      </c>
      <c r="G18" s="9">
        <v>1126010.25</v>
      </c>
      <c r="H18" s="9">
        <v>60814.083333333336</v>
      </c>
      <c r="I18" s="9">
        <v>140202.83333333334</v>
      </c>
      <c r="J18" s="9">
        <v>233772.91666666666</v>
      </c>
      <c r="K18" s="9" t="s">
        <v>41</v>
      </c>
      <c r="L18" s="35">
        <v>65.814905424356212</v>
      </c>
      <c r="M18" s="249"/>
      <c r="N18" s="249"/>
      <c r="O18" s="249"/>
      <c r="P18" s="249"/>
      <c r="Q18" s="249"/>
      <c r="R18" s="249"/>
      <c r="S18" s="249"/>
      <c r="T18" s="249"/>
      <c r="U18" s="249"/>
      <c r="V18" s="249"/>
      <c r="W18" s="249"/>
    </row>
    <row r="19" spans="1:256" s="251" customFormat="1" ht="12.75" customHeight="1" x14ac:dyDescent="0.25">
      <c r="A19" s="290" t="s">
        <v>50</v>
      </c>
      <c r="B19" s="9">
        <v>2865153.25</v>
      </c>
      <c r="C19" s="9">
        <v>1310914.9166666667</v>
      </c>
      <c r="D19" s="9">
        <v>1291315.1666666667</v>
      </c>
      <c r="E19" s="9">
        <v>19599.75</v>
      </c>
      <c r="F19" s="9">
        <v>1313986</v>
      </c>
      <c r="G19" s="9">
        <v>1111132.0833333335</v>
      </c>
      <c r="H19" s="9">
        <v>69511.083333333328</v>
      </c>
      <c r="I19" s="9">
        <v>133342.83333333334</v>
      </c>
      <c r="J19" s="9">
        <v>240252.33333333334</v>
      </c>
      <c r="K19" s="9" t="s">
        <v>41</v>
      </c>
      <c r="L19" s="35">
        <v>62.26154316705248</v>
      </c>
    </row>
    <row r="20" spans="1:256" s="252" customFormat="1" ht="12.75" customHeight="1" x14ac:dyDescent="0.25">
      <c r="A20" s="237" t="s">
        <v>51</v>
      </c>
      <c r="B20" s="9">
        <v>2542977.25</v>
      </c>
      <c r="C20" s="9">
        <v>1059799.25</v>
      </c>
      <c r="D20" s="9">
        <v>1035740.4166666666</v>
      </c>
      <c r="E20" s="9">
        <v>24058.833333333332</v>
      </c>
      <c r="F20" s="9">
        <v>1221389.6666666667</v>
      </c>
      <c r="G20" s="9">
        <v>1020116.8333333334</v>
      </c>
      <c r="H20" s="9">
        <v>73128.75</v>
      </c>
      <c r="I20" s="9">
        <v>128144.08333333333</v>
      </c>
      <c r="J20" s="9">
        <v>261788.33333333334</v>
      </c>
      <c r="K20" s="9" t="s">
        <v>41</v>
      </c>
      <c r="L20" s="35">
        <v>58.852031446968326</v>
      </c>
      <c r="M20" s="64"/>
      <c r="N20" s="64"/>
    </row>
    <row r="21" spans="1:256" s="252" customFormat="1" ht="12" customHeight="1" x14ac:dyDescent="0.25">
      <c r="A21" s="237" t="s">
        <v>278</v>
      </c>
      <c r="B21" s="9">
        <v>2224172</v>
      </c>
      <c r="C21" s="9">
        <v>838391.91666666663</v>
      </c>
      <c r="D21" s="9">
        <v>813953.33333333326</v>
      </c>
      <c r="E21" s="9">
        <v>24438.583333333332</v>
      </c>
      <c r="F21" s="9">
        <v>1102529.25</v>
      </c>
      <c r="G21" s="9">
        <v>901884.66666666663</v>
      </c>
      <c r="H21" s="9">
        <v>78223</v>
      </c>
      <c r="I21" s="9">
        <v>122421.58333333333</v>
      </c>
      <c r="J21" s="9">
        <v>249469.58333333334</v>
      </c>
      <c r="K21" s="9">
        <v>33781.25</v>
      </c>
      <c r="L21" s="35">
        <v>55.763556069170541</v>
      </c>
    </row>
    <row r="22" spans="1:256" s="252" customFormat="1" ht="12" customHeight="1" x14ac:dyDescent="0.25">
      <c r="A22" s="237" t="s">
        <v>285</v>
      </c>
      <c r="B22" s="9">
        <v>2010245.0833333333</v>
      </c>
      <c r="C22" s="9">
        <v>763696.5</v>
      </c>
      <c r="D22" s="9">
        <v>736252</v>
      </c>
      <c r="E22" s="9">
        <v>27444.5</v>
      </c>
      <c r="F22" s="9">
        <v>997192.41666666674</v>
      </c>
      <c r="G22" s="9">
        <v>799622.91666666674</v>
      </c>
      <c r="H22" s="9">
        <v>80219.916666666672</v>
      </c>
      <c r="I22" s="9">
        <v>117349.58333333333</v>
      </c>
      <c r="J22" s="9">
        <v>225878.83333333334</v>
      </c>
      <c r="K22" s="9">
        <v>23477.333333333332</v>
      </c>
      <c r="L22" s="35">
        <v>55.060015975044315</v>
      </c>
    </row>
    <row r="23" spans="1:256" s="252" customFormat="1" ht="12" customHeight="1" x14ac:dyDescent="0.25">
      <c r="A23" s="237" t="s">
        <v>287</v>
      </c>
      <c r="B23" s="63">
        <v>1862399.9166666665</v>
      </c>
      <c r="C23" s="63">
        <v>726574.58333333337</v>
      </c>
      <c r="D23" s="63">
        <v>697495.16666666674</v>
      </c>
      <c r="E23" s="63">
        <v>29079.416666666668</v>
      </c>
      <c r="F23" s="63">
        <v>902193.08333333337</v>
      </c>
      <c r="G23" s="63">
        <v>706294.25</v>
      </c>
      <c r="H23" s="63">
        <v>83124.25</v>
      </c>
      <c r="I23" s="63">
        <v>112774.58333333333</v>
      </c>
      <c r="J23" s="63">
        <v>199614.08333333334</v>
      </c>
      <c r="K23" s="63">
        <v>34018.166666666664</v>
      </c>
      <c r="L23" s="36">
        <v>56.216195209217233</v>
      </c>
    </row>
    <row r="24" spans="1:256" s="252" customFormat="1" ht="12" customHeight="1" x14ac:dyDescent="0.25">
      <c r="A24" s="237" t="s">
        <v>290</v>
      </c>
      <c r="B24" s="82">
        <v>1804668.1666666667</v>
      </c>
      <c r="C24" s="82">
        <v>751171.66666666663</v>
      </c>
      <c r="D24" s="82">
        <v>720641.25</v>
      </c>
      <c r="E24" s="82">
        <v>30530.416666666668</v>
      </c>
      <c r="F24" s="82">
        <v>853436.5</v>
      </c>
      <c r="G24" s="82">
        <v>662138.41666666674</v>
      </c>
      <c r="H24" s="82">
        <v>83798.416666666672</v>
      </c>
      <c r="I24" s="82">
        <v>107499.66666666667</v>
      </c>
      <c r="J24" s="82">
        <v>166082.16666666666</v>
      </c>
      <c r="K24" s="82">
        <v>33977.833333333336</v>
      </c>
      <c r="L24" s="83">
        <v>58.224635652036469</v>
      </c>
    </row>
    <row r="25" spans="1:256" s="252" customFormat="1" ht="12" customHeight="1" x14ac:dyDescent="0.25">
      <c r="A25" s="326" t="s">
        <v>299</v>
      </c>
      <c r="B25" s="91">
        <v>1861100.1666666667</v>
      </c>
      <c r="C25" s="91">
        <v>807614.08333333337</v>
      </c>
      <c r="D25" s="91">
        <v>775213.83333333337</v>
      </c>
      <c r="E25" s="91">
        <v>32400.25</v>
      </c>
      <c r="F25" s="91">
        <v>912383.66666666663</v>
      </c>
      <c r="G25" s="91">
        <v>726402.41666666663</v>
      </c>
      <c r="H25" s="91">
        <v>83099.5</v>
      </c>
      <c r="I25" s="91">
        <v>102881.75</v>
      </c>
      <c r="J25" s="91">
        <v>140973.16666666666</v>
      </c>
      <c r="K25" s="91">
        <v>129.25</v>
      </c>
      <c r="L25" s="345">
        <v>62.430532578810258</v>
      </c>
      <c r="M25" s="326"/>
      <c r="N25" s="326"/>
      <c r="O25" s="326"/>
      <c r="P25" s="326"/>
      <c r="Q25" s="326"/>
      <c r="R25" s="326"/>
      <c r="S25" s="326"/>
      <c r="T25" s="326"/>
      <c r="U25" s="326"/>
      <c r="V25" s="326"/>
      <c r="W25" s="326"/>
      <c r="X25" s="326"/>
      <c r="Y25" s="326"/>
      <c r="Z25" s="326"/>
      <c r="AA25" s="326"/>
      <c r="AB25" s="326"/>
      <c r="AC25" s="326"/>
      <c r="AD25" s="326"/>
      <c r="AE25" s="326"/>
      <c r="AF25" s="326"/>
      <c r="AG25" s="326"/>
      <c r="AH25" s="326"/>
      <c r="AI25" s="326"/>
      <c r="AJ25" s="326"/>
      <c r="AK25" s="326"/>
      <c r="AL25" s="326"/>
      <c r="AM25" s="326"/>
      <c r="AN25" s="326"/>
      <c r="AO25" s="326"/>
      <c r="AP25" s="326"/>
      <c r="AQ25" s="326"/>
      <c r="AR25" s="326"/>
      <c r="AS25" s="326"/>
      <c r="AT25" s="326"/>
      <c r="AU25" s="326"/>
      <c r="AV25" s="326"/>
      <c r="AW25" s="326"/>
      <c r="AX25" s="326"/>
      <c r="AY25" s="326"/>
      <c r="AZ25" s="326"/>
      <c r="BA25" s="326"/>
      <c r="BB25" s="326"/>
      <c r="BC25" s="326"/>
      <c r="BD25" s="326"/>
      <c r="BE25" s="326"/>
      <c r="BF25" s="326"/>
      <c r="BG25" s="326"/>
      <c r="BH25" s="326"/>
      <c r="BI25" s="326"/>
      <c r="BJ25" s="326"/>
      <c r="BK25" s="326"/>
      <c r="BL25" s="326"/>
      <c r="BM25" s="326"/>
      <c r="BN25" s="326"/>
      <c r="BO25" s="326"/>
      <c r="BP25" s="326"/>
      <c r="BQ25" s="326"/>
      <c r="BR25" s="326"/>
      <c r="BS25" s="326"/>
      <c r="BT25" s="326"/>
      <c r="BU25" s="326"/>
      <c r="BV25" s="326"/>
      <c r="BW25" s="326"/>
      <c r="BX25" s="326"/>
      <c r="BY25" s="326"/>
      <c r="BZ25" s="326"/>
      <c r="CA25" s="326"/>
      <c r="CB25" s="326"/>
      <c r="CC25" s="326"/>
      <c r="CD25" s="326"/>
      <c r="CE25" s="326"/>
      <c r="CF25" s="326"/>
      <c r="CG25" s="326"/>
      <c r="CH25" s="326"/>
      <c r="CI25" s="326"/>
      <c r="CJ25" s="326"/>
      <c r="CK25" s="326"/>
      <c r="CL25" s="326"/>
      <c r="CM25" s="326"/>
      <c r="CN25" s="326"/>
      <c r="CO25" s="326"/>
      <c r="CP25" s="326"/>
      <c r="CQ25" s="326"/>
      <c r="CR25" s="326"/>
      <c r="CS25" s="326"/>
      <c r="CT25" s="326"/>
      <c r="CU25" s="326"/>
      <c r="CV25" s="326"/>
      <c r="CW25" s="326"/>
      <c r="CX25" s="326"/>
      <c r="CY25" s="326"/>
      <c r="CZ25" s="326"/>
      <c r="DA25" s="326"/>
      <c r="DB25" s="326"/>
      <c r="DC25" s="326"/>
      <c r="DD25" s="326"/>
      <c r="DE25" s="326"/>
      <c r="DF25" s="326"/>
      <c r="DG25" s="326"/>
      <c r="DH25" s="326"/>
      <c r="DI25" s="326"/>
      <c r="DJ25" s="326"/>
      <c r="DK25" s="326"/>
      <c r="DL25" s="326"/>
      <c r="DM25" s="326"/>
      <c r="DN25" s="326"/>
      <c r="DO25" s="326"/>
      <c r="DP25" s="326"/>
      <c r="DQ25" s="326"/>
      <c r="DR25" s="326"/>
      <c r="DS25" s="326"/>
      <c r="DT25" s="326"/>
      <c r="DU25" s="326"/>
      <c r="DV25" s="326"/>
      <c r="DW25" s="326"/>
      <c r="DX25" s="326"/>
      <c r="DY25" s="326"/>
      <c r="DZ25" s="326"/>
      <c r="EA25" s="326"/>
      <c r="EB25" s="326"/>
      <c r="EC25" s="326"/>
      <c r="ED25" s="326"/>
      <c r="EE25" s="326"/>
      <c r="EF25" s="326"/>
      <c r="EG25" s="326"/>
      <c r="EH25" s="326"/>
      <c r="EI25" s="326"/>
      <c r="EJ25" s="326"/>
      <c r="EK25" s="326"/>
      <c r="EL25" s="326"/>
      <c r="EM25" s="326"/>
      <c r="EN25" s="326"/>
      <c r="EO25" s="326"/>
      <c r="EP25" s="326"/>
      <c r="EQ25" s="326"/>
      <c r="ER25" s="326"/>
      <c r="ES25" s="326"/>
      <c r="ET25" s="326"/>
      <c r="EU25" s="326"/>
      <c r="EV25" s="326"/>
      <c r="EW25" s="326"/>
      <c r="EX25" s="326"/>
      <c r="EY25" s="326"/>
      <c r="EZ25" s="326"/>
      <c r="FA25" s="326"/>
      <c r="FB25" s="326"/>
      <c r="FC25" s="326"/>
      <c r="FD25" s="326"/>
      <c r="FE25" s="326"/>
      <c r="FF25" s="326"/>
      <c r="FG25" s="326"/>
      <c r="FH25" s="326"/>
      <c r="FI25" s="326"/>
      <c r="FJ25" s="326"/>
      <c r="FK25" s="326"/>
      <c r="FL25" s="326"/>
      <c r="FM25" s="326"/>
      <c r="FN25" s="326"/>
      <c r="FO25" s="326"/>
      <c r="FP25" s="326"/>
      <c r="FQ25" s="326"/>
      <c r="FR25" s="326"/>
      <c r="FS25" s="326"/>
      <c r="FT25" s="326"/>
      <c r="FU25" s="326"/>
      <c r="FV25" s="326"/>
      <c r="FW25" s="326"/>
      <c r="FX25" s="326"/>
      <c r="FY25" s="326"/>
      <c r="FZ25" s="326"/>
      <c r="GA25" s="326"/>
      <c r="GB25" s="326"/>
      <c r="GC25" s="326"/>
      <c r="GD25" s="326"/>
      <c r="GE25" s="326"/>
      <c r="GF25" s="326"/>
      <c r="GG25" s="326"/>
      <c r="GH25" s="326"/>
      <c r="GI25" s="326"/>
      <c r="GJ25" s="326"/>
      <c r="GK25" s="326"/>
      <c r="GL25" s="326"/>
      <c r="GM25" s="326"/>
      <c r="GN25" s="326"/>
      <c r="GO25" s="326"/>
      <c r="GP25" s="326"/>
      <c r="GQ25" s="326"/>
      <c r="GR25" s="326"/>
      <c r="GS25" s="326"/>
      <c r="GT25" s="326"/>
      <c r="GU25" s="326"/>
      <c r="GV25" s="326"/>
      <c r="GW25" s="326"/>
      <c r="GX25" s="326"/>
      <c r="GY25" s="326"/>
      <c r="GZ25" s="326"/>
      <c r="HA25" s="326"/>
      <c r="HB25" s="326"/>
      <c r="HC25" s="326"/>
      <c r="HD25" s="326"/>
      <c r="HE25" s="326"/>
      <c r="HF25" s="326"/>
      <c r="HG25" s="326"/>
      <c r="HH25" s="326"/>
      <c r="HI25" s="326"/>
      <c r="HJ25" s="326"/>
      <c r="HK25" s="326"/>
      <c r="HL25" s="326"/>
      <c r="HM25" s="326"/>
      <c r="HN25" s="326"/>
      <c r="HO25" s="326"/>
      <c r="HP25" s="326"/>
      <c r="HQ25" s="326"/>
      <c r="HR25" s="326"/>
      <c r="HS25" s="326"/>
      <c r="HT25" s="326"/>
      <c r="HU25" s="326"/>
      <c r="HV25" s="326"/>
      <c r="HW25" s="326"/>
      <c r="HX25" s="326"/>
      <c r="HY25" s="326"/>
      <c r="HZ25" s="326"/>
      <c r="IA25" s="326"/>
      <c r="IB25" s="326"/>
      <c r="IC25" s="326"/>
      <c r="ID25" s="326"/>
      <c r="IE25" s="326"/>
      <c r="IF25" s="326"/>
      <c r="IG25" s="326"/>
      <c r="IH25" s="326"/>
      <c r="II25" s="326"/>
      <c r="IJ25" s="326"/>
      <c r="IK25" s="326"/>
      <c r="IL25" s="326"/>
      <c r="IM25" s="326"/>
      <c r="IN25" s="326"/>
      <c r="IO25" s="326"/>
      <c r="IP25" s="326"/>
      <c r="IQ25" s="326"/>
      <c r="IR25" s="326"/>
      <c r="IS25" s="326"/>
      <c r="IT25" s="326"/>
      <c r="IU25" s="326"/>
      <c r="IV25" s="326"/>
    </row>
    <row r="26" spans="1:256" s="252" customFormat="1" ht="12" customHeight="1" x14ac:dyDescent="0.25">
      <c r="A26" s="326" t="s">
        <v>304</v>
      </c>
      <c r="B26" s="91">
        <v>2974850.0833333335</v>
      </c>
      <c r="C26" s="91">
        <v>1828488.6666666667</v>
      </c>
      <c r="D26" s="91">
        <v>1795460.6666666667</v>
      </c>
      <c r="E26" s="91">
        <v>33028</v>
      </c>
      <c r="F26" s="91">
        <v>1017429.4166666667</v>
      </c>
      <c r="G26" s="91">
        <v>838611.08333333337</v>
      </c>
      <c r="H26" s="91">
        <v>81252.5</v>
      </c>
      <c r="I26" s="91">
        <v>97565.833333333328</v>
      </c>
      <c r="J26" s="91">
        <v>128922.66666666667</v>
      </c>
      <c r="K26" s="91">
        <v>9.3333333333333339</v>
      </c>
      <c r="L26" s="345">
        <v>84.979376346586307</v>
      </c>
      <c r="M26" s="326"/>
      <c r="N26" s="326"/>
      <c r="O26" s="326"/>
      <c r="P26" s="326"/>
      <c r="Q26" s="326"/>
      <c r="R26" s="326"/>
      <c r="S26" s="326"/>
      <c r="T26" s="326"/>
      <c r="U26" s="326"/>
      <c r="V26" s="326"/>
      <c r="W26" s="326"/>
      <c r="X26" s="326"/>
      <c r="Y26" s="326"/>
      <c r="Z26" s="326"/>
      <c r="AA26" s="326"/>
      <c r="AB26" s="326"/>
      <c r="AC26" s="326"/>
      <c r="AD26" s="326"/>
      <c r="AE26" s="326"/>
      <c r="AF26" s="326"/>
      <c r="AG26" s="326"/>
      <c r="AH26" s="326"/>
      <c r="AI26" s="326"/>
      <c r="AJ26" s="326"/>
      <c r="AK26" s="326"/>
      <c r="AL26" s="326"/>
      <c r="AM26" s="326"/>
      <c r="AN26" s="326"/>
      <c r="AO26" s="326"/>
      <c r="AP26" s="326"/>
      <c r="AQ26" s="326"/>
      <c r="AR26" s="326"/>
      <c r="AS26" s="326"/>
      <c r="AT26" s="326"/>
      <c r="AU26" s="326"/>
      <c r="AV26" s="326"/>
      <c r="AW26" s="326"/>
      <c r="AX26" s="326"/>
      <c r="AY26" s="326"/>
      <c r="AZ26" s="326"/>
      <c r="BA26" s="326"/>
      <c r="BB26" s="326"/>
      <c r="BC26" s="326"/>
      <c r="BD26" s="326"/>
      <c r="BE26" s="326"/>
      <c r="BF26" s="326"/>
      <c r="BG26" s="326"/>
      <c r="BH26" s="326"/>
      <c r="BI26" s="326"/>
      <c r="BJ26" s="326"/>
      <c r="BK26" s="326"/>
      <c r="BL26" s="326"/>
      <c r="BM26" s="326"/>
      <c r="BN26" s="326"/>
      <c r="BO26" s="326"/>
      <c r="BP26" s="326"/>
      <c r="BQ26" s="326"/>
      <c r="BR26" s="326"/>
      <c r="BS26" s="326"/>
      <c r="BT26" s="326"/>
      <c r="BU26" s="326"/>
      <c r="BV26" s="326"/>
      <c r="BW26" s="326"/>
      <c r="BX26" s="326"/>
      <c r="BY26" s="326"/>
      <c r="BZ26" s="326"/>
      <c r="CA26" s="326"/>
      <c r="CB26" s="326"/>
      <c r="CC26" s="326"/>
      <c r="CD26" s="326"/>
      <c r="CE26" s="326"/>
      <c r="CF26" s="326"/>
      <c r="CG26" s="326"/>
      <c r="CH26" s="326"/>
      <c r="CI26" s="326"/>
      <c r="CJ26" s="326"/>
      <c r="CK26" s="326"/>
      <c r="CL26" s="326"/>
      <c r="CM26" s="326"/>
      <c r="CN26" s="326"/>
      <c r="CO26" s="326"/>
      <c r="CP26" s="326"/>
      <c r="CQ26" s="326"/>
      <c r="CR26" s="326"/>
      <c r="CS26" s="326"/>
      <c r="CT26" s="326"/>
      <c r="CU26" s="326"/>
      <c r="CV26" s="326"/>
      <c r="CW26" s="326"/>
      <c r="CX26" s="326"/>
      <c r="CY26" s="326"/>
      <c r="CZ26" s="326"/>
      <c r="DA26" s="326"/>
      <c r="DB26" s="326"/>
      <c r="DC26" s="326"/>
      <c r="DD26" s="326"/>
      <c r="DE26" s="326"/>
      <c r="DF26" s="326"/>
      <c r="DG26" s="326"/>
      <c r="DH26" s="326"/>
      <c r="DI26" s="326"/>
      <c r="DJ26" s="326"/>
      <c r="DK26" s="326"/>
      <c r="DL26" s="326"/>
      <c r="DM26" s="326"/>
      <c r="DN26" s="326"/>
      <c r="DO26" s="326"/>
      <c r="DP26" s="326"/>
      <c r="DQ26" s="326"/>
      <c r="DR26" s="326"/>
      <c r="DS26" s="326"/>
      <c r="DT26" s="326"/>
      <c r="DU26" s="326"/>
      <c r="DV26" s="326"/>
      <c r="DW26" s="326"/>
      <c r="DX26" s="326"/>
      <c r="DY26" s="326"/>
      <c r="DZ26" s="326"/>
      <c r="EA26" s="326"/>
      <c r="EB26" s="326"/>
      <c r="EC26" s="326"/>
      <c r="ED26" s="326"/>
      <c r="EE26" s="326"/>
      <c r="EF26" s="326"/>
      <c r="EG26" s="326"/>
      <c r="EH26" s="326"/>
      <c r="EI26" s="326"/>
      <c r="EJ26" s="326"/>
      <c r="EK26" s="326"/>
      <c r="EL26" s="326"/>
      <c r="EM26" s="326"/>
      <c r="EN26" s="326"/>
      <c r="EO26" s="326"/>
      <c r="EP26" s="326"/>
      <c r="EQ26" s="326"/>
      <c r="ER26" s="326"/>
      <c r="ES26" s="326"/>
      <c r="ET26" s="326"/>
      <c r="EU26" s="326"/>
      <c r="EV26" s="326"/>
      <c r="EW26" s="326"/>
      <c r="EX26" s="326"/>
      <c r="EY26" s="326"/>
      <c r="EZ26" s="326"/>
      <c r="FA26" s="326"/>
      <c r="FB26" s="326"/>
      <c r="FC26" s="326"/>
      <c r="FD26" s="326"/>
      <c r="FE26" s="326"/>
      <c r="FF26" s="326"/>
      <c r="FG26" s="326"/>
      <c r="FH26" s="326"/>
      <c r="FI26" s="326"/>
      <c r="FJ26" s="326"/>
      <c r="FK26" s="326"/>
      <c r="FL26" s="326"/>
      <c r="FM26" s="326"/>
      <c r="FN26" s="326"/>
      <c r="FO26" s="326"/>
      <c r="FP26" s="326"/>
      <c r="FQ26" s="326"/>
      <c r="FR26" s="326"/>
      <c r="FS26" s="326"/>
      <c r="FT26" s="326"/>
      <c r="FU26" s="326"/>
      <c r="FV26" s="326"/>
      <c r="FW26" s="326"/>
      <c r="FX26" s="326"/>
      <c r="FY26" s="326"/>
      <c r="FZ26" s="326"/>
      <c r="GA26" s="326"/>
      <c r="GB26" s="326"/>
      <c r="GC26" s="326"/>
      <c r="GD26" s="326"/>
      <c r="GE26" s="326"/>
      <c r="GF26" s="326"/>
      <c r="GG26" s="326"/>
      <c r="GH26" s="326"/>
      <c r="GI26" s="326"/>
      <c r="GJ26" s="326"/>
      <c r="GK26" s="326"/>
      <c r="GL26" s="326"/>
      <c r="GM26" s="326"/>
      <c r="GN26" s="326"/>
      <c r="GO26" s="326"/>
      <c r="GP26" s="326"/>
      <c r="GQ26" s="326"/>
      <c r="GR26" s="326"/>
      <c r="GS26" s="326"/>
      <c r="GT26" s="326"/>
      <c r="GU26" s="326"/>
      <c r="GV26" s="326"/>
      <c r="GW26" s="326"/>
      <c r="GX26" s="326"/>
      <c r="GY26" s="326"/>
      <c r="GZ26" s="326"/>
      <c r="HA26" s="326"/>
      <c r="HB26" s="326"/>
      <c r="HC26" s="326"/>
      <c r="HD26" s="326"/>
      <c r="HE26" s="326"/>
      <c r="HF26" s="326"/>
      <c r="HG26" s="326"/>
      <c r="HH26" s="326"/>
      <c r="HI26" s="326"/>
      <c r="HJ26" s="326"/>
      <c r="HK26" s="326"/>
      <c r="HL26" s="326"/>
      <c r="HM26" s="326"/>
      <c r="HN26" s="326"/>
      <c r="HO26" s="326"/>
      <c r="HP26" s="326"/>
      <c r="HQ26" s="326"/>
      <c r="HR26" s="326"/>
      <c r="HS26" s="326"/>
      <c r="HT26" s="326"/>
      <c r="HU26" s="326"/>
      <c r="HV26" s="326"/>
      <c r="HW26" s="326"/>
      <c r="HX26" s="326"/>
      <c r="HY26" s="326"/>
      <c r="HZ26" s="326"/>
      <c r="IA26" s="326"/>
      <c r="IB26" s="326"/>
      <c r="IC26" s="326"/>
      <c r="ID26" s="326"/>
      <c r="IE26" s="326"/>
      <c r="IF26" s="326"/>
      <c r="IG26" s="326"/>
      <c r="IH26" s="326"/>
      <c r="II26" s="326"/>
      <c r="IJ26" s="326"/>
      <c r="IK26" s="326"/>
      <c r="IL26" s="326"/>
      <c r="IM26" s="326"/>
      <c r="IN26" s="326"/>
      <c r="IO26" s="326"/>
      <c r="IP26" s="326"/>
      <c r="IQ26" s="326"/>
      <c r="IR26" s="326"/>
      <c r="IS26" s="326"/>
      <c r="IT26" s="326"/>
      <c r="IU26" s="326"/>
      <c r="IV26" s="326"/>
    </row>
    <row r="27" spans="1:256" x14ac:dyDescent="0.25">
      <c r="A27" s="367" t="s">
        <v>308</v>
      </c>
      <c r="B27" s="363">
        <v>2036344.0833333333</v>
      </c>
      <c r="C27" s="363">
        <v>922856.16666666663</v>
      </c>
      <c r="D27" s="363">
        <v>891810.83333333326</v>
      </c>
      <c r="E27" s="363">
        <v>31045.333333333332</v>
      </c>
      <c r="F27" s="363">
        <v>969412.16666666674</v>
      </c>
      <c r="G27" s="363">
        <v>798581</v>
      </c>
      <c r="H27" s="363">
        <v>78305.333333333328</v>
      </c>
      <c r="I27" s="363">
        <v>92525.833333333328</v>
      </c>
      <c r="J27" s="363">
        <v>144072.25</v>
      </c>
      <c r="K27" s="363">
        <v>3.5</v>
      </c>
      <c r="L27" s="345">
        <v>60.861225357893098</v>
      </c>
    </row>
    <row r="28" spans="1:256" x14ac:dyDescent="0.25">
      <c r="A28" s="367" t="s">
        <v>331</v>
      </c>
      <c r="B28" s="363">
        <v>1761915.6666666667</v>
      </c>
      <c r="C28" s="363">
        <v>773227.41666666663</v>
      </c>
      <c r="D28" s="363">
        <v>743459.08333333326</v>
      </c>
      <c r="E28" s="363">
        <v>29768.333333333332</v>
      </c>
      <c r="F28" s="363">
        <v>882585.25</v>
      </c>
      <c r="G28" s="363">
        <v>718189.08333333337</v>
      </c>
      <c r="H28" s="363">
        <v>76829.916666666672</v>
      </c>
      <c r="I28" s="363">
        <v>87566.25</v>
      </c>
      <c r="J28" s="363">
        <v>106103</v>
      </c>
      <c r="K28" s="273">
        <v>0</v>
      </c>
      <c r="L28" s="345">
        <v>62.890198760863377</v>
      </c>
    </row>
    <row r="29" spans="1:256" ht="9" customHeight="1" x14ac:dyDescent="0.25">
      <c r="A29" s="326"/>
      <c r="B29" s="82"/>
      <c r="C29" s="361"/>
      <c r="D29" s="361"/>
      <c r="E29" s="361"/>
      <c r="F29" s="361"/>
      <c r="G29" s="361"/>
      <c r="H29" s="361"/>
      <c r="I29" s="361"/>
      <c r="J29" s="361"/>
      <c r="K29" s="361"/>
      <c r="L29" s="362"/>
      <c r="M29" s="10"/>
      <c r="N29" s="10"/>
      <c r="O29" s="10"/>
      <c r="P29" s="10"/>
      <c r="Q29" s="10"/>
      <c r="R29" s="10"/>
      <c r="S29" s="10"/>
      <c r="T29" s="10"/>
      <c r="U29" s="10"/>
      <c r="V29" s="10"/>
      <c r="W29" s="10"/>
    </row>
    <row r="30" spans="1:256" s="99" customFormat="1" x14ac:dyDescent="0.25">
      <c r="A30" s="403" t="s">
        <v>329</v>
      </c>
      <c r="B30" s="401"/>
      <c r="C30" s="401"/>
      <c r="D30" s="401"/>
      <c r="E30" s="401"/>
      <c r="F30" s="401"/>
      <c r="G30" s="401"/>
      <c r="H30" s="401"/>
      <c r="I30" s="401"/>
      <c r="J30" s="401"/>
      <c r="K30" s="401"/>
      <c r="L30" s="470"/>
    </row>
    <row r="31" spans="1:256" s="99" customFormat="1" x14ac:dyDescent="0.25">
      <c r="A31" s="403" t="s">
        <v>390</v>
      </c>
      <c r="B31" s="401">
        <v>1752174.6666666667</v>
      </c>
      <c r="C31" s="401">
        <v>761463.11111111112</v>
      </c>
      <c r="D31" s="401">
        <v>731166.77777777775</v>
      </c>
      <c r="E31" s="401">
        <v>30296.333333333332</v>
      </c>
      <c r="F31" s="401">
        <v>881980.77777777775</v>
      </c>
      <c r="G31" s="401">
        <v>717951</v>
      </c>
      <c r="H31" s="401">
        <v>76393.111111111109</v>
      </c>
      <c r="I31" s="401">
        <v>87636.666666666672</v>
      </c>
      <c r="J31" s="401">
        <v>108730.77777777778</v>
      </c>
      <c r="K31" s="273">
        <v>0</v>
      </c>
      <c r="L31" s="470">
        <v>61.903665938811073</v>
      </c>
    </row>
    <row r="32" spans="1:256" s="99" customFormat="1" x14ac:dyDescent="0.25">
      <c r="A32" s="403" t="s">
        <v>332</v>
      </c>
      <c r="B32" s="406"/>
      <c r="C32" s="406"/>
      <c r="D32" s="406"/>
      <c r="E32" s="406"/>
      <c r="F32" s="406"/>
      <c r="G32" s="406"/>
      <c r="H32" s="406"/>
      <c r="I32" s="406"/>
      <c r="J32" s="406"/>
      <c r="K32" s="406"/>
      <c r="L32" s="406"/>
    </row>
    <row r="33" spans="1:23" s="99" customFormat="1" x14ac:dyDescent="0.25">
      <c r="A33" s="403" t="s">
        <v>390</v>
      </c>
      <c r="B33" s="401">
        <v>1766423.6666666667</v>
      </c>
      <c r="C33" s="401">
        <v>794500.66666666663</v>
      </c>
      <c r="D33" s="401">
        <v>770568.66666666663</v>
      </c>
      <c r="E33" s="401">
        <v>23932</v>
      </c>
      <c r="F33" s="401">
        <v>873671.66666666663</v>
      </c>
      <c r="G33" s="401">
        <v>717153.4444444445</v>
      </c>
      <c r="H33" s="401">
        <v>74299.444444444438</v>
      </c>
      <c r="I33" s="401">
        <v>82218.777777777781</v>
      </c>
      <c r="J33" s="401">
        <v>98251.333333333328</v>
      </c>
      <c r="K33" s="273">
        <v>0</v>
      </c>
      <c r="L33" s="470">
        <v>67.702661302061244</v>
      </c>
    </row>
    <row r="34" spans="1:23" s="99" customFormat="1" ht="9" customHeight="1" x14ac:dyDescent="0.25">
      <c r="A34" s="403"/>
      <c r="B34" s="401"/>
      <c r="C34" s="401"/>
      <c r="D34" s="401"/>
      <c r="E34" s="401"/>
      <c r="F34" s="401"/>
      <c r="G34" s="401"/>
      <c r="H34" s="401"/>
      <c r="I34" s="401"/>
      <c r="J34" s="401"/>
      <c r="K34" s="401"/>
      <c r="L34" s="470"/>
      <c r="M34" s="471"/>
      <c r="N34" s="471"/>
      <c r="O34" s="471"/>
      <c r="P34" s="471"/>
      <c r="Q34" s="471"/>
      <c r="R34" s="471"/>
      <c r="S34" s="471"/>
      <c r="T34" s="471"/>
      <c r="U34" s="471"/>
      <c r="V34" s="471"/>
      <c r="W34" s="471"/>
    </row>
    <row r="35" spans="1:23" s="341" customFormat="1" ht="17.25" customHeight="1" x14ac:dyDescent="0.25">
      <c r="A35" s="326" t="s">
        <v>331</v>
      </c>
      <c r="B35" s="292"/>
      <c r="C35" s="292"/>
      <c r="D35" s="292"/>
      <c r="E35" s="292"/>
      <c r="F35" s="292"/>
      <c r="G35" s="292"/>
      <c r="H35" s="292"/>
      <c r="I35" s="292"/>
      <c r="J35" s="292"/>
      <c r="K35" s="292"/>
      <c r="L35" s="292"/>
      <c r="M35" s="292"/>
      <c r="N35" s="292"/>
    </row>
    <row r="36" spans="1:23" s="341" customFormat="1" ht="12" customHeight="1" x14ac:dyDescent="0.25">
      <c r="A36" s="342" t="s">
        <v>56</v>
      </c>
      <c r="B36" s="82">
        <v>1864824</v>
      </c>
      <c r="C36" s="82">
        <v>834060</v>
      </c>
      <c r="D36" s="82">
        <v>808867</v>
      </c>
      <c r="E36" s="82">
        <v>25193</v>
      </c>
      <c r="F36" s="82">
        <v>908685</v>
      </c>
      <c r="G36" s="82">
        <v>743408</v>
      </c>
      <c r="H36" s="82">
        <v>75517</v>
      </c>
      <c r="I36" s="82">
        <v>89760</v>
      </c>
      <c r="J36" s="82">
        <v>122079</v>
      </c>
      <c r="K36" s="273">
        <v>0</v>
      </c>
      <c r="L36" s="83">
        <v>62.861983518156016</v>
      </c>
      <c r="M36" s="249"/>
      <c r="N36" s="340"/>
    </row>
    <row r="37" spans="1:23" s="341" customFormat="1" ht="12" customHeight="1" x14ac:dyDescent="0.25">
      <c r="A37" s="342" t="s">
        <v>57</v>
      </c>
      <c r="B37" s="82">
        <v>1844256</v>
      </c>
      <c r="C37" s="82">
        <v>813283</v>
      </c>
      <c r="D37" s="82">
        <v>788485</v>
      </c>
      <c r="E37" s="82">
        <v>24798</v>
      </c>
      <c r="F37" s="82">
        <v>912200</v>
      </c>
      <c r="G37" s="82">
        <v>749614</v>
      </c>
      <c r="H37" s="82">
        <v>74159</v>
      </c>
      <c r="I37" s="82">
        <v>88427</v>
      </c>
      <c r="J37" s="82">
        <v>118773</v>
      </c>
      <c r="K37" s="273">
        <v>0</v>
      </c>
      <c r="L37" s="83">
        <v>62.502639217673185</v>
      </c>
      <c r="M37" s="249"/>
      <c r="N37" s="340"/>
    </row>
    <row r="38" spans="1:23" s="341" customFormat="1" ht="12" customHeight="1" x14ac:dyDescent="0.25">
      <c r="A38" s="342" t="s">
        <v>58</v>
      </c>
      <c r="B38" s="82">
        <v>1758590</v>
      </c>
      <c r="C38" s="82">
        <v>723888</v>
      </c>
      <c r="D38" s="82">
        <v>697188</v>
      </c>
      <c r="E38" s="82">
        <v>26700</v>
      </c>
      <c r="F38" s="82">
        <v>919950</v>
      </c>
      <c r="G38" s="82">
        <v>756361</v>
      </c>
      <c r="H38" s="82">
        <v>75348</v>
      </c>
      <c r="I38" s="82">
        <v>88241</v>
      </c>
      <c r="J38" s="82">
        <v>114752</v>
      </c>
      <c r="K38" s="273">
        <v>0</v>
      </c>
      <c r="L38" s="83">
        <v>59.799429681713981</v>
      </c>
      <c r="M38" s="249"/>
      <c r="N38" s="340"/>
    </row>
    <row r="39" spans="1:23" s="341" customFormat="1" ht="12" customHeight="1" x14ac:dyDescent="0.25">
      <c r="A39" s="342" t="s">
        <v>300</v>
      </c>
      <c r="B39" s="361">
        <v>1698299</v>
      </c>
      <c r="C39" s="361">
        <v>696420</v>
      </c>
      <c r="D39" s="361">
        <v>673505</v>
      </c>
      <c r="E39" s="361">
        <v>22915</v>
      </c>
      <c r="F39" s="361">
        <v>893922</v>
      </c>
      <c r="G39" s="361">
        <v>732578</v>
      </c>
      <c r="H39" s="361">
        <v>74311</v>
      </c>
      <c r="I39" s="361">
        <v>87033</v>
      </c>
      <c r="J39" s="361">
        <v>107957</v>
      </c>
      <c r="K39" s="273">
        <v>0</v>
      </c>
      <c r="L39" s="362">
        <v>59.519936018571997</v>
      </c>
      <c r="M39" s="365"/>
      <c r="N39" s="340"/>
    </row>
    <row r="40" spans="1:23" s="341" customFormat="1" ht="12" customHeight="1" x14ac:dyDescent="0.25">
      <c r="A40" s="342" t="s">
        <v>302</v>
      </c>
      <c r="B40" s="361">
        <v>1675407</v>
      </c>
      <c r="C40" s="361">
        <v>679236</v>
      </c>
      <c r="D40" s="273">
        <v>658004</v>
      </c>
      <c r="E40" s="273">
        <v>21232</v>
      </c>
      <c r="F40" s="361">
        <v>887441</v>
      </c>
      <c r="G40" s="361">
        <v>724243</v>
      </c>
      <c r="H40" s="361">
        <v>76118</v>
      </c>
      <c r="I40" s="361">
        <v>87080</v>
      </c>
      <c r="J40" s="361">
        <v>108730</v>
      </c>
      <c r="K40" s="273">
        <v>0</v>
      </c>
      <c r="L40" s="362">
        <v>60.648744097686283</v>
      </c>
      <c r="M40" s="365"/>
      <c r="N40" s="340"/>
    </row>
    <row r="41" spans="1:23" s="341" customFormat="1" ht="12" customHeight="1" x14ac:dyDescent="0.25">
      <c r="A41" s="342" t="s">
        <v>303</v>
      </c>
      <c r="B41" s="361">
        <v>1674838</v>
      </c>
      <c r="C41" s="361">
        <v>702938</v>
      </c>
      <c r="D41" s="273">
        <v>671982</v>
      </c>
      <c r="E41" s="273">
        <v>30956</v>
      </c>
      <c r="F41" s="361">
        <v>865397</v>
      </c>
      <c r="G41" s="361">
        <v>701169</v>
      </c>
      <c r="H41" s="361">
        <v>77470</v>
      </c>
      <c r="I41" s="361">
        <v>86758</v>
      </c>
      <c r="J41" s="361">
        <v>106503</v>
      </c>
      <c r="K41" s="273">
        <v>0</v>
      </c>
      <c r="L41" s="362">
        <v>61.623160186778549</v>
      </c>
      <c r="M41" s="365"/>
      <c r="N41" s="340"/>
    </row>
    <row r="42" spans="1:23" s="341" customFormat="1" ht="12" customHeight="1" x14ac:dyDescent="0.25">
      <c r="A42" s="342" t="s">
        <v>62</v>
      </c>
      <c r="B42" s="361">
        <v>1758496</v>
      </c>
      <c r="C42" s="361">
        <v>810390</v>
      </c>
      <c r="D42" s="273">
        <v>769151</v>
      </c>
      <c r="E42" s="273">
        <v>41239</v>
      </c>
      <c r="F42" s="361">
        <v>845185</v>
      </c>
      <c r="G42" s="361">
        <v>680738</v>
      </c>
      <c r="H42" s="361">
        <v>77701</v>
      </c>
      <c r="I42" s="361">
        <v>86746</v>
      </c>
      <c r="J42" s="361">
        <v>102921</v>
      </c>
      <c r="K42" s="273">
        <v>0</v>
      </c>
      <c r="L42" s="362">
        <v>64.437659674575329</v>
      </c>
      <c r="M42" s="365"/>
      <c r="N42" s="340"/>
    </row>
    <row r="43" spans="1:23" s="341" customFormat="1" ht="12" customHeight="1" x14ac:dyDescent="0.25">
      <c r="A43" s="342" t="s">
        <v>63</v>
      </c>
      <c r="B43" s="361">
        <v>1796339</v>
      </c>
      <c r="C43" s="361">
        <v>850551</v>
      </c>
      <c r="D43" s="273">
        <v>807376</v>
      </c>
      <c r="E43" s="273">
        <v>43175</v>
      </c>
      <c r="F43" s="361">
        <v>846808</v>
      </c>
      <c r="G43" s="361">
        <v>681962</v>
      </c>
      <c r="H43" s="361">
        <v>77883</v>
      </c>
      <c r="I43" s="361">
        <v>86963</v>
      </c>
      <c r="J43" s="361">
        <v>98980</v>
      </c>
      <c r="K43" s="273">
        <v>0</v>
      </c>
      <c r="L43" s="362">
        <v>64.846810272597608</v>
      </c>
      <c r="M43" s="365"/>
      <c r="N43" s="340"/>
    </row>
    <row r="44" spans="1:23" s="341" customFormat="1" ht="12" customHeight="1" x14ac:dyDescent="0.25">
      <c r="A44" s="342" t="s">
        <v>52</v>
      </c>
      <c r="B44" s="361">
        <v>1698523</v>
      </c>
      <c r="C44" s="361">
        <v>742402</v>
      </c>
      <c r="D44" s="273">
        <v>705943</v>
      </c>
      <c r="E44" s="273">
        <v>36459</v>
      </c>
      <c r="F44" s="361">
        <v>858239</v>
      </c>
      <c r="G44" s="361">
        <v>691486</v>
      </c>
      <c r="H44" s="361">
        <v>79031</v>
      </c>
      <c r="I44" s="361">
        <v>87722</v>
      </c>
      <c r="J44" s="361">
        <v>97882</v>
      </c>
      <c r="K44" s="273">
        <v>0</v>
      </c>
      <c r="L44" s="362">
        <v>61.020050302689121</v>
      </c>
      <c r="M44" s="365"/>
      <c r="N44" s="340"/>
    </row>
    <row r="45" spans="1:23" s="341" customFormat="1" ht="12" customHeight="1" x14ac:dyDescent="0.25">
      <c r="A45" s="342" t="s">
        <v>53</v>
      </c>
      <c r="B45" s="361">
        <v>1735379</v>
      </c>
      <c r="C45" s="361">
        <v>761531</v>
      </c>
      <c r="D45" s="273">
        <v>731024</v>
      </c>
      <c r="E45" s="273">
        <v>30507</v>
      </c>
      <c r="F45" s="361">
        <v>876240</v>
      </c>
      <c r="G45" s="361">
        <v>708675</v>
      </c>
      <c r="H45" s="361">
        <v>79563</v>
      </c>
      <c r="I45" s="361">
        <v>88002</v>
      </c>
      <c r="J45" s="361">
        <v>97608</v>
      </c>
      <c r="K45" s="273">
        <v>0</v>
      </c>
      <c r="L45" s="362">
        <v>63.076982910779556</v>
      </c>
      <c r="M45" s="365"/>
      <c r="N45" s="340"/>
    </row>
    <row r="46" spans="1:23" s="341" customFormat="1" ht="12" customHeight="1" x14ac:dyDescent="0.25">
      <c r="A46" s="342" t="s">
        <v>54</v>
      </c>
      <c r="B46" s="361">
        <v>1799838</v>
      </c>
      <c r="C46" s="361">
        <v>809913</v>
      </c>
      <c r="D46" s="273">
        <v>782615</v>
      </c>
      <c r="E46" s="273">
        <v>27298</v>
      </c>
      <c r="F46" s="361">
        <v>891152</v>
      </c>
      <c r="G46" s="361">
        <v>724033</v>
      </c>
      <c r="H46" s="361">
        <v>79257</v>
      </c>
      <c r="I46" s="361">
        <v>87862</v>
      </c>
      <c r="J46" s="361">
        <v>98773</v>
      </c>
      <c r="K46" s="273">
        <v>0</v>
      </c>
      <c r="L46" s="362">
        <v>66.273555465464511</v>
      </c>
      <c r="M46" s="365"/>
      <c r="N46" s="340"/>
    </row>
    <row r="47" spans="1:23" s="341" customFormat="1" ht="12" customHeight="1" x14ac:dyDescent="0.25">
      <c r="A47" s="342" t="s">
        <v>330</v>
      </c>
      <c r="B47" s="361">
        <v>1838199</v>
      </c>
      <c r="C47" s="361">
        <v>854117</v>
      </c>
      <c r="D47" s="273">
        <v>827369</v>
      </c>
      <c r="E47" s="273">
        <v>26748</v>
      </c>
      <c r="F47" s="361">
        <v>885804</v>
      </c>
      <c r="G47" s="361">
        <v>724002</v>
      </c>
      <c r="H47" s="361">
        <v>75601</v>
      </c>
      <c r="I47" s="361">
        <v>86201</v>
      </c>
      <c r="J47" s="361">
        <v>98278</v>
      </c>
      <c r="K47" s="273">
        <v>0</v>
      </c>
      <c r="L47" s="362">
        <v>68.652583081920781</v>
      </c>
      <c r="M47" s="365"/>
      <c r="N47" s="340"/>
    </row>
    <row r="48" spans="1:23" s="341" customFormat="1" ht="8.25" customHeight="1" x14ac:dyDescent="0.25">
      <c r="A48" s="342"/>
      <c r="B48" s="361"/>
      <c r="C48" s="361"/>
      <c r="D48" s="273"/>
      <c r="E48" s="273"/>
      <c r="F48" s="361"/>
      <c r="G48" s="361"/>
      <c r="H48" s="361"/>
      <c r="I48" s="361"/>
      <c r="J48" s="361"/>
      <c r="K48" s="361"/>
      <c r="L48" s="362"/>
      <c r="M48" s="365"/>
      <c r="N48" s="340"/>
    </row>
    <row r="49" spans="1:14" s="341" customFormat="1" ht="12" customHeight="1" x14ac:dyDescent="0.25">
      <c r="A49" s="360" t="s">
        <v>332</v>
      </c>
      <c r="B49" s="361"/>
      <c r="C49" s="361"/>
      <c r="D49" s="273"/>
      <c r="E49" s="273"/>
      <c r="F49" s="361"/>
      <c r="G49" s="361"/>
      <c r="H49" s="361"/>
      <c r="I49" s="361"/>
      <c r="J49" s="361"/>
      <c r="K49" s="361"/>
      <c r="L49" s="362"/>
      <c r="M49" s="365"/>
      <c r="N49" s="340"/>
    </row>
    <row r="50" spans="1:14" s="341" customFormat="1" ht="12" customHeight="1" x14ac:dyDescent="0.25">
      <c r="A50" s="367" t="s">
        <v>56</v>
      </c>
      <c r="B50" s="361">
        <v>1901340</v>
      </c>
      <c r="C50" s="361">
        <v>896156</v>
      </c>
      <c r="D50" s="273">
        <v>871691</v>
      </c>
      <c r="E50" s="273">
        <v>24465</v>
      </c>
      <c r="F50" s="361">
        <v>907796</v>
      </c>
      <c r="G50" s="361">
        <v>749164</v>
      </c>
      <c r="H50" s="361">
        <v>73856</v>
      </c>
      <c r="I50" s="361">
        <v>84776</v>
      </c>
      <c r="J50" s="361">
        <v>97388</v>
      </c>
      <c r="K50" s="366">
        <v>0</v>
      </c>
      <c r="L50" s="362">
        <v>69.24978128849304</v>
      </c>
      <c r="M50" s="365"/>
      <c r="N50" s="340"/>
    </row>
    <row r="51" spans="1:14" s="341" customFormat="1" ht="12" customHeight="1" x14ac:dyDescent="0.25">
      <c r="A51" s="367" t="s">
        <v>57</v>
      </c>
      <c r="B51" s="361">
        <v>1863952</v>
      </c>
      <c r="C51" s="361">
        <v>855114</v>
      </c>
      <c r="D51" s="273">
        <v>831458</v>
      </c>
      <c r="E51" s="273">
        <v>23656</v>
      </c>
      <c r="F51" s="361">
        <v>910878</v>
      </c>
      <c r="G51" s="361">
        <v>755198</v>
      </c>
      <c r="H51" s="361">
        <v>72252</v>
      </c>
      <c r="I51" s="361">
        <v>83428</v>
      </c>
      <c r="J51" s="361">
        <v>97960</v>
      </c>
      <c r="K51" s="366">
        <v>0</v>
      </c>
      <c r="L51" s="362">
        <v>68.108056360137198</v>
      </c>
      <c r="M51" s="365"/>
      <c r="N51" s="340"/>
    </row>
    <row r="52" spans="1:14" s="341" customFormat="1" ht="12" customHeight="1" x14ac:dyDescent="0.25">
      <c r="A52" s="367" t="s">
        <v>58</v>
      </c>
      <c r="B52" s="361">
        <v>1787538</v>
      </c>
      <c r="C52" s="361">
        <v>780281</v>
      </c>
      <c r="D52" s="273">
        <v>758690</v>
      </c>
      <c r="E52" s="273">
        <v>21591</v>
      </c>
      <c r="F52" s="361">
        <v>906678</v>
      </c>
      <c r="G52" s="361">
        <v>750538</v>
      </c>
      <c r="H52" s="361">
        <v>73144</v>
      </c>
      <c r="I52" s="361">
        <v>82996</v>
      </c>
      <c r="J52" s="361">
        <v>100579</v>
      </c>
      <c r="K52" s="366">
        <v>0</v>
      </c>
      <c r="L52" s="362">
        <v>66.610423201025796</v>
      </c>
      <c r="M52" s="365"/>
      <c r="N52" s="340"/>
    </row>
    <row r="53" spans="1:14" s="341" customFormat="1" ht="12" customHeight="1" x14ac:dyDescent="0.25">
      <c r="A53" s="367" t="s">
        <v>59</v>
      </c>
      <c r="B53" s="361">
        <v>1698070</v>
      </c>
      <c r="C53" s="361">
        <v>721100</v>
      </c>
      <c r="D53" s="273">
        <v>702565</v>
      </c>
      <c r="E53" s="273">
        <v>18535</v>
      </c>
      <c r="F53" s="361">
        <v>877381</v>
      </c>
      <c r="G53" s="361">
        <v>723708</v>
      </c>
      <c r="H53" s="361">
        <v>71972</v>
      </c>
      <c r="I53" s="361">
        <v>81701</v>
      </c>
      <c r="J53" s="361">
        <v>99589</v>
      </c>
      <c r="K53" s="366">
        <v>0</v>
      </c>
      <c r="L53" s="362">
        <v>64.90202605987939</v>
      </c>
      <c r="M53" s="365"/>
      <c r="N53" s="340"/>
    </row>
    <row r="54" spans="1:14" s="341" customFormat="1" ht="12" customHeight="1" x14ac:dyDescent="0.25">
      <c r="A54" s="367" t="s">
        <v>60</v>
      </c>
      <c r="B54" s="361">
        <v>1668948</v>
      </c>
      <c r="C54" s="361">
        <v>698652</v>
      </c>
      <c r="D54" s="273">
        <v>679026</v>
      </c>
      <c r="E54" s="273">
        <v>19626</v>
      </c>
      <c r="F54" s="361">
        <v>870015</v>
      </c>
      <c r="G54" s="361">
        <v>714590</v>
      </c>
      <c r="H54" s="361">
        <v>73846</v>
      </c>
      <c r="I54" s="361">
        <v>81579</v>
      </c>
      <c r="J54" s="361">
        <v>100281</v>
      </c>
      <c r="K54" s="366">
        <v>0</v>
      </c>
      <c r="L54" s="362">
        <v>64.925640513928329</v>
      </c>
      <c r="M54" s="365"/>
      <c r="N54" s="340"/>
    </row>
    <row r="55" spans="1:14" s="341" customFormat="1" ht="12" customHeight="1" x14ac:dyDescent="0.25">
      <c r="A55" s="367" t="s">
        <v>61</v>
      </c>
      <c r="B55" s="361">
        <v>1694048</v>
      </c>
      <c r="C55" s="361">
        <v>737815</v>
      </c>
      <c r="D55" s="273">
        <v>712185</v>
      </c>
      <c r="E55" s="273">
        <v>25630</v>
      </c>
      <c r="F55" s="361">
        <v>856566</v>
      </c>
      <c r="G55" s="361">
        <v>699894</v>
      </c>
      <c r="H55" s="361">
        <v>75588</v>
      </c>
      <c r="I55" s="361">
        <v>81084</v>
      </c>
      <c r="J55" s="361">
        <v>99667</v>
      </c>
      <c r="K55" s="366">
        <v>0</v>
      </c>
      <c r="L55" s="362">
        <v>67.182298005725798</v>
      </c>
      <c r="M55" s="365"/>
      <c r="N55" s="340"/>
    </row>
    <row r="56" spans="1:14" s="341" customFormat="1" ht="12" customHeight="1" x14ac:dyDescent="0.25">
      <c r="A56" s="494" t="s">
        <v>62</v>
      </c>
      <c r="B56" s="497">
        <v>1779849</v>
      </c>
      <c r="C56" s="497">
        <v>840810</v>
      </c>
      <c r="D56" s="273">
        <v>810398</v>
      </c>
      <c r="E56" s="273">
        <v>30412</v>
      </c>
      <c r="F56" s="497">
        <v>841040</v>
      </c>
      <c r="G56" s="497">
        <v>683404</v>
      </c>
      <c r="H56" s="497">
        <v>76332</v>
      </c>
      <c r="I56" s="497">
        <v>81304</v>
      </c>
      <c r="J56" s="497">
        <v>97999</v>
      </c>
      <c r="K56" s="366">
        <v>0</v>
      </c>
      <c r="L56" s="496">
        <v>70.824990131411397</v>
      </c>
      <c r="M56" s="365"/>
      <c r="N56" s="340"/>
    </row>
    <row r="57" spans="1:14" s="341" customFormat="1" ht="12" customHeight="1" x14ac:dyDescent="0.25">
      <c r="A57" s="494" t="s">
        <v>63</v>
      </c>
      <c r="B57" s="497">
        <v>1816798</v>
      </c>
      <c r="C57" s="497">
        <v>876556</v>
      </c>
      <c r="D57" s="273">
        <v>847807</v>
      </c>
      <c r="E57" s="273">
        <v>28749</v>
      </c>
      <c r="F57" s="497">
        <v>844313</v>
      </c>
      <c r="G57" s="497">
        <v>687322</v>
      </c>
      <c r="H57" s="497">
        <v>75691</v>
      </c>
      <c r="I57" s="497">
        <v>81300</v>
      </c>
      <c r="J57" s="497">
        <v>95929</v>
      </c>
      <c r="K57" s="366">
        <v>0</v>
      </c>
      <c r="L57" s="496">
        <v>71.512896188887467</v>
      </c>
      <c r="M57" s="365"/>
      <c r="N57" s="340"/>
    </row>
    <row r="58" spans="1:14" s="341" customFormat="1" ht="12" customHeight="1" x14ac:dyDescent="0.25">
      <c r="A58" s="494" t="s">
        <v>52</v>
      </c>
      <c r="B58" s="497">
        <v>1687270</v>
      </c>
      <c r="C58" s="497">
        <v>744022</v>
      </c>
      <c r="D58" s="273">
        <v>721298</v>
      </c>
      <c r="E58" s="273">
        <v>22724</v>
      </c>
      <c r="F58" s="497">
        <v>848378</v>
      </c>
      <c r="G58" s="497">
        <v>690563</v>
      </c>
      <c r="H58" s="497">
        <v>76014</v>
      </c>
      <c r="I58" s="497">
        <v>81801</v>
      </c>
      <c r="J58" s="497">
        <v>94870</v>
      </c>
      <c r="K58" s="366">
        <v>0</v>
      </c>
      <c r="L58" s="496">
        <v>66.068038014955533</v>
      </c>
      <c r="M58" s="365"/>
      <c r="N58" s="340"/>
    </row>
    <row r="59" spans="1:14" ht="7.5" customHeight="1" x14ac:dyDescent="0.25">
      <c r="A59" s="242"/>
      <c r="B59" s="242"/>
      <c r="C59" s="242"/>
      <c r="D59" s="243"/>
      <c r="E59" s="243"/>
      <c r="F59" s="243"/>
      <c r="G59" s="243"/>
      <c r="H59" s="243"/>
      <c r="I59" s="243"/>
      <c r="J59" s="347"/>
      <c r="K59" s="347"/>
      <c r="L59" s="347"/>
    </row>
    <row r="60" spans="1:14" ht="9" customHeight="1" x14ac:dyDescent="0.25">
      <c r="A60" s="562"/>
      <c r="B60" s="562"/>
      <c r="C60" s="562"/>
      <c r="D60" s="562"/>
      <c r="E60" s="562"/>
      <c r="F60" s="562"/>
      <c r="G60" s="562"/>
      <c r="H60" s="562"/>
      <c r="I60" s="562"/>
      <c r="J60" s="562"/>
      <c r="K60" s="562"/>
      <c r="L60" s="562"/>
    </row>
    <row r="61" spans="1:14" s="99" customFormat="1" ht="12" customHeight="1" x14ac:dyDescent="0.25">
      <c r="A61" s="540" t="s">
        <v>310</v>
      </c>
      <c r="B61" s="540"/>
      <c r="C61" s="540"/>
      <c r="D61" s="540"/>
      <c r="E61" s="540"/>
      <c r="F61" s="540"/>
      <c r="G61" s="540"/>
      <c r="H61" s="540"/>
      <c r="I61" s="540"/>
      <c r="J61" s="540"/>
      <c r="K61" s="540"/>
      <c r="L61" s="540"/>
      <c r="N61" s="396"/>
    </row>
    <row r="62" spans="1:14" s="99" customFormat="1" ht="40.15" customHeight="1" x14ac:dyDescent="0.25">
      <c r="A62" s="540" t="s">
        <v>387</v>
      </c>
      <c r="B62" s="540"/>
      <c r="C62" s="540"/>
      <c r="D62" s="540"/>
      <c r="E62" s="540"/>
      <c r="F62" s="540"/>
      <c r="G62" s="540"/>
      <c r="H62" s="540"/>
      <c r="I62" s="540"/>
      <c r="J62" s="540"/>
      <c r="K62" s="540"/>
      <c r="L62" s="540"/>
    </row>
    <row r="63" spans="1:14" s="99" customFormat="1" ht="21.75" customHeight="1" x14ac:dyDescent="0.25">
      <c r="A63" s="540" t="s">
        <v>347</v>
      </c>
      <c r="B63" s="540"/>
      <c r="C63" s="540"/>
      <c r="D63" s="540"/>
      <c r="E63" s="540"/>
      <c r="F63" s="540"/>
      <c r="G63" s="540"/>
      <c r="H63" s="540"/>
      <c r="I63" s="540"/>
      <c r="J63" s="540"/>
      <c r="K63" s="540"/>
      <c r="L63" s="540"/>
    </row>
    <row r="64" spans="1:14" s="99" customFormat="1" x14ac:dyDescent="0.25">
      <c r="A64" s="397" t="s">
        <v>301</v>
      </c>
      <c r="B64" s="400"/>
      <c r="C64" s="400"/>
      <c r="D64" s="399"/>
      <c r="E64" s="399"/>
      <c r="F64" s="398"/>
      <c r="G64" s="399"/>
      <c r="H64" s="399"/>
      <c r="I64" s="399"/>
      <c r="J64" s="399"/>
      <c r="K64" s="399"/>
      <c r="L64" s="398"/>
    </row>
    <row r="65" spans="1:12" x14ac:dyDescent="0.25">
      <c r="B65" s="194"/>
      <c r="C65" s="194"/>
      <c r="D65" s="9"/>
      <c r="E65" s="9"/>
      <c r="F65" s="9"/>
      <c r="G65" s="9"/>
      <c r="H65" s="9"/>
      <c r="I65" s="9"/>
      <c r="J65" s="9"/>
      <c r="K65" s="9"/>
      <c r="L65" s="35"/>
    </row>
    <row r="66" spans="1:12" ht="42" customHeight="1" x14ac:dyDescent="0.25">
      <c r="A66" s="195"/>
      <c r="B66" s="220"/>
      <c r="F66" s="11"/>
    </row>
    <row r="67" spans="1:12" x14ac:dyDescent="0.25">
      <c r="B67" s="125"/>
      <c r="C67" s="125"/>
      <c r="D67" s="21"/>
      <c r="E67" s="21"/>
      <c r="F67" s="21"/>
      <c r="G67" s="21"/>
      <c r="H67" s="21"/>
      <c r="I67" s="21"/>
      <c r="J67" s="21"/>
      <c r="K67" s="21"/>
    </row>
    <row r="68" spans="1:12" x14ac:dyDescent="0.25">
      <c r="B68" s="220"/>
    </row>
  </sheetData>
  <protectedRanges>
    <protectedRange password="CC33" sqref="D35:K35 B35" name="Rango1_1_1"/>
    <protectedRange password="CC33" sqref="L35" name="Rango1_1_2_1"/>
  </protectedRanges>
  <mergeCells count="14">
    <mergeCell ref="A63:L63"/>
    <mergeCell ref="A1:G1"/>
    <mergeCell ref="A3:L3"/>
    <mergeCell ref="L6:L8"/>
    <mergeCell ref="C7:E7"/>
    <mergeCell ref="F7:I7"/>
    <mergeCell ref="A62:L62"/>
    <mergeCell ref="A6:A8"/>
    <mergeCell ref="A5:K5"/>
    <mergeCell ref="B6:K6"/>
    <mergeCell ref="K7:K8"/>
    <mergeCell ref="A60:L60"/>
    <mergeCell ref="J7:J8"/>
    <mergeCell ref="A61:L61"/>
  </mergeCells>
  <phoneticPr fontId="2" type="noConversion"/>
  <pageMargins left="0.39370078740157483" right="0" top="0.39370078740157483" bottom="0.39370078740157483" header="0" footer="0"/>
  <pageSetup paperSize="9" scale="83" orientation="portrait" r:id="rId1"/>
  <headerFooter alignWithMargins="0"/>
  <ignoredErrors>
    <ignoredError sqref="A10:A25"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22CBF5-182F-41A9-9CD3-E0B6C5EEC0D8}">
  <sheetPr>
    <pageSetUpPr fitToPage="1"/>
  </sheetPr>
  <dimension ref="A1:W78"/>
  <sheetViews>
    <sheetView showGridLines="0" zoomScaleNormal="100" workbookViewId="0">
      <selection sqref="A1:E1"/>
    </sheetView>
  </sheetViews>
  <sheetFormatPr baseColWidth="10" defaultColWidth="11.453125" defaultRowHeight="12.5" x14ac:dyDescent="0.25"/>
  <cols>
    <col min="1" max="1" width="14.7265625" style="204" customWidth="1"/>
    <col min="2" max="2" width="8.7265625" style="205" customWidth="1"/>
    <col min="3" max="3" width="12.7265625" style="205" customWidth="1"/>
    <col min="4" max="4" width="8.7265625" style="58" customWidth="1"/>
    <col min="5" max="5" width="8.81640625" style="58" customWidth="1"/>
    <col min="6" max="6" width="10.26953125" style="58" customWidth="1"/>
    <col min="7" max="7" width="8.7265625" style="58" customWidth="1"/>
    <col min="8" max="8" width="10.1796875" style="58" customWidth="1"/>
    <col min="9" max="9" width="13" style="58" customWidth="1"/>
    <col min="10" max="16384" width="11.453125" style="18"/>
  </cols>
  <sheetData>
    <row r="1" spans="1:9" ht="18" customHeight="1" x14ac:dyDescent="0.25">
      <c r="A1" s="541" t="s">
        <v>31</v>
      </c>
      <c r="B1" s="541"/>
      <c r="C1" s="541"/>
      <c r="D1" s="542"/>
      <c r="E1" s="542"/>
      <c r="F1" s="237"/>
      <c r="G1" s="237" t="s">
        <v>32</v>
      </c>
      <c r="H1" s="237" t="s">
        <v>32</v>
      </c>
      <c r="I1" s="37" t="s">
        <v>237</v>
      </c>
    </row>
    <row r="2" spans="1:9" ht="12.75" customHeight="1" x14ac:dyDescent="0.25">
      <c r="A2" s="200"/>
      <c r="B2" s="200"/>
      <c r="C2" s="200"/>
      <c r="D2" s="39"/>
      <c r="E2" s="39"/>
      <c r="F2" s="238"/>
      <c r="G2" s="238"/>
      <c r="H2" s="238"/>
      <c r="I2" s="41"/>
    </row>
    <row r="3" spans="1:9" ht="15" customHeight="1" x14ac:dyDescent="0.25">
      <c r="A3" s="564" t="s">
        <v>348</v>
      </c>
      <c r="B3" s="565"/>
      <c r="C3" s="565"/>
      <c r="D3" s="565"/>
      <c r="E3" s="565"/>
      <c r="F3" s="565"/>
      <c r="G3" s="565"/>
      <c r="H3" s="565"/>
      <c r="I3" s="565"/>
    </row>
    <row r="4" spans="1:9" x14ac:dyDescent="0.25">
      <c r="A4" s="203" t="s">
        <v>32</v>
      </c>
      <c r="B4" s="201"/>
      <c r="C4" s="201"/>
      <c r="D4" s="56"/>
      <c r="E4" s="56"/>
      <c r="F4" s="56"/>
      <c r="G4" s="56"/>
      <c r="H4" s="56"/>
      <c r="I4" s="75"/>
    </row>
    <row r="5" spans="1:9" x14ac:dyDescent="0.25">
      <c r="A5" s="566" t="s">
        <v>8</v>
      </c>
      <c r="B5" s="566"/>
      <c r="C5" s="566"/>
      <c r="D5" s="566"/>
      <c r="E5" s="566"/>
      <c r="F5" s="566"/>
      <c r="G5" s="566"/>
      <c r="H5" s="566"/>
      <c r="I5" s="75"/>
    </row>
    <row r="6" spans="1:9" ht="17.25" customHeight="1" x14ac:dyDescent="0.25">
      <c r="A6" s="567" t="s">
        <v>250</v>
      </c>
      <c r="B6" s="570" t="s">
        <v>274</v>
      </c>
      <c r="C6" s="571"/>
      <c r="D6" s="571"/>
      <c r="E6" s="571"/>
      <c r="F6" s="571"/>
      <c r="G6" s="571"/>
      <c r="H6" s="572"/>
      <c r="I6" s="567" t="s">
        <v>263</v>
      </c>
    </row>
    <row r="7" spans="1:9" ht="25.5" customHeight="1" x14ac:dyDescent="0.25">
      <c r="A7" s="568"/>
      <c r="B7" s="239" t="s">
        <v>251</v>
      </c>
      <c r="C7" s="567" t="s">
        <v>311</v>
      </c>
      <c r="D7" s="576" t="s">
        <v>35</v>
      </c>
      <c r="E7" s="577"/>
      <c r="F7" s="578"/>
      <c r="G7" s="567" t="s">
        <v>36</v>
      </c>
      <c r="H7" s="567" t="s">
        <v>262</v>
      </c>
      <c r="I7" s="573"/>
    </row>
    <row r="8" spans="1:9" ht="48.75" customHeight="1" x14ac:dyDescent="0.25">
      <c r="A8" s="569"/>
      <c r="B8" s="491"/>
      <c r="C8" s="575"/>
      <c r="D8" s="491" t="s">
        <v>37</v>
      </c>
      <c r="E8" s="240" t="s">
        <v>261</v>
      </c>
      <c r="F8" s="492" t="s">
        <v>82</v>
      </c>
      <c r="G8" s="579"/>
      <c r="H8" s="579"/>
      <c r="I8" s="574"/>
    </row>
    <row r="9" spans="1:9" ht="9" customHeight="1" x14ac:dyDescent="0.25">
      <c r="A9" s="202"/>
      <c r="B9" s="202"/>
      <c r="C9" s="202"/>
      <c r="D9" s="57"/>
      <c r="E9" s="57"/>
      <c r="F9" s="57"/>
      <c r="G9" s="57"/>
      <c r="I9" s="57"/>
    </row>
    <row r="10" spans="1:9" s="293" customFormat="1" x14ac:dyDescent="0.25">
      <c r="A10" s="367">
        <v>2010</v>
      </c>
      <c r="B10" s="79">
        <v>32237915</v>
      </c>
      <c r="C10" s="79">
        <v>23220060</v>
      </c>
      <c r="D10" s="79">
        <v>8361938</v>
      </c>
      <c r="E10" s="79">
        <v>7559992</v>
      </c>
      <c r="F10" s="79">
        <v>801946</v>
      </c>
      <c r="G10" s="79">
        <v>655917</v>
      </c>
      <c r="H10" s="361" t="s">
        <v>41</v>
      </c>
      <c r="I10" s="241">
        <v>842.31088449848596</v>
      </c>
    </row>
    <row r="11" spans="1:9" s="293" customFormat="1" x14ac:dyDescent="0.25">
      <c r="A11" s="367">
        <v>2011</v>
      </c>
      <c r="B11" s="79">
        <v>29995813</v>
      </c>
      <c r="C11" s="79">
        <v>21175765</v>
      </c>
      <c r="D11" s="79">
        <v>7856165</v>
      </c>
      <c r="E11" s="79">
        <v>7091088</v>
      </c>
      <c r="F11" s="79">
        <v>765077</v>
      </c>
      <c r="G11" s="79">
        <v>963883</v>
      </c>
      <c r="H11" s="361" t="s">
        <v>41</v>
      </c>
      <c r="I11" s="241">
        <v>852.06170076451519</v>
      </c>
    </row>
    <row r="12" spans="1:9" s="293" customFormat="1" x14ac:dyDescent="0.25">
      <c r="A12" s="367">
        <v>2012</v>
      </c>
      <c r="B12" s="79">
        <v>31678071.390000004</v>
      </c>
      <c r="C12" s="79">
        <v>22626548.200000003</v>
      </c>
      <c r="D12" s="79">
        <v>7846622.8700000001</v>
      </c>
      <c r="E12" s="79">
        <v>7109554.9400000004</v>
      </c>
      <c r="F12" s="79">
        <v>737067.93</v>
      </c>
      <c r="G12" s="79">
        <v>1204900.32</v>
      </c>
      <c r="H12" s="361" t="s">
        <v>41</v>
      </c>
      <c r="I12" s="241">
        <v>859.7302918673588</v>
      </c>
    </row>
    <row r="13" spans="1:9" s="294" customFormat="1" ht="12.75" customHeight="1" x14ac:dyDescent="0.25">
      <c r="A13" s="367">
        <v>2013</v>
      </c>
      <c r="B13" s="79">
        <v>27027965.830000002</v>
      </c>
      <c r="C13" s="79">
        <v>19091157.23</v>
      </c>
      <c r="D13" s="79">
        <v>6802018.5099999998</v>
      </c>
      <c r="E13" s="79">
        <v>6157555.3300000001</v>
      </c>
      <c r="F13" s="79">
        <v>644463.18000000005</v>
      </c>
      <c r="G13" s="79">
        <v>1134790.0900000001</v>
      </c>
      <c r="H13" s="361" t="s">
        <v>41</v>
      </c>
      <c r="I13" s="225">
        <v>840.06425970055648</v>
      </c>
    </row>
    <row r="14" spans="1:9" s="296" customFormat="1" ht="12.75" customHeight="1" x14ac:dyDescent="0.25">
      <c r="A14" s="367">
        <v>2014</v>
      </c>
      <c r="B14" s="79">
        <v>24569952.629999999</v>
      </c>
      <c r="C14" s="79">
        <v>16462188.93</v>
      </c>
      <c r="D14" s="79">
        <v>6776549.6499999994</v>
      </c>
      <c r="E14" s="79">
        <v>6107363.3599999994</v>
      </c>
      <c r="F14" s="79">
        <v>669186.29</v>
      </c>
      <c r="G14" s="79">
        <v>1331214.05</v>
      </c>
      <c r="H14" s="361" t="s">
        <v>41</v>
      </c>
      <c r="I14" s="295">
        <v>809.54242194925155</v>
      </c>
    </row>
    <row r="15" spans="1:9" s="296" customFormat="1" ht="12.75" customHeight="1" x14ac:dyDescent="0.25">
      <c r="A15" s="367">
        <v>2015</v>
      </c>
      <c r="B15" s="79">
        <v>20609764.089999996</v>
      </c>
      <c r="C15" s="79">
        <v>12972735.519999998</v>
      </c>
      <c r="D15" s="79">
        <v>6188025.1600000001</v>
      </c>
      <c r="E15" s="79">
        <v>5540358.3399999999</v>
      </c>
      <c r="F15" s="79">
        <v>647666.81999999995</v>
      </c>
      <c r="G15" s="79">
        <v>1276877.3400000001</v>
      </c>
      <c r="H15" s="79">
        <v>172126.07</v>
      </c>
      <c r="I15" s="225">
        <v>800.4410882122254</v>
      </c>
    </row>
    <row r="16" spans="1:9" s="296" customFormat="1" ht="12.75" customHeight="1" x14ac:dyDescent="0.25">
      <c r="A16" s="367">
        <v>2016</v>
      </c>
      <c r="B16" s="79">
        <v>18638123.509999998</v>
      </c>
      <c r="C16" s="79">
        <v>11703947.559999999</v>
      </c>
      <c r="D16" s="79">
        <v>5635811.8500000006</v>
      </c>
      <c r="E16" s="79">
        <v>5013951.72</v>
      </c>
      <c r="F16" s="79">
        <v>621860.13</v>
      </c>
      <c r="G16" s="79">
        <v>1174816.6399999999</v>
      </c>
      <c r="H16" s="79">
        <v>123547.45999999999</v>
      </c>
      <c r="I16" s="225">
        <v>799.96393744111697</v>
      </c>
    </row>
    <row r="17" spans="1:23" s="296" customFormat="1" ht="12.75" customHeight="1" x14ac:dyDescent="0.25">
      <c r="A17" s="367">
        <v>2017</v>
      </c>
      <c r="B17" s="79">
        <v>17474488.539999999</v>
      </c>
      <c r="C17" s="79">
        <v>11111343.539999999</v>
      </c>
      <c r="D17" s="79">
        <v>5164442.129999999</v>
      </c>
      <c r="E17" s="79">
        <v>4557277.7</v>
      </c>
      <c r="F17" s="79">
        <v>607164.42999999993</v>
      </c>
      <c r="G17" s="79">
        <v>1027155.02</v>
      </c>
      <c r="H17" s="79">
        <v>171547.85</v>
      </c>
      <c r="I17" s="225">
        <v>804.19537987325407</v>
      </c>
    </row>
    <row r="18" spans="1:23" s="296" customFormat="1" ht="12.75" customHeight="1" x14ac:dyDescent="0.25">
      <c r="A18" s="367">
        <v>2018</v>
      </c>
      <c r="B18" s="79">
        <v>17469307.260000002</v>
      </c>
      <c r="C18" s="79">
        <v>11502797.140000001</v>
      </c>
      <c r="D18" s="79">
        <v>4920294.46</v>
      </c>
      <c r="E18" s="79">
        <v>4332601.62</v>
      </c>
      <c r="F18" s="79">
        <v>587692.84</v>
      </c>
      <c r="G18" s="79">
        <v>858445.05</v>
      </c>
      <c r="H18" s="79">
        <v>187770.61</v>
      </c>
      <c r="I18" s="225">
        <v>810.33873282405489</v>
      </c>
    </row>
    <row r="19" spans="1:23" s="296" customFormat="1" ht="12.75" customHeight="1" x14ac:dyDescent="0.25">
      <c r="A19" s="367">
        <v>2019</v>
      </c>
      <c r="B19" s="361">
        <v>19022965.650000002</v>
      </c>
      <c r="C19" s="361">
        <v>12497837.760000002</v>
      </c>
      <c r="D19" s="361">
        <v>5793644.75</v>
      </c>
      <c r="E19" s="361">
        <v>5213004.620000001</v>
      </c>
      <c r="F19" s="361">
        <v>580640.12999999989</v>
      </c>
      <c r="G19" s="361">
        <v>730522.59</v>
      </c>
      <c r="H19" s="361">
        <v>960.55</v>
      </c>
      <c r="I19" s="225">
        <v>824.02344583102752</v>
      </c>
    </row>
    <row r="20" spans="1:23" customFormat="1" x14ac:dyDescent="0.25">
      <c r="A20" s="367" t="s">
        <v>304</v>
      </c>
      <c r="B20" s="361">
        <v>36396704.530000001</v>
      </c>
      <c r="C20" s="361">
        <v>28837952.869999997</v>
      </c>
      <c r="D20" s="361">
        <v>6870232</v>
      </c>
      <c r="E20" s="361">
        <v>6296056.7000000011</v>
      </c>
      <c r="F20" s="361">
        <v>574175.29999999993</v>
      </c>
      <c r="G20" s="361">
        <v>688438.01</v>
      </c>
      <c r="H20" s="361">
        <v>81.650000000000006</v>
      </c>
      <c r="I20" s="295">
        <v>826.57033107579184</v>
      </c>
      <c r="J20" s="346"/>
      <c r="K20" s="346"/>
      <c r="L20" s="346"/>
    </row>
    <row r="21" spans="1:23" customFormat="1" x14ac:dyDescent="0.25">
      <c r="A21" s="367" t="s">
        <v>308</v>
      </c>
      <c r="B21" s="361">
        <v>24525572.759999998</v>
      </c>
      <c r="C21" s="361">
        <v>17337082.5</v>
      </c>
      <c r="D21" s="361">
        <v>6432058.4500000002</v>
      </c>
      <c r="E21" s="361">
        <v>5911183.6600000001</v>
      </c>
      <c r="F21" s="361">
        <v>520874.79</v>
      </c>
      <c r="G21" s="361">
        <v>756407.24999999988</v>
      </c>
      <c r="H21" s="361">
        <v>24.56</v>
      </c>
      <c r="I21" s="389">
        <v>861.7681803354501</v>
      </c>
      <c r="J21" s="346"/>
      <c r="K21" s="346"/>
      <c r="L21" s="346"/>
    </row>
    <row r="22" spans="1:23" customFormat="1" x14ac:dyDescent="0.25">
      <c r="A22" s="367" t="s">
        <v>331</v>
      </c>
      <c r="B22" s="401">
        <v>20785963.399999999</v>
      </c>
      <c r="C22" s="401">
        <v>13631583.620000001</v>
      </c>
      <c r="D22" s="401">
        <v>6548271.9299999997</v>
      </c>
      <c r="E22" s="401">
        <v>5991796.0600000005</v>
      </c>
      <c r="F22" s="401">
        <v>556475.86999999988</v>
      </c>
      <c r="G22" s="401">
        <v>606107.85</v>
      </c>
      <c r="H22" s="273">
        <v>0</v>
      </c>
      <c r="I22" s="402">
        <v>892.93685566202009</v>
      </c>
      <c r="J22" s="346"/>
      <c r="K22" s="346"/>
      <c r="L22" s="346"/>
    </row>
    <row r="23" spans="1:23" customFormat="1" ht="9" customHeight="1" x14ac:dyDescent="0.25">
      <c r="A23" s="367"/>
      <c r="B23" s="361"/>
      <c r="C23" s="361"/>
      <c r="D23" s="361"/>
      <c r="E23" s="361"/>
      <c r="F23" s="361"/>
      <c r="G23" s="361"/>
      <c r="H23" s="361"/>
      <c r="I23" s="361"/>
      <c r="J23" s="361"/>
      <c r="K23" s="361"/>
      <c r="L23" s="362"/>
      <c r="M23" s="10"/>
      <c r="N23" s="10"/>
      <c r="O23" s="10"/>
      <c r="P23" s="10"/>
      <c r="Q23" s="10"/>
      <c r="R23" s="10"/>
      <c r="S23" s="10"/>
      <c r="T23" s="10"/>
      <c r="U23" s="10"/>
      <c r="V23" s="10"/>
      <c r="W23" s="10"/>
    </row>
    <row r="24" spans="1:23" s="99" customFormat="1" x14ac:dyDescent="0.25">
      <c r="A24" s="403" t="s">
        <v>329</v>
      </c>
      <c r="B24" s="401"/>
      <c r="C24" s="401"/>
      <c r="D24" s="401"/>
      <c r="E24" s="401"/>
      <c r="F24" s="401"/>
      <c r="G24" s="401"/>
      <c r="H24" s="401"/>
      <c r="I24" s="401"/>
      <c r="J24" s="401"/>
      <c r="K24" s="401"/>
      <c r="L24" s="470"/>
    </row>
    <row r="25" spans="1:23" s="99" customFormat="1" x14ac:dyDescent="0.25">
      <c r="A25" s="403" t="s">
        <v>390</v>
      </c>
      <c r="B25" s="401">
        <v>15520445.959999999</v>
      </c>
      <c r="C25" s="401">
        <v>10151187.130000001</v>
      </c>
      <c r="D25" s="401">
        <v>4901890.1099999994</v>
      </c>
      <c r="E25" s="401">
        <v>4484790.4000000004</v>
      </c>
      <c r="F25" s="401">
        <v>417099.70999999996</v>
      </c>
      <c r="G25" s="401">
        <v>467368.72</v>
      </c>
      <c r="H25" s="273">
        <v>0</v>
      </c>
      <c r="I25" s="402">
        <v>884.38681113610539</v>
      </c>
      <c r="J25" s="401"/>
      <c r="K25" s="401"/>
      <c r="L25" s="470"/>
    </row>
    <row r="26" spans="1:23" s="99" customFormat="1" x14ac:dyDescent="0.25">
      <c r="A26" s="403" t="s">
        <v>332</v>
      </c>
      <c r="B26" s="401"/>
      <c r="C26" s="401"/>
      <c r="D26" s="401"/>
      <c r="E26" s="401"/>
      <c r="F26" s="401"/>
      <c r="G26" s="401"/>
      <c r="H26" s="273"/>
      <c r="I26" s="402"/>
      <c r="J26" s="406"/>
      <c r="K26" s="406"/>
      <c r="L26" s="406"/>
    </row>
    <row r="27" spans="1:23" s="99" customFormat="1" x14ac:dyDescent="0.25">
      <c r="A27" s="403" t="s">
        <v>390</v>
      </c>
      <c r="B27" s="401">
        <v>16480771.190000001</v>
      </c>
      <c r="C27" s="401">
        <v>10837441.32</v>
      </c>
      <c r="D27" s="401">
        <v>5214767.93</v>
      </c>
      <c r="E27" s="401">
        <v>4798179.29</v>
      </c>
      <c r="F27" s="401">
        <v>416588.64</v>
      </c>
      <c r="G27" s="401">
        <v>428561.94</v>
      </c>
      <c r="H27" s="273">
        <v>0</v>
      </c>
      <c r="I27" s="402">
        <v>950.30017314858549</v>
      </c>
      <c r="J27" s="401"/>
      <c r="K27" s="273"/>
      <c r="L27" s="470"/>
    </row>
    <row r="28" spans="1:23" s="99" customFormat="1" ht="9" customHeight="1" x14ac:dyDescent="0.25">
      <c r="A28" s="403"/>
      <c r="B28" s="401"/>
      <c r="C28" s="401"/>
      <c r="D28" s="401"/>
      <c r="E28" s="401"/>
      <c r="F28" s="401"/>
      <c r="G28" s="401"/>
      <c r="H28" s="401"/>
      <c r="I28" s="401"/>
      <c r="J28" s="401"/>
      <c r="K28" s="401"/>
      <c r="L28" s="470"/>
      <c r="M28" s="471"/>
      <c r="N28" s="471"/>
      <c r="O28" s="471"/>
      <c r="P28" s="471"/>
      <c r="Q28" s="471"/>
      <c r="R28" s="471"/>
      <c r="S28" s="471"/>
      <c r="T28" s="471"/>
      <c r="U28" s="471"/>
      <c r="V28" s="471"/>
      <c r="W28" s="471"/>
    </row>
    <row r="29" spans="1:23" s="292" customFormat="1" ht="10" x14ac:dyDescent="0.2">
      <c r="A29" s="343" t="s">
        <v>308</v>
      </c>
    </row>
    <row r="30" spans="1:23" s="379" customFormat="1" ht="12" customHeight="1" x14ac:dyDescent="0.25">
      <c r="A30" s="342" t="s">
        <v>56</v>
      </c>
      <c r="B30" s="361">
        <v>2629476.2799999998</v>
      </c>
      <c r="C30" s="361">
        <v>1922769.63</v>
      </c>
      <c r="D30" s="361">
        <v>640887.04000000004</v>
      </c>
      <c r="E30" s="361">
        <v>592360.06000000006</v>
      </c>
      <c r="F30" s="361">
        <v>48526.98</v>
      </c>
      <c r="G30" s="361">
        <v>65817.149999999994</v>
      </c>
      <c r="H30" s="361">
        <v>2.46</v>
      </c>
      <c r="I30" s="295">
        <v>863.99486114871718</v>
      </c>
      <c r="J30" s="361"/>
      <c r="K30" s="361"/>
      <c r="L30" s="362"/>
      <c r="M30" s="365"/>
      <c r="N30" s="378"/>
    </row>
    <row r="31" spans="1:23" s="379" customFormat="1" ht="12" customHeight="1" x14ac:dyDescent="0.25">
      <c r="A31" s="291" t="s">
        <v>57</v>
      </c>
      <c r="B31" s="361">
        <v>2734970.72</v>
      </c>
      <c r="C31" s="361">
        <v>2025890.15</v>
      </c>
      <c r="D31" s="361">
        <v>640023.57000000007</v>
      </c>
      <c r="E31" s="361">
        <v>593092.02</v>
      </c>
      <c r="F31" s="361">
        <v>46931.55</v>
      </c>
      <c r="G31" s="361">
        <v>69053.850000000006</v>
      </c>
      <c r="H31" s="361">
        <v>3.15</v>
      </c>
      <c r="I31" s="295">
        <v>864.51520969334899</v>
      </c>
      <c r="J31" s="361"/>
      <c r="K31" s="361"/>
      <c r="L31" s="362"/>
      <c r="M31" s="365"/>
      <c r="N31" s="378"/>
    </row>
    <row r="32" spans="1:23" s="379" customFormat="1" ht="12" customHeight="1" x14ac:dyDescent="0.25">
      <c r="A32" s="292" t="s">
        <v>58</v>
      </c>
      <c r="B32" s="361">
        <v>2579301.9</v>
      </c>
      <c r="C32" s="361">
        <v>1903495.43</v>
      </c>
      <c r="D32" s="361">
        <v>605269.75</v>
      </c>
      <c r="E32" s="361">
        <v>558668.26</v>
      </c>
      <c r="F32" s="361">
        <v>46601.49</v>
      </c>
      <c r="G32" s="361">
        <v>70533.75</v>
      </c>
      <c r="H32" s="361">
        <v>2.97</v>
      </c>
      <c r="I32" s="295">
        <v>867.65914186756595</v>
      </c>
      <c r="J32" s="361"/>
      <c r="K32" s="361"/>
      <c r="L32" s="362"/>
      <c r="M32" s="365"/>
      <c r="N32" s="378"/>
    </row>
    <row r="33" spans="1:14" s="379" customFormat="1" ht="12" customHeight="1" x14ac:dyDescent="0.25">
      <c r="A33" s="292" t="s">
        <v>59</v>
      </c>
      <c r="B33" s="361">
        <v>2499808.7600000002</v>
      </c>
      <c r="C33" s="361">
        <v>1822773.35</v>
      </c>
      <c r="D33" s="361">
        <v>603566</v>
      </c>
      <c r="E33" s="361">
        <v>556194.1</v>
      </c>
      <c r="F33" s="361">
        <v>47371.9</v>
      </c>
      <c r="G33" s="361">
        <v>73465.919999999998</v>
      </c>
      <c r="H33" s="361">
        <v>3.49</v>
      </c>
      <c r="I33" s="295">
        <v>869.8555605183567</v>
      </c>
      <c r="J33" s="361"/>
      <c r="K33" s="361"/>
      <c r="L33" s="362"/>
      <c r="M33" s="365"/>
      <c r="N33" s="378"/>
    </row>
    <row r="34" spans="1:14" s="379" customFormat="1" ht="12" customHeight="1" x14ac:dyDescent="0.25">
      <c r="A34" s="292" t="s">
        <v>60</v>
      </c>
      <c r="B34" s="361">
        <v>2332809.87</v>
      </c>
      <c r="C34" s="361">
        <v>1661912.72</v>
      </c>
      <c r="D34" s="361">
        <v>595549.78</v>
      </c>
      <c r="E34" s="361">
        <v>549509.49</v>
      </c>
      <c r="F34" s="361">
        <v>46040.29</v>
      </c>
      <c r="G34" s="361">
        <v>75344.69</v>
      </c>
      <c r="H34" s="361">
        <v>2.68</v>
      </c>
      <c r="I34" s="295">
        <v>868.4894405040742</v>
      </c>
      <c r="J34" s="361"/>
      <c r="K34" s="361"/>
      <c r="L34" s="362"/>
      <c r="M34" s="365"/>
      <c r="N34" s="378"/>
    </row>
    <row r="35" spans="1:14" s="379" customFormat="1" ht="12" customHeight="1" x14ac:dyDescent="0.25">
      <c r="A35" s="292" t="s">
        <v>61</v>
      </c>
      <c r="B35" s="361">
        <v>2064909.78</v>
      </c>
      <c r="C35" s="361">
        <v>1417943.23</v>
      </c>
      <c r="D35" s="361">
        <v>573383.9</v>
      </c>
      <c r="E35" s="361">
        <v>527518.56000000006</v>
      </c>
      <c r="F35" s="361">
        <v>45865.34</v>
      </c>
      <c r="G35" s="361">
        <v>73580.479999999996</v>
      </c>
      <c r="H35" s="361">
        <v>2.17</v>
      </c>
      <c r="I35" s="295">
        <v>851.96248225179261</v>
      </c>
      <c r="J35" s="361"/>
      <c r="K35" s="361"/>
      <c r="L35" s="362"/>
      <c r="M35" s="365"/>
      <c r="N35" s="378"/>
    </row>
    <row r="36" spans="1:14" s="379" customFormat="1" ht="12" customHeight="1" x14ac:dyDescent="0.25">
      <c r="A36" s="342" t="s">
        <v>62</v>
      </c>
      <c r="B36" s="361">
        <v>2027283.11</v>
      </c>
      <c r="C36" s="361">
        <v>1400239.6</v>
      </c>
      <c r="D36" s="361">
        <v>557380.38</v>
      </c>
      <c r="E36" s="361">
        <v>510022.19</v>
      </c>
      <c r="F36" s="361">
        <v>47358.19</v>
      </c>
      <c r="G36" s="361">
        <v>69662.429999999993</v>
      </c>
      <c r="H36" s="361">
        <v>0.7</v>
      </c>
      <c r="I36" s="295">
        <v>836.76524958758478</v>
      </c>
      <c r="J36" s="361"/>
      <c r="K36" s="361"/>
      <c r="L36" s="362"/>
      <c r="M36" s="365"/>
      <c r="N36" s="378"/>
    </row>
    <row r="37" spans="1:14" s="379" customFormat="1" ht="12" customHeight="1" x14ac:dyDescent="0.25">
      <c r="A37" s="292" t="s">
        <v>63</v>
      </c>
      <c r="B37" s="361">
        <v>2021980.4699999997</v>
      </c>
      <c r="C37" s="361">
        <v>1400110.02</v>
      </c>
      <c r="D37" s="361">
        <v>554361.67000000004</v>
      </c>
      <c r="E37" s="361">
        <v>506215.65</v>
      </c>
      <c r="F37" s="361">
        <v>48146.02</v>
      </c>
      <c r="G37" s="361">
        <v>67507.88</v>
      </c>
      <c r="H37" s="361">
        <v>0.9</v>
      </c>
      <c r="I37" s="295">
        <v>839.57444151377024</v>
      </c>
      <c r="J37" s="361"/>
      <c r="K37" s="361"/>
      <c r="L37" s="362"/>
      <c r="M37" s="365"/>
      <c r="N37" s="378"/>
    </row>
    <row r="38" spans="1:14" s="379" customFormat="1" ht="12" customHeight="1" x14ac:dyDescent="0.25">
      <c r="A38" s="291" t="s">
        <v>52</v>
      </c>
      <c r="B38" s="361">
        <v>1920619.2899999998</v>
      </c>
      <c r="C38" s="361">
        <v>1301297.67</v>
      </c>
      <c r="D38" s="361">
        <v>553438.22</v>
      </c>
      <c r="E38" s="361">
        <v>505401.05</v>
      </c>
      <c r="F38" s="361">
        <v>48037.17</v>
      </c>
      <c r="G38" s="361">
        <v>65881.490000000005</v>
      </c>
      <c r="H38" s="361">
        <v>1.91</v>
      </c>
      <c r="I38" s="295">
        <v>862.20806128344475</v>
      </c>
      <c r="J38" s="361"/>
      <c r="K38" s="361"/>
      <c r="L38" s="362"/>
      <c r="M38" s="365"/>
      <c r="N38" s="378"/>
    </row>
    <row r="39" spans="1:14" s="379" customFormat="1" ht="12" customHeight="1" x14ac:dyDescent="0.25">
      <c r="A39" s="291" t="s">
        <v>53</v>
      </c>
      <c r="B39" s="361">
        <v>1864465.5599999996</v>
      </c>
      <c r="C39" s="361">
        <v>1244461.8899999999</v>
      </c>
      <c r="D39" s="361">
        <v>556451.88</v>
      </c>
      <c r="E39" s="361">
        <v>507951.15</v>
      </c>
      <c r="F39" s="361">
        <v>48500.73</v>
      </c>
      <c r="G39" s="361">
        <v>63549.89</v>
      </c>
      <c r="H39" s="361">
        <v>1.9</v>
      </c>
      <c r="I39" s="295">
        <v>871.37224981872328</v>
      </c>
      <c r="J39" s="361"/>
      <c r="K39" s="361"/>
      <c r="L39" s="362"/>
      <c r="M39" s="365"/>
      <c r="N39" s="378"/>
    </row>
    <row r="40" spans="1:14" s="379" customFormat="1" ht="12" customHeight="1" x14ac:dyDescent="0.25">
      <c r="A40" s="291" t="s">
        <v>54</v>
      </c>
      <c r="B40" s="361">
        <v>1849947.02</v>
      </c>
      <c r="C40" s="361">
        <v>1236188.81</v>
      </c>
      <c r="D40" s="361">
        <v>551746.26</v>
      </c>
      <c r="E40" s="361">
        <v>504251.13</v>
      </c>
      <c r="F40" s="361">
        <v>47495.13</v>
      </c>
      <c r="G40" s="361">
        <v>62009.72</v>
      </c>
      <c r="H40" s="361">
        <v>2.23</v>
      </c>
      <c r="I40" s="295">
        <v>883.95205244092574</v>
      </c>
      <c r="J40" s="361"/>
      <c r="K40" s="361"/>
      <c r="L40" s="362"/>
      <c r="M40" s="365"/>
      <c r="N40" s="378"/>
    </row>
    <row r="41" spans="1:14" s="379" customFormat="1" ht="12" customHeight="1" x14ac:dyDescent="0.25">
      <c r="A41" s="291" t="s">
        <v>55</v>
      </c>
      <c r="B41" s="361">
        <v>1834015.6899999997</v>
      </c>
      <c r="C41" s="361">
        <v>1233340.21</v>
      </c>
      <c r="D41" s="361">
        <v>540058.03999999992</v>
      </c>
      <c r="E41" s="361">
        <v>494285.16</v>
      </c>
      <c r="F41" s="361">
        <v>45772.88</v>
      </c>
      <c r="G41" s="361">
        <v>60616.22</v>
      </c>
      <c r="H41" s="361">
        <v>1.22</v>
      </c>
      <c r="I41" s="295">
        <v>896.69968257245353</v>
      </c>
      <c r="J41" s="361"/>
      <c r="K41" s="361"/>
      <c r="L41" s="362"/>
      <c r="M41" s="365"/>
      <c r="N41" s="378"/>
    </row>
    <row r="42" spans="1:14" s="292" customFormat="1" ht="18" customHeight="1" x14ac:dyDescent="0.2">
      <c r="A42" s="343" t="s">
        <v>329</v>
      </c>
    </row>
    <row r="43" spans="1:14" s="379" customFormat="1" ht="12" customHeight="1" x14ac:dyDescent="0.25">
      <c r="A43" s="342" t="s">
        <v>56</v>
      </c>
      <c r="B43" s="361">
        <v>1906578.0099999998</v>
      </c>
      <c r="C43" s="361">
        <v>1293193.04</v>
      </c>
      <c r="D43" s="361">
        <v>554775.02</v>
      </c>
      <c r="E43" s="361">
        <v>508262.85</v>
      </c>
      <c r="F43" s="361">
        <v>46512.17</v>
      </c>
      <c r="G43" s="361">
        <v>58609.95</v>
      </c>
      <c r="H43" s="273">
        <v>0</v>
      </c>
      <c r="I43" s="295">
        <v>899.90844939213002</v>
      </c>
      <c r="J43" s="361"/>
      <c r="K43" s="361"/>
      <c r="L43" s="362"/>
      <c r="M43" s="365"/>
      <c r="N43" s="378"/>
    </row>
    <row r="44" spans="1:14" s="379" customFormat="1" ht="12" customHeight="1" x14ac:dyDescent="0.25">
      <c r="A44" s="291" t="s">
        <v>57</v>
      </c>
      <c r="B44" s="361">
        <v>1881879.7</v>
      </c>
      <c r="C44" s="361">
        <v>1278279.8899999999</v>
      </c>
      <c r="D44" s="361">
        <v>546345.99</v>
      </c>
      <c r="E44" s="361">
        <v>500656.77</v>
      </c>
      <c r="F44" s="361">
        <v>45689.22</v>
      </c>
      <c r="G44" s="361">
        <v>57253.82</v>
      </c>
      <c r="H44" s="273">
        <v>0</v>
      </c>
      <c r="I44" s="295">
        <v>896.34593505581711</v>
      </c>
      <c r="J44" s="361"/>
      <c r="K44" s="361"/>
      <c r="L44" s="362"/>
      <c r="M44" s="365"/>
      <c r="N44" s="378"/>
    </row>
    <row r="45" spans="1:14" s="379" customFormat="1" ht="12" customHeight="1" x14ac:dyDescent="0.25">
      <c r="A45" s="291" t="s">
        <v>58</v>
      </c>
      <c r="B45" s="361">
        <v>1848058.4</v>
      </c>
      <c r="C45" s="361">
        <v>1211175.07</v>
      </c>
      <c r="D45" s="361">
        <v>581290.1</v>
      </c>
      <c r="E45" s="361">
        <v>533798.69999999995</v>
      </c>
      <c r="F45" s="361">
        <v>47491.4</v>
      </c>
      <c r="G45" s="361">
        <v>55593.23</v>
      </c>
      <c r="H45" s="273">
        <v>0</v>
      </c>
      <c r="I45" s="295">
        <v>881.56941888800475</v>
      </c>
      <c r="J45" s="361"/>
      <c r="K45" s="361"/>
      <c r="L45" s="362"/>
      <c r="M45" s="365"/>
      <c r="N45" s="378"/>
    </row>
    <row r="46" spans="1:14" s="379" customFormat="1" ht="12" customHeight="1" x14ac:dyDescent="0.25">
      <c r="A46" s="292" t="s">
        <v>59</v>
      </c>
      <c r="B46" s="361">
        <v>1638535.24</v>
      </c>
      <c r="C46" s="361">
        <v>1042915.31</v>
      </c>
      <c r="D46" s="361">
        <v>543446.97</v>
      </c>
      <c r="E46" s="361">
        <v>496924.05</v>
      </c>
      <c r="F46" s="361">
        <v>46522.92</v>
      </c>
      <c r="G46" s="361">
        <v>52172.959999999999</v>
      </c>
      <c r="H46" s="273">
        <v>0</v>
      </c>
      <c r="I46" s="295">
        <v>884.48727319720854</v>
      </c>
      <c r="J46" s="361"/>
      <c r="K46" s="361"/>
      <c r="L46" s="362"/>
      <c r="M46" s="365"/>
      <c r="N46" s="378"/>
    </row>
    <row r="47" spans="1:14" s="379" customFormat="1" ht="12" customHeight="1" x14ac:dyDescent="0.25">
      <c r="A47" s="292" t="s">
        <v>60</v>
      </c>
      <c r="B47" s="361">
        <v>1591774.82</v>
      </c>
      <c r="C47" s="361">
        <v>1001335.14</v>
      </c>
      <c r="D47" s="361">
        <v>539156.51</v>
      </c>
      <c r="E47" s="361">
        <v>493541.08</v>
      </c>
      <c r="F47" s="361">
        <v>45615.43</v>
      </c>
      <c r="G47" s="361">
        <v>51283.17</v>
      </c>
      <c r="H47" s="273">
        <v>0</v>
      </c>
      <c r="I47" s="295">
        <v>888.58191968623578</v>
      </c>
      <c r="J47" s="361"/>
      <c r="K47" s="361"/>
      <c r="L47" s="362"/>
      <c r="M47" s="365"/>
      <c r="N47" s="378"/>
    </row>
    <row r="48" spans="1:14" s="379" customFormat="1" ht="12" customHeight="1" x14ac:dyDescent="0.25">
      <c r="A48" s="292" t="s">
        <v>61</v>
      </c>
      <c r="B48" s="361">
        <v>1544632.12</v>
      </c>
      <c r="C48" s="361">
        <v>966746.35</v>
      </c>
      <c r="D48" s="361">
        <v>527437.82999999996</v>
      </c>
      <c r="E48" s="361">
        <v>482428.69</v>
      </c>
      <c r="F48" s="361">
        <v>45009.14</v>
      </c>
      <c r="G48" s="361">
        <v>50447.94</v>
      </c>
      <c r="H48" s="273">
        <v>0</v>
      </c>
      <c r="I48" s="295">
        <v>876.87218246843963</v>
      </c>
      <c r="J48" s="361"/>
      <c r="K48" s="361"/>
      <c r="L48" s="362"/>
      <c r="M48" s="365"/>
      <c r="N48" s="378"/>
    </row>
    <row r="49" spans="1:14" s="379" customFormat="1" ht="12" customHeight="1" x14ac:dyDescent="0.25">
      <c r="A49" s="342" t="s">
        <v>62</v>
      </c>
      <c r="B49" s="361">
        <v>1643443.57</v>
      </c>
      <c r="C49" s="361">
        <v>1062973.71</v>
      </c>
      <c r="D49" s="361">
        <v>532001.75</v>
      </c>
      <c r="E49" s="361">
        <v>485824.78</v>
      </c>
      <c r="F49" s="361">
        <v>46176.97</v>
      </c>
      <c r="G49" s="361">
        <v>48468.11</v>
      </c>
      <c r="H49" s="273">
        <v>0</v>
      </c>
      <c r="I49" s="295">
        <v>862.3101077259098</v>
      </c>
      <c r="J49" s="361"/>
      <c r="K49" s="361"/>
      <c r="L49" s="362"/>
      <c r="M49" s="365"/>
      <c r="N49" s="378"/>
    </row>
    <row r="50" spans="1:14" s="379" customFormat="1" ht="12" customHeight="1" x14ac:dyDescent="0.25">
      <c r="A50" s="342" t="s">
        <v>63</v>
      </c>
      <c r="B50" s="361">
        <v>1763366.91</v>
      </c>
      <c r="C50" s="361">
        <v>1178756.1499999999</v>
      </c>
      <c r="D50" s="361">
        <v>537464.51</v>
      </c>
      <c r="E50" s="361">
        <v>490233.14</v>
      </c>
      <c r="F50" s="361">
        <v>47231.37</v>
      </c>
      <c r="G50" s="361">
        <v>47146.25</v>
      </c>
      <c r="H50" s="273">
        <v>0</v>
      </c>
      <c r="I50" s="295">
        <v>872.22618996391748</v>
      </c>
      <c r="J50" s="361"/>
      <c r="K50" s="361"/>
      <c r="L50" s="362"/>
      <c r="M50" s="365"/>
      <c r="N50" s="378"/>
    </row>
    <row r="51" spans="1:14" s="379" customFormat="1" ht="12" customHeight="1" x14ac:dyDescent="0.25">
      <c r="A51" s="291" t="s">
        <v>52</v>
      </c>
      <c r="B51" s="361">
        <v>1702177.1900000002</v>
      </c>
      <c r="C51" s="361">
        <v>1115812.47</v>
      </c>
      <c r="D51" s="361">
        <v>539971.43000000005</v>
      </c>
      <c r="E51" s="361">
        <v>493120.34</v>
      </c>
      <c r="F51" s="361">
        <v>46851.09</v>
      </c>
      <c r="G51" s="361">
        <v>46393.29</v>
      </c>
      <c r="H51" s="273">
        <v>0</v>
      </c>
      <c r="I51" s="295">
        <v>897.80838103884412</v>
      </c>
      <c r="J51" s="361"/>
      <c r="K51" s="361"/>
      <c r="L51" s="362"/>
      <c r="M51" s="365"/>
      <c r="N51" s="378"/>
    </row>
    <row r="52" spans="1:14" s="379" customFormat="1" ht="12" customHeight="1" x14ac:dyDescent="0.25">
      <c r="A52" s="291" t="s">
        <v>53</v>
      </c>
      <c r="B52" s="361">
        <v>1697783.78</v>
      </c>
      <c r="C52" s="361">
        <v>1100852.99</v>
      </c>
      <c r="D52" s="361">
        <v>550839.25</v>
      </c>
      <c r="E52" s="361">
        <v>503212.16</v>
      </c>
      <c r="F52" s="361">
        <v>47627.09</v>
      </c>
      <c r="G52" s="361">
        <v>46091.54</v>
      </c>
      <c r="H52" s="273">
        <v>0</v>
      </c>
      <c r="I52" s="295">
        <v>903.60885308674233</v>
      </c>
      <c r="J52" s="361"/>
      <c r="K52" s="361"/>
      <c r="L52" s="362"/>
      <c r="M52" s="365"/>
      <c r="N52" s="378"/>
    </row>
    <row r="53" spans="1:14" s="379" customFormat="1" ht="12" customHeight="1" x14ac:dyDescent="0.25">
      <c r="A53" s="291" t="s">
        <v>54</v>
      </c>
      <c r="B53" s="361">
        <v>1743387.0300000003</v>
      </c>
      <c r="C53" s="361">
        <v>1153222.08</v>
      </c>
      <c r="D53" s="361">
        <v>543846.40000000002</v>
      </c>
      <c r="E53" s="361">
        <v>497368.1</v>
      </c>
      <c r="F53" s="361">
        <v>46478.3</v>
      </c>
      <c r="G53" s="361">
        <v>46318.55</v>
      </c>
      <c r="H53" s="273">
        <v>0</v>
      </c>
      <c r="I53" s="295">
        <v>916.54934715210152</v>
      </c>
      <c r="J53" s="361"/>
      <c r="K53" s="361"/>
      <c r="L53" s="362"/>
      <c r="M53" s="365"/>
      <c r="N53" s="378"/>
    </row>
    <row r="54" spans="1:14" s="379" customFormat="1" ht="12" customHeight="1" x14ac:dyDescent="0.25">
      <c r="A54" s="291" t="s">
        <v>55</v>
      </c>
      <c r="B54" s="361">
        <v>1824346.63</v>
      </c>
      <c r="C54" s="361">
        <v>1226321.42</v>
      </c>
      <c r="D54" s="361">
        <v>551696.17000000004</v>
      </c>
      <c r="E54" s="361">
        <v>506425.4</v>
      </c>
      <c r="F54" s="361">
        <v>45270.77</v>
      </c>
      <c r="G54" s="361">
        <v>46329.04</v>
      </c>
      <c r="H54" s="273">
        <v>0</v>
      </c>
      <c r="I54" s="295">
        <v>929.63413583853264</v>
      </c>
      <c r="J54" s="361"/>
      <c r="K54" s="361"/>
      <c r="L54" s="362"/>
      <c r="M54" s="365"/>
      <c r="N54" s="378"/>
    </row>
    <row r="55" spans="1:14" s="379" customFormat="1" ht="8.25" customHeight="1" x14ac:dyDescent="0.25">
      <c r="A55" s="342"/>
      <c r="B55" s="361"/>
      <c r="C55" s="361"/>
      <c r="D55" s="273"/>
      <c r="E55" s="273"/>
      <c r="F55" s="361"/>
      <c r="G55" s="361"/>
      <c r="H55" s="361"/>
      <c r="I55" s="361"/>
      <c r="J55" s="361"/>
      <c r="K55" s="361"/>
      <c r="L55" s="362"/>
      <c r="M55" s="365"/>
      <c r="N55" s="378"/>
    </row>
    <row r="56" spans="1:14" s="379" customFormat="1" ht="12" customHeight="1" x14ac:dyDescent="0.25">
      <c r="A56" s="360" t="s">
        <v>332</v>
      </c>
      <c r="B56" s="361"/>
      <c r="C56" s="361"/>
      <c r="D56" s="361"/>
      <c r="E56" s="361"/>
      <c r="F56" s="361"/>
      <c r="G56" s="361"/>
      <c r="H56" s="361"/>
      <c r="I56" s="295"/>
      <c r="J56" s="361"/>
      <c r="K56" s="361"/>
      <c r="L56" s="362"/>
      <c r="M56" s="365"/>
      <c r="N56" s="378"/>
    </row>
    <row r="57" spans="1:14" s="379" customFormat="1" ht="12" customHeight="1" x14ac:dyDescent="0.25">
      <c r="A57" s="367" t="s">
        <v>56</v>
      </c>
      <c r="B57" s="361">
        <v>1992501.87</v>
      </c>
      <c r="C57" s="361">
        <v>1366312.1</v>
      </c>
      <c r="D57" s="361">
        <v>579077.98</v>
      </c>
      <c r="E57" s="361">
        <v>532236.39</v>
      </c>
      <c r="F57" s="361">
        <v>46841.59</v>
      </c>
      <c r="G57" s="361">
        <v>47111.79</v>
      </c>
      <c r="H57" s="273">
        <v>0</v>
      </c>
      <c r="I57" s="295">
        <v>965.67938863322911</v>
      </c>
      <c r="J57" s="361"/>
      <c r="K57" s="361"/>
      <c r="L57" s="362"/>
      <c r="M57" s="365"/>
      <c r="N57" s="378"/>
    </row>
    <row r="58" spans="1:14" s="379" customFormat="1" ht="12" customHeight="1" x14ac:dyDescent="0.25">
      <c r="A58" s="367" t="s">
        <v>57</v>
      </c>
      <c r="B58" s="361">
        <v>1952664.62</v>
      </c>
      <c r="C58" s="361">
        <v>1321552.6100000001</v>
      </c>
      <c r="D58" s="361">
        <v>583454.46</v>
      </c>
      <c r="E58" s="361">
        <v>537214.71</v>
      </c>
      <c r="F58" s="361">
        <v>46239.75</v>
      </c>
      <c r="G58" s="361">
        <v>47657.55</v>
      </c>
      <c r="H58" s="273">
        <v>0</v>
      </c>
      <c r="I58" s="295">
        <v>961.59156323016578</v>
      </c>
      <c r="J58" s="361"/>
      <c r="K58" s="361"/>
      <c r="L58" s="362"/>
      <c r="M58" s="365"/>
      <c r="N58" s="378"/>
    </row>
    <row r="59" spans="1:14" s="379" customFormat="1" ht="12" customHeight="1" x14ac:dyDescent="0.25">
      <c r="A59" s="367" t="s">
        <v>58</v>
      </c>
      <c r="B59" s="361">
        <v>1904865.02</v>
      </c>
      <c r="C59" s="361">
        <v>1232791.95</v>
      </c>
      <c r="D59" s="361">
        <v>623722.80999999994</v>
      </c>
      <c r="E59" s="361">
        <v>575256.43999999994</v>
      </c>
      <c r="F59" s="361">
        <v>48466.37</v>
      </c>
      <c r="G59" s="361">
        <v>48350.26</v>
      </c>
      <c r="H59" s="273">
        <v>0</v>
      </c>
      <c r="I59" s="295">
        <v>952.13332286701848</v>
      </c>
      <c r="J59" s="361"/>
      <c r="K59" s="361"/>
      <c r="L59" s="362"/>
      <c r="M59" s="365"/>
      <c r="N59" s="378"/>
    </row>
    <row r="60" spans="1:14" s="379" customFormat="1" ht="12" customHeight="1" x14ac:dyDescent="0.25">
      <c r="A60" s="367" t="s">
        <v>59</v>
      </c>
      <c r="B60" s="361">
        <v>1721169.03</v>
      </c>
      <c r="C60" s="361">
        <v>1092282.98</v>
      </c>
      <c r="D60" s="361">
        <v>580577.29999999993</v>
      </c>
      <c r="E60" s="361">
        <v>534848.43999999994</v>
      </c>
      <c r="F60" s="361">
        <v>45728.86</v>
      </c>
      <c r="G60" s="361">
        <v>48308.75</v>
      </c>
      <c r="H60" s="273">
        <v>0</v>
      </c>
      <c r="I60" s="295">
        <v>950.69809832200804</v>
      </c>
      <c r="J60" s="361"/>
      <c r="K60" s="361"/>
      <c r="L60" s="362"/>
      <c r="M60" s="365"/>
      <c r="N60" s="378"/>
    </row>
    <row r="61" spans="1:14" s="379" customFormat="1" ht="12" customHeight="1" x14ac:dyDescent="0.25">
      <c r="A61" s="367" t="s">
        <v>60</v>
      </c>
      <c r="B61" s="361">
        <v>1734315.91</v>
      </c>
      <c r="C61" s="361">
        <v>1111951.53</v>
      </c>
      <c r="D61" s="361">
        <v>573889.4</v>
      </c>
      <c r="E61" s="361">
        <v>528819.81000000006</v>
      </c>
      <c r="F61" s="361">
        <v>45069.59</v>
      </c>
      <c r="G61" s="361">
        <v>48474.98</v>
      </c>
      <c r="H61" s="273">
        <v>0</v>
      </c>
      <c r="I61" s="295">
        <v>954.70964299823083</v>
      </c>
      <c r="J61" s="361"/>
      <c r="K61" s="361"/>
      <c r="L61" s="362"/>
      <c r="M61" s="365"/>
      <c r="N61" s="378"/>
    </row>
    <row r="62" spans="1:14" s="379" customFormat="1" ht="12" customHeight="1" x14ac:dyDescent="0.25">
      <c r="A62" s="494" t="s">
        <v>61</v>
      </c>
      <c r="B62" s="497">
        <v>1692655.81</v>
      </c>
      <c r="C62" s="497">
        <v>1073959.31</v>
      </c>
      <c r="D62" s="497">
        <v>570475</v>
      </c>
      <c r="E62" s="497">
        <v>525056.97</v>
      </c>
      <c r="F62" s="497">
        <v>45418.03</v>
      </c>
      <c r="G62" s="497">
        <v>48221.5</v>
      </c>
      <c r="H62" s="273">
        <v>0</v>
      </c>
      <c r="I62" s="498">
        <v>940.10892717009006</v>
      </c>
      <c r="J62" s="495"/>
      <c r="K62" s="495"/>
      <c r="L62" s="496"/>
      <c r="M62" s="365"/>
      <c r="N62" s="378"/>
    </row>
    <row r="63" spans="1:14" s="379" customFormat="1" ht="12" customHeight="1" x14ac:dyDescent="0.25">
      <c r="A63" s="494" t="s">
        <v>62</v>
      </c>
      <c r="B63" s="497">
        <v>1780661.47</v>
      </c>
      <c r="C63" s="497">
        <v>1169994.72</v>
      </c>
      <c r="D63" s="497">
        <v>563396.72</v>
      </c>
      <c r="E63" s="497">
        <v>517243.59</v>
      </c>
      <c r="F63" s="497">
        <v>46153.13</v>
      </c>
      <c r="G63" s="497">
        <v>47270.03</v>
      </c>
      <c r="H63" s="273">
        <v>0</v>
      </c>
      <c r="I63" s="498">
        <v>926.26512398758337</v>
      </c>
      <c r="J63" s="497"/>
      <c r="K63" s="497"/>
      <c r="L63" s="496"/>
      <c r="M63" s="365"/>
      <c r="N63" s="378"/>
    </row>
    <row r="64" spans="1:14" s="379" customFormat="1" ht="12" customHeight="1" x14ac:dyDescent="0.25">
      <c r="A64" s="494" t="s">
        <v>63</v>
      </c>
      <c r="B64" s="497">
        <v>1890480.7300000002</v>
      </c>
      <c r="C64" s="497">
        <v>1273842.6000000001</v>
      </c>
      <c r="D64" s="497">
        <v>569832.29999999993</v>
      </c>
      <c r="E64" s="497">
        <v>523299.73</v>
      </c>
      <c r="F64" s="497">
        <v>46532.57</v>
      </c>
      <c r="G64" s="497">
        <v>46805.83</v>
      </c>
      <c r="H64" s="273">
        <v>0</v>
      </c>
      <c r="I64" s="498">
        <v>934.38223365078784</v>
      </c>
      <c r="J64" s="497"/>
      <c r="K64" s="497"/>
      <c r="L64" s="496"/>
      <c r="M64" s="365"/>
      <c r="N64" s="378"/>
    </row>
    <row r="65" spans="1:14" s="379" customFormat="1" ht="12" customHeight="1" x14ac:dyDescent="0.25">
      <c r="A65" s="494" t="s">
        <v>52</v>
      </c>
      <c r="B65" s="497">
        <v>1811456.73</v>
      </c>
      <c r="C65" s="497">
        <v>1194753.52</v>
      </c>
      <c r="D65" s="497">
        <v>570341.96</v>
      </c>
      <c r="E65" s="497">
        <v>524203.21</v>
      </c>
      <c r="F65" s="497">
        <v>46138.75</v>
      </c>
      <c r="G65" s="497">
        <v>46361.25</v>
      </c>
      <c r="H65" s="273">
        <v>0</v>
      </c>
      <c r="I65" s="498">
        <v>968.37158309834922</v>
      </c>
      <c r="J65" s="497"/>
      <c r="K65" s="497"/>
      <c r="L65" s="496"/>
      <c r="M65" s="365"/>
      <c r="N65" s="378"/>
    </row>
    <row r="66" spans="1:14" customFormat="1" ht="9" customHeight="1" x14ac:dyDescent="0.25">
      <c r="A66" s="242"/>
      <c r="B66" s="242"/>
      <c r="C66" s="242"/>
      <c r="D66" s="242"/>
      <c r="E66" s="243"/>
      <c r="F66" s="243"/>
      <c r="G66" s="243"/>
      <c r="H66" s="243"/>
      <c r="I66" s="243"/>
    </row>
    <row r="67" spans="1:14" ht="6.75" customHeight="1" x14ac:dyDescent="0.25">
      <c r="A67" s="244"/>
      <c r="B67" s="244"/>
      <c r="C67" s="244"/>
      <c r="D67" s="245"/>
      <c r="E67" s="245"/>
      <c r="F67" s="245"/>
      <c r="G67" s="245"/>
      <c r="H67" s="245"/>
      <c r="I67" s="246"/>
    </row>
    <row r="68" spans="1:14" s="338" customFormat="1" ht="12.75" customHeight="1" x14ac:dyDescent="0.25">
      <c r="A68" s="540" t="s">
        <v>350</v>
      </c>
      <c r="B68" s="580"/>
      <c r="C68" s="580"/>
      <c r="D68" s="580"/>
      <c r="E68" s="580"/>
      <c r="F68" s="580"/>
      <c r="G68" s="580"/>
      <c r="H68" s="580"/>
      <c r="I68" s="580"/>
    </row>
    <row r="69" spans="1:14" s="338" customFormat="1" ht="12.75" customHeight="1" x14ac:dyDescent="0.25">
      <c r="A69" s="540" t="s">
        <v>310</v>
      </c>
      <c r="B69" s="580"/>
      <c r="C69" s="580"/>
      <c r="D69" s="580"/>
      <c r="E69" s="580"/>
      <c r="F69" s="580"/>
      <c r="G69" s="580"/>
      <c r="H69" s="580"/>
      <c r="I69" s="580"/>
    </row>
    <row r="70" spans="1:14" s="380" customFormat="1" ht="47.25" customHeight="1" x14ac:dyDescent="0.25">
      <c r="A70" s="581" t="s">
        <v>387</v>
      </c>
      <c r="B70" s="581"/>
      <c r="C70" s="581"/>
      <c r="D70" s="581"/>
      <c r="E70" s="581"/>
      <c r="F70" s="581"/>
      <c r="G70" s="581"/>
      <c r="H70" s="581"/>
      <c r="I70" s="581"/>
    </row>
    <row r="71" spans="1:14" s="380" customFormat="1" ht="23.25" customHeight="1" x14ac:dyDescent="0.25">
      <c r="A71" s="582" t="s">
        <v>349</v>
      </c>
      <c r="B71" s="582"/>
      <c r="C71" s="582"/>
      <c r="D71" s="582"/>
      <c r="E71" s="582"/>
      <c r="F71" s="582"/>
      <c r="G71" s="582"/>
      <c r="H71" s="582"/>
      <c r="I71" s="582"/>
    </row>
    <row r="72" spans="1:14" s="380" customFormat="1" ht="28.5" customHeight="1" x14ac:dyDescent="0.25">
      <c r="A72" s="583" t="s">
        <v>351</v>
      </c>
      <c r="B72" s="583"/>
      <c r="C72" s="583"/>
      <c r="D72" s="583"/>
      <c r="E72" s="583"/>
      <c r="F72" s="583"/>
      <c r="G72" s="583"/>
      <c r="H72" s="583"/>
      <c r="I72" s="583"/>
    </row>
    <row r="73" spans="1:14" ht="26.25" customHeight="1" x14ac:dyDescent="0.25">
      <c r="A73" s="563"/>
      <c r="B73" s="563"/>
      <c r="C73" s="563"/>
      <c r="D73" s="563"/>
      <c r="E73" s="563"/>
      <c r="F73" s="563"/>
      <c r="G73" s="563"/>
      <c r="H73" s="563"/>
      <c r="I73" s="563"/>
    </row>
    <row r="74" spans="1:14" x14ac:dyDescent="0.25">
      <c r="A74" s="377"/>
      <c r="B74" s="377"/>
      <c r="C74" s="377"/>
      <c r="D74" s="247"/>
      <c r="E74" s="247"/>
      <c r="F74" s="247"/>
      <c r="G74" s="247"/>
      <c r="H74" s="247"/>
      <c r="I74" s="247"/>
    </row>
    <row r="78" spans="1:14" ht="13" x14ac:dyDescent="0.25">
      <c r="A78" s="18"/>
      <c r="B78" s="142"/>
      <c r="C78" s="18"/>
      <c r="D78" s="18"/>
      <c r="E78" s="18"/>
      <c r="F78" s="18"/>
      <c r="G78" s="18"/>
      <c r="H78" s="18"/>
      <c r="I78" s="18"/>
    </row>
  </sheetData>
  <protectedRanges>
    <protectedRange password="CC33" sqref="D29:H46 E47:H65 B29:C65 I29:K65" name="Rango1_1_1_1"/>
    <protectedRange password="CC33" sqref="L29:L65" name="Rango1_1_2_1_1"/>
  </protectedRanges>
  <mergeCells count="16">
    <mergeCell ref="A73:I73"/>
    <mergeCell ref="A1:E1"/>
    <mergeCell ref="A3:I3"/>
    <mergeCell ref="A5:H5"/>
    <mergeCell ref="A6:A8"/>
    <mergeCell ref="B6:H6"/>
    <mergeCell ref="I6:I8"/>
    <mergeCell ref="C7:C8"/>
    <mergeCell ref="D7:F7"/>
    <mergeCell ref="G7:G8"/>
    <mergeCell ref="H7:H8"/>
    <mergeCell ref="A68:I68"/>
    <mergeCell ref="A69:I69"/>
    <mergeCell ref="A70:I70"/>
    <mergeCell ref="A71:I71"/>
    <mergeCell ref="A72:I72"/>
  </mergeCells>
  <pageMargins left="0.39370078740157483" right="0" top="0.19685039370078741" bottom="0" header="0" footer="0"/>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6B0F28-EF4E-4FAA-B604-B4E2AF663388}">
  <sheetPr>
    <pageSetUpPr fitToPage="1"/>
  </sheetPr>
  <dimension ref="A1:IV64"/>
  <sheetViews>
    <sheetView showGridLines="0" zoomScaleNormal="100" workbookViewId="0">
      <selection sqref="A1:D1"/>
    </sheetView>
  </sheetViews>
  <sheetFormatPr baseColWidth="10" defaultColWidth="11.453125" defaultRowHeight="11.5" x14ac:dyDescent="0.25"/>
  <cols>
    <col min="1" max="1" width="15.453125" style="532" customWidth="1"/>
    <col min="2" max="3" width="13.7265625" style="532" customWidth="1"/>
    <col min="4" max="6" width="13.7265625" style="501" customWidth="1"/>
    <col min="7" max="7" width="19" style="501" customWidth="1"/>
    <col min="8" max="8" width="13.7265625" style="501" customWidth="1"/>
    <col min="9" max="16384" width="11.453125" style="501"/>
  </cols>
  <sheetData>
    <row r="1" spans="1:8" ht="15.5" x14ac:dyDescent="0.25">
      <c r="A1" s="585" t="s">
        <v>31</v>
      </c>
      <c r="B1" s="585"/>
      <c r="C1" s="585"/>
      <c r="D1" s="585"/>
      <c r="E1" s="499"/>
      <c r="F1" s="499"/>
      <c r="G1" s="499"/>
      <c r="H1" s="500" t="s">
        <v>237</v>
      </c>
    </row>
    <row r="2" spans="1:8" ht="13" x14ac:dyDescent="0.25">
      <c r="A2" s="502"/>
      <c r="B2" s="503"/>
      <c r="C2" s="503"/>
      <c r="D2" s="504"/>
      <c r="E2" s="504"/>
      <c r="F2" s="504"/>
      <c r="G2" s="504"/>
      <c r="H2" s="504"/>
    </row>
    <row r="3" spans="1:8" ht="36" customHeight="1" x14ac:dyDescent="0.25">
      <c r="A3" s="543" t="s">
        <v>352</v>
      </c>
      <c r="B3" s="586"/>
      <c r="C3" s="586"/>
      <c r="D3" s="586"/>
      <c r="E3" s="586"/>
      <c r="F3" s="586"/>
      <c r="G3" s="586"/>
      <c r="H3" s="586"/>
    </row>
    <row r="4" spans="1:8" ht="11.25" customHeight="1" x14ac:dyDescent="0.25">
      <c r="A4" s="505"/>
      <c r="B4" s="506"/>
      <c r="C4" s="506"/>
      <c r="D4" s="507"/>
      <c r="E4" s="507"/>
      <c r="F4" s="507"/>
      <c r="G4" s="507"/>
      <c r="H4" s="507"/>
    </row>
    <row r="5" spans="1:8" x14ac:dyDescent="0.25">
      <c r="A5" s="508" t="s">
        <v>242</v>
      </c>
      <c r="B5" s="509"/>
      <c r="C5" s="509"/>
      <c r="D5" s="510"/>
      <c r="E5" s="510"/>
      <c r="F5" s="510"/>
      <c r="G5" s="510"/>
      <c r="H5" s="510"/>
    </row>
    <row r="6" spans="1:8" ht="18" customHeight="1" x14ac:dyDescent="0.25">
      <c r="A6" s="587" t="s">
        <v>266</v>
      </c>
      <c r="B6" s="589" t="s">
        <v>64</v>
      </c>
      <c r="C6" s="590" t="s">
        <v>65</v>
      </c>
      <c r="D6" s="591"/>
      <c r="E6" s="591"/>
      <c r="F6" s="592"/>
      <c r="G6" s="587" t="s">
        <v>286</v>
      </c>
      <c r="H6" s="587" t="s">
        <v>284</v>
      </c>
    </row>
    <row r="7" spans="1:8" ht="40.5" customHeight="1" x14ac:dyDescent="0.25">
      <c r="A7" s="588"/>
      <c r="B7" s="588"/>
      <c r="C7" s="511" t="s">
        <v>66</v>
      </c>
      <c r="D7" s="512" t="s">
        <v>67</v>
      </c>
      <c r="E7" s="512" t="s">
        <v>68</v>
      </c>
      <c r="F7" s="512" t="s">
        <v>248</v>
      </c>
      <c r="G7" s="588"/>
      <c r="H7" s="588"/>
    </row>
    <row r="8" spans="1:8" ht="9" customHeight="1" x14ac:dyDescent="0.25">
      <c r="A8" s="513"/>
      <c r="B8" s="514"/>
      <c r="C8" s="514"/>
      <c r="D8" s="515"/>
      <c r="E8" s="515"/>
      <c r="F8" s="515"/>
      <c r="G8" s="515"/>
      <c r="H8" s="515"/>
    </row>
    <row r="9" spans="1:8" s="518" customFormat="1" x14ac:dyDescent="0.25">
      <c r="A9" s="516" t="s">
        <v>42</v>
      </c>
      <c r="B9" s="517">
        <v>90468</v>
      </c>
      <c r="C9" s="517">
        <v>78869</v>
      </c>
      <c r="D9" s="517">
        <v>3260</v>
      </c>
      <c r="E9" s="517">
        <v>8339</v>
      </c>
      <c r="F9" s="517" t="s">
        <v>41</v>
      </c>
      <c r="G9" s="517">
        <v>127</v>
      </c>
      <c r="H9" s="517">
        <v>3075.16</v>
      </c>
    </row>
    <row r="10" spans="1:8" s="518" customFormat="1" x14ac:dyDescent="0.25">
      <c r="A10" s="516" t="s">
        <v>43</v>
      </c>
      <c r="B10" s="517">
        <v>125944</v>
      </c>
      <c r="C10" s="517">
        <v>114776</v>
      </c>
      <c r="D10" s="517">
        <v>3380</v>
      </c>
      <c r="E10" s="517">
        <v>7788</v>
      </c>
      <c r="F10" s="517" t="s">
        <v>41</v>
      </c>
      <c r="G10" s="517">
        <v>140</v>
      </c>
      <c r="H10" s="517">
        <v>4165.79</v>
      </c>
    </row>
    <row r="11" spans="1:8" s="518" customFormat="1" x14ac:dyDescent="0.25">
      <c r="A11" s="516" t="s">
        <v>44</v>
      </c>
      <c r="B11" s="517">
        <v>154473</v>
      </c>
      <c r="C11" s="517">
        <v>143573</v>
      </c>
      <c r="D11" s="517">
        <v>3598</v>
      </c>
      <c r="E11" s="517">
        <v>7302</v>
      </c>
      <c r="F11" s="517" t="s">
        <v>41</v>
      </c>
      <c r="G11" s="517">
        <v>136</v>
      </c>
      <c r="H11" s="517">
        <v>3887.63</v>
      </c>
    </row>
    <row r="12" spans="1:8" s="518" customFormat="1" x14ac:dyDescent="0.25">
      <c r="A12" s="516" t="s">
        <v>45</v>
      </c>
      <c r="B12" s="517">
        <v>164196</v>
      </c>
      <c r="C12" s="517">
        <v>153932</v>
      </c>
      <c r="D12" s="517">
        <v>3838</v>
      </c>
      <c r="E12" s="517">
        <v>6426</v>
      </c>
      <c r="F12" s="517" t="s">
        <v>41</v>
      </c>
      <c r="G12" s="517">
        <v>130</v>
      </c>
      <c r="H12" s="517">
        <v>3692.64</v>
      </c>
    </row>
    <row r="13" spans="1:8" s="518" customFormat="1" x14ac:dyDescent="0.25">
      <c r="A13" s="516" t="s">
        <v>46</v>
      </c>
      <c r="B13" s="517">
        <v>158952</v>
      </c>
      <c r="C13" s="517">
        <v>150005</v>
      </c>
      <c r="D13" s="517">
        <v>3612</v>
      </c>
      <c r="E13" s="517">
        <v>5335</v>
      </c>
      <c r="F13" s="517" t="s">
        <v>41</v>
      </c>
      <c r="G13" s="517">
        <v>150</v>
      </c>
      <c r="H13" s="517">
        <v>4201.01</v>
      </c>
    </row>
    <row r="14" spans="1:8" s="518" customFormat="1" x14ac:dyDescent="0.25">
      <c r="A14" s="516" t="s">
        <v>47</v>
      </c>
      <c r="B14" s="517">
        <v>153868</v>
      </c>
      <c r="C14" s="517">
        <v>145666</v>
      </c>
      <c r="D14" s="517">
        <v>3262</v>
      </c>
      <c r="E14" s="517">
        <v>4940</v>
      </c>
      <c r="F14" s="517" t="s">
        <v>41</v>
      </c>
      <c r="G14" s="517">
        <v>156</v>
      </c>
      <c r="H14" s="517">
        <v>4510.0600000000004</v>
      </c>
    </row>
    <row r="15" spans="1:8" s="518" customFormat="1" x14ac:dyDescent="0.25">
      <c r="A15" s="516" t="s">
        <v>48</v>
      </c>
      <c r="B15" s="517">
        <v>147467</v>
      </c>
      <c r="C15" s="517">
        <v>139743</v>
      </c>
      <c r="D15" s="517">
        <v>3302</v>
      </c>
      <c r="E15" s="517">
        <v>4422</v>
      </c>
      <c r="F15" s="517" t="s">
        <v>41</v>
      </c>
      <c r="G15" s="517">
        <v>156</v>
      </c>
      <c r="H15" s="517">
        <v>4624.4399999999996</v>
      </c>
    </row>
    <row r="16" spans="1:8" s="518" customFormat="1" x14ac:dyDescent="0.25">
      <c r="A16" s="516" t="s">
        <v>49</v>
      </c>
      <c r="B16" s="517">
        <v>145935</v>
      </c>
      <c r="C16" s="517">
        <v>138155</v>
      </c>
      <c r="D16" s="517">
        <v>3453</v>
      </c>
      <c r="E16" s="517">
        <v>4327</v>
      </c>
      <c r="F16" s="517" t="s">
        <v>41</v>
      </c>
      <c r="G16" s="517">
        <v>164</v>
      </c>
      <c r="H16" s="517">
        <v>4880.75</v>
      </c>
    </row>
    <row r="17" spans="1:23" s="518" customFormat="1" x14ac:dyDescent="0.25">
      <c r="A17" s="516" t="s">
        <v>50</v>
      </c>
      <c r="B17" s="517">
        <v>151465</v>
      </c>
      <c r="C17" s="517">
        <v>143482</v>
      </c>
      <c r="D17" s="517">
        <v>3679</v>
      </c>
      <c r="E17" s="517">
        <v>4009</v>
      </c>
      <c r="F17" s="517">
        <v>295</v>
      </c>
      <c r="G17" s="517">
        <v>172</v>
      </c>
      <c r="H17" s="517">
        <v>4954.54</v>
      </c>
    </row>
    <row r="18" spans="1:23" s="518" customFormat="1" x14ac:dyDescent="0.25">
      <c r="A18" s="516" t="s">
        <v>51</v>
      </c>
      <c r="B18" s="517">
        <v>154472</v>
      </c>
      <c r="C18" s="517">
        <v>147140</v>
      </c>
      <c r="D18" s="517">
        <v>3427</v>
      </c>
      <c r="E18" s="517">
        <v>3630</v>
      </c>
      <c r="F18" s="517">
        <v>275</v>
      </c>
      <c r="G18" s="517">
        <v>166</v>
      </c>
      <c r="H18" s="517">
        <v>4685.4799999999996</v>
      </c>
      <c r="I18" s="504"/>
      <c r="J18" s="504"/>
      <c r="K18" s="504"/>
      <c r="L18" s="504"/>
      <c r="M18" s="504"/>
      <c r="N18" s="504"/>
    </row>
    <row r="19" spans="1:23" s="518" customFormat="1" x14ac:dyDescent="0.25">
      <c r="A19" s="516" t="s">
        <v>278</v>
      </c>
      <c r="B19" s="517">
        <v>142753</v>
      </c>
      <c r="C19" s="517">
        <v>136030</v>
      </c>
      <c r="D19" s="517">
        <v>3099</v>
      </c>
      <c r="E19" s="517">
        <v>3101</v>
      </c>
      <c r="F19" s="517">
        <v>523</v>
      </c>
      <c r="G19" s="517">
        <v>165</v>
      </c>
      <c r="H19" s="517">
        <v>4577.7</v>
      </c>
      <c r="I19" s="504"/>
      <c r="J19" s="504"/>
      <c r="K19" s="504"/>
      <c r="L19" s="504"/>
      <c r="M19" s="504"/>
      <c r="N19" s="504"/>
    </row>
    <row r="20" spans="1:23" s="521" customFormat="1" ht="11.25" customHeight="1" x14ac:dyDescent="0.25">
      <c r="A20" s="516" t="s">
        <v>285</v>
      </c>
      <c r="B20" s="519">
        <v>120804</v>
      </c>
      <c r="C20" s="519">
        <v>112038</v>
      </c>
      <c r="D20" s="519">
        <v>3010</v>
      </c>
      <c r="E20" s="519">
        <v>2387</v>
      </c>
      <c r="F20" s="519">
        <v>3369</v>
      </c>
      <c r="G20" s="519">
        <v>190</v>
      </c>
      <c r="H20" s="519">
        <v>5255.59</v>
      </c>
      <c r="I20" s="520"/>
      <c r="J20" s="520"/>
      <c r="K20" s="520"/>
      <c r="L20" s="520"/>
      <c r="M20" s="520"/>
      <c r="N20" s="520"/>
    </row>
    <row r="21" spans="1:23" s="521" customFormat="1" ht="11.25" customHeight="1" x14ac:dyDescent="0.25">
      <c r="A21" s="516" t="s">
        <v>385</v>
      </c>
      <c r="B21" s="519">
        <v>92368</v>
      </c>
      <c r="C21" s="519">
        <v>83765</v>
      </c>
      <c r="D21" s="519">
        <v>3031</v>
      </c>
      <c r="E21" s="519">
        <v>1952</v>
      </c>
      <c r="F21" s="519">
        <v>3620</v>
      </c>
      <c r="G21" s="519">
        <v>212</v>
      </c>
      <c r="H21" s="519">
        <v>5853.14</v>
      </c>
      <c r="I21" s="520"/>
      <c r="J21" s="520"/>
      <c r="K21" s="520"/>
      <c r="L21" s="520"/>
      <c r="M21" s="520"/>
      <c r="N21" s="520"/>
    </row>
    <row r="22" spans="1:23" s="521" customFormat="1" ht="11.25" customHeight="1" x14ac:dyDescent="0.25">
      <c r="A22" s="516" t="s">
        <v>290</v>
      </c>
      <c r="B22" s="519">
        <v>79097</v>
      </c>
      <c r="C22" s="519">
        <v>70788</v>
      </c>
      <c r="D22" s="519">
        <v>3156</v>
      </c>
      <c r="E22" s="519">
        <v>1553</v>
      </c>
      <c r="F22" s="519">
        <v>3600</v>
      </c>
      <c r="G22" s="519">
        <v>245</v>
      </c>
      <c r="H22" s="519">
        <v>6726.95</v>
      </c>
      <c r="I22" s="520"/>
      <c r="J22" s="520"/>
      <c r="K22" s="520"/>
      <c r="L22" s="520"/>
      <c r="M22" s="520"/>
      <c r="N22" s="520"/>
    </row>
    <row r="23" spans="1:23" s="521" customFormat="1" ht="12.75" customHeight="1" x14ac:dyDescent="0.25">
      <c r="A23" s="522" t="s">
        <v>299</v>
      </c>
      <c r="B23" s="519">
        <v>68923</v>
      </c>
      <c r="C23" s="519">
        <v>61288</v>
      </c>
      <c r="D23" s="519">
        <v>3014</v>
      </c>
      <c r="E23" s="519">
        <v>1167</v>
      </c>
      <c r="F23" s="519">
        <v>3454</v>
      </c>
      <c r="G23" s="519">
        <v>262</v>
      </c>
      <c r="H23" s="519">
        <v>7288.82</v>
      </c>
      <c r="I23" s="517"/>
      <c r="J23" s="517"/>
      <c r="K23" s="517"/>
      <c r="L23" s="523"/>
      <c r="M23" s="524"/>
      <c r="N23" s="524"/>
      <c r="O23" s="524"/>
      <c r="P23" s="524"/>
      <c r="Q23" s="524"/>
      <c r="R23" s="524"/>
      <c r="S23" s="524"/>
      <c r="T23" s="524"/>
      <c r="U23" s="524"/>
      <c r="V23" s="524"/>
      <c r="W23" s="524"/>
    </row>
    <row r="24" spans="1:23" s="521" customFormat="1" ht="12.75" customHeight="1" x14ac:dyDescent="0.25">
      <c r="A24" s="522" t="s">
        <v>386</v>
      </c>
      <c r="B24" s="517">
        <v>48428</v>
      </c>
      <c r="C24" s="517">
        <v>43008</v>
      </c>
      <c r="D24" s="517">
        <v>2350</v>
      </c>
      <c r="E24" s="517">
        <v>923</v>
      </c>
      <c r="F24" s="517">
        <v>2147</v>
      </c>
      <c r="G24" s="517">
        <v>239</v>
      </c>
      <c r="H24" s="517">
        <v>6779.88</v>
      </c>
      <c r="I24" s="517"/>
      <c r="J24" s="517"/>
      <c r="K24" s="517"/>
      <c r="L24" s="523"/>
      <c r="M24" s="524"/>
      <c r="N24" s="524"/>
      <c r="O24" s="524"/>
      <c r="P24" s="524"/>
      <c r="Q24" s="524"/>
      <c r="R24" s="524"/>
      <c r="S24" s="524"/>
      <c r="T24" s="524"/>
      <c r="U24" s="524"/>
      <c r="V24" s="524"/>
      <c r="W24" s="524"/>
    </row>
    <row r="25" spans="1:23" s="521" customFormat="1" ht="12.75" customHeight="1" x14ac:dyDescent="0.25">
      <c r="A25" s="522" t="s">
        <v>308</v>
      </c>
      <c r="B25" s="517">
        <v>50513</v>
      </c>
      <c r="C25" s="517">
        <v>43344</v>
      </c>
      <c r="D25" s="517">
        <v>2865</v>
      </c>
      <c r="E25" s="517">
        <v>703</v>
      </c>
      <c r="F25" s="517">
        <v>3601</v>
      </c>
      <c r="G25" s="517">
        <v>283</v>
      </c>
      <c r="H25" s="517">
        <v>8222.61</v>
      </c>
      <c r="I25" s="517"/>
      <c r="J25" s="517"/>
      <c r="K25" s="517"/>
      <c r="L25" s="523"/>
      <c r="M25" s="524"/>
      <c r="N25" s="524"/>
      <c r="O25" s="524"/>
      <c r="P25" s="524"/>
      <c r="Q25" s="524"/>
      <c r="R25" s="524"/>
      <c r="S25" s="524"/>
      <c r="T25" s="524"/>
      <c r="U25" s="524"/>
      <c r="V25" s="524"/>
      <c r="W25" s="524"/>
    </row>
    <row r="26" spans="1:23" s="521" customFormat="1" ht="12.75" customHeight="1" x14ac:dyDescent="0.25">
      <c r="A26" s="522" t="s">
        <v>331</v>
      </c>
      <c r="B26" s="517">
        <v>51109</v>
      </c>
      <c r="C26" s="517">
        <v>43485</v>
      </c>
      <c r="D26" s="517">
        <v>2930</v>
      </c>
      <c r="E26" s="517">
        <v>629</v>
      </c>
      <c r="F26" s="517">
        <v>4065</v>
      </c>
      <c r="G26" s="517">
        <v>298</v>
      </c>
      <c r="H26" s="517">
        <v>8820.27</v>
      </c>
      <c r="I26" s="517"/>
      <c r="J26" s="517"/>
      <c r="K26" s="517"/>
      <c r="L26" s="523"/>
      <c r="M26" s="524"/>
      <c r="N26" s="524"/>
      <c r="O26" s="524"/>
      <c r="P26" s="524"/>
      <c r="Q26" s="524"/>
      <c r="R26" s="524"/>
      <c r="S26" s="524"/>
      <c r="T26" s="524"/>
      <c r="U26" s="524"/>
      <c r="V26" s="524"/>
      <c r="W26" s="524"/>
    </row>
    <row r="27" spans="1:23" s="529" customFormat="1" ht="9" customHeight="1" x14ac:dyDescent="0.25">
      <c r="A27" s="525"/>
      <c r="B27" s="526"/>
      <c r="C27" s="526"/>
      <c r="D27" s="526"/>
      <c r="E27" s="526"/>
      <c r="F27" s="526"/>
      <c r="G27" s="526"/>
      <c r="H27" s="526"/>
      <c r="I27" s="526"/>
      <c r="J27" s="526"/>
      <c r="K27" s="526"/>
      <c r="L27" s="527"/>
      <c r="M27" s="528"/>
      <c r="N27" s="528"/>
      <c r="O27" s="528"/>
      <c r="P27" s="528"/>
      <c r="Q27" s="528"/>
      <c r="R27" s="528"/>
      <c r="S27" s="528"/>
      <c r="T27" s="528"/>
      <c r="U27" s="528"/>
      <c r="V27" s="528"/>
      <c r="W27" s="528"/>
    </row>
    <row r="28" spans="1:23" s="99" customFormat="1" ht="12.5" x14ac:dyDescent="0.25">
      <c r="A28" s="403" t="s">
        <v>329</v>
      </c>
      <c r="B28" s="401"/>
      <c r="C28" s="401"/>
      <c r="D28" s="401"/>
      <c r="E28" s="401"/>
      <c r="F28" s="401"/>
      <c r="G28" s="401"/>
      <c r="H28" s="401"/>
      <c r="I28" s="401"/>
      <c r="J28" s="401"/>
      <c r="K28" s="401"/>
      <c r="L28" s="470"/>
    </row>
    <row r="29" spans="1:23" s="99" customFormat="1" ht="12.5" x14ac:dyDescent="0.25">
      <c r="A29" s="403" t="s">
        <v>390</v>
      </c>
      <c r="B29" s="363">
        <v>42617</v>
      </c>
      <c r="C29" s="363">
        <v>36562</v>
      </c>
      <c r="D29" s="363">
        <v>2359</v>
      </c>
      <c r="E29" s="363">
        <v>558</v>
      </c>
      <c r="F29" s="363">
        <v>3138</v>
      </c>
      <c r="G29" s="363">
        <v>271</v>
      </c>
      <c r="H29" s="363">
        <v>8002.28</v>
      </c>
      <c r="I29" s="402"/>
      <c r="J29" s="401"/>
      <c r="K29" s="401"/>
      <c r="L29" s="470"/>
    </row>
    <row r="30" spans="1:23" s="99" customFormat="1" ht="12.5" x14ac:dyDescent="0.25">
      <c r="A30" s="403" t="s">
        <v>332</v>
      </c>
      <c r="B30" s="530"/>
      <c r="C30" s="530"/>
      <c r="D30" s="530"/>
      <c r="E30" s="530"/>
      <c r="F30" s="530"/>
      <c r="G30" s="530"/>
      <c r="H30" s="530"/>
      <c r="I30" s="402"/>
      <c r="J30" s="406"/>
      <c r="K30" s="406"/>
      <c r="L30" s="406"/>
    </row>
    <row r="31" spans="1:23" s="99" customFormat="1" ht="12.5" x14ac:dyDescent="0.25">
      <c r="A31" s="403" t="s">
        <v>390</v>
      </c>
      <c r="B31" s="363">
        <v>41447</v>
      </c>
      <c r="C31" s="363">
        <v>35557</v>
      </c>
      <c r="D31" s="363">
        <v>2344</v>
      </c>
      <c r="E31" s="363">
        <v>485</v>
      </c>
      <c r="F31" s="363">
        <v>3061</v>
      </c>
      <c r="G31" s="363">
        <v>271</v>
      </c>
      <c r="H31" s="531">
        <v>8941.85</v>
      </c>
      <c r="I31" s="402"/>
      <c r="J31" s="401"/>
      <c r="K31" s="273"/>
      <c r="L31" s="470"/>
    </row>
    <row r="32" spans="1:23" s="529" customFormat="1" ht="9" customHeight="1" x14ac:dyDescent="0.25">
      <c r="A32" s="525"/>
      <c r="B32" s="526"/>
      <c r="C32" s="526"/>
      <c r="D32" s="526"/>
      <c r="E32" s="526"/>
      <c r="F32" s="526"/>
      <c r="G32" s="526"/>
      <c r="H32" s="526"/>
      <c r="I32" s="526"/>
      <c r="J32" s="526"/>
      <c r="K32" s="526"/>
      <c r="L32" s="527"/>
      <c r="M32" s="528"/>
      <c r="N32" s="528"/>
      <c r="O32" s="528"/>
      <c r="P32" s="528"/>
      <c r="Q32" s="528"/>
      <c r="R32" s="528"/>
      <c r="S32" s="528"/>
      <c r="T32" s="528"/>
      <c r="U32" s="528"/>
      <c r="V32" s="528"/>
      <c r="W32" s="528"/>
    </row>
    <row r="33" spans="1:16" s="534" customFormat="1" ht="18" customHeight="1" x14ac:dyDescent="0.25">
      <c r="A33" s="360" t="s">
        <v>329</v>
      </c>
      <c r="B33" s="497"/>
      <c r="C33" s="497"/>
      <c r="D33" s="497"/>
      <c r="E33" s="497"/>
      <c r="F33" s="497"/>
      <c r="G33" s="497"/>
      <c r="H33" s="497"/>
      <c r="I33" s="497"/>
      <c r="J33" s="497"/>
      <c r="K33" s="348"/>
      <c r="L33" s="496"/>
      <c r="M33" s="297"/>
    </row>
    <row r="34" spans="1:16" s="390" customFormat="1" ht="12" customHeight="1" x14ac:dyDescent="0.25">
      <c r="A34" s="494" t="s">
        <v>56</v>
      </c>
      <c r="B34" s="355">
        <v>17912</v>
      </c>
      <c r="C34" s="355">
        <v>16317</v>
      </c>
      <c r="D34" s="79">
        <v>872</v>
      </c>
      <c r="E34" s="349">
        <v>413</v>
      </c>
      <c r="F34" s="349">
        <v>310</v>
      </c>
      <c r="G34" s="349">
        <v>69</v>
      </c>
      <c r="H34" s="79">
        <v>2004.45</v>
      </c>
      <c r="I34" s="356"/>
      <c r="J34" s="497"/>
      <c r="K34" s="497"/>
      <c r="L34" s="496"/>
      <c r="M34" s="10"/>
    </row>
    <row r="35" spans="1:16" s="390" customFormat="1" ht="12" customHeight="1" x14ac:dyDescent="0.25">
      <c r="A35" s="494" t="s">
        <v>57</v>
      </c>
      <c r="B35" s="355">
        <v>18404</v>
      </c>
      <c r="C35" s="355">
        <v>16663</v>
      </c>
      <c r="D35" s="79">
        <v>896</v>
      </c>
      <c r="E35" s="349">
        <v>414</v>
      </c>
      <c r="F35" s="349">
        <v>431</v>
      </c>
      <c r="G35" s="349">
        <v>79</v>
      </c>
      <c r="H35" s="79">
        <v>2274.5</v>
      </c>
      <c r="I35" s="356"/>
      <c r="J35" s="497"/>
      <c r="K35" s="497"/>
      <c r="L35" s="496"/>
      <c r="M35" s="10"/>
    </row>
    <row r="36" spans="1:16" s="390" customFormat="1" ht="12" customHeight="1" x14ac:dyDescent="0.25">
      <c r="A36" s="494" t="s">
        <v>58</v>
      </c>
      <c r="B36" s="381">
        <v>18985</v>
      </c>
      <c r="C36" s="381">
        <v>17116</v>
      </c>
      <c r="D36" s="363">
        <v>952</v>
      </c>
      <c r="E36" s="382">
        <v>423</v>
      </c>
      <c r="F36" s="382">
        <v>494</v>
      </c>
      <c r="G36" s="382">
        <v>86</v>
      </c>
      <c r="H36" s="363">
        <v>2545.39</v>
      </c>
      <c r="I36" s="356"/>
      <c r="J36" s="497"/>
      <c r="K36" s="497"/>
      <c r="L36" s="496"/>
      <c r="M36" s="10"/>
    </row>
    <row r="37" spans="1:16" s="390" customFormat="1" ht="12" customHeight="1" x14ac:dyDescent="0.25">
      <c r="A37" s="494" t="s">
        <v>59</v>
      </c>
      <c r="B37" s="381">
        <v>17617</v>
      </c>
      <c r="C37" s="381">
        <v>16011</v>
      </c>
      <c r="D37" s="363">
        <v>898</v>
      </c>
      <c r="E37" s="382">
        <v>401</v>
      </c>
      <c r="F37" s="382">
        <v>307</v>
      </c>
      <c r="G37" s="382">
        <v>64</v>
      </c>
      <c r="H37" s="363">
        <v>1904.98</v>
      </c>
      <c r="I37" s="356"/>
      <c r="J37" s="497"/>
      <c r="K37" s="497"/>
      <c r="L37" s="496"/>
      <c r="M37" s="10"/>
    </row>
    <row r="38" spans="1:16" s="390" customFormat="1" ht="12" customHeight="1" x14ac:dyDescent="0.25">
      <c r="A38" s="516" t="s">
        <v>60</v>
      </c>
      <c r="B38" s="381">
        <v>18631</v>
      </c>
      <c r="C38" s="381">
        <v>16873</v>
      </c>
      <c r="D38" s="363">
        <v>968</v>
      </c>
      <c r="E38" s="382">
        <v>403</v>
      </c>
      <c r="F38" s="382">
        <v>387</v>
      </c>
      <c r="G38" s="382">
        <v>78</v>
      </c>
      <c r="H38" s="363">
        <v>2322.59</v>
      </c>
      <c r="I38" s="356"/>
      <c r="J38" s="497"/>
      <c r="K38" s="497"/>
      <c r="L38" s="496"/>
      <c r="M38" s="10"/>
    </row>
    <row r="39" spans="1:16" s="390" customFormat="1" ht="12" customHeight="1" x14ac:dyDescent="0.25">
      <c r="A39" s="516" t="s">
        <v>61</v>
      </c>
      <c r="B39" s="381">
        <v>18208</v>
      </c>
      <c r="C39" s="381">
        <v>16475</v>
      </c>
      <c r="D39" s="363">
        <v>992</v>
      </c>
      <c r="E39" s="382">
        <v>392</v>
      </c>
      <c r="F39" s="382">
        <v>349</v>
      </c>
      <c r="G39" s="382">
        <v>71</v>
      </c>
      <c r="H39" s="363">
        <v>2101.84</v>
      </c>
      <c r="I39" s="356"/>
      <c r="J39" s="497"/>
      <c r="K39" s="497"/>
      <c r="L39" s="496"/>
      <c r="M39" s="10"/>
    </row>
    <row r="40" spans="1:16" s="390" customFormat="1" ht="12" customHeight="1" x14ac:dyDescent="0.25">
      <c r="A40" s="516" t="s">
        <v>62</v>
      </c>
      <c r="B40" s="381">
        <v>17623</v>
      </c>
      <c r="C40" s="381">
        <v>15967</v>
      </c>
      <c r="D40" s="363">
        <v>982</v>
      </c>
      <c r="E40" s="382">
        <v>405</v>
      </c>
      <c r="F40" s="382">
        <v>269</v>
      </c>
      <c r="G40" s="382">
        <v>63</v>
      </c>
      <c r="H40" s="363">
        <v>1898.85</v>
      </c>
      <c r="I40" s="356"/>
      <c r="J40" s="497"/>
      <c r="K40" s="497"/>
      <c r="L40" s="496"/>
      <c r="M40" s="10"/>
    </row>
    <row r="41" spans="1:16" s="390" customFormat="1" ht="12" customHeight="1" x14ac:dyDescent="0.25">
      <c r="A41" s="516" t="s">
        <v>63</v>
      </c>
      <c r="B41" s="381">
        <v>17165</v>
      </c>
      <c r="C41" s="381">
        <v>15601</v>
      </c>
      <c r="D41" s="363">
        <v>908</v>
      </c>
      <c r="E41" s="382">
        <v>392</v>
      </c>
      <c r="F41" s="382">
        <v>264</v>
      </c>
      <c r="G41" s="382">
        <v>57</v>
      </c>
      <c r="H41" s="363">
        <v>1682.35</v>
      </c>
      <c r="I41" s="356"/>
      <c r="J41" s="497"/>
      <c r="K41" s="497"/>
      <c r="L41" s="496"/>
      <c r="M41" s="10"/>
    </row>
    <row r="42" spans="1:16" s="390" customFormat="1" ht="12" customHeight="1" x14ac:dyDescent="0.25">
      <c r="A42" s="516" t="s">
        <v>52</v>
      </c>
      <c r="B42" s="381">
        <v>17746</v>
      </c>
      <c r="C42" s="381">
        <v>16032</v>
      </c>
      <c r="D42" s="363">
        <v>1001</v>
      </c>
      <c r="E42" s="382">
        <v>386</v>
      </c>
      <c r="F42" s="382">
        <v>327</v>
      </c>
      <c r="G42" s="382">
        <v>70</v>
      </c>
      <c r="H42" s="363">
        <v>2113.25</v>
      </c>
      <c r="I42" s="356"/>
      <c r="J42" s="497"/>
      <c r="K42" s="497"/>
      <c r="L42" s="496"/>
      <c r="M42" s="10"/>
    </row>
    <row r="43" spans="1:16" s="390" customFormat="1" ht="12" customHeight="1" x14ac:dyDescent="0.25">
      <c r="A43" s="516" t="s">
        <v>53</v>
      </c>
      <c r="B43" s="381">
        <v>17761</v>
      </c>
      <c r="C43" s="381">
        <v>16075</v>
      </c>
      <c r="D43" s="363">
        <v>978</v>
      </c>
      <c r="E43" s="382">
        <v>387</v>
      </c>
      <c r="F43" s="382">
        <v>321</v>
      </c>
      <c r="G43" s="382">
        <v>71</v>
      </c>
      <c r="H43" s="363">
        <v>2119.77</v>
      </c>
      <c r="I43" s="356"/>
      <c r="J43" s="497"/>
      <c r="K43" s="497"/>
      <c r="L43" s="496"/>
      <c r="M43" s="10"/>
    </row>
    <row r="44" spans="1:16" s="390" customFormat="1" ht="12" customHeight="1" x14ac:dyDescent="0.25">
      <c r="A44" s="516" t="s">
        <v>54</v>
      </c>
      <c r="B44" s="381">
        <v>17860</v>
      </c>
      <c r="C44" s="381">
        <v>16097</v>
      </c>
      <c r="D44" s="363">
        <v>1073</v>
      </c>
      <c r="E44" s="382">
        <v>380</v>
      </c>
      <c r="F44" s="382">
        <v>310</v>
      </c>
      <c r="G44" s="382">
        <v>75</v>
      </c>
      <c r="H44" s="363">
        <v>2206.13</v>
      </c>
      <c r="I44" s="356"/>
      <c r="J44" s="497"/>
      <c r="K44" s="497"/>
      <c r="L44" s="496"/>
      <c r="M44" s="10"/>
    </row>
    <row r="45" spans="1:16" s="390" customFormat="1" ht="12" customHeight="1" x14ac:dyDescent="0.25">
      <c r="A45" s="516" t="s">
        <v>55</v>
      </c>
      <c r="B45" s="381">
        <v>17144</v>
      </c>
      <c r="C45" s="381">
        <v>15512</v>
      </c>
      <c r="D45" s="363">
        <v>970</v>
      </c>
      <c r="E45" s="382">
        <v>366</v>
      </c>
      <c r="F45" s="382">
        <v>296</v>
      </c>
      <c r="G45" s="382">
        <v>64</v>
      </c>
      <c r="H45" s="363">
        <v>1908.02</v>
      </c>
      <c r="I45" s="356"/>
      <c r="J45" s="497"/>
      <c r="K45" s="497"/>
      <c r="L45" s="496"/>
      <c r="M45" s="10"/>
    </row>
    <row r="46" spans="1:16" s="350" customFormat="1" ht="9" customHeight="1" x14ac:dyDescent="0.25">
      <c r="A46" s="209"/>
      <c r="B46" s="351"/>
      <c r="C46" s="351"/>
      <c r="D46" s="497"/>
      <c r="E46" s="497"/>
      <c r="F46" s="497"/>
      <c r="G46" s="497"/>
      <c r="H46" s="497"/>
      <c r="I46" s="349"/>
      <c r="J46" s="349"/>
      <c r="K46" s="349"/>
      <c r="L46" s="349"/>
      <c r="M46" s="349"/>
      <c r="N46" s="349"/>
      <c r="O46" s="349"/>
      <c r="P46" s="349"/>
    </row>
    <row r="47" spans="1:16" s="350" customFormat="1" ht="9" customHeight="1" x14ac:dyDescent="0.25">
      <c r="A47" s="360" t="s">
        <v>332</v>
      </c>
      <c r="B47" s="351"/>
      <c r="C47" s="351"/>
      <c r="D47" s="497"/>
      <c r="E47" s="497"/>
      <c r="F47" s="497"/>
      <c r="G47" s="497"/>
      <c r="H47" s="497"/>
      <c r="I47" s="349"/>
      <c r="J47" s="349"/>
      <c r="K47" s="349"/>
      <c r="L47" s="349"/>
      <c r="M47" s="349"/>
      <c r="N47" s="349"/>
      <c r="O47" s="349"/>
      <c r="P47" s="349"/>
    </row>
    <row r="48" spans="1:16" s="390" customFormat="1" ht="12" customHeight="1" x14ac:dyDescent="0.25">
      <c r="A48" s="494" t="s">
        <v>56</v>
      </c>
      <c r="B48" s="381">
        <v>17206</v>
      </c>
      <c r="C48" s="381">
        <v>15509</v>
      </c>
      <c r="D48" s="363">
        <v>1027</v>
      </c>
      <c r="E48" s="382">
        <v>356</v>
      </c>
      <c r="F48" s="382">
        <v>314</v>
      </c>
      <c r="G48" s="382">
        <v>66</v>
      </c>
      <c r="H48" s="363">
        <v>2015.06</v>
      </c>
      <c r="I48" s="356"/>
      <c r="J48" s="497"/>
      <c r="K48" s="497"/>
      <c r="L48" s="496"/>
      <c r="M48" s="10"/>
    </row>
    <row r="49" spans="1:256" s="390" customFormat="1" ht="12" customHeight="1" x14ac:dyDescent="0.25">
      <c r="A49" s="494" t="s">
        <v>57</v>
      </c>
      <c r="B49" s="381">
        <v>17524</v>
      </c>
      <c r="C49" s="381">
        <v>15825</v>
      </c>
      <c r="D49" s="363">
        <v>995</v>
      </c>
      <c r="E49" s="382">
        <v>354</v>
      </c>
      <c r="F49" s="382">
        <v>350</v>
      </c>
      <c r="G49" s="382">
        <v>75</v>
      </c>
      <c r="H49" s="363">
        <v>2377.04</v>
      </c>
      <c r="I49" s="356"/>
      <c r="J49" s="497"/>
      <c r="K49" s="497"/>
      <c r="L49" s="496"/>
      <c r="M49" s="10"/>
    </row>
    <row r="50" spans="1:256" s="390" customFormat="1" ht="12" customHeight="1" x14ac:dyDescent="0.25">
      <c r="A50" s="494" t="s">
        <v>58</v>
      </c>
      <c r="B50" s="381">
        <v>18756</v>
      </c>
      <c r="C50" s="381">
        <v>16894</v>
      </c>
      <c r="D50" s="363">
        <v>1037</v>
      </c>
      <c r="E50" s="382">
        <v>356</v>
      </c>
      <c r="F50" s="382">
        <v>469</v>
      </c>
      <c r="G50" s="382">
        <v>96</v>
      </c>
      <c r="H50" s="363">
        <v>3147.56</v>
      </c>
      <c r="I50" s="356"/>
      <c r="J50" s="497"/>
      <c r="K50" s="497"/>
      <c r="L50" s="496"/>
      <c r="M50" s="10"/>
    </row>
    <row r="51" spans="1:256" s="390" customFormat="1" ht="12" customHeight="1" x14ac:dyDescent="0.25">
      <c r="A51" s="494" t="s">
        <v>59</v>
      </c>
      <c r="B51" s="381">
        <v>17129</v>
      </c>
      <c r="C51" s="381">
        <v>15514</v>
      </c>
      <c r="D51" s="363">
        <v>981</v>
      </c>
      <c r="E51" s="382">
        <v>334</v>
      </c>
      <c r="F51" s="382">
        <v>300</v>
      </c>
      <c r="G51" s="382">
        <v>66</v>
      </c>
      <c r="H51" s="363">
        <v>2207.09</v>
      </c>
      <c r="I51" s="356"/>
      <c r="J51" s="497"/>
      <c r="K51" s="497"/>
      <c r="L51" s="496"/>
      <c r="M51" s="10"/>
    </row>
    <row r="52" spans="1:256" s="390" customFormat="1" ht="12" customHeight="1" x14ac:dyDescent="0.25">
      <c r="A52" s="494" t="s">
        <v>60</v>
      </c>
      <c r="B52" s="381">
        <v>18026</v>
      </c>
      <c r="C52" s="381">
        <v>16192</v>
      </c>
      <c r="D52" s="363">
        <v>1107</v>
      </c>
      <c r="E52" s="382">
        <v>345</v>
      </c>
      <c r="F52" s="382">
        <v>382</v>
      </c>
      <c r="G52" s="382">
        <v>77</v>
      </c>
      <c r="H52" s="363">
        <v>2582.5300000000002</v>
      </c>
      <c r="I52" s="356"/>
      <c r="J52" s="497"/>
      <c r="K52" s="497"/>
      <c r="L52" s="496"/>
      <c r="M52" s="10"/>
    </row>
    <row r="53" spans="1:256" s="390" customFormat="1" ht="12" customHeight="1" x14ac:dyDescent="0.25">
      <c r="A53" s="494" t="s">
        <v>61</v>
      </c>
      <c r="B53" s="381">
        <v>17451</v>
      </c>
      <c r="C53" s="381">
        <v>15741</v>
      </c>
      <c r="D53" s="363">
        <v>1045</v>
      </c>
      <c r="E53" s="382">
        <v>333</v>
      </c>
      <c r="F53" s="382">
        <v>332</v>
      </c>
      <c r="G53" s="382">
        <v>68</v>
      </c>
      <c r="H53" s="363">
        <v>2289.34</v>
      </c>
      <c r="I53" s="356"/>
      <c r="J53" s="497"/>
      <c r="K53" s="497"/>
      <c r="L53" s="496"/>
      <c r="M53" s="10"/>
    </row>
    <row r="54" spans="1:256" s="390" customFormat="1" ht="12" customHeight="1" x14ac:dyDescent="0.25">
      <c r="A54" s="494" t="s">
        <v>62</v>
      </c>
      <c r="B54" s="381">
        <v>17241</v>
      </c>
      <c r="C54" s="381">
        <v>15559</v>
      </c>
      <c r="D54" s="363">
        <v>1010</v>
      </c>
      <c r="E54" s="382">
        <v>329</v>
      </c>
      <c r="F54" s="382">
        <v>343</v>
      </c>
      <c r="G54" s="382">
        <v>65</v>
      </c>
      <c r="H54" s="363">
        <v>2209.3000000000002</v>
      </c>
      <c r="I54" s="356"/>
      <c r="J54" s="497"/>
      <c r="K54" s="497"/>
      <c r="L54" s="496"/>
      <c r="M54" s="10"/>
    </row>
    <row r="55" spans="1:256" s="390" customFormat="1" ht="12" customHeight="1" x14ac:dyDescent="0.25">
      <c r="A55" s="494" t="s">
        <v>63</v>
      </c>
      <c r="B55" s="381">
        <v>16582</v>
      </c>
      <c r="C55" s="381">
        <v>15110</v>
      </c>
      <c r="D55" s="363">
        <v>916</v>
      </c>
      <c r="E55" s="382">
        <v>317</v>
      </c>
      <c r="F55" s="382">
        <v>239</v>
      </c>
      <c r="G55" s="382">
        <v>55</v>
      </c>
      <c r="H55" s="363">
        <v>1848.35</v>
      </c>
      <c r="I55" s="356"/>
      <c r="J55" s="497"/>
      <c r="K55" s="497"/>
      <c r="L55" s="496"/>
      <c r="M55" s="10"/>
    </row>
    <row r="56" spans="1:256" s="390" customFormat="1" ht="12" customHeight="1" x14ac:dyDescent="0.25">
      <c r="A56" s="494" t="s">
        <v>52</v>
      </c>
      <c r="B56" s="381">
        <v>17298</v>
      </c>
      <c r="C56" s="381">
        <v>15613</v>
      </c>
      <c r="D56" s="363">
        <v>1036</v>
      </c>
      <c r="E56" s="382">
        <v>317</v>
      </c>
      <c r="F56" s="382">
        <v>332</v>
      </c>
      <c r="G56" s="382">
        <v>72</v>
      </c>
      <c r="H56" s="363">
        <v>2439.6799999999998</v>
      </c>
      <c r="I56" s="356"/>
      <c r="J56" s="497"/>
      <c r="K56" s="497"/>
      <c r="L56" s="496"/>
      <c r="M56" s="10"/>
    </row>
    <row r="57" spans="1:256" s="350" customFormat="1" ht="9" customHeight="1" x14ac:dyDescent="0.25">
      <c r="A57" s="209"/>
      <c r="B57" s="351"/>
      <c r="C57" s="351"/>
      <c r="D57" s="497"/>
      <c r="E57" s="497"/>
      <c r="F57" s="497"/>
      <c r="G57" s="497"/>
      <c r="H57" s="497"/>
      <c r="I57" s="349"/>
      <c r="J57" s="349"/>
      <c r="K57" s="349"/>
      <c r="L57" s="349"/>
      <c r="M57" s="349"/>
      <c r="N57" s="349"/>
      <c r="O57" s="349"/>
      <c r="P57" s="349"/>
    </row>
    <row r="58" spans="1:256" ht="4.5" customHeight="1" x14ac:dyDescent="0.25">
      <c r="A58" s="352"/>
      <c r="B58" s="353"/>
      <c r="C58" s="353"/>
      <c r="D58" s="354"/>
      <c r="E58" s="354"/>
      <c r="F58" s="354"/>
      <c r="G58" s="354"/>
      <c r="H58" s="354"/>
      <c r="I58" s="209"/>
      <c r="J58" s="351"/>
      <c r="K58" s="351"/>
      <c r="L58" s="497"/>
      <c r="M58" s="497"/>
      <c r="N58" s="497"/>
      <c r="O58" s="497"/>
      <c r="P58" s="497"/>
      <c r="Q58" s="209"/>
      <c r="R58" s="351"/>
      <c r="S58" s="351"/>
      <c r="T58" s="497"/>
      <c r="U58" s="497"/>
      <c r="V58" s="497"/>
      <c r="W58" s="497"/>
      <c r="X58" s="497"/>
      <c r="Y58" s="209"/>
      <c r="Z58" s="351"/>
      <c r="AA58" s="351"/>
      <c r="AB58" s="497"/>
      <c r="AC58" s="497"/>
      <c r="AD58" s="497"/>
      <c r="AE58" s="497"/>
      <c r="AF58" s="497"/>
      <c r="AG58" s="209"/>
      <c r="AH58" s="351"/>
      <c r="AI58" s="351"/>
      <c r="AJ58" s="497"/>
      <c r="AK58" s="497"/>
      <c r="AL58" s="497"/>
      <c r="AM58" s="497"/>
      <c r="AN58" s="497"/>
      <c r="AO58" s="209"/>
      <c r="AP58" s="351"/>
      <c r="AQ58" s="351"/>
      <c r="AR58" s="497"/>
      <c r="AS58" s="497"/>
      <c r="AT58" s="497"/>
      <c r="AU58" s="497"/>
      <c r="AV58" s="497"/>
      <c r="AW58" s="209"/>
      <c r="AX58" s="351"/>
      <c r="AY58" s="351"/>
      <c r="AZ58" s="497"/>
      <c r="BA58" s="497"/>
      <c r="BB58" s="497"/>
      <c r="BC58" s="497"/>
      <c r="BD58" s="497"/>
      <c r="BE58" s="209"/>
      <c r="BF58" s="351"/>
      <c r="BG58" s="351"/>
      <c r="BH58" s="497"/>
      <c r="BI58" s="497"/>
      <c r="BJ58" s="497"/>
      <c r="BK58" s="497"/>
      <c r="BL58" s="497"/>
      <c r="BM58" s="209"/>
      <c r="BN58" s="351"/>
      <c r="BO58" s="351"/>
      <c r="BP58" s="497"/>
      <c r="BQ58" s="497"/>
      <c r="BR58" s="497"/>
      <c r="BS58" s="497"/>
      <c r="BT58" s="497"/>
      <c r="BU58" s="209"/>
      <c r="BV58" s="351"/>
      <c r="BW58" s="351"/>
      <c r="BX58" s="497"/>
      <c r="BY58" s="497"/>
      <c r="BZ58" s="497"/>
      <c r="CA58" s="497"/>
      <c r="CB58" s="497"/>
      <c r="CC58" s="209"/>
      <c r="CD58" s="351"/>
      <c r="CE58" s="351"/>
      <c r="CF58" s="497"/>
      <c r="CG58" s="497"/>
      <c r="CH58" s="497"/>
      <c r="CI58" s="497"/>
      <c r="CJ58" s="497"/>
      <c r="CK58" s="209"/>
      <c r="CL58" s="351"/>
      <c r="CM58" s="351"/>
      <c r="CN58" s="497"/>
      <c r="CO58" s="497"/>
      <c r="CP58" s="497"/>
      <c r="CQ58" s="497"/>
      <c r="CR58" s="497"/>
      <c r="CS58" s="209"/>
      <c r="CT58" s="351"/>
      <c r="CU58" s="351"/>
      <c r="CV58" s="497"/>
      <c r="CW58" s="497"/>
      <c r="CX58" s="497"/>
      <c r="CY58" s="497"/>
      <c r="CZ58" s="497"/>
      <c r="DA58" s="209"/>
      <c r="DB58" s="351"/>
      <c r="DC58" s="351"/>
      <c r="DD58" s="497"/>
      <c r="DE58" s="497"/>
      <c r="DF58" s="497"/>
      <c r="DG58" s="497"/>
      <c r="DH58" s="497"/>
      <c r="DI58" s="209"/>
      <c r="DJ58" s="351"/>
      <c r="DK58" s="351"/>
      <c r="DL58" s="497"/>
      <c r="DM58" s="497"/>
      <c r="DN58" s="497"/>
      <c r="DO58" s="497"/>
      <c r="DP58" s="497"/>
      <c r="DQ58" s="209"/>
      <c r="DR58" s="351"/>
      <c r="DS58" s="351"/>
      <c r="DT58" s="497"/>
      <c r="DU58" s="497"/>
      <c r="DV58" s="497"/>
      <c r="DW58" s="497"/>
      <c r="DX58" s="497"/>
      <c r="DY58" s="209"/>
      <c r="DZ58" s="351"/>
      <c r="EA58" s="351"/>
      <c r="EB58" s="497"/>
      <c r="EC58" s="497"/>
      <c r="ED58" s="497"/>
      <c r="EE58" s="497"/>
      <c r="EF58" s="497"/>
      <c r="EG58" s="209"/>
      <c r="EH58" s="351"/>
      <c r="EI58" s="351"/>
      <c r="EJ58" s="497"/>
      <c r="EK58" s="497"/>
      <c r="EL58" s="497"/>
      <c r="EM58" s="497"/>
      <c r="EN58" s="497"/>
      <c r="EO58" s="209"/>
      <c r="EP58" s="351"/>
      <c r="EQ58" s="351"/>
      <c r="ER58" s="497"/>
      <c r="ES58" s="497"/>
      <c r="ET58" s="497"/>
      <c r="EU58" s="497"/>
      <c r="EV58" s="497"/>
      <c r="EW58" s="209"/>
      <c r="EX58" s="351"/>
      <c r="EY58" s="351"/>
      <c r="EZ58" s="497"/>
      <c r="FA58" s="497"/>
      <c r="FB58" s="497"/>
      <c r="FC58" s="497"/>
      <c r="FD58" s="497"/>
      <c r="FE58" s="209"/>
      <c r="FF58" s="351"/>
      <c r="FG58" s="351"/>
      <c r="FH58" s="497"/>
      <c r="FI58" s="497"/>
      <c r="FJ58" s="497"/>
      <c r="FK58" s="497"/>
      <c r="FL58" s="497"/>
      <c r="FM58" s="209"/>
      <c r="FN58" s="351"/>
      <c r="FO58" s="351"/>
      <c r="FP58" s="497"/>
      <c r="FQ58" s="497"/>
      <c r="FR58" s="497"/>
      <c r="FS58" s="497"/>
      <c r="FT58" s="497"/>
      <c r="FU58" s="209"/>
      <c r="FV58" s="351"/>
      <c r="FW58" s="351"/>
      <c r="FX58" s="497"/>
      <c r="FY58" s="497"/>
      <c r="FZ58" s="497"/>
      <c r="GA58" s="497"/>
      <c r="GB58" s="497"/>
      <c r="GC58" s="209"/>
      <c r="GD58" s="351"/>
      <c r="GE58" s="351"/>
      <c r="GF58" s="497"/>
      <c r="GG58" s="497"/>
      <c r="GH58" s="497"/>
      <c r="GI58" s="497"/>
      <c r="GJ58" s="497"/>
      <c r="GK58" s="209"/>
      <c r="GL58" s="351"/>
      <c r="GM58" s="351"/>
      <c r="GN58" s="497"/>
      <c r="GO58" s="497"/>
      <c r="GP58" s="497"/>
      <c r="GQ58" s="497"/>
      <c r="GR58" s="497"/>
      <c r="GS58" s="209"/>
      <c r="GT58" s="351"/>
      <c r="GU58" s="351"/>
      <c r="GV58" s="497"/>
      <c r="GW58" s="497"/>
      <c r="GX58" s="497"/>
      <c r="GY58" s="497"/>
      <c r="GZ58" s="497"/>
      <c r="HA58" s="209"/>
      <c r="HB58" s="351"/>
      <c r="HC58" s="351"/>
      <c r="HD58" s="497"/>
      <c r="HE58" s="497"/>
      <c r="HF58" s="497"/>
      <c r="HG58" s="497"/>
      <c r="HH58" s="497"/>
      <c r="HI58" s="209"/>
      <c r="HJ58" s="351"/>
      <c r="HK58" s="351"/>
      <c r="HL58" s="497"/>
      <c r="HM58" s="497"/>
      <c r="HN58" s="497"/>
      <c r="HO58" s="497"/>
      <c r="HP58" s="497"/>
      <c r="HQ58" s="209"/>
      <c r="HR58" s="351"/>
      <c r="HS58" s="351"/>
      <c r="HT58" s="497"/>
      <c r="HU58" s="497"/>
      <c r="HV58" s="497"/>
      <c r="HW58" s="497"/>
      <c r="HX58" s="497"/>
      <c r="HY58" s="209"/>
      <c r="HZ58" s="351"/>
      <c r="IA58" s="351"/>
      <c r="IB58" s="497"/>
      <c r="IC58" s="497"/>
      <c r="ID58" s="497"/>
      <c r="IE58" s="497"/>
      <c r="IF58" s="497"/>
      <c r="IG58" s="209"/>
      <c r="IH58" s="351"/>
      <c r="II58" s="351"/>
      <c r="IJ58" s="497"/>
      <c r="IK58" s="497"/>
      <c r="IL58" s="497"/>
      <c r="IM58" s="497"/>
      <c r="IN58" s="497"/>
      <c r="IO58" s="209"/>
      <c r="IP58" s="351"/>
      <c r="IQ58" s="351"/>
      <c r="IR58" s="497"/>
      <c r="IS58" s="497"/>
      <c r="IT58" s="497"/>
      <c r="IU58" s="497"/>
      <c r="IV58" s="497"/>
    </row>
    <row r="59" spans="1:256" s="350" customFormat="1" ht="45.75" customHeight="1" x14ac:dyDescent="0.25">
      <c r="A59" s="584" t="s">
        <v>267</v>
      </c>
      <c r="B59" s="584"/>
      <c r="C59" s="584"/>
      <c r="D59" s="584"/>
      <c r="E59" s="584"/>
      <c r="F59" s="584"/>
      <c r="G59" s="584"/>
      <c r="H59" s="584"/>
    </row>
    <row r="60" spans="1:256" x14ac:dyDescent="0.25">
      <c r="B60" s="503"/>
    </row>
    <row r="64" spans="1:256" ht="13" x14ac:dyDescent="0.25">
      <c r="B64" s="533"/>
    </row>
  </sheetData>
  <protectedRanges>
    <protectedRange password="CC33" sqref="B57:H57" name="Rango1_1_1_1_2_2"/>
    <protectedRange password="CC33" sqref="B33:K56" name="Rango1_1_1_1_2_1_1"/>
    <protectedRange password="CC33" sqref="L33:L56" name="Rango1_1_2_1_1_1_1_1"/>
  </protectedRanges>
  <mergeCells count="8">
    <mergeCell ref="A59:H59"/>
    <mergeCell ref="A1:D1"/>
    <mergeCell ref="A3:H3"/>
    <mergeCell ref="A6:A7"/>
    <mergeCell ref="B6:B7"/>
    <mergeCell ref="C6:F6"/>
    <mergeCell ref="G6:G7"/>
    <mergeCell ref="H6:H7"/>
  </mergeCells>
  <pageMargins left="0.59055118110236227" right="0" top="0.39370078740157483" bottom="0.39370078740157483" header="0" footer="0"/>
  <pageSetup paperSize="9" scale="85"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pageSetUpPr fitToPage="1"/>
  </sheetPr>
  <dimension ref="A1:W65"/>
  <sheetViews>
    <sheetView showGridLines="0" zoomScaleNormal="100" workbookViewId="0">
      <selection sqref="A1:G1"/>
    </sheetView>
  </sheetViews>
  <sheetFormatPr baseColWidth="10" defaultRowHeight="12.5" x14ac:dyDescent="0.25"/>
  <cols>
    <col min="1" max="1" width="13.81640625" style="113" customWidth="1"/>
    <col min="2" max="3" width="9.1796875" style="76" customWidth="1"/>
    <col min="4" max="4" width="7" customWidth="1"/>
    <col min="5" max="7" width="7.81640625" customWidth="1"/>
    <col min="8" max="8" width="9.1796875" customWidth="1"/>
    <col min="9" max="12" width="7.81640625" customWidth="1"/>
  </cols>
  <sheetData>
    <row r="1" spans="1:12" ht="15.5" x14ac:dyDescent="0.25">
      <c r="A1" s="541" t="s">
        <v>31</v>
      </c>
      <c r="B1" s="593"/>
      <c r="C1" s="593"/>
      <c r="D1" s="593"/>
      <c r="E1" s="593"/>
      <c r="F1" s="593"/>
      <c r="G1" s="593"/>
      <c r="H1" s="12"/>
      <c r="I1" s="12"/>
      <c r="J1" s="12"/>
      <c r="K1" s="12"/>
      <c r="L1" s="37" t="s">
        <v>237</v>
      </c>
    </row>
    <row r="2" spans="1:12" ht="13" x14ac:dyDescent="0.25">
      <c r="A2" s="197"/>
      <c r="B2" s="198"/>
      <c r="C2" s="198"/>
      <c r="D2" s="12"/>
      <c r="E2" s="12"/>
      <c r="F2" s="12"/>
      <c r="G2" s="12"/>
      <c r="H2" s="12"/>
      <c r="I2" s="12"/>
      <c r="J2" s="12"/>
      <c r="K2" s="12"/>
      <c r="L2" s="12"/>
    </row>
    <row r="3" spans="1:12" ht="15.75" customHeight="1" x14ac:dyDescent="0.25">
      <c r="A3" s="543" t="s">
        <v>353</v>
      </c>
      <c r="B3" s="586"/>
      <c r="C3" s="586"/>
      <c r="D3" s="586"/>
      <c r="E3" s="586"/>
      <c r="F3" s="586"/>
      <c r="G3" s="586"/>
      <c r="H3" s="586"/>
      <c r="I3" s="586"/>
      <c r="J3" s="586"/>
      <c r="K3" s="586"/>
      <c r="L3" s="586"/>
    </row>
    <row r="4" spans="1:12" x14ac:dyDescent="0.25">
      <c r="A4" s="191" t="s">
        <v>32</v>
      </c>
      <c r="B4" s="199"/>
      <c r="C4" s="199"/>
      <c r="D4" s="14"/>
      <c r="E4" s="14"/>
      <c r="F4" s="14"/>
      <c r="G4" s="14"/>
      <c r="H4" s="14"/>
      <c r="I4" s="14"/>
      <c r="J4" s="14"/>
      <c r="K4" s="14"/>
      <c r="L4" s="15"/>
    </row>
    <row r="5" spans="1:12" s="90" customFormat="1" x14ac:dyDescent="0.25">
      <c r="A5" s="594" t="s">
        <v>242</v>
      </c>
      <c r="B5" s="594"/>
      <c r="C5" s="594"/>
      <c r="D5" s="594"/>
      <c r="E5" s="594"/>
      <c r="F5" s="594"/>
      <c r="G5" s="594"/>
      <c r="H5" s="594"/>
      <c r="I5" s="594"/>
      <c r="J5" s="594"/>
      <c r="K5" s="594"/>
      <c r="L5" s="594"/>
    </row>
    <row r="6" spans="1:12" ht="18" customHeight="1" x14ac:dyDescent="0.25">
      <c r="A6" s="554" t="s">
        <v>258</v>
      </c>
      <c r="B6" s="554" t="s">
        <v>264</v>
      </c>
      <c r="C6" s="596" t="s">
        <v>34</v>
      </c>
      <c r="D6" s="596"/>
      <c r="E6" s="596"/>
      <c r="F6" s="596"/>
      <c r="G6" s="596"/>
      <c r="H6" s="596" t="s">
        <v>35</v>
      </c>
      <c r="I6" s="596"/>
      <c r="J6" s="596"/>
      <c r="K6" s="596"/>
      <c r="L6" s="596"/>
    </row>
    <row r="7" spans="1:12" ht="45" customHeight="1" x14ac:dyDescent="0.25">
      <c r="A7" s="547"/>
      <c r="B7" s="597"/>
      <c r="C7" s="6" t="s">
        <v>69</v>
      </c>
      <c r="D7" s="5" t="s">
        <v>70</v>
      </c>
      <c r="E7" s="5" t="s">
        <v>71</v>
      </c>
      <c r="F7" s="6" t="s">
        <v>72</v>
      </c>
      <c r="G7" s="5" t="s">
        <v>73</v>
      </c>
      <c r="H7" s="6" t="s">
        <v>69</v>
      </c>
      <c r="I7" s="5" t="s">
        <v>70</v>
      </c>
      <c r="J7" s="5" t="s">
        <v>71</v>
      </c>
      <c r="K7" s="6" t="s">
        <v>72</v>
      </c>
      <c r="L7" s="5" t="s">
        <v>73</v>
      </c>
    </row>
    <row r="8" spans="1:12" ht="9" customHeight="1" x14ac:dyDescent="0.25">
      <c r="A8" s="193"/>
      <c r="B8" s="193"/>
      <c r="C8" s="193"/>
      <c r="D8" s="34"/>
      <c r="E8" s="34"/>
      <c r="F8" s="34"/>
      <c r="G8" s="34"/>
      <c r="H8" s="34"/>
      <c r="I8" s="34"/>
      <c r="J8" s="34"/>
      <c r="K8" s="34"/>
      <c r="L8" s="34"/>
    </row>
    <row r="9" spans="1:12" s="1" customFormat="1" x14ac:dyDescent="0.25">
      <c r="A9" s="2" t="s">
        <v>44</v>
      </c>
      <c r="B9" s="9">
        <v>1246290.1666666667</v>
      </c>
      <c r="C9" s="9">
        <v>780205.16666666663</v>
      </c>
      <c r="D9" s="9">
        <v>21895.166666666668</v>
      </c>
      <c r="E9" s="9">
        <v>104123</v>
      </c>
      <c r="F9" s="9">
        <v>105209.91666666667</v>
      </c>
      <c r="G9" s="9">
        <v>546391.75</v>
      </c>
      <c r="H9" s="9">
        <v>400485.08333333331</v>
      </c>
      <c r="I9" s="9">
        <v>12037.583333333334</v>
      </c>
      <c r="J9" s="9">
        <v>66820.083333333343</v>
      </c>
      <c r="K9" s="9">
        <v>38826.666666666664</v>
      </c>
      <c r="L9" s="9">
        <v>235675.25</v>
      </c>
    </row>
    <row r="10" spans="1:12" s="1" customFormat="1" x14ac:dyDescent="0.25">
      <c r="A10" s="2" t="s">
        <v>45</v>
      </c>
      <c r="B10" s="9">
        <v>1648365.8333333333</v>
      </c>
      <c r="C10" s="9">
        <v>1100879.0833333333</v>
      </c>
      <c r="D10" s="9">
        <v>30847.666666666668</v>
      </c>
      <c r="E10" s="9">
        <v>131638.16666666666</v>
      </c>
      <c r="F10" s="9">
        <v>211770.08333333334</v>
      </c>
      <c r="G10" s="9">
        <v>724438.41666666686</v>
      </c>
      <c r="H10" s="9">
        <v>479919.5</v>
      </c>
      <c r="I10" s="9">
        <v>15475.333333333334</v>
      </c>
      <c r="J10" s="9">
        <v>71436.666666666672</v>
      </c>
      <c r="K10" s="9">
        <v>57169.083333333336</v>
      </c>
      <c r="L10" s="9">
        <v>285680.41666666663</v>
      </c>
    </row>
    <row r="11" spans="1:12" s="1" customFormat="1" x14ac:dyDescent="0.25">
      <c r="A11" s="2" t="s">
        <v>46</v>
      </c>
      <c r="B11" s="9">
        <v>2522313.4166666665</v>
      </c>
      <c r="C11" s="9">
        <v>1624791.8333333333</v>
      </c>
      <c r="D11" s="9">
        <v>55698.083333333336</v>
      </c>
      <c r="E11" s="9">
        <v>273554</v>
      </c>
      <c r="F11" s="9">
        <v>393930</v>
      </c>
      <c r="G11" s="9">
        <v>901072.41666666674</v>
      </c>
      <c r="H11" s="9">
        <v>801978.58333333337</v>
      </c>
      <c r="I11" s="9">
        <v>64018.75</v>
      </c>
      <c r="J11" s="9">
        <v>110988.25</v>
      </c>
      <c r="K11" s="9">
        <v>143734.75</v>
      </c>
      <c r="L11" s="9">
        <v>446701</v>
      </c>
    </row>
    <row r="12" spans="1:12" s="1" customFormat="1" x14ac:dyDescent="0.25">
      <c r="A12" s="2" t="s">
        <v>47</v>
      </c>
      <c r="B12" s="9">
        <v>2888972.75</v>
      </c>
      <c r="C12" s="9">
        <v>1471825.5833333333</v>
      </c>
      <c r="D12" s="9">
        <v>51553.5</v>
      </c>
      <c r="E12" s="9">
        <v>248436.25</v>
      </c>
      <c r="F12" s="9">
        <v>323263.16666666669</v>
      </c>
      <c r="G12" s="9">
        <v>844507.25</v>
      </c>
      <c r="H12" s="9">
        <v>1291467.5</v>
      </c>
      <c r="I12" s="9">
        <v>96500.583333333343</v>
      </c>
      <c r="J12" s="9">
        <v>154298.75</v>
      </c>
      <c r="K12" s="9">
        <v>262694.41666666663</v>
      </c>
      <c r="L12" s="9">
        <v>719110</v>
      </c>
    </row>
    <row r="13" spans="1:12" s="1" customFormat="1" x14ac:dyDescent="0.25">
      <c r="A13" s="2" t="s">
        <v>48</v>
      </c>
      <c r="B13" s="298">
        <v>2698454.75</v>
      </c>
      <c r="C13" s="298">
        <v>1328020.4166666665</v>
      </c>
      <c r="D13" s="298">
        <v>46758.25</v>
      </c>
      <c r="E13" s="298">
        <v>207548.41666666663</v>
      </c>
      <c r="F13" s="298">
        <v>256692</v>
      </c>
      <c r="G13" s="298">
        <v>808247.83333333337</v>
      </c>
      <c r="H13" s="298">
        <v>1184118.5833333333</v>
      </c>
      <c r="I13" s="298">
        <v>93943.166666666672</v>
      </c>
      <c r="J13" s="298">
        <v>150655.16666666666</v>
      </c>
      <c r="K13" s="298">
        <v>235933.75</v>
      </c>
      <c r="L13" s="298">
        <v>670074.75</v>
      </c>
    </row>
    <row r="14" spans="1:12" s="1" customFormat="1" x14ac:dyDescent="0.25">
      <c r="A14" s="2" t="s">
        <v>49</v>
      </c>
      <c r="B14" s="298">
        <v>2801858.25</v>
      </c>
      <c r="C14" s="298">
        <v>1381261</v>
      </c>
      <c r="D14" s="298">
        <v>51844.5</v>
      </c>
      <c r="E14" s="298">
        <v>205924.25</v>
      </c>
      <c r="F14" s="298">
        <v>238041.83333333331</v>
      </c>
      <c r="G14" s="298">
        <v>881770.75</v>
      </c>
      <c r="H14" s="298">
        <v>1186824.3333333335</v>
      </c>
      <c r="I14" s="298">
        <v>104000.91666666669</v>
      </c>
      <c r="J14" s="298">
        <v>155339</v>
      </c>
      <c r="K14" s="298">
        <v>225136.83333333331</v>
      </c>
      <c r="L14" s="298">
        <v>676112.25</v>
      </c>
    </row>
    <row r="15" spans="1:12" s="1" customFormat="1" x14ac:dyDescent="0.25">
      <c r="A15" s="2" t="s">
        <v>50</v>
      </c>
      <c r="B15" s="298">
        <v>2731810.4166666665</v>
      </c>
      <c r="C15" s="298">
        <v>1310914.9166666665</v>
      </c>
      <c r="D15" s="298">
        <v>51323.583333333336</v>
      </c>
      <c r="E15" s="298">
        <v>193923</v>
      </c>
      <c r="F15" s="298">
        <v>184223.41666666669</v>
      </c>
      <c r="G15" s="298">
        <v>878740.58333333314</v>
      </c>
      <c r="H15" s="298">
        <v>1180643.1666666665</v>
      </c>
      <c r="I15" s="298">
        <v>115353.16666666666</v>
      </c>
      <c r="J15" s="298">
        <v>154175.66666666669</v>
      </c>
      <c r="K15" s="298">
        <v>210702.41666666666</v>
      </c>
      <c r="L15" s="298">
        <v>675079.66666666663</v>
      </c>
    </row>
    <row r="16" spans="1:12" s="1" customFormat="1" x14ac:dyDescent="0.25">
      <c r="A16" s="2" t="s">
        <v>51</v>
      </c>
      <c r="B16" s="298">
        <v>2414833.166666667</v>
      </c>
      <c r="C16" s="298">
        <v>1059799.25</v>
      </c>
      <c r="D16" s="298">
        <v>53798.416666666672</v>
      </c>
      <c r="E16" s="298">
        <v>146739.33333333331</v>
      </c>
      <c r="F16" s="298">
        <v>115520.58333333331</v>
      </c>
      <c r="G16" s="298">
        <v>741823.41666666663</v>
      </c>
      <c r="H16" s="298">
        <v>1093245.5833333333</v>
      </c>
      <c r="I16" s="298">
        <v>118668.75</v>
      </c>
      <c r="J16" s="298">
        <v>140956.66666666669</v>
      </c>
      <c r="K16" s="298">
        <v>177763.08333333334</v>
      </c>
      <c r="L16" s="298">
        <v>630967.91666666674</v>
      </c>
    </row>
    <row r="17" spans="1:23" s="1" customFormat="1" ht="12.75" customHeight="1" x14ac:dyDescent="0.25">
      <c r="A17" s="2" t="s">
        <v>278</v>
      </c>
      <c r="B17" s="298">
        <v>2101750.4166666665</v>
      </c>
      <c r="C17" s="298">
        <v>838391.91666666663</v>
      </c>
      <c r="D17" s="298">
        <v>49131.083333333336</v>
      </c>
      <c r="E17" s="298">
        <v>104516.08333333333</v>
      </c>
      <c r="F17" s="298">
        <v>72579.583333333328</v>
      </c>
      <c r="G17" s="298">
        <v>610662.66666666663</v>
      </c>
      <c r="H17" s="298">
        <v>980107.66666666663</v>
      </c>
      <c r="I17" s="298">
        <v>117300.08333333333</v>
      </c>
      <c r="J17" s="298">
        <v>121499.49999999999</v>
      </c>
      <c r="K17" s="298">
        <v>140009.66666666666</v>
      </c>
      <c r="L17" s="298">
        <v>576234.50000000012</v>
      </c>
    </row>
    <row r="18" spans="1:23" s="1" customFormat="1" ht="12.75" customHeight="1" x14ac:dyDescent="0.25">
      <c r="A18" s="290" t="s">
        <v>285</v>
      </c>
      <c r="B18" s="298">
        <v>1892895.5</v>
      </c>
      <c r="C18" s="298">
        <v>763696.5</v>
      </c>
      <c r="D18" s="298">
        <v>50974.583333333336</v>
      </c>
      <c r="E18" s="298">
        <v>88294.916666666657</v>
      </c>
      <c r="F18" s="298">
        <v>60475.333333333336</v>
      </c>
      <c r="G18" s="298">
        <v>562711.08333333326</v>
      </c>
      <c r="H18" s="298">
        <v>879842.83333333337</v>
      </c>
      <c r="I18" s="298">
        <v>115436.33333333333</v>
      </c>
      <c r="J18" s="298">
        <v>102766.16666666667</v>
      </c>
      <c r="K18" s="298">
        <v>115439.91666666667</v>
      </c>
      <c r="L18" s="298">
        <v>520259.08333333331</v>
      </c>
    </row>
    <row r="19" spans="1:23" s="1" customFormat="1" ht="12.75" customHeight="1" x14ac:dyDescent="0.25">
      <c r="A19" s="290" t="s">
        <v>287</v>
      </c>
      <c r="B19" s="68">
        <v>1749625.3333333333</v>
      </c>
      <c r="C19" s="68">
        <v>726574.58333333337</v>
      </c>
      <c r="D19" s="68">
        <v>51500.166666666664</v>
      </c>
      <c r="E19" s="68">
        <v>80837.583333333328</v>
      </c>
      <c r="F19" s="68">
        <v>52015.833333333336</v>
      </c>
      <c r="G19" s="68">
        <v>541240.66666666663</v>
      </c>
      <c r="H19" s="68">
        <v>789418.5</v>
      </c>
      <c r="I19" s="68">
        <v>113810.41666666667</v>
      </c>
      <c r="J19" s="68">
        <v>85434.416666666672</v>
      </c>
      <c r="K19" s="68">
        <v>92120.75</v>
      </c>
      <c r="L19" s="68">
        <v>471058.16666666663</v>
      </c>
    </row>
    <row r="20" spans="1:23" s="1" customFormat="1" ht="12.75" customHeight="1" x14ac:dyDescent="0.25">
      <c r="A20" s="290" t="s">
        <v>290</v>
      </c>
      <c r="B20" s="82">
        <v>1697168.5</v>
      </c>
      <c r="C20" s="82">
        <v>751171.66666666663</v>
      </c>
      <c r="D20" s="82">
        <v>53735.583333333336</v>
      </c>
      <c r="E20" s="82">
        <v>82107.916666666672</v>
      </c>
      <c r="F20" s="82">
        <v>51029.833333333336</v>
      </c>
      <c r="G20" s="82">
        <v>563443.41666666663</v>
      </c>
      <c r="H20" s="82">
        <v>745936.83333333337</v>
      </c>
      <c r="I20" s="82">
        <v>112267.41666666667</v>
      </c>
      <c r="J20" s="82">
        <v>75350.666666666672</v>
      </c>
      <c r="K20" s="82">
        <v>77715.75</v>
      </c>
      <c r="L20" s="68">
        <v>447034.58333333331</v>
      </c>
    </row>
    <row r="21" spans="1:23" s="1" customFormat="1" ht="12.75" customHeight="1" x14ac:dyDescent="0.25">
      <c r="A21" s="290" t="s">
        <v>299</v>
      </c>
      <c r="B21" s="91">
        <v>1758218.4166666667</v>
      </c>
      <c r="C21" s="91">
        <v>807614.08333333337</v>
      </c>
      <c r="D21" s="91">
        <v>58177.916666666664</v>
      </c>
      <c r="E21" s="91">
        <v>95174.083333333328</v>
      </c>
      <c r="F21" s="91">
        <v>55824.416666666664</v>
      </c>
      <c r="G21" s="91">
        <v>597497.50000000012</v>
      </c>
      <c r="H21" s="91">
        <v>809501.91666666663</v>
      </c>
      <c r="I21" s="91">
        <v>113382.91666666667</v>
      </c>
      <c r="J21" s="91">
        <v>95243.25</v>
      </c>
      <c r="K21" s="91">
        <v>71350.75</v>
      </c>
      <c r="L21" s="91">
        <v>466833.25</v>
      </c>
    </row>
    <row r="22" spans="1:23" s="1" customFormat="1" ht="12.75" customHeight="1" x14ac:dyDescent="0.25">
      <c r="A22" s="290" t="s">
        <v>304</v>
      </c>
      <c r="B22" s="91">
        <v>2877284.25</v>
      </c>
      <c r="C22" s="91">
        <v>1828488.6666666667</v>
      </c>
      <c r="D22" s="91">
        <v>65691.666666666672</v>
      </c>
      <c r="E22" s="91">
        <v>188538.75</v>
      </c>
      <c r="F22" s="91">
        <v>109002.91666666667</v>
      </c>
      <c r="G22" s="91">
        <v>1463831.416666667</v>
      </c>
      <c r="H22" s="91">
        <v>919863.58333333337</v>
      </c>
      <c r="I22" s="91">
        <v>116264.83333333333</v>
      </c>
      <c r="J22" s="91">
        <v>99063.916666666657</v>
      </c>
      <c r="K22" s="91">
        <v>80015.416666666672</v>
      </c>
      <c r="L22" s="91">
        <v>553201.41666666674</v>
      </c>
    </row>
    <row r="23" spans="1:23" x14ac:dyDescent="0.25">
      <c r="A23" s="326" t="s">
        <v>308</v>
      </c>
      <c r="B23" s="363">
        <v>1943818.25</v>
      </c>
      <c r="C23" s="363">
        <v>922856.16666666663</v>
      </c>
      <c r="D23" s="363">
        <v>60874.333333333336</v>
      </c>
      <c r="E23" s="363">
        <v>94675.166666666657</v>
      </c>
      <c r="F23" s="363">
        <v>60770.166666666664</v>
      </c>
      <c r="G23" s="363">
        <v>705097.33333333326</v>
      </c>
      <c r="H23" s="363">
        <v>876886.33333333337</v>
      </c>
      <c r="I23" s="363">
        <v>112581.08333333333</v>
      </c>
      <c r="J23" s="363">
        <v>90894.333333333343</v>
      </c>
      <c r="K23" s="363">
        <v>75630.666666666672</v>
      </c>
      <c r="L23" s="363">
        <v>527085.83333333337</v>
      </c>
    </row>
    <row r="24" spans="1:23" s="99" customFormat="1" x14ac:dyDescent="0.25">
      <c r="A24" s="403" t="s">
        <v>331</v>
      </c>
      <c r="B24" s="401">
        <v>1674349.4166666667</v>
      </c>
      <c r="C24" s="401">
        <v>773227.41666666663</v>
      </c>
      <c r="D24" s="401">
        <v>58628.166666666664</v>
      </c>
      <c r="E24" s="401">
        <v>80639.916666666672</v>
      </c>
      <c r="F24" s="401">
        <v>54928.75</v>
      </c>
      <c r="G24" s="401">
        <v>553063.41666666651</v>
      </c>
      <c r="H24" s="401">
        <v>795019</v>
      </c>
      <c r="I24" s="401">
        <v>109072</v>
      </c>
      <c r="J24" s="401">
        <v>86430.833333333343</v>
      </c>
      <c r="K24" s="401">
        <v>72043.833333333328</v>
      </c>
      <c r="L24" s="404">
        <v>498253.58333333331</v>
      </c>
    </row>
    <row r="25" spans="1:23" ht="9" customHeight="1" x14ac:dyDescent="0.25">
      <c r="A25" s="326"/>
      <c r="B25" s="82"/>
      <c r="C25" s="82"/>
      <c r="D25" s="82"/>
      <c r="E25" s="82"/>
      <c r="F25" s="82"/>
      <c r="G25" s="82"/>
      <c r="H25" s="82"/>
      <c r="I25" s="82"/>
      <c r="J25" s="82"/>
      <c r="K25" s="82"/>
      <c r="L25" s="83"/>
      <c r="M25" s="10"/>
      <c r="N25" s="10"/>
      <c r="O25" s="10"/>
      <c r="P25" s="10"/>
      <c r="Q25" s="10"/>
      <c r="R25" s="10"/>
      <c r="S25" s="10"/>
      <c r="T25" s="10"/>
      <c r="U25" s="10"/>
      <c r="V25" s="10"/>
      <c r="W25" s="10"/>
    </row>
    <row r="26" spans="1:23" s="99" customFormat="1" x14ac:dyDescent="0.25">
      <c r="A26" s="403" t="s">
        <v>329</v>
      </c>
      <c r="B26" s="401"/>
      <c r="C26" s="401"/>
      <c r="D26" s="401"/>
      <c r="E26" s="401"/>
      <c r="F26" s="401"/>
      <c r="G26" s="401"/>
      <c r="H26" s="401"/>
      <c r="I26" s="401"/>
      <c r="J26" s="401"/>
      <c r="K26" s="401"/>
      <c r="L26" s="470"/>
    </row>
    <row r="27" spans="1:23" s="99" customFormat="1" x14ac:dyDescent="0.25">
      <c r="A27" s="403" t="s">
        <v>390</v>
      </c>
      <c r="B27" s="401">
        <v>1664538</v>
      </c>
      <c r="C27" s="401">
        <v>761463.11111111112</v>
      </c>
      <c r="D27" s="401">
        <v>59091.888888888891</v>
      </c>
      <c r="E27" s="401">
        <v>80254.444444444453</v>
      </c>
      <c r="F27" s="401">
        <v>55280</v>
      </c>
      <c r="G27" s="401">
        <v>545183.88888888888</v>
      </c>
      <c r="H27" s="401">
        <v>794344.11111111112</v>
      </c>
      <c r="I27" s="401">
        <v>108665.88888888889</v>
      </c>
      <c r="J27" s="401">
        <v>86617.666666666657</v>
      </c>
      <c r="K27" s="401">
        <v>72194.555555555562</v>
      </c>
      <c r="L27" s="404">
        <v>493693.5555555555</v>
      </c>
    </row>
    <row r="28" spans="1:23" s="99" customFormat="1" x14ac:dyDescent="0.25">
      <c r="A28" s="403" t="s">
        <v>389</v>
      </c>
      <c r="B28" s="406"/>
      <c r="C28" s="406"/>
      <c r="D28" s="406"/>
      <c r="E28" s="406"/>
      <c r="F28" s="406"/>
      <c r="G28" s="406"/>
      <c r="H28" s="406"/>
      <c r="I28" s="406"/>
      <c r="J28" s="406"/>
      <c r="K28" s="406"/>
      <c r="L28" s="406"/>
    </row>
    <row r="29" spans="1:23" s="99" customFormat="1" x14ac:dyDescent="0.25">
      <c r="A29" s="403" t="s">
        <v>390</v>
      </c>
      <c r="B29" s="401">
        <v>1684204.888888889</v>
      </c>
      <c r="C29" s="401">
        <v>794500.66666666663</v>
      </c>
      <c r="D29" s="401">
        <v>59110.222222222219</v>
      </c>
      <c r="E29" s="401">
        <v>76694.666666666657</v>
      </c>
      <c r="F29" s="401">
        <v>54966.444444444445</v>
      </c>
      <c r="G29" s="401">
        <v>561849.22222222213</v>
      </c>
      <c r="H29" s="401">
        <v>791452.88888888888</v>
      </c>
      <c r="I29" s="401">
        <v>109141.22222222222</v>
      </c>
      <c r="J29" s="401">
        <v>84614.000000000015</v>
      </c>
      <c r="K29" s="401">
        <v>69573.444444444438</v>
      </c>
      <c r="L29" s="404">
        <v>510409.22222222219</v>
      </c>
    </row>
    <row r="30" spans="1:23" s="99" customFormat="1" ht="9" customHeight="1" x14ac:dyDescent="0.25">
      <c r="A30" s="403"/>
      <c r="B30" s="401"/>
      <c r="C30" s="401"/>
      <c r="D30" s="401"/>
      <c r="E30" s="401"/>
      <c r="F30" s="401"/>
      <c r="G30" s="401"/>
      <c r="H30" s="401"/>
      <c r="I30" s="401"/>
      <c r="J30" s="401"/>
      <c r="K30" s="401"/>
      <c r="L30" s="470"/>
      <c r="M30" s="471"/>
      <c r="N30" s="471"/>
      <c r="O30" s="471"/>
      <c r="P30" s="471"/>
      <c r="Q30" s="471"/>
      <c r="R30" s="471"/>
      <c r="S30" s="471"/>
      <c r="T30" s="471"/>
      <c r="U30" s="471"/>
      <c r="V30" s="471"/>
      <c r="W30" s="471"/>
    </row>
    <row r="31" spans="1:23" s="292" customFormat="1" ht="10" x14ac:dyDescent="0.2">
      <c r="A31" s="360" t="s">
        <v>329</v>
      </c>
    </row>
    <row r="32" spans="1:23" s="341" customFormat="1" ht="12" customHeight="1" x14ac:dyDescent="0.25">
      <c r="A32" s="342" t="s">
        <v>56</v>
      </c>
      <c r="B32" s="91">
        <v>1775064</v>
      </c>
      <c r="C32" s="91">
        <v>834060</v>
      </c>
      <c r="D32" s="91">
        <v>58060</v>
      </c>
      <c r="E32" s="91">
        <v>86410</v>
      </c>
      <c r="F32" s="91">
        <v>60110</v>
      </c>
      <c r="G32" s="91">
        <v>628185</v>
      </c>
      <c r="H32" s="91">
        <v>818925</v>
      </c>
      <c r="I32" s="91">
        <v>105643</v>
      </c>
      <c r="J32" s="91">
        <v>84040</v>
      </c>
      <c r="K32" s="91">
        <v>70008</v>
      </c>
      <c r="L32" s="91">
        <v>491344</v>
      </c>
      <c r="M32" s="249"/>
      <c r="N32" s="340"/>
    </row>
    <row r="33" spans="1:14" s="341" customFormat="1" ht="12" customHeight="1" x14ac:dyDescent="0.25">
      <c r="A33" s="290" t="s">
        <v>57</v>
      </c>
      <c r="B33" s="91">
        <v>1755829</v>
      </c>
      <c r="C33" s="91">
        <v>813283</v>
      </c>
      <c r="D33" s="91">
        <v>57149</v>
      </c>
      <c r="E33" s="91">
        <v>83393</v>
      </c>
      <c r="F33" s="91">
        <v>56163</v>
      </c>
      <c r="G33" s="91">
        <v>607895</v>
      </c>
      <c r="H33" s="91">
        <v>823773</v>
      </c>
      <c r="I33" s="91">
        <v>106057</v>
      </c>
      <c r="J33" s="91">
        <v>83935</v>
      </c>
      <c r="K33" s="91">
        <v>68695</v>
      </c>
      <c r="L33" s="91">
        <v>495527</v>
      </c>
      <c r="M33" s="249"/>
      <c r="N33" s="340"/>
    </row>
    <row r="34" spans="1:14" s="341" customFormat="1" ht="12" customHeight="1" x14ac:dyDescent="0.25">
      <c r="A34" s="360" t="s">
        <v>58</v>
      </c>
      <c r="B34" s="363">
        <v>1670349</v>
      </c>
      <c r="C34" s="363">
        <v>723888</v>
      </c>
      <c r="D34" s="363">
        <v>53874</v>
      </c>
      <c r="E34" s="363">
        <v>83410</v>
      </c>
      <c r="F34" s="363">
        <v>59587</v>
      </c>
      <c r="G34" s="363">
        <v>514019</v>
      </c>
      <c r="H34" s="363">
        <v>831709</v>
      </c>
      <c r="I34" s="363">
        <v>110490</v>
      </c>
      <c r="J34" s="363">
        <v>93470</v>
      </c>
      <c r="K34" s="363">
        <v>78392</v>
      </c>
      <c r="L34" s="363">
        <v>534998</v>
      </c>
      <c r="M34" s="365"/>
      <c r="N34" s="340"/>
    </row>
    <row r="35" spans="1:14" s="341" customFormat="1" ht="12" customHeight="1" x14ac:dyDescent="0.25">
      <c r="A35" s="360" t="s">
        <v>59</v>
      </c>
      <c r="B35" s="363">
        <v>1611266</v>
      </c>
      <c r="C35" s="363">
        <v>696420</v>
      </c>
      <c r="D35" s="363">
        <v>47300</v>
      </c>
      <c r="E35" s="363">
        <v>81199</v>
      </c>
      <c r="F35" s="363">
        <v>55739</v>
      </c>
      <c r="G35" s="363">
        <v>492921</v>
      </c>
      <c r="H35" s="363">
        <v>806889</v>
      </c>
      <c r="I35" s="363">
        <v>108065</v>
      </c>
      <c r="J35" s="363">
        <v>91888</v>
      </c>
      <c r="K35" s="363">
        <v>76897</v>
      </c>
      <c r="L35" s="363">
        <v>515697</v>
      </c>
      <c r="M35" s="365"/>
      <c r="N35" s="340"/>
    </row>
    <row r="36" spans="1:14" s="341" customFormat="1" ht="12" customHeight="1" x14ac:dyDescent="0.25">
      <c r="A36" s="2" t="s">
        <v>60</v>
      </c>
      <c r="B36" s="363">
        <v>1588327</v>
      </c>
      <c r="C36" s="363">
        <v>679236</v>
      </c>
      <c r="D36" s="363">
        <v>44954</v>
      </c>
      <c r="E36" s="363">
        <v>78838</v>
      </c>
      <c r="F36" s="363">
        <v>53245</v>
      </c>
      <c r="G36" s="363">
        <v>479235</v>
      </c>
      <c r="H36" s="363">
        <v>800361</v>
      </c>
      <c r="I36" s="363">
        <v>108952</v>
      </c>
      <c r="J36" s="363">
        <v>90910</v>
      </c>
      <c r="K36" s="363">
        <v>75696</v>
      </c>
      <c r="L36" s="363">
        <v>510322</v>
      </c>
      <c r="M36" s="365"/>
      <c r="N36" s="340"/>
    </row>
    <row r="37" spans="1:14" s="341" customFormat="1" ht="12" customHeight="1" x14ac:dyDescent="0.25">
      <c r="A37" s="360" t="s">
        <v>61</v>
      </c>
      <c r="B37" s="363">
        <v>1588080</v>
      </c>
      <c r="C37" s="363">
        <v>702938</v>
      </c>
      <c r="D37" s="363">
        <v>59091</v>
      </c>
      <c r="E37" s="363">
        <v>75788</v>
      </c>
      <c r="F37" s="363">
        <v>51677</v>
      </c>
      <c r="G37" s="363">
        <v>489911</v>
      </c>
      <c r="H37" s="363">
        <v>778639</v>
      </c>
      <c r="I37" s="363">
        <v>110144</v>
      </c>
      <c r="J37" s="363">
        <v>88217</v>
      </c>
      <c r="K37" s="363">
        <v>73566</v>
      </c>
      <c r="L37" s="363">
        <v>492133</v>
      </c>
      <c r="M37" s="365"/>
      <c r="N37" s="340"/>
    </row>
    <row r="38" spans="1:14" s="341" customFormat="1" ht="12" customHeight="1" x14ac:dyDescent="0.25">
      <c r="A38" s="2" t="s">
        <v>62</v>
      </c>
      <c r="B38" s="363">
        <v>1671750</v>
      </c>
      <c r="C38" s="363">
        <v>810390</v>
      </c>
      <c r="D38" s="363">
        <v>71543</v>
      </c>
      <c r="E38" s="363">
        <v>75425</v>
      </c>
      <c r="F38" s="363">
        <v>51798</v>
      </c>
      <c r="G38" s="363">
        <v>578729</v>
      </c>
      <c r="H38" s="363">
        <v>758439</v>
      </c>
      <c r="I38" s="363">
        <v>110228</v>
      </c>
      <c r="J38" s="363">
        <v>85511</v>
      </c>
      <c r="K38" s="363">
        <v>71731</v>
      </c>
      <c r="L38" s="363">
        <v>476287</v>
      </c>
      <c r="M38" s="365"/>
      <c r="N38" s="340"/>
    </row>
    <row r="39" spans="1:14" s="341" customFormat="1" ht="12" customHeight="1" x14ac:dyDescent="0.25">
      <c r="A39" s="2" t="s">
        <v>63</v>
      </c>
      <c r="B39" s="363">
        <v>1709376</v>
      </c>
      <c r="C39" s="363">
        <v>850551</v>
      </c>
      <c r="D39" s="363">
        <v>74266</v>
      </c>
      <c r="E39" s="363">
        <v>80051</v>
      </c>
      <c r="F39" s="363">
        <v>55853</v>
      </c>
      <c r="G39" s="363">
        <v>603824</v>
      </c>
      <c r="H39" s="363">
        <v>759845</v>
      </c>
      <c r="I39" s="363">
        <v>108007</v>
      </c>
      <c r="J39" s="363">
        <v>76455</v>
      </c>
      <c r="K39" s="363">
        <v>63415</v>
      </c>
      <c r="L39" s="363">
        <v>438436</v>
      </c>
      <c r="M39" s="365"/>
      <c r="N39" s="340"/>
    </row>
    <row r="40" spans="1:14" s="341" customFormat="1" ht="12" customHeight="1" x14ac:dyDescent="0.25">
      <c r="A40" s="360" t="s">
        <v>52</v>
      </c>
      <c r="B40" s="363">
        <v>1610801</v>
      </c>
      <c r="C40" s="363">
        <v>742402</v>
      </c>
      <c r="D40" s="363">
        <v>65590</v>
      </c>
      <c r="E40" s="363">
        <v>77776</v>
      </c>
      <c r="F40" s="363">
        <v>53348</v>
      </c>
      <c r="G40" s="363">
        <v>511936</v>
      </c>
      <c r="H40" s="363">
        <v>770517</v>
      </c>
      <c r="I40" s="363">
        <v>110400</v>
      </c>
      <c r="J40" s="363">
        <v>85133</v>
      </c>
      <c r="K40" s="363">
        <v>71353</v>
      </c>
      <c r="L40" s="363">
        <v>488500</v>
      </c>
      <c r="M40" s="365"/>
      <c r="N40" s="340"/>
    </row>
    <row r="41" spans="1:14" s="341" customFormat="1" ht="12" customHeight="1" x14ac:dyDescent="0.25">
      <c r="A41" s="2" t="s">
        <v>53</v>
      </c>
      <c r="B41" s="363">
        <v>1647377</v>
      </c>
      <c r="C41" s="363">
        <v>761531</v>
      </c>
      <c r="D41" s="363">
        <v>57548</v>
      </c>
      <c r="E41" s="363">
        <v>80306</v>
      </c>
      <c r="F41" s="363">
        <v>51918</v>
      </c>
      <c r="G41" s="363">
        <v>536274</v>
      </c>
      <c r="H41" s="363">
        <v>788238</v>
      </c>
      <c r="I41" s="363">
        <v>111965</v>
      </c>
      <c r="J41" s="363">
        <v>85803</v>
      </c>
      <c r="K41" s="363">
        <v>71152</v>
      </c>
      <c r="L41" s="363">
        <v>503095</v>
      </c>
      <c r="M41" s="365"/>
      <c r="N41" s="340"/>
    </row>
    <row r="42" spans="1:14" s="341" customFormat="1" ht="12" customHeight="1" x14ac:dyDescent="0.25">
      <c r="A42" s="2" t="s">
        <v>54</v>
      </c>
      <c r="B42" s="363">
        <v>1711976</v>
      </c>
      <c r="C42" s="363">
        <v>809913</v>
      </c>
      <c r="D42" s="363">
        <v>55949</v>
      </c>
      <c r="E42" s="363">
        <v>80306</v>
      </c>
      <c r="F42" s="363">
        <v>52034</v>
      </c>
      <c r="G42" s="363">
        <v>582354</v>
      </c>
      <c r="H42" s="363">
        <v>803290</v>
      </c>
      <c r="I42" s="363">
        <v>111538</v>
      </c>
      <c r="J42" s="363">
        <v>85804</v>
      </c>
      <c r="K42" s="363">
        <v>71365</v>
      </c>
      <c r="L42" s="363">
        <v>517036</v>
      </c>
      <c r="M42" s="365"/>
      <c r="N42" s="340"/>
    </row>
    <row r="43" spans="1:14" s="341" customFormat="1" ht="12" customHeight="1" x14ac:dyDescent="0.25">
      <c r="A43" s="2" t="s">
        <v>55</v>
      </c>
      <c r="B43" s="363">
        <v>1751998</v>
      </c>
      <c r="C43" s="363">
        <v>854117</v>
      </c>
      <c r="D43" s="363">
        <v>58214</v>
      </c>
      <c r="E43" s="363">
        <v>84777</v>
      </c>
      <c r="F43" s="363">
        <v>57673</v>
      </c>
      <c r="G43" s="363">
        <v>611478</v>
      </c>
      <c r="H43" s="363">
        <v>799603</v>
      </c>
      <c r="I43" s="363">
        <v>107368</v>
      </c>
      <c r="J43" s="363">
        <v>86004</v>
      </c>
      <c r="K43" s="363">
        <v>72258</v>
      </c>
      <c r="L43" s="363">
        <v>515670</v>
      </c>
      <c r="M43" s="365"/>
      <c r="N43" s="340"/>
    </row>
    <row r="44" spans="1:14" s="341" customFormat="1" ht="6.75" customHeight="1" x14ac:dyDescent="0.25">
      <c r="A44" s="2"/>
      <c r="B44" s="363"/>
      <c r="C44" s="363"/>
      <c r="D44" s="363"/>
      <c r="E44" s="363"/>
      <c r="F44" s="363"/>
      <c r="G44" s="363"/>
      <c r="H44" s="363"/>
      <c r="I44" s="363"/>
      <c r="J44" s="363"/>
      <c r="K44" s="363"/>
      <c r="L44" s="363"/>
      <c r="M44" s="365"/>
      <c r="N44" s="340"/>
    </row>
    <row r="45" spans="1:14" s="341" customFormat="1" ht="12" customHeight="1" x14ac:dyDescent="0.25">
      <c r="A45" s="360" t="s">
        <v>332</v>
      </c>
      <c r="B45" s="363"/>
      <c r="C45" s="363"/>
      <c r="D45" s="363"/>
      <c r="E45" s="363"/>
      <c r="F45" s="363"/>
      <c r="G45" s="363"/>
      <c r="H45" s="363"/>
      <c r="I45" s="363"/>
      <c r="J45" s="363"/>
      <c r="K45" s="363"/>
      <c r="L45" s="363"/>
      <c r="M45" s="365"/>
      <c r="N45" s="340"/>
    </row>
    <row r="46" spans="1:14" s="341" customFormat="1" ht="12" customHeight="1" x14ac:dyDescent="0.25">
      <c r="A46" s="342" t="s">
        <v>56</v>
      </c>
      <c r="B46" s="363">
        <v>1816564</v>
      </c>
      <c r="C46" s="363">
        <v>896156</v>
      </c>
      <c r="D46" s="363">
        <v>59167</v>
      </c>
      <c r="E46" s="363">
        <v>83734</v>
      </c>
      <c r="F46" s="363">
        <v>56602</v>
      </c>
      <c r="G46" s="363">
        <v>651421</v>
      </c>
      <c r="H46" s="363">
        <v>823020</v>
      </c>
      <c r="I46" s="363">
        <v>108306</v>
      </c>
      <c r="J46" s="363">
        <v>87405</v>
      </c>
      <c r="K46" s="363">
        <v>72487</v>
      </c>
      <c r="L46" s="363">
        <v>535779</v>
      </c>
      <c r="M46" s="365"/>
      <c r="N46" s="340"/>
    </row>
    <row r="47" spans="1:14" s="341" customFormat="1" ht="12" customHeight="1" x14ac:dyDescent="0.25">
      <c r="A47" s="342" t="s">
        <v>57</v>
      </c>
      <c r="B47" s="363">
        <v>1780524</v>
      </c>
      <c r="C47" s="363">
        <v>855114</v>
      </c>
      <c r="D47" s="363">
        <v>57339</v>
      </c>
      <c r="E47" s="363">
        <v>81404</v>
      </c>
      <c r="F47" s="363">
        <v>54927</v>
      </c>
      <c r="G47" s="363">
        <v>616782</v>
      </c>
      <c r="H47" s="363">
        <v>827450</v>
      </c>
      <c r="I47" s="363">
        <v>108396</v>
      </c>
      <c r="J47" s="363">
        <v>87703</v>
      </c>
      <c r="K47" s="363">
        <v>71983</v>
      </c>
      <c r="L47" s="363">
        <v>540248</v>
      </c>
      <c r="M47" s="365"/>
      <c r="N47" s="340"/>
    </row>
    <row r="48" spans="1:14" s="341" customFormat="1" ht="12" customHeight="1" x14ac:dyDescent="0.25">
      <c r="A48" s="342" t="s">
        <v>58</v>
      </c>
      <c r="B48" s="363">
        <v>1704542</v>
      </c>
      <c r="C48" s="363">
        <v>780281</v>
      </c>
      <c r="D48" s="363">
        <v>52387</v>
      </c>
      <c r="E48" s="363">
        <v>80464</v>
      </c>
      <c r="F48" s="363">
        <v>54532</v>
      </c>
      <c r="G48" s="363">
        <v>550368</v>
      </c>
      <c r="H48" s="363">
        <v>823682</v>
      </c>
      <c r="I48" s="363">
        <v>109723</v>
      </c>
      <c r="J48" s="363">
        <v>88072</v>
      </c>
      <c r="K48" s="363">
        <v>71669</v>
      </c>
      <c r="L48" s="363">
        <v>535513</v>
      </c>
      <c r="M48" s="365"/>
      <c r="N48" s="340"/>
    </row>
    <row r="49" spans="1:16" s="341" customFormat="1" ht="12" customHeight="1" x14ac:dyDescent="0.25">
      <c r="A49" s="342" t="s">
        <v>59</v>
      </c>
      <c r="B49" s="363">
        <v>1616369</v>
      </c>
      <c r="C49" s="363">
        <v>721100</v>
      </c>
      <c r="D49" s="363">
        <v>45842</v>
      </c>
      <c r="E49" s="363">
        <v>76713</v>
      </c>
      <c r="F49" s="363">
        <v>52871</v>
      </c>
      <c r="G49" s="363">
        <v>505724</v>
      </c>
      <c r="H49" s="363">
        <v>795680</v>
      </c>
      <c r="I49" s="363">
        <v>107233</v>
      </c>
      <c r="J49" s="363">
        <v>86396</v>
      </c>
      <c r="K49" s="363">
        <v>70099</v>
      </c>
      <c r="L49" s="363">
        <v>514639</v>
      </c>
      <c r="M49" s="365"/>
      <c r="N49" s="340"/>
    </row>
    <row r="50" spans="1:16" s="341" customFormat="1" ht="12" customHeight="1" x14ac:dyDescent="0.25">
      <c r="A50" s="342" t="s">
        <v>60</v>
      </c>
      <c r="B50" s="363">
        <v>1587369</v>
      </c>
      <c r="C50" s="363">
        <v>698652</v>
      </c>
      <c r="D50" s="363">
        <v>49123</v>
      </c>
      <c r="E50" s="363">
        <v>73397</v>
      </c>
      <c r="F50" s="363">
        <v>52160</v>
      </c>
      <c r="G50" s="363">
        <v>484677</v>
      </c>
      <c r="H50" s="363">
        <v>788436</v>
      </c>
      <c r="I50" s="363">
        <v>108017</v>
      </c>
      <c r="J50" s="363">
        <v>85466</v>
      </c>
      <c r="K50" s="363">
        <v>69448</v>
      </c>
      <c r="L50" s="363">
        <v>508292</v>
      </c>
      <c r="M50" s="365"/>
      <c r="N50" s="340"/>
    </row>
    <row r="51" spans="1:16" s="341" customFormat="1" ht="12" customHeight="1" x14ac:dyDescent="0.25">
      <c r="A51" s="342" t="s">
        <v>61</v>
      </c>
      <c r="B51" s="363">
        <v>1612964</v>
      </c>
      <c r="C51" s="363">
        <v>737815</v>
      </c>
      <c r="D51" s="363">
        <v>62472</v>
      </c>
      <c r="E51" s="363">
        <v>71287</v>
      </c>
      <c r="F51" s="363">
        <v>52472</v>
      </c>
      <c r="G51" s="363">
        <v>511430</v>
      </c>
      <c r="H51" s="363">
        <v>775482</v>
      </c>
      <c r="I51" s="363">
        <v>110199</v>
      </c>
      <c r="J51" s="363">
        <v>83500</v>
      </c>
      <c r="K51" s="363">
        <v>68421</v>
      </c>
      <c r="L51" s="363">
        <v>496356</v>
      </c>
      <c r="M51" s="365"/>
      <c r="N51" s="340"/>
    </row>
    <row r="52" spans="1:16" s="341" customFormat="1" ht="12" customHeight="1" x14ac:dyDescent="0.25">
      <c r="A52" s="342" t="s">
        <v>62</v>
      </c>
      <c r="B52" s="363">
        <v>1698545</v>
      </c>
      <c r="C52" s="363">
        <v>840810</v>
      </c>
      <c r="D52" s="363">
        <v>72284</v>
      </c>
      <c r="E52" s="363">
        <v>72356</v>
      </c>
      <c r="F52" s="363">
        <v>54818</v>
      </c>
      <c r="G52" s="363">
        <v>599293</v>
      </c>
      <c r="H52" s="363">
        <v>759736</v>
      </c>
      <c r="I52" s="363">
        <v>110784</v>
      </c>
      <c r="J52" s="363">
        <v>81460</v>
      </c>
      <c r="K52" s="363">
        <v>67285</v>
      </c>
      <c r="L52" s="363">
        <v>483414</v>
      </c>
      <c r="M52" s="365"/>
      <c r="N52" s="340"/>
    </row>
    <row r="53" spans="1:16" s="341" customFormat="1" ht="12" customHeight="1" x14ac:dyDescent="0.25">
      <c r="A53" s="342" t="s">
        <v>63</v>
      </c>
      <c r="B53" s="363">
        <v>1735498</v>
      </c>
      <c r="C53" s="363">
        <v>876556</v>
      </c>
      <c r="D53" s="363">
        <v>72088</v>
      </c>
      <c r="E53" s="363">
        <v>77072</v>
      </c>
      <c r="F53" s="363">
        <v>59699</v>
      </c>
      <c r="G53" s="363">
        <v>624282</v>
      </c>
      <c r="H53" s="363">
        <v>763013</v>
      </c>
      <c r="I53" s="363">
        <v>110132</v>
      </c>
      <c r="J53" s="363">
        <v>80969</v>
      </c>
      <c r="K53" s="363">
        <v>67753</v>
      </c>
      <c r="L53" s="363">
        <v>487170</v>
      </c>
      <c r="M53" s="365"/>
      <c r="N53" s="340"/>
    </row>
    <row r="54" spans="1:16" s="341" customFormat="1" ht="12" customHeight="1" x14ac:dyDescent="0.25">
      <c r="A54" s="342" t="s">
        <v>52</v>
      </c>
      <c r="B54" s="363">
        <v>1605469</v>
      </c>
      <c r="C54" s="363">
        <v>744022</v>
      </c>
      <c r="D54" s="363">
        <v>61290</v>
      </c>
      <c r="E54" s="363">
        <v>73825</v>
      </c>
      <c r="F54" s="363">
        <v>56617</v>
      </c>
      <c r="G54" s="363">
        <v>512666</v>
      </c>
      <c r="H54" s="363">
        <v>766577</v>
      </c>
      <c r="I54" s="363">
        <v>109481</v>
      </c>
      <c r="J54" s="363">
        <v>80555</v>
      </c>
      <c r="K54" s="363">
        <v>67016</v>
      </c>
      <c r="L54" s="363">
        <v>492272</v>
      </c>
      <c r="M54" s="365"/>
      <c r="N54" s="340"/>
    </row>
    <row r="55" spans="1:16" s="390" customFormat="1" ht="7.5" customHeight="1" x14ac:dyDescent="0.25">
      <c r="A55" s="367"/>
      <c r="B55" s="355"/>
      <c r="C55" s="355"/>
      <c r="D55" s="79"/>
      <c r="E55" s="349"/>
      <c r="F55" s="349"/>
      <c r="G55" s="349"/>
      <c r="H55" s="79"/>
      <c r="I55" s="356"/>
      <c r="J55" s="361"/>
      <c r="K55" s="361"/>
      <c r="L55" s="362"/>
      <c r="M55" s="10"/>
    </row>
    <row r="56" spans="1:16" s="350" customFormat="1" ht="9" customHeight="1" x14ac:dyDescent="0.25">
      <c r="A56" s="352"/>
      <c r="B56" s="353"/>
      <c r="C56" s="353"/>
      <c r="D56" s="354"/>
      <c r="E56" s="354"/>
      <c r="F56" s="354"/>
      <c r="G56" s="354"/>
      <c r="H56" s="354"/>
      <c r="I56" s="395"/>
      <c r="J56" s="395"/>
      <c r="K56" s="395"/>
      <c r="L56" s="395"/>
      <c r="M56" s="349"/>
      <c r="N56" s="349"/>
      <c r="O56" s="349"/>
      <c r="P56" s="349"/>
    </row>
    <row r="57" spans="1:16" x14ac:dyDescent="0.25">
      <c r="A57" s="189" t="s">
        <v>74</v>
      </c>
      <c r="B57" s="114"/>
      <c r="C57" s="114"/>
      <c r="D57" s="3"/>
      <c r="E57" s="3"/>
      <c r="F57" s="3"/>
      <c r="G57" s="3"/>
      <c r="H57" s="3"/>
      <c r="I57" s="3"/>
      <c r="J57" s="3"/>
      <c r="K57" s="3"/>
      <c r="L57" s="3"/>
    </row>
    <row r="58" spans="1:16" ht="24.75" customHeight="1" x14ac:dyDescent="0.25">
      <c r="A58" s="595" t="s">
        <v>254</v>
      </c>
      <c r="B58" s="595"/>
      <c r="C58" s="595"/>
      <c r="D58" s="595"/>
      <c r="E58" s="595"/>
      <c r="F58" s="595"/>
      <c r="G58" s="595"/>
      <c r="H58" s="595"/>
      <c r="I58" s="595"/>
      <c r="J58" s="595"/>
      <c r="K58" s="595"/>
      <c r="L58" s="595"/>
    </row>
    <row r="59" spans="1:16" x14ac:dyDescent="0.25">
      <c r="A59" s="13"/>
      <c r="B59" s="13"/>
      <c r="C59" s="13"/>
      <c r="D59" s="13"/>
      <c r="E59" s="13"/>
      <c r="F59" s="13"/>
      <c r="G59" s="13"/>
      <c r="H59" s="13"/>
      <c r="I59" s="13"/>
      <c r="J59" s="13"/>
      <c r="K59" s="13"/>
      <c r="L59" s="13"/>
    </row>
    <row r="60" spans="1:16" x14ac:dyDescent="0.25">
      <c r="A60" s="114"/>
    </row>
    <row r="61" spans="1:16" x14ac:dyDescent="0.25">
      <c r="B61" s="196"/>
      <c r="C61" s="196"/>
      <c r="D61" s="344"/>
      <c r="E61" s="344"/>
      <c r="F61" s="344"/>
      <c r="G61" s="344"/>
      <c r="H61" s="10"/>
    </row>
    <row r="62" spans="1:16" x14ac:dyDescent="0.25">
      <c r="B62" s="196"/>
      <c r="H62" s="11"/>
      <c r="N62" s="10"/>
    </row>
    <row r="65" spans="2:2" ht="13" x14ac:dyDescent="0.25">
      <c r="B65" s="139"/>
    </row>
  </sheetData>
  <protectedRanges>
    <protectedRange password="CC33" sqref="B31:K55" name="Rango1_1_1_1"/>
    <protectedRange password="CC33" sqref="L31:L55" name="Rango1_1_2_1_1"/>
  </protectedRanges>
  <mergeCells count="8">
    <mergeCell ref="A1:G1"/>
    <mergeCell ref="A5:L5"/>
    <mergeCell ref="A58:L58"/>
    <mergeCell ref="C6:G6"/>
    <mergeCell ref="H6:L6"/>
    <mergeCell ref="A6:A7"/>
    <mergeCell ref="B6:B7"/>
    <mergeCell ref="A3:L3"/>
  </mergeCells>
  <phoneticPr fontId="2" type="noConversion"/>
  <pageMargins left="0.39370078740157483" right="0" top="0.39370078740157483" bottom="0.39370078740157483" header="0" footer="0"/>
  <pageSetup paperSize="9" scale="99" orientation="portrait" r:id="rId1"/>
  <headerFooter alignWithMargins="0"/>
  <ignoredErrors>
    <ignoredError sqref="A9:A16 A17:A20"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A9919D-8624-4D47-99B8-3D881E18BB3E}">
  <sheetPr>
    <pageSetUpPr fitToPage="1"/>
  </sheetPr>
  <dimension ref="A1:W69"/>
  <sheetViews>
    <sheetView showGridLines="0" zoomScaleNormal="100" workbookViewId="0">
      <selection sqref="A1:F1"/>
    </sheetView>
  </sheetViews>
  <sheetFormatPr baseColWidth="10" defaultColWidth="11.453125" defaultRowHeight="11.5" x14ac:dyDescent="0.25"/>
  <cols>
    <col min="1" max="1" width="12.81640625" style="209" customWidth="1"/>
    <col min="2" max="2" width="8.453125" style="209" customWidth="1"/>
    <col min="3" max="3" width="13.453125" style="209" customWidth="1"/>
    <col min="4" max="4" width="8.7265625" style="350" customWidth="1"/>
    <col min="5" max="5" width="9.7265625" style="350" customWidth="1"/>
    <col min="6" max="6" width="8.7265625" style="350" customWidth="1"/>
    <col min="7" max="9" width="11.453125" style="350"/>
    <col min="10" max="10" width="14.1796875" style="350" customWidth="1"/>
    <col min="11" max="11" width="12.1796875" style="350" bestFit="1" customWidth="1"/>
    <col min="12" max="16384" width="11.453125" style="350"/>
  </cols>
  <sheetData>
    <row r="1" spans="1:11" ht="18" customHeight="1" x14ac:dyDescent="0.25">
      <c r="A1" s="541" t="s">
        <v>31</v>
      </c>
      <c r="B1" s="593"/>
      <c r="C1" s="593"/>
      <c r="D1" s="593"/>
      <c r="E1" s="593"/>
      <c r="F1" s="593"/>
      <c r="G1" s="412"/>
      <c r="H1" s="412"/>
      <c r="I1" s="412"/>
      <c r="J1" s="37" t="s">
        <v>237</v>
      </c>
    </row>
    <row r="2" spans="1:11" x14ac:dyDescent="0.25">
      <c r="A2" s="190"/>
      <c r="B2" s="413"/>
      <c r="C2" s="413"/>
      <c r="D2" s="414"/>
      <c r="E2" s="412"/>
      <c r="F2" s="412"/>
      <c r="G2" s="412"/>
      <c r="H2" s="412"/>
      <c r="I2" s="412"/>
    </row>
    <row r="3" spans="1:11" s="415" customFormat="1" ht="15" customHeight="1" x14ac:dyDescent="0.25">
      <c r="A3" s="599" t="s">
        <v>354</v>
      </c>
      <c r="B3" s="599"/>
      <c r="C3" s="599"/>
      <c r="D3" s="599"/>
      <c r="E3" s="599"/>
      <c r="F3" s="599"/>
      <c r="G3" s="599"/>
      <c r="H3" s="599"/>
      <c r="I3" s="599"/>
      <c r="J3" s="599"/>
    </row>
    <row r="4" spans="1:11" x14ac:dyDescent="0.25">
      <c r="A4" s="416"/>
      <c r="B4" s="192"/>
      <c r="C4" s="192"/>
      <c r="D4" s="4"/>
      <c r="E4" s="4"/>
      <c r="F4" s="4"/>
      <c r="G4" s="4"/>
      <c r="H4" s="4"/>
      <c r="I4" s="4"/>
    </row>
    <row r="5" spans="1:11" x14ac:dyDescent="0.25">
      <c r="A5" s="600" t="s">
        <v>75</v>
      </c>
      <c r="B5" s="600"/>
      <c r="C5" s="600"/>
      <c r="D5" s="600"/>
      <c r="E5" s="600"/>
      <c r="F5" s="600"/>
      <c r="G5" s="600"/>
      <c r="H5" s="600"/>
      <c r="I5" s="417"/>
    </row>
    <row r="6" spans="1:11" ht="18" customHeight="1" x14ac:dyDescent="0.25">
      <c r="A6" s="545" t="s">
        <v>257</v>
      </c>
      <c r="B6" s="603" t="s">
        <v>33</v>
      </c>
      <c r="C6" s="604"/>
      <c r="D6" s="604"/>
      <c r="E6" s="604"/>
      <c r="F6" s="604"/>
      <c r="G6" s="604"/>
      <c r="H6" s="604"/>
      <c r="I6" s="605"/>
      <c r="J6" s="545" t="s">
        <v>265</v>
      </c>
    </row>
    <row r="7" spans="1:11" ht="18" customHeight="1" x14ac:dyDescent="0.25">
      <c r="A7" s="601"/>
      <c r="B7" s="545" t="s">
        <v>292</v>
      </c>
      <c r="C7" s="545" t="s">
        <v>311</v>
      </c>
      <c r="D7" s="608" t="s">
        <v>35</v>
      </c>
      <c r="E7" s="609"/>
      <c r="F7" s="609"/>
      <c r="G7" s="610"/>
      <c r="H7" s="545" t="s">
        <v>36</v>
      </c>
      <c r="I7" s="545" t="s">
        <v>262</v>
      </c>
      <c r="J7" s="606"/>
    </row>
    <row r="8" spans="1:11" ht="59.25" customHeight="1" x14ac:dyDescent="0.25">
      <c r="A8" s="602"/>
      <c r="B8" s="607"/>
      <c r="C8" s="602"/>
      <c r="D8" s="81" t="s">
        <v>327</v>
      </c>
      <c r="E8" s="81" t="s">
        <v>261</v>
      </c>
      <c r="F8" s="81" t="s">
        <v>39</v>
      </c>
      <c r="G8" s="81" t="s">
        <v>82</v>
      </c>
      <c r="H8" s="561"/>
      <c r="I8" s="561"/>
      <c r="J8" s="607"/>
    </row>
    <row r="9" spans="1:11" ht="9" customHeight="1" x14ac:dyDescent="0.25">
      <c r="A9" s="418"/>
      <c r="B9" s="418"/>
      <c r="C9" s="418"/>
      <c r="D9" s="419"/>
      <c r="E9" s="419"/>
      <c r="F9" s="419"/>
      <c r="G9" s="419"/>
      <c r="H9" s="419"/>
      <c r="I9" s="419"/>
      <c r="J9" s="419"/>
    </row>
    <row r="10" spans="1:11" s="422" customFormat="1" x14ac:dyDescent="0.25">
      <c r="A10" s="364" t="s">
        <v>43</v>
      </c>
      <c r="B10" s="361">
        <v>77788</v>
      </c>
      <c r="C10" s="361">
        <v>59709</v>
      </c>
      <c r="D10" s="361">
        <v>16550</v>
      </c>
      <c r="E10" s="361">
        <v>14429</v>
      </c>
      <c r="F10" s="361">
        <v>41</v>
      </c>
      <c r="G10" s="361">
        <v>2080</v>
      </c>
      <c r="H10" s="361">
        <v>1528</v>
      </c>
      <c r="I10" s="361" t="s">
        <v>41</v>
      </c>
      <c r="J10" s="420">
        <v>5.8468226861650949</v>
      </c>
      <c r="K10" s="421"/>
    </row>
    <row r="11" spans="1:11" s="422" customFormat="1" x14ac:dyDescent="0.25">
      <c r="A11" s="364" t="s">
        <v>44</v>
      </c>
      <c r="B11" s="361">
        <v>111016</v>
      </c>
      <c r="C11" s="361">
        <v>89375</v>
      </c>
      <c r="D11" s="361">
        <v>20048</v>
      </c>
      <c r="E11" s="361">
        <v>17929</v>
      </c>
      <c r="F11" s="361">
        <v>59</v>
      </c>
      <c r="G11" s="361">
        <v>2060</v>
      </c>
      <c r="H11" s="361">
        <v>1592</v>
      </c>
      <c r="I11" s="361" t="s">
        <v>41</v>
      </c>
      <c r="J11" s="420">
        <v>7.8098882854489684</v>
      </c>
    </row>
    <row r="12" spans="1:11" s="422" customFormat="1" x14ac:dyDescent="0.25">
      <c r="A12" s="364" t="s">
        <v>45</v>
      </c>
      <c r="B12" s="361">
        <v>202548.5</v>
      </c>
      <c r="C12" s="361">
        <v>162745</v>
      </c>
      <c r="D12" s="361">
        <v>36680.01</v>
      </c>
      <c r="E12" s="361">
        <v>34334.42</v>
      </c>
      <c r="F12" s="361">
        <v>92.67</v>
      </c>
      <c r="G12" s="361">
        <v>2252.92</v>
      </c>
      <c r="H12" s="361">
        <v>3123.5</v>
      </c>
      <c r="I12" s="361" t="s">
        <v>41</v>
      </c>
      <c r="J12" s="420">
        <v>11.161960110920562</v>
      </c>
    </row>
    <row r="13" spans="1:11" s="422" customFormat="1" x14ac:dyDescent="0.25">
      <c r="A13" s="364" t="s">
        <v>46</v>
      </c>
      <c r="B13" s="361">
        <v>371514.42</v>
      </c>
      <c r="C13" s="361">
        <v>240510.67</v>
      </c>
      <c r="D13" s="361">
        <v>124831.07666666668</v>
      </c>
      <c r="E13" s="361">
        <v>122448.91666666667</v>
      </c>
      <c r="F13" s="361">
        <v>163.83000000000001</v>
      </c>
      <c r="G13" s="361">
        <v>2218.33</v>
      </c>
      <c r="H13" s="361">
        <v>6172.67</v>
      </c>
      <c r="I13" s="361" t="s">
        <v>41</v>
      </c>
      <c r="J13" s="420">
        <v>13.856155194849515</v>
      </c>
    </row>
    <row r="14" spans="1:11" s="422" customFormat="1" x14ac:dyDescent="0.25">
      <c r="A14" s="364" t="s">
        <v>47</v>
      </c>
      <c r="B14" s="361">
        <v>450738.75</v>
      </c>
      <c r="C14" s="361">
        <v>190983.41666666666</v>
      </c>
      <c r="D14" s="361">
        <v>247921.08333333334</v>
      </c>
      <c r="E14" s="361">
        <v>245433.75</v>
      </c>
      <c r="F14" s="361">
        <v>316.5</v>
      </c>
      <c r="G14" s="361">
        <v>2170.8333333333335</v>
      </c>
      <c r="H14" s="361">
        <v>11834.25</v>
      </c>
      <c r="I14" s="361" t="s">
        <v>41</v>
      </c>
      <c r="J14" s="420">
        <v>14.813612496789482</v>
      </c>
    </row>
    <row r="15" spans="1:11" s="422" customFormat="1" x14ac:dyDescent="0.25">
      <c r="A15" s="364" t="s">
        <v>48</v>
      </c>
      <c r="B15" s="361">
        <v>386440.41666666669</v>
      </c>
      <c r="C15" s="361">
        <v>163725.75</v>
      </c>
      <c r="D15" s="361">
        <v>198637.16666666666</v>
      </c>
      <c r="E15" s="361">
        <v>196103.41666666669</v>
      </c>
      <c r="F15" s="361">
        <v>505.91666666666669</v>
      </c>
      <c r="G15" s="361">
        <v>2027.8333333333333</v>
      </c>
      <c r="H15" s="361">
        <v>24077.5</v>
      </c>
      <c r="I15" s="361" t="s">
        <v>41</v>
      </c>
      <c r="J15" s="420">
        <v>13.580031148691385</v>
      </c>
    </row>
    <row r="16" spans="1:11" s="422" customFormat="1" x14ac:dyDescent="0.25">
      <c r="A16" s="364" t="s">
        <v>49</v>
      </c>
      <c r="B16" s="361">
        <v>342823.25</v>
      </c>
      <c r="C16" s="361">
        <v>153115.58333333334</v>
      </c>
      <c r="D16" s="361">
        <v>157286.33333333334</v>
      </c>
      <c r="E16" s="361">
        <v>154652.16666666666</v>
      </c>
      <c r="F16" s="361">
        <v>832.08333333333337</v>
      </c>
      <c r="G16" s="361">
        <v>1802.0833333333333</v>
      </c>
      <c r="H16" s="361">
        <v>32421.333333333332</v>
      </c>
      <c r="I16" s="361" t="s">
        <v>41</v>
      </c>
      <c r="J16" s="420">
        <v>11.652485801266362</v>
      </c>
    </row>
    <row r="17" spans="1:23" s="422" customFormat="1" x14ac:dyDescent="0.25">
      <c r="A17" s="364" t="s">
        <v>50</v>
      </c>
      <c r="B17" s="361">
        <v>296868.83333333331</v>
      </c>
      <c r="C17" s="361">
        <v>135619.75</v>
      </c>
      <c r="D17" s="361">
        <v>134436.33333333334</v>
      </c>
      <c r="E17" s="361">
        <v>131663.75</v>
      </c>
      <c r="F17" s="361">
        <v>1110.25</v>
      </c>
      <c r="G17" s="361">
        <v>1662.3333333333333</v>
      </c>
      <c r="H17" s="361">
        <v>26812.75</v>
      </c>
      <c r="I17" s="361" t="s">
        <v>41</v>
      </c>
      <c r="J17" s="420">
        <v>10.361359670144461</v>
      </c>
    </row>
    <row r="18" spans="1:23" s="422" customFormat="1" x14ac:dyDescent="0.25">
      <c r="A18" s="364" t="s">
        <v>51</v>
      </c>
      <c r="B18" s="361">
        <v>244855.33333333334</v>
      </c>
      <c r="C18" s="361">
        <v>110787.58333333333</v>
      </c>
      <c r="D18" s="361">
        <v>107385.83333333333</v>
      </c>
      <c r="E18" s="361">
        <v>104541.75</v>
      </c>
      <c r="F18" s="361">
        <v>1284.25</v>
      </c>
      <c r="G18" s="361">
        <v>1559.8333333333333</v>
      </c>
      <c r="H18" s="361">
        <v>26681.916666666668</v>
      </c>
      <c r="I18" s="361" t="s">
        <v>41</v>
      </c>
      <c r="J18" s="420">
        <v>9.6286875288928897</v>
      </c>
    </row>
    <row r="19" spans="1:23" s="422" customFormat="1" ht="13.5" customHeight="1" x14ac:dyDescent="0.25">
      <c r="A19" s="364" t="s">
        <v>278</v>
      </c>
      <c r="B19" s="361">
        <v>209594.5</v>
      </c>
      <c r="C19" s="361">
        <v>93011.666666666672</v>
      </c>
      <c r="D19" s="361">
        <v>87616.333333333328</v>
      </c>
      <c r="E19" s="361">
        <v>84360.25</v>
      </c>
      <c r="F19" s="361">
        <v>1751.75</v>
      </c>
      <c r="G19" s="361">
        <v>1504.3333333333333</v>
      </c>
      <c r="H19" s="361">
        <v>24736.75</v>
      </c>
      <c r="I19" s="361">
        <v>4229.75</v>
      </c>
      <c r="J19" s="420">
        <v>9.4234843348446073</v>
      </c>
    </row>
    <row r="20" spans="1:23" s="422" customFormat="1" ht="13.5" customHeight="1" x14ac:dyDescent="0.25">
      <c r="A20" s="364" t="s">
        <v>285</v>
      </c>
      <c r="B20" s="361">
        <v>190172.66666666666</v>
      </c>
      <c r="C20" s="361">
        <v>90842.5</v>
      </c>
      <c r="D20" s="361">
        <v>75288.75</v>
      </c>
      <c r="E20" s="361">
        <v>71634.75</v>
      </c>
      <c r="F20" s="361">
        <v>2230.3333333333335</v>
      </c>
      <c r="G20" s="361">
        <v>1423.6666666666667</v>
      </c>
      <c r="H20" s="361">
        <v>21550.333333333332</v>
      </c>
      <c r="I20" s="361">
        <v>2491.0833333333335</v>
      </c>
      <c r="J20" s="420">
        <v>9.46017320193255</v>
      </c>
    </row>
    <row r="21" spans="1:23" s="422" customFormat="1" ht="13.5" customHeight="1" x14ac:dyDescent="0.25">
      <c r="A21" s="364" t="s">
        <v>287</v>
      </c>
      <c r="B21" s="361">
        <v>180674</v>
      </c>
      <c r="C21" s="361">
        <v>92138.75</v>
      </c>
      <c r="D21" s="361">
        <v>66832.583333333328</v>
      </c>
      <c r="E21" s="361">
        <v>62708.166666666664</v>
      </c>
      <c r="F21" s="361">
        <v>2805.8333333333335</v>
      </c>
      <c r="G21" s="361">
        <v>1318.5833333333333</v>
      </c>
      <c r="H21" s="361">
        <v>18350</v>
      </c>
      <c r="I21" s="361">
        <v>3352.6666666666665</v>
      </c>
      <c r="J21" s="420">
        <v>9.7011387502299353</v>
      </c>
      <c r="K21" s="383"/>
    </row>
    <row r="22" spans="1:23" s="422" customFormat="1" ht="13.5" customHeight="1" x14ac:dyDescent="0.25">
      <c r="A22" s="364" t="s">
        <v>290</v>
      </c>
      <c r="B22" s="361">
        <v>184002.41666666666</v>
      </c>
      <c r="C22" s="361">
        <v>100129.5</v>
      </c>
      <c r="D22" s="361">
        <v>64822.583333333336</v>
      </c>
      <c r="E22" s="361">
        <v>60338.833333333336</v>
      </c>
      <c r="F22" s="361">
        <v>3322.1666666666665</v>
      </c>
      <c r="G22" s="361">
        <v>1161.5833333333333</v>
      </c>
      <c r="H22" s="361">
        <v>15332.166666666666</v>
      </c>
      <c r="I22" s="361">
        <v>3718.1666666666665</v>
      </c>
      <c r="J22" s="420">
        <v>10.19591413342933</v>
      </c>
    </row>
    <row r="23" spans="1:23" s="422" customFormat="1" ht="13.5" customHeight="1" x14ac:dyDescent="0.25">
      <c r="A23" s="364" t="s">
        <v>299</v>
      </c>
      <c r="B23" s="363">
        <v>192242.16666666666</v>
      </c>
      <c r="C23" s="363">
        <v>110597.66666666667</v>
      </c>
      <c r="D23" s="363">
        <v>68138.416666666672</v>
      </c>
      <c r="E23" s="363">
        <v>63429.166666666664</v>
      </c>
      <c r="F23" s="363">
        <v>3678.4166666666665</v>
      </c>
      <c r="G23" s="363">
        <v>1030.8333333333333</v>
      </c>
      <c r="H23" s="363">
        <v>13483.166666666666</v>
      </c>
      <c r="I23" s="363">
        <v>22.916666666666668</v>
      </c>
      <c r="J23" s="420">
        <v>10.329490594317821</v>
      </c>
    </row>
    <row r="24" spans="1:23" s="422" customFormat="1" ht="13.5" customHeight="1" x14ac:dyDescent="0.25">
      <c r="A24" s="364" t="s">
        <v>304</v>
      </c>
      <c r="B24" s="363">
        <v>362219.75</v>
      </c>
      <c r="C24" s="363">
        <v>263910.33333333331</v>
      </c>
      <c r="D24" s="363">
        <v>84784.083333333328</v>
      </c>
      <c r="E24" s="363">
        <v>79976.083333333328</v>
      </c>
      <c r="F24" s="363">
        <v>3866.6666666666665</v>
      </c>
      <c r="G24" s="363">
        <v>941.33333333333337</v>
      </c>
      <c r="H24" s="363">
        <v>13523.583333333334</v>
      </c>
      <c r="I24" s="363">
        <v>1.75</v>
      </c>
      <c r="J24" s="420">
        <v>12.176067359808972</v>
      </c>
    </row>
    <row r="25" spans="1:23" customFormat="1" ht="12.5" x14ac:dyDescent="0.25">
      <c r="A25" s="367" t="s">
        <v>308</v>
      </c>
      <c r="B25" s="363">
        <v>237751</v>
      </c>
      <c r="C25" s="363">
        <v>142436.66666666666</v>
      </c>
      <c r="D25" s="363">
        <v>77502.333333333343</v>
      </c>
      <c r="E25" s="363">
        <v>72650.416666666672</v>
      </c>
      <c r="F25" s="363">
        <v>3994.75</v>
      </c>
      <c r="G25" s="363">
        <v>857.16666666666663</v>
      </c>
      <c r="H25" s="363">
        <v>17811.583333333332</v>
      </c>
      <c r="I25" s="363">
        <v>0.41666666666666669</v>
      </c>
      <c r="J25" s="420">
        <v>11.675384427705387</v>
      </c>
      <c r="K25" s="346"/>
      <c r="L25" s="346"/>
    </row>
    <row r="26" spans="1:23" s="99" customFormat="1" ht="12.5" x14ac:dyDescent="0.25">
      <c r="A26" s="403" t="s">
        <v>331</v>
      </c>
      <c r="B26" s="401">
        <v>183296.25</v>
      </c>
      <c r="C26" s="401">
        <v>109884.41666666667</v>
      </c>
      <c r="D26" s="401">
        <v>60890.083333333336</v>
      </c>
      <c r="E26" s="401">
        <v>56171.583333333336</v>
      </c>
      <c r="F26" s="401">
        <v>3954.9166666666665</v>
      </c>
      <c r="G26" s="401">
        <v>763.58333333333337</v>
      </c>
      <c r="H26" s="401">
        <v>12521.75</v>
      </c>
      <c r="I26" s="273">
        <v>0</v>
      </c>
      <c r="J26" s="405">
        <v>10.403236288078109</v>
      </c>
      <c r="K26" s="406"/>
      <c r="L26" s="406"/>
    </row>
    <row r="27" spans="1:23" customFormat="1" ht="9" customHeight="1" x14ac:dyDescent="0.25">
      <c r="A27" s="367"/>
      <c r="B27" s="361"/>
      <c r="C27" s="361"/>
      <c r="D27" s="361"/>
      <c r="E27" s="361"/>
      <c r="F27" s="361"/>
      <c r="G27" s="361"/>
      <c r="H27" s="361"/>
      <c r="I27" s="361"/>
      <c r="J27" s="361"/>
      <c r="K27" s="361"/>
      <c r="L27" s="362"/>
      <c r="M27" s="10"/>
      <c r="N27" s="10"/>
      <c r="O27" s="10"/>
      <c r="P27" s="10"/>
      <c r="Q27" s="10"/>
      <c r="R27" s="10"/>
      <c r="S27" s="10"/>
      <c r="T27" s="10"/>
      <c r="U27" s="10"/>
      <c r="V27" s="10"/>
      <c r="W27" s="10"/>
    </row>
    <row r="28" spans="1:23" s="99" customFormat="1" ht="12.5" x14ac:dyDescent="0.25">
      <c r="A28" s="403" t="s">
        <v>329</v>
      </c>
      <c r="B28" s="401"/>
      <c r="C28" s="401"/>
      <c r="D28" s="401"/>
      <c r="E28" s="401"/>
      <c r="F28" s="401"/>
      <c r="G28" s="401"/>
      <c r="H28" s="401"/>
      <c r="I28" s="401"/>
      <c r="J28" s="401"/>
      <c r="K28" s="401"/>
      <c r="L28" s="470"/>
    </row>
    <row r="29" spans="1:23" s="99" customFormat="1" ht="12.5" x14ac:dyDescent="0.25">
      <c r="A29" s="403" t="s">
        <v>390</v>
      </c>
      <c r="B29" s="401">
        <v>179851.77777777778</v>
      </c>
      <c r="C29" s="401">
        <v>106754.88888888889</v>
      </c>
      <c r="D29" s="401">
        <v>60250.888888888891</v>
      </c>
      <c r="E29" s="401">
        <v>55633.444444444445</v>
      </c>
      <c r="F29" s="401">
        <v>3858.4444444444443</v>
      </c>
      <c r="G29" s="401">
        <v>759</v>
      </c>
      <c r="H29" s="401">
        <v>12846</v>
      </c>
      <c r="I29" s="273">
        <v>0</v>
      </c>
      <c r="J29" s="405">
        <v>10.264489105982078</v>
      </c>
      <c r="K29" s="401"/>
      <c r="L29" s="470"/>
    </row>
    <row r="30" spans="1:23" s="99" customFormat="1" ht="12.5" x14ac:dyDescent="0.25">
      <c r="A30" s="403" t="s">
        <v>332</v>
      </c>
      <c r="B30" s="406"/>
      <c r="C30" s="406"/>
      <c r="D30" s="406"/>
      <c r="E30" s="406"/>
      <c r="F30" s="406"/>
      <c r="G30" s="406"/>
      <c r="H30" s="406"/>
      <c r="I30" s="406"/>
      <c r="J30" s="405"/>
      <c r="K30" s="406"/>
      <c r="L30" s="406"/>
    </row>
    <row r="31" spans="1:23" s="99" customFormat="1" ht="12.5" x14ac:dyDescent="0.25">
      <c r="A31" s="403" t="s">
        <v>390</v>
      </c>
      <c r="B31" s="401">
        <v>191867.11111111112</v>
      </c>
      <c r="C31" s="401">
        <v>118278.44444444444</v>
      </c>
      <c r="D31" s="401">
        <v>62152.777777777774</v>
      </c>
      <c r="E31" s="401">
        <v>57362.555555555555</v>
      </c>
      <c r="F31" s="401">
        <v>4073</v>
      </c>
      <c r="G31" s="401">
        <v>717.22222222222217</v>
      </c>
      <c r="H31" s="401">
        <v>11435.888888888889</v>
      </c>
      <c r="I31" s="273">
        <v>0</v>
      </c>
      <c r="J31" s="405">
        <v>10.861896538850973</v>
      </c>
      <c r="K31" s="401"/>
      <c r="L31" s="470"/>
    </row>
    <row r="32" spans="1:23" s="99" customFormat="1" ht="9" customHeight="1" x14ac:dyDescent="0.25">
      <c r="A32" s="403"/>
      <c r="B32" s="401"/>
      <c r="C32" s="401"/>
      <c r="D32" s="401"/>
      <c r="E32" s="401"/>
      <c r="F32" s="401"/>
      <c r="G32" s="401"/>
      <c r="H32" s="401"/>
      <c r="I32" s="401"/>
      <c r="J32" s="401"/>
      <c r="K32" s="401"/>
      <c r="L32" s="470"/>
      <c r="M32" s="471"/>
      <c r="N32" s="471"/>
      <c r="O32" s="471"/>
      <c r="P32" s="471"/>
      <c r="Q32" s="471"/>
      <c r="R32" s="471"/>
      <c r="S32" s="471"/>
      <c r="T32" s="471"/>
      <c r="U32" s="471"/>
      <c r="V32" s="471"/>
      <c r="W32" s="471"/>
    </row>
    <row r="33" spans="1:14" s="292" customFormat="1" ht="18" customHeight="1" x14ac:dyDescent="0.2">
      <c r="A33" s="367" t="s">
        <v>331</v>
      </c>
    </row>
    <row r="34" spans="1:14" s="379" customFormat="1" ht="12" customHeight="1" x14ac:dyDescent="0.25">
      <c r="A34" s="342" t="s">
        <v>56</v>
      </c>
      <c r="B34" s="361">
        <v>208928</v>
      </c>
      <c r="C34" s="361">
        <v>127290</v>
      </c>
      <c r="D34" s="361">
        <v>66634</v>
      </c>
      <c r="E34" s="361">
        <v>61616</v>
      </c>
      <c r="F34" s="361">
        <v>4164</v>
      </c>
      <c r="G34" s="361">
        <v>854</v>
      </c>
      <c r="H34" s="361">
        <v>15004</v>
      </c>
      <c r="I34" s="366">
        <v>0</v>
      </c>
      <c r="J34" s="383">
        <v>11.203631012899876</v>
      </c>
      <c r="K34" s="361"/>
      <c r="L34" s="362"/>
      <c r="M34" s="365"/>
      <c r="N34" s="378"/>
    </row>
    <row r="35" spans="1:14" s="379" customFormat="1" ht="12" customHeight="1" x14ac:dyDescent="0.25">
      <c r="A35" s="364" t="s">
        <v>57</v>
      </c>
      <c r="B35" s="361">
        <v>203160</v>
      </c>
      <c r="C35" s="361">
        <v>122584</v>
      </c>
      <c r="D35" s="361">
        <v>66114</v>
      </c>
      <c r="E35" s="361">
        <v>61241</v>
      </c>
      <c r="F35" s="361">
        <v>4038</v>
      </c>
      <c r="G35" s="361">
        <v>835</v>
      </c>
      <c r="H35" s="361">
        <v>14462</v>
      </c>
      <c r="I35" s="366">
        <v>0</v>
      </c>
      <c r="J35" s="383">
        <v>11.015824267346833</v>
      </c>
      <c r="K35" s="361"/>
      <c r="L35" s="362"/>
      <c r="M35" s="365"/>
      <c r="N35" s="378"/>
    </row>
    <row r="36" spans="1:14" s="379" customFormat="1" ht="12" customHeight="1" x14ac:dyDescent="0.25">
      <c r="A36" s="364" t="s">
        <v>58</v>
      </c>
      <c r="B36" s="361">
        <v>179296</v>
      </c>
      <c r="C36" s="361">
        <v>98686</v>
      </c>
      <c r="D36" s="361">
        <v>66781</v>
      </c>
      <c r="E36" s="361">
        <v>61945</v>
      </c>
      <c r="F36" s="361">
        <v>4002</v>
      </c>
      <c r="G36" s="361">
        <v>834</v>
      </c>
      <c r="H36" s="361">
        <v>13829</v>
      </c>
      <c r="I36" s="366">
        <v>0</v>
      </c>
      <c r="J36" s="383">
        <v>10.195440665533182</v>
      </c>
      <c r="K36" s="361"/>
      <c r="L36" s="362"/>
      <c r="M36" s="365"/>
      <c r="N36" s="378"/>
    </row>
    <row r="37" spans="1:14" s="379" customFormat="1" ht="12" customHeight="1" x14ac:dyDescent="0.25">
      <c r="A37" s="364" t="s">
        <v>59</v>
      </c>
      <c r="B37" s="361">
        <v>169161</v>
      </c>
      <c r="C37" s="361">
        <v>93657</v>
      </c>
      <c r="D37" s="361">
        <v>62589</v>
      </c>
      <c r="E37" s="361">
        <v>57941</v>
      </c>
      <c r="F37" s="361">
        <v>3858</v>
      </c>
      <c r="G37" s="361">
        <v>790</v>
      </c>
      <c r="H37" s="361">
        <v>12915</v>
      </c>
      <c r="I37" s="366">
        <v>0</v>
      </c>
      <c r="J37" s="383">
        <v>9.960613531539499</v>
      </c>
      <c r="K37" s="361"/>
      <c r="L37" s="362"/>
      <c r="M37" s="365"/>
      <c r="N37" s="378"/>
    </row>
    <row r="38" spans="1:14" s="379" customFormat="1" ht="12" customHeight="1" x14ac:dyDescent="0.25">
      <c r="A38" s="364" t="s">
        <v>60</v>
      </c>
      <c r="B38" s="361">
        <v>164377</v>
      </c>
      <c r="C38" s="361">
        <v>90656</v>
      </c>
      <c r="D38" s="361">
        <v>60978</v>
      </c>
      <c r="E38" s="361">
        <v>56327</v>
      </c>
      <c r="F38" s="366">
        <v>3842</v>
      </c>
      <c r="G38" s="366">
        <v>809</v>
      </c>
      <c r="H38" s="361">
        <v>12743</v>
      </c>
      <c r="I38" s="366">
        <v>0</v>
      </c>
      <c r="J38" s="383">
        <v>9.811168271351379</v>
      </c>
      <c r="K38" s="361"/>
      <c r="L38" s="362"/>
      <c r="M38" s="365"/>
      <c r="N38" s="378"/>
    </row>
    <row r="39" spans="1:14" s="379" customFormat="1" ht="12" customHeight="1" x14ac:dyDescent="0.25">
      <c r="A39" s="364" t="s">
        <v>61</v>
      </c>
      <c r="B39" s="361">
        <v>168545</v>
      </c>
      <c r="C39" s="361">
        <v>98631</v>
      </c>
      <c r="D39" s="361">
        <v>57564</v>
      </c>
      <c r="E39" s="361">
        <v>52759</v>
      </c>
      <c r="F39" s="366">
        <v>4016</v>
      </c>
      <c r="G39" s="366">
        <v>789</v>
      </c>
      <c r="H39" s="361">
        <v>12350</v>
      </c>
      <c r="I39" s="366">
        <v>0</v>
      </c>
      <c r="J39" s="383">
        <v>10.063361351963593</v>
      </c>
      <c r="K39" s="361"/>
      <c r="L39" s="362"/>
      <c r="M39" s="365"/>
      <c r="N39" s="378"/>
    </row>
    <row r="40" spans="1:14" s="379" customFormat="1" ht="12" customHeight="1" x14ac:dyDescent="0.25">
      <c r="A40" s="364" t="s">
        <v>62</v>
      </c>
      <c r="B40" s="361">
        <v>173841</v>
      </c>
      <c r="C40" s="361">
        <v>108748</v>
      </c>
      <c r="D40" s="361">
        <v>53320</v>
      </c>
      <c r="E40" s="361">
        <v>49018</v>
      </c>
      <c r="F40" s="366">
        <v>3614</v>
      </c>
      <c r="G40" s="366">
        <v>688</v>
      </c>
      <c r="H40" s="361">
        <v>11773</v>
      </c>
      <c r="I40" s="366">
        <v>0</v>
      </c>
      <c r="J40" s="383">
        <v>9.8857773915891762</v>
      </c>
      <c r="K40" s="361"/>
      <c r="L40" s="362"/>
      <c r="M40" s="365"/>
      <c r="N40" s="378"/>
    </row>
    <row r="41" spans="1:14" s="379" customFormat="1" ht="12" customHeight="1" x14ac:dyDescent="0.25">
      <c r="A41" s="364" t="s">
        <v>63</v>
      </c>
      <c r="B41" s="361">
        <v>176863</v>
      </c>
      <c r="C41" s="361">
        <v>113166</v>
      </c>
      <c r="D41" s="361">
        <v>52505</v>
      </c>
      <c r="E41" s="361">
        <v>48644</v>
      </c>
      <c r="F41" s="366">
        <v>3292</v>
      </c>
      <c r="G41" s="366">
        <v>569</v>
      </c>
      <c r="H41" s="361">
        <v>11192</v>
      </c>
      <c r="I41" s="366">
        <v>0</v>
      </c>
      <c r="J41" s="383">
        <v>9.8457473784179932</v>
      </c>
      <c r="K41" s="361"/>
      <c r="L41" s="362"/>
      <c r="M41" s="365"/>
      <c r="N41" s="378"/>
    </row>
    <row r="42" spans="1:14" s="379" customFormat="1" ht="12" customHeight="1" x14ac:dyDescent="0.25">
      <c r="A42" s="364" t="s">
        <v>52</v>
      </c>
      <c r="B42" s="361">
        <v>174495</v>
      </c>
      <c r="C42" s="361">
        <v>107376</v>
      </c>
      <c r="D42" s="361">
        <v>55773</v>
      </c>
      <c r="E42" s="361">
        <v>51210</v>
      </c>
      <c r="F42" s="366">
        <v>3900</v>
      </c>
      <c r="G42" s="366">
        <v>663</v>
      </c>
      <c r="H42" s="361">
        <v>11346</v>
      </c>
      <c r="I42" s="366">
        <v>0</v>
      </c>
      <c r="J42" s="383">
        <v>10.273337482035863</v>
      </c>
      <c r="K42" s="361"/>
      <c r="L42" s="362"/>
      <c r="M42" s="365"/>
      <c r="N42" s="378"/>
    </row>
    <row r="43" spans="1:14" s="379" customFormat="1" ht="12" customHeight="1" x14ac:dyDescent="0.25">
      <c r="A43" s="364" t="s">
        <v>53</v>
      </c>
      <c r="B43" s="361">
        <v>177740</v>
      </c>
      <c r="C43" s="361">
        <v>107010</v>
      </c>
      <c r="D43" s="361">
        <v>59259</v>
      </c>
      <c r="E43" s="361">
        <v>54396</v>
      </c>
      <c r="F43" s="366">
        <v>4118</v>
      </c>
      <c r="G43" s="366">
        <v>745</v>
      </c>
      <c r="H43" s="361">
        <v>11471</v>
      </c>
      <c r="I43" s="366">
        <v>0</v>
      </c>
      <c r="J43" s="383">
        <v>10.242143070764369</v>
      </c>
      <c r="K43" s="361"/>
      <c r="L43" s="362"/>
      <c r="M43" s="365"/>
      <c r="N43" s="378"/>
    </row>
    <row r="44" spans="1:14" s="379" customFormat="1" ht="12" customHeight="1" x14ac:dyDescent="0.25">
      <c r="A44" s="364" t="s">
        <v>54</v>
      </c>
      <c r="B44" s="361">
        <v>195684</v>
      </c>
      <c r="C44" s="361">
        <v>120198</v>
      </c>
      <c r="D44" s="361">
        <v>63861</v>
      </c>
      <c r="E44" s="361">
        <v>58740</v>
      </c>
      <c r="F44" s="366">
        <v>4320</v>
      </c>
      <c r="G44" s="366">
        <v>801</v>
      </c>
      <c r="H44" s="361">
        <v>11625</v>
      </c>
      <c r="I44" s="366">
        <v>0</v>
      </c>
      <c r="J44" s="383">
        <v>10.872311841399059</v>
      </c>
      <c r="K44" s="361"/>
      <c r="L44" s="362"/>
      <c r="M44" s="365"/>
      <c r="N44" s="378"/>
    </row>
    <row r="45" spans="1:14" s="379" customFormat="1" ht="12" customHeight="1" x14ac:dyDescent="0.25">
      <c r="A45" s="364" t="s">
        <v>55</v>
      </c>
      <c r="B45" s="361">
        <v>207465</v>
      </c>
      <c r="C45" s="361">
        <v>130611</v>
      </c>
      <c r="D45" s="361">
        <v>65303</v>
      </c>
      <c r="E45" s="361">
        <v>60222</v>
      </c>
      <c r="F45" s="366">
        <v>4295</v>
      </c>
      <c r="G45" s="366">
        <v>786</v>
      </c>
      <c r="H45" s="361">
        <v>11551</v>
      </c>
      <c r="I45" s="366">
        <v>0</v>
      </c>
      <c r="J45" s="383">
        <v>11.286318837079119</v>
      </c>
      <c r="K45" s="361"/>
      <c r="L45" s="362"/>
      <c r="M45" s="365"/>
      <c r="N45" s="378"/>
    </row>
    <row r="46" spans="1:14" s="379" customFormat="1" ht="8.25" customHeight="1" x14ac:dyDescent="0.25">
      <c r="A46" s="364"/>
      <c r="B46" s="361"/>
      <c r="C46" s="361"/>
      <c r="D46" s="361"/>
      <c r="E46" s="361"/>
      <c r="F46" s="366"/>
      <c r="G46" s="366"/>
      <c r="H46" s="361"/>
      <c r="I46" s="366"/>
      <c r="J46" s="383"/>
      <c r="K46" s="361"/>
      <c r="L46" s="362"/>
      <c r="M46" s="365"/>
      <c r="N46" s="378"/>
    </row>
    <row r="47" spans="1:14" s="379" customFormat="1" ht="12" customHeight="1" x14ac:dyDescent="0.25">
      <c r="A47" s="367" t="s">
        <v>333</v>
      </c>
      <c r="B47" s="361"/>
      <c r="C47" s="361"/>
      <c r="D47" s="361"/>
      <c r="E47" s="361"/>
      <c r="F47" s="366"/>
      <c r="G47" s="366"/>
      <c r="H47" s="361"/>
      <c r="I47" s="366"/>
      <c r="J47" s="383"/>
      <c r="K47" s="361"/>
      <c r="L47" s="362"/>
      <c r="M47" s="365"/>
      <c r="N47" s="378"/>
    </row>
    <row r="48" spans="1:14" s="379" customFormat="1" ht="12" customHeight="1" x14ac:dyDescent="0.25">
      <c r="A48" s="364" t="s">
        <v>56</v>
      </c>
      <c r="B48" s="361">
        <v>218139</v>
      </c>
      <c r="C48" s="361">
        <v>137698</v>
      </c>
      <c r="D48" s="361">
        <v>69036</v>
      </c>
      <c r="E48" s="361">
        <v>63934</v>
      </c>
      <c r="F48" s="366">
        <v>4327</v>
      </c>
      <c r="G48" s="366">
        <v>775</v>
      </c>
      <c r="H48" s="361">
        <v>11405</v>
      </c>
      <c r="I48" s="366">
        <v>0</v>
      </c>
      <c r="J48" s="383">
        <v>11.472908580264445</v>
      </c>
      <c r="K48" s="361"/>
      <c r="L48" s="362"/>
      <c r="M48" s="365"/>
      <c r="N48" s="378"/>
    </row>
    <row r="49" spans="1:14" s="379" customFormat="1" ht="12" customHeight="1" x14ac:dyDescent="0.25">
      <c r="A49" s="364" t="s">
        <v>57</v>
      </c>
      <c r="B49" s="361">
        <v>213182</v>
      </c>
      <c r="C49" s="361">
        <v>131855</v>
      </c>
      <c r="D49" s="361">
        <v>69711</v>
      </c>
      <c r="E49" s="361">
        <v>64778</v>
      </c>
      <c r="F49" s="366">
        <v>4188</v>
      </c>
      <c r="G49" s="366">
        <v>745</v>
      </c>
      <c r="H49" s="361">
        <v>11616</v>
      </c>
      <c r="I49" s="366">
        <v>0</v>
      </c>
      <c r="J49" s="383">
        <v>11.212197713191749</v>
      </c>
      <c r="K49" s="361"/>
      <c r="L49" s="362"/>
      <c r="M49" s="365"/>
      <c r="N49" s="378"/>
    </row>
    <row r="50" spans="1:14" s="379" customFormat="1" ht="12" customHeight="1" x14ac:dyDescent="0.25">
      <c r="A50" s="364" t="s">
        <v>58</v>
      </c>
      <c r="B50" s="361">
        <v>197942</v>
      </c>
      <c r="C50" s="361">
        <v>117345</v>
      </c>
      <c r="D50" s="361">
        <v>68781</v>
      </c>
      <c r="E50" s="361">
        <v>63831</v>
      </c>
      <c r="F50" s="366">
        <v>4187</v>
      </c>
      <c r="G50" s="366">
        <v>763</v>
      </c>
      <c r="H50" s="361">
        <v>11816</v>
      </c>
      <c r="I50" s="366">
        <v>0</v>
      </c>
      <c r="J50" s="383">
        <v>11.073442914220564</v>
      </c>
      <c r="K50" s="361"/>
      <c r="L50" s="362"/>
      <c r="M50" s="365"/>
      <c r="N50" s="378"/>
    </row>
    <row r="51" spans="1:14" s="379" customFormat="1" ht="12" customHeight="1" x14ac:dyDescent="0.25">
      <c r="A51" s="364" t="s">
        <v>59</v>
      </c>
      <c r="B51" s="361">
        <v>180212</v>
      </c>
      <c r="C51" s="361">
        <v>104847</v>
      </c>
      <c r="D51" s="361">
        <v>63734</v>
      </c>
      <c r="E51" s="361">
        <v>59008</v>
      </c>
      <c r="F51" s="366">
        <v>3972</v>
      </c>
      <c r="G51" s="366">
        <v>754</v>
      </c>
      <c r="H51" s="361">
        <v>11631</v>
      </c>
      <c r="I51" s="366">
        <v>0</v>
      </c>
      <c r="J51" s="383">
        <v>10.612754480086215</v>
      </c>
      <c r="K51" s="361"/>
      <c r="L51" s="362"/>
      <c r="M51" s="365"/>
      <c r="N51" s="378"/>
    </row>
    <row r="52" spans="1:14" s="379" customFormat="1" ht="12" customHeight="1" x14ac:dyDescent="0.25">
      <c r="A52" s="364" t="s">
        <v>60</v>
      </c>
      <c r="B52" s="361">
        <v>175139</v>
      </c>
      <c r="C52" s="361">
        <v>102703</v>
      </c>
      <c r="D52" s="361">
        <v>60796</v>
      </c>
      <c r="E52" s="361">
        <v>56042</v>
      </c>
      <c r="F52" s="366">
        <v>3994</v>
      </c>
      <c r="G52" s="366">
        <v>760</v>
      </c>
      <c r="H52" s="361">
        <v>11640</v>
      </c>
      <c r="I52" s="366">
        <v>0</v>
      </c>
      <c r="J52" s="383">
        <v>10.493975845862185</v>
      </c>
      <c r="K52" s="361"/>
      <c r="L52" s="362"/>
      <c r="M52" s="365"/>
      <c r="N52" s="378"/>
    </row>
    <row r="53" spans="1:14" s="379" customFormat="1" ht="12" customHeight="1" x14ac:dyDescent="0.25">
      <c r="A53" s="364" t="s">
        <v>61</v>
      </c>
      <c r="B53" s="361">
        <v>181750</v>
      </c>
      <c r="C53" s="361">
        <v>111606</v>
      </c>
      <c r="D53" s="361">
        <v>58573</v>
      </c>
      <c r="E53" s="361">
        <v>53666</v>
      </c>
      <c r="F53" s="366">
        <v>4161</v>
      </c>
      <c r="G53" s="366">
        <v>746</v>
      </c>
      <c r="H53" s="361">
        <v>11571</v>
      </c>
      <c r="I53" s="366">
        <v>0</v>
      </c>
      <c r="J53" s="383">
        <v>10.72873968152024</v>
      </c>
      <c r="K53" s="361"/>
      <c r="L53" s="362"/>
      <c r="M53" s="365"/>
      <c r="N53" s="378"/>
    </row>
    <row r="54" spans="1:14" s="379" customFormat="1" ht="12" customHeight="1" x14ac:dyDescent="0.25">
      <c r="A54" s="364" t="s">
        <v>62</v>
      </c>
      <c r="B54" s="497">
        <v>187660</v>
      </c>
      <c r="C54" s="497">
        <v>120763</v>
      </c>
      <c r="D54" s="497">
        <v>55665</v>
      </c>
      <c r="E54" s="497">
        <v>50944</v>
      </c>
      <c r="F54" s="366">
        <v>4037</v>
      </c>
      <c r="G54" s="366">
        <v>684</v>
      </c>
      <c r="H54" s="497">
        <v>11232</v>
      </c>
      <c r="I54" s="366">
        <v>0</v>
      </c>
      <c r="J54" s="383">
        <v>10.543591057443637</v>
      </c>
      <c r="K54" s="497"/>
      <c r="L54" s="496"/>
      <c r="M54" s="365"/>
      <c r="N54" s="378"/>
    </row>
    <row r="55" spans="1:14" s="379" customFormat="1" ht="12" customHeight="1" x14ac:dyDescent="0.25">
      <c r="A55" s="364" t="s">
        <v>63</v>
      </c>
      <c r="B55" s="497">
        <v>189813</v>
      </c>
      <c r="C55" s="497">
        <v>123458</v>
      </c>
      <c r="D55" s="497">
        <v>55366</v>
      </c>
      <c r="E55" s="497">
        <v>51104</v>
      </c>
      <c r="F55" s="366">
        <v>3671</v>
      </c>
      <c r="G55" s="366">
        <v>591</v>
      </c>
      <c r="H55" s="497">
        <v>10989</v>
      </c>
      <c r="I55" s="366">
        <v>0</v>
      </c>
      <c r="J55" s="383">
        <v>10.447666719139937</v>
      </c>
      <c r="K55" s="497"/>
      <c r="L55" s="496"/>
      <c r="M55" s="365"/>
      <c r="N55" s="378"/>
    </row>
    <row r="56" spans="1:14" s="379" customFormat="1" ht="12" customHeight="1" x14ac:dyDescent="0.25">
      <c r="A56" s="364" t="s">
        <v>52</v>
      </c>
      <c r="B56" s="497">
        <v>182967</v>
      </c>
      <c r="C56" s="497">
        <v>114231</v>
      </c>
      <c r="D56" s="497">
        <v>57713</v>
      </c>
      <c r="E56" s="497">
        <v>52956</v>
      </c>
      <c r="F56" s="366">
        <v>4120</v>
      </c>
      <c r="G56" s="366">
        <v>637</v>
      </c>
      <c r="H56" s="497">
        <v>11023</v>
      </c>
      <c r="I56" s="366">
        <v>0</v>
      </c>
      <c r="J56" s="383">
        <v>10.843966881411985</v>
      </c>
      <c r="K56" s="497"/>
      <c r="L56" s="496"/>
      <c r="M56" s="365"/>
      <c r="N56" s="378"/>
    </row>
    <row r="57" spans="1:14" ht="9" customHeight="1" x14ac:dyDescent="0.25">
      <c r="A57" s="423"/>
      <c r="B57" s="242"/>
      <c r="C57" s="242"/>
      <c r="D57" s="243"/>
      <c r="E57" s="62"/>
      <c r="F57" s="243"/>
      <c r="G57" s="243"/>
      <c r="H57" s="243"/>
      <c r="I57" s="243"/>
      <c r="J57" s="424"/>
    </row>
    <row r="58" spans="1:14" ht="6" customHeight="1" x14ac:dyDescent="0.25">
      <c r="A58" s="195"/>
      <c r="B58" s="425"/>
      <c r="C58" s="425"/>
      <c r="D58" s="426"/>
      <c r="E58" s="426"/>
      <c r="F58" s="426"/>
      <c r="G58" s="426"/>
      <c r="H58" s="426"/>
      <c r="I58" s="426"/>
      <c r="J58" s="345"/>
    </row>
    <row r="59" spans="1:14" ht="12.75" customHeight="1" x14ac:dyDescent="0.25">
      <c r="A59" s="611" t="s">
        <v>310</v>
      </c>
      <c r="B59" s="611"/>
      <c r="C59" s="611"/>
      <c r="D59" s="611"/>
      <c r="E59" s="611"/>
      <c r="F59" s="611"/>
      <c r="G59" s="611"/>
      <c r="H59" s="611"/>
      <c r="I59" s="611"/>
      <c r="J59" s="611"/>
    </row>
    <row r="60" spans="1:14" ht="45" customHeight="1" x14ac:dyDescent="0.25">
      <c r="A60" s="581" t="s">
        <v>387</v>
      </c>
      <c r="B60" s="581"/>
      <c r="C60" s="581"/>
      <c r="D60" s="581"/>
      <c r="E60" s="581"/>
      <c r="F60" s="581"/>
      <c r="G60" s="581"/>
      <c r="H60" s="581"/>
      <c r="I60" s="581"/>
      <c r="J60" s="581"/>
      <c r="K60" s="325"/>
      <c r="L60" s="325"/>
    </row>
    <row r="61" spans="1:14" ht="26.65" customHeight="1" x14ac:dyDescent="0.25">
      <c r="A61" s="582" t="s">
        <v>349</v>
      </c>
      <c r="B61" s="582"/>
      <c r="C61" s="582"/>
      <c r="D61" s="582"/>
      <c r="E61" s="582"/>
      <c r="F61" s="582"/>
      <c r="G61" s="582"/>
      <c r="H61" s="582"/>
      <c r="I61" s="582"/>
      <c r="J61" s="582"/>
    </row>
    <row r="62" spans="1:14" ht="62.25" customHeight="1" x14ac:dyDescent="0.25">
      <c r="A62" s="598"/>
      <c r="B62" s="598"/>
      <c r="C62" s="598"/>
      <c r="D62" s="598"/>
      <c r="E62" s="598"/>
      <c r="F62" s="598"/>
      <c r="G62" s="598"/>
      <c r="H62" s="598"/>
      <c r="I62" s="598"/>
      <c r="J62" s="598"/>
      <c r="K62" s="598"/>
      <c r="L62" s="598"/>
    </row>
    <row r="63" spans="1:14" ht="13" x14ac:dyDescent="0.25">
      <c r="B63" s="427"/>
      <c r="C63" s="221"/>
      <c r="D63" s="221"/>
      <c r="E63" s="221"/>
      <c r="F63" s="221"/>
      <c r="G63" s="221"/>
      <c r="H63" s="221"/>
      <c r="I63" s="222"/>
    </row>
    <row r="64" spans="1:14" ht="13" x14ac:dyDescent="0.25">
      <c r="B64" s="427"/>
      <c r="C64" s="221"/>
      <c r="D64" s="221"/>
      <c r="E64" s="221"/>
      <c r="F64" s="221"/>
      <c r="G64" s="221"/>
      <c r="H64" s="221"/>
      <c r="I64" s="222"/>
    </row>
    <row r="65" spans="2:9" ht="13" x14ac:dyDescent="0.25">
      <c r="B65" s="427"/>
      <c r="C65" s="221"/>
      <c r="D65" s="221"/>
      <c r="E65" s="221"/>
      <c r="F65" s="221"/>
      <c r="G65" s="221"/>
      <c r="H65" s="221"/>
      <c r="I65" s="222"/>
    </row>
    <row r="66" spans="2:9" ht="13" x14ac:dyDescent="0.25">
      <c r="B66" s="427"/>
      <c r="C66" s="221"/>
      <c r="D66" s="221"/>
      <c r="E66" s="221"/>
      <c r="F66" s="221"/>
      <c r="G66" s="221"/>
      <c r="H66" s="221"/>
      <c r="I66" s="222"/>
    </row>
    <row r="67" spans="2:9" ht="13" x14ac:dyDescent="0.25">
      <c r="B67" s="427"/>
      <c r="C67" s="221"/>
      <c r="D67" s="221"/>
      <c r="E67" s="221"/>
      <c r="F67" s="221"/>
      <c r="G67" s="221"/>
      <c r="H67" s="221"/>
      <c r="I67" s="222"/>
    </row>
    <row r="68" spans="2:9" ht="13" x14ac:dyDescent="0.25">
      <c r="B68" s="427"/>
      <c r="C68" s="221"/>
      <c r="D68" s="221"/>
      <c r="E68" s="221"/>
      <c r="F68" s="221"/>
      <c r="G68" s="221"/>
      <c r="H68" s="221"/>
      <c r="I68" s="222"/>
    </row>
    <row r="69" spans="2:9" ht="13" x14ac:dyDescent="0.25">
      <c r="B69" s="427"/>
      <c r="C69" s="221"/>
      <c r="D69" s="221"/>
      <c r="E69" s="221"/>
      <c r="F69" s="221"/>
      <c r="G69" s="221"/>
      <c r="H69" s="221"/>
      <c r="I69" s="222"/>
    </row>
  </sheetData>
  <protectedRanges>
    <protectedRange password="CC33" sqref="B33:K56" name="Rango1_1_1_1"/>
    <protectedRange password="CC33" sqref="L33:L56" name="Rango1_1_2_1_1"/>
  </protectedRanges>
  <mergeCells count="15">
    <mergeCell ref="A61:J61"/>
    <mergeCell ref="A62:L62"/>
    <mergeCell ref="A1:F1"/>
    <mergeCell ref="A3:J3"/>
    <mergeCell ref="A5:H5"/>
    <mergeCell ref="A6:A8"/>
    <mergeCell ref="B6:I6"/>
    <mergeCell ref="J6:J8"/>
    <mergeCell ref="B7:B8"/>
    <mergeCell ref="C7:C8"/>
    <mergeCell ref="D7:G7"/>
    <mergeCell ref="H7:H8"/>
    <mergeCell ref="I7:I8"/>
    <mergeCell ref="A59:J59"/>
    <mergeCell ref="A60:J60"/>
  </mergeCells>
  <pageMargins left="0.19685039370078741" right="0" top="0.39370078740157483" bottom="0.39370078740157483" header="0" footer="0"/>
  <pageSetup paperSize="9" scale="95"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8">
    <pageSetUpPr fitToPage="1"/>
  </sheetPr>
  <dimension ref="A1:AK64"/>
  <sheetViews>
    <sheetView showGridLines="0" zoomScaleNormal="100" workbookViewId="0">
      <selection sqref="A1:F1"/>
    </sheetView>
  </sheetViews>
  <sheetFormatPr baseColWidth="10" defaultColWidth="9.26953125" defaultRowHeight="9" x14ac:dyDescent="0.2"/>
  <cols>
    <col min="1" max="1" width="16.1796875" style="188" customWidth="1"/>
    <col min="2" max="2" width="7.81640625" style="131" customWidth="1"/>
    <col min="3" max="3" width="7.54296875" style="131" customWidth="1"/>
    <col min="4" max="4" width="10.7265625" style="53" customWidth="1"/>
    <col min="5" max="5" width="11.26953125" style="53" customWidth="1"/>
    <col min="6" max="6" width="8.7265625" style="53" customWidth="1"/>
    <col min="7" max="7" width="10.453125" style="53" customWidth="1"/>
    <col min="8" max="8" width="10.81640625" style="53" customWidth="1"/>
    <col min="9" max="9" width="10.54296875" style="53" customWidth="1"/>
    <col min="10" max="10" width="10.1796875" style="53" customWidth="1"/>
    <col min="11" max="11" width="0.7265625" style="53" customWidth="1"/>
    <col min="12" max="16384" width="9.26953125" style="53"/>
  </cols>
  <sheetData>
    <row r="1" spans="1:37" ht="18.75" customHeight="1" x14ac:dyDescent="0.2">
      <c r="A1" s="612" t="s">
        <v>31</v>
      </c>
      <c r="B1" s="613"/>
      <c r="C1" s="613"/>
      <c r="D1" s="613"/>
      <c r="E1" s="613"/>
      <c r="F1" s="613"/>
      <c r="G1" s="71"/>
      <c r="H1" s="72"/>
      <c r="I1" s="72"/>
      <c r="J1" s="37" t="s">
        <v>237</v>
      </c>
    </row>
    <row r="2" spans="1:37" ht="12.5" x14ac:dyDescent="0.25">
      <c r="A2" s="124"/>
      <c r="K2" s="31"/>
    </row>
    <row r="3" spans="1:37" s="19" customFormat="1" ht="16.5" customHeight="1" x14ac:dyDescent="0.25">
      <c r="A3" s="621" t="s">
        <v>355</v>
      </c>
      <c r="B3" s="622"/>
      <c r="C3" s="622"/>
      <c r="D3" s="622"/>
      <c r="E3" s="622"/>
      <c r="F3" s="622"/>
      <c r="G3" s="622"/>
      <c r="H3" s="622"/>
      <c r="I3" s="622"/>
      <c r="J3" s="622"/>
      <c r="K3" s="622"/>
      <c r="L3" s="392"/>
    </row>
    <row r="4" spans="1:37" ht="12.75" customHeight="1" x14ac:dyDescent="0.25">
      <c r="A4" s="124"/>
      <c r="B4" s="187"/>
      <c r="C4" s="187"/>
      <c r="D4" s="20"/>
      <c r="E4" s="22"/>
      <c r="F4" s="20"/>
      <c r="G4" s="20"/>
      <c r="H4" s="20"/>
      <c r="I4" s="23"/>
      <c r="J4" s="23"/>
      <c r="K4" s="31"/>
    </row>
    <row r="5" spans="1:37" s="88" customFormat="1" ht="12.75" customHeight="1" x14ac:dyDescent="0.25">
      <c r="A5" s="228" t="s">
        <v>391</v>
      </c>
      <c r="B5" s="172"/>
      <c r="C5" s="339"/>
      <c r="D5" s="339"/>
      <c r="E5" s="339"/>
      <c r="F5" s="339"/>
      <c r="G5" s="339"/>
      <c r="H5" s="339"/>
      <c r="I5" s="339"/>
      <c r="J5" s="339"/>
      <c r="K5" s="89"/>
    </row>
    <row r="6" spans="1:37" ht="18" customHeight="1" x14ac:dyDescent="0.25">
      <c r="A6" s="614"/>
      <c r="B6" s="614" t="s">
        <v>64</v>
      </c>
      <c r="C6" s="616" t="s">
        <v>34</v>
      </c>
      <c r="D6" s="617"/>
      <c r="E6" s="617"/>
      <c r="F6" s="619" t="s">
        <v>35</v>
      </c>
      <c r="G6" s="620"/>
      <c r="H6" s="620"/>
      <c r="I6" s="620"/>
      <c r="J6" s="616" t="s">
        <v>81</v>
      </c>
      <c r="K6" s="31"/>
    </row>
    <row r="7" spans="1:37" ht="45.75" customHeight="1" x14ac:dyDescent="0.25">
      <c r="A7" s="615"/>
      <c r="B7" s="615"/>
      <c r="C7" s="65" t="s">
        <v>37</v>
      </c>
      <c r="D7" s="65" t="s">
        <v>312</v>
      </c>
      <c r="E7" s="65" t="s">
        <v>77</v>
      </c>
      <c r="F7" s="65" t="s">
        <v>37</v>
      </c>
      <c r="G7" s="86" t="s">
        <v>313</v>
      </c>
      <c r="H7" s="66" t="s">
        <v>83</v>
      </c>
      <c r="I7" s="65" t="s">
        <v>82</v>
      </c>
      <c r="J7" s="618"/>
      <c r="K7" s="31"/>
    </row>
    <row r="8" spans="1:37" ht="7.5" customHeight="1" x14ac:dyDescent="0.2">
      <c r="A8" s="125"/>
      <c r="B8" s="125"/>
      <c r="C8" s="125"/>
      <c r="D8" s="21"/>
      <c r="E8" s="21"/>
      <c r="F8" s="21"/>
      <c r="G8" s="21"/>
      <c r="H8" s="21"/>
      <c r="I8" s="21"/>
      <c r="J8" s="21"/>
      <c r="K8" s="16"/>
    </row>
    <row r="9" spans="1:37" s="258" customFormat="1" ht="13.5" customHeight="1" x14ac:dyDescent="0.25">
      <c r="A9" s="254" t="s">
        <v>76</v>
      </c>
      <c r="B9" s="255">
        <v>1687270</v>
      </c>
      <c r="C9" s="256">
        <v>744022</v>
      </c>
      <c r="D9" s="256">
        <v>721298</v>
      </c>
      <c r="E9" s="256">
        <v>22724</v>
      </c>
      <c r="F9" s="256">
        <v>848378</v>
      </c>
      <c r="G9" s="256">
        <v>690563</v>
      </c>
      <c r="H9" s="256">
        <v>76014</v>
      </c>
      <c r="I9" s="256">
        <v>81801</v>
      </c>
      <c r="J9" s="256">
        <v>94870</v>
      </c>
      <c r="K9" s="256"/>
      <c r="L9" s="257"/>
      <c r="M9" s="257"/>
      <c r="N9" s="257"/>
      <c r="O9" s="257"/>
      <c r="P9" s="257"/>
      <c r="Q9" s="257"/>
      <c r="R9" s="257"/>
      <c r="S9" s="257"/>
      <c r="T9" s="257"/>
      <c r="U9" s="257"/>
      <c r="V9" s="257"/>
      <c r="W9" s="257"/>
      <c r="X9" s="257"/>
      <c r="Y9" s="257"/>
      <c r="Z9" s="257"/>
      <c r="AA9" s="257"/>
      <c r="AB9" s="257"/>
      <c r="AC9" s="257"/>
      <c r="AD9" s="257"/>
      <c r="AE9" s="257"/>
      <c r="AF9" s="257"/>
      <c r="AG9" s="257"/>
      <c r="AH9" s="257"/>
      <c r="AI9" s="257"/>
      <c r="AJ9" s="257"/>
      <c r="AK9" s="257"/>
    </row>
    <row r="10" spans="1:37" s="258" customFormat="1" ht="13" customHeight="1" x14ac:dyDescent="0.2">
      <c r="A10" s="259" t="s">
        <v>84</v>
      </c>
      <c r="B10" s="266">
        <v>4199</v>
      </c>
      <c r="C10" s="266">
        <v>1329</v>
      </c>
      <c r="D10" s="266">
        <v>1278</v>
      </c>
      <c r="E10" s="266">
        <v>51</v>
      </c>
      <c r="F10" s="266">
        <v>2119</v>
      </c>
      <c r="G10" s="266">
        <v>1959</v>
      </c>
      <c r="H10" s="266">
        <v>160</v>
      </c>
      <c r="I10" s="366">
        <v>0</v>
      </c>
      <c r="J10" s="266">
        <v>751</v>
      </c>
      <c r="K10" s="260"/>
      <c r="L10" s="257"/>
      <c r="M10" s="257"/>
      <c r="N10" s="257"/>
      <c r="O10" s="257"/>
      <c r="P10" s="257"/>
      <c r="Q10" s="257"/>
      <c r="R10" s="257"/>
      <c r="S10" s="257"/>
      <c r="T10" s="257"/>
      <c r="U10" s="257"/>
      <c r="V10" s="257"/>
      <c r="W10" s="257"/>
      <c r="X10" s="257"/>
      <c r="Y10" s="257"/>
      <c r="Z10" s="257"/>
      <c r="AA10" s="257"/>
      <c r="AB10" s="257"/>
      <c r="AC10" s="257"/>
      <c r="AD10" s="257"/>
      <c r="AE10" s="257"/>
      <c r="AF10" s="257"/>
      <c r="AG10" s="257"/>
      <c r="AH10" s="257"/>
      <c r="AI10" s="257"/>
      <c r="AJ10" s="257"/>
      <c r="AK10" s="257"/>
    </row>
    <row r="11" spans="1:37" s="258" customFormat="1" ht="13" customHeight="1" x14ac:dyDescent="0.25">
      <c r="A11" s="259" t="s">
        <v>85</v>
      </c>
      <c r="B11" s="266">
        <v>53763</v>
      </c>
      <c r="C11" s="266">
        <v>37821</v>
      </c>
      <c r="D11" s="266">
        <v>36308</v>
      </c>
      <c r="E11" s="266">
        <v>1513</v>
      </c>
      <c r="F11" s="266">
        <v>13743</v>
      </c>
      <c r="G11" s="266">
        <v>12059</v>
      </c>
      <c r="H11" s="266">
        <v>1684</v>
      </c>
      <c r="I11" s="366">
        <v>0</v>
      </c>
      <c r="J11" s="266">
        <v>2199</v>
      </c>
      <c r="K11" s="54"/>
      <c r="L11" s="257"/>
      <c r="M11" s="257"/>
      <c r="N11" s="257"/>
      <c r="O11" s="257"/>
      <c r="P11" s="257"/>
      <c r="Q11" s="257"/>
      <c r="R11" s="257"/>
      <c r="S11" s="257"/>
      <c r="T11" s="257"/>
      <c r="U11" s="257"/>
      <c r="V11" s="257"/>
      <c r="W11" s="257"/>
      <c r="X11" s="257"/>
      <c r="Y11" s="257"/>
      <c r="Z11" s="257"/>
      <c r="AA11" s="257"/>
      <c r="AB11" s="257"/>
      <c r="AC11" s="257"/>
      <c r="AD11" s="257"/>
      <c r="AE11" s="257"/>
      <c r="AF11" s="257"/>
      <c r="AG11" s="257"/>
      <c r="AH11" s="257"/>
      <c r="AI11" s="257"/>
      <c r="AJ11" s="257"/>
      <c r="AK11" s="257"/>
    </row>
    <row r="12" spans="1:37" s="258" customFormat="1" ht="13" customHeight="1" x14ac:dyDescent="0.25">
      <c r="A12" s="259" t="s">
        <v>86</v>
      </c>
      <c r="B12" s="266">
        <v>110536</v>
      </c>
      <c r="C12" s="266">
        <v>82840</v>
      </c>
      <c r="D12" s="266">
        <v>80574</v>
      </c>
      <c r="E12" s="266">
        <v>2266</v>
      </c>
      <c r="F12" s="266">
        <v>25152</v>
      </c>
      <c r="G12" s="266">
        <v>21012</v>
      </c>
      <c r="H12" s="266">
        <v>4140</v>
      </c>
      <c r="I12" s="366">
        <v>0</v>
      </c>
      <c r="J12" s="266">
        <v>2544</v>
      </c>
      <c r="K12" s="54"/>
      <c r="L12" s="257"/>
      <c r="M12" s="257"/>
      <c r="N12" s="257"/>
      <c r="O12" s="257"/>
      <c r="P12" s="257"/>
      <c r="Q12" s="257"/>
      <c r="R12" s="257"/>
      <c r="S12" s="257"/>
      <c r="T12" s="257"/>
      <c r="U12" s="257"/>
      <c r="V12" s="257"/>
      <c r="W12" s="257"/>
      <c r="X12" s="257"/>
      <c r="Y12" s="257"/>
      <c r="Z12" s="257"/>
      <c r="AA12" s="257"/>
      <c r="AB12" s="257"/>
      <c r="AC12" s="257"/>
      <c r="AD12" s="257"/>
      <c r="AE12" s="257"/>
      <c r="AF12" s="257"/>
      <c r="AG12" s="257"/>
      <c r="AH12" s="257"/>
      <c r="AI12" s="257"/>
      <c r="AJ12" s="257"/>
      <c r="AK12" s="257"/>
    </row>
    <row r="13" spans="1:37" s="258" customFormat="1" ht="13" customHeight="1" x14ac:dyDescent="0.25">
      <c r="A13" s="259" t="s">
        <v>87</v>
      </c>
      <c r="B13" s="266">
        <v>139261</v>
      </c>
      <c r="C13" s="266">
        <v>97533</v>
      </c>
      <c r="D13" s="266">
        <v>94830</v>
      </c>
      <c r="E13" s="266">
        <v>2703</v>
      </c>
      <c r="F13" s="266">
        <v>38675</v>
      </c>
      <c r="G13" s="266">
        <v>30964</v>
      </c>
      <c r="H13" s="266">
        <v>7711</v>
      </c>
      <c r="I13" s="366">
        <v>0</v>
      </c>
      <c r="J13" s="266">
        <v>3053</v>
      </c>
      <c r="K13" s="54"/>
      <c r="L13" s="257"/>
      <c r="M13" s="257"/>
      <c r="N13" s="257"/>
      <c r="O13" s="257"/>
      <c r="P13" s="257"/>
      <c r="Q13" s="257"/>
      <c r="R13" s="257"/>
      <c r="S13" s="257"/>
      <c r="T13" s="257"/>
      <c r="U13" s="257"/>
      <c r="V13" s="257"/>
      <c r="W13" s="257"/>
      <c r="X13" s="257"/>
      <c r="Y13" s="257"/>
      <c r="Z13" s="257"/>
      <c r="AA13" s="257"/>
      <c r="AB13" s="257"/>
      <c r="AC13" s="257"/>
      <c r="AD13" s="257"/>
      <c r="AE13" s="257"/>
      <c r="AF13" s="257"/>
      <c r="AG13" s="257"/>
      <c r="AH13" s="257"/>
      <c r="AI13" s="257"/>
      <c r="AJ13" s="257"/>
      <c r="AK13" s="257"/>
    </row>
    <row r="14" spans="1:37" s="258" customFormat="1" ht="13" customHeight="1" x14ac:dyDescent="0.25">
      <c r="A14" s="259" t="s">
        <v>88</v>
      </c>
      <c r="B14" s="266">
        <v>146298</v>
      </c>
      <c r="C14" s="266">
        <v>95470</v>
      </c>
      <c r="D14" s="266">
        <v>92448</v>
      </c>
      <c r="E14" s="266">
        <v>3022</v>
      </c>
      <c r="F14" s="266">
        <v>47334</v>
      </c>
      <c r="G14" s="266">
        <v>37713</v>
      </c>
      <c r="H14" s="266">
        <v>9228</v>
      </c>
      <c r="I14" s="266">
        <v>393</v>
      </c>
      <c r="J14" s="266">
        <v>3494</v>
      </c>
      <c r="K14" s="54"/>
      <c r="L14" s="257"/>
      <c r="M14" s="257"/>
      <c r="N14" s="257"/>
      <c r="O14" s="257"/>
      <c r="P14" s="257"/>
      <c r="Q14" s="257"/>
      <c r="R14" s="257"/>
      <c r="S14" s="257"/>
      <c r="T14" s="257"/>
      <c r="U14" s="257"/>
      <c r="V14" s="257"/>
      <c r="W14" s="257"/>
      <c r="X14" s="257"/>
      <c r="Y14" s="257"/>
      <c r="Z14" s="257"/>
      <c r="AA14" s="257"/>
      <c r="AB14" s="257"/>
      <c r="AC14" s="257"/>
      <c r="AD14" s="257"/>
      <c r="AE14" s="257"/>
      <c r="AF14" s="257"/>
      <c r="AG14" s="257"/>
      <c r="AH14" s="257"/>
      <c r="AI14" s="257"/>
      <c r="AJ14" s="257"/>
      <c r="AK14" s="257"/>
    </row>
    <row r="15" spans="1:37" s="258" customFormat="1" ht="13" customHeight="1" x14ac:dyDescent="0.25">
      <c r="A15" s="259" t="s">
        <v>89</v>
      </c>
      <c r="B15" s="266">
        <v>161926</v>
      </c>
      <c r="C15" s="266">
        <v>98393</v>
      </c>
      <c r="D15" s="266">
        <v>94723</v>
      </c>
      <c r="E15" s="266">
        <v>3670</v>
      </c>
      <c r="F15" s="266">
        <v>59577</v>
      </c>
      <c r="G15" s="266">
        <v>45858</v>
      </c>
      <c r="H15" s="266">
        <v>9547</v>
      </c>
      <c r="I15" s="266">
        <v>4172</v>
      </c>
      <c r="J15" s="266">
        <v>3956</v>
      </c>
      <c r="K15" s="54"/>
      <c r="L15" s="257"/>
      <c r="M15" s="257"/>
      <c r="N15" s="257"/>
      <c r="O15" s="257"/>
      <c r="P15" s="257"/>
      <c r="Q15" s="257"/>
      <c r="R15" s="257"/>
      <c r="S15" s="257"/>
      <c r="T15" s="257"/>
      <c r="U15" s="257"/>
      <c r="V15" s="257"/>
      <c r="W15" s="257"/>
      <c r="X15" s="257"/>
      <c r="Y15" s="257"/>
      <c r="Z15" s="257"/>
      <c r="AA15" s="257"/>
      <c r="AB15" s="257"/>
      <c r="AC15" s="257"/>
      <c r="AD15" s="257"/>
      <c r="AE15" s="257"/>
      <c r="AF15" s="257"/>
      <c r="AG15" s="257"/>
      <c r="AH15" s="257"/>
      <c r="AI15" s="257"/>
      <c r="AJ15" s="257"/>
      <c r="AK15" s="257"/>
    </row>
    <row r="16" spans="1:37" s="258" customFormat="1" ht="13" customHeight="1" x14ac:dyDescent="0.25">
      <c r="A16" s="259" t="s">
        <v>90</v>
      </c>
      <c r="B16" s="266">
        <v>185448</v>
      </c>
      <c r="C16" s="266">
        <v>96819</v>
      </c>
      <c r="D16" s="266">
        <v>93237</v>
      </c>
      <c r="E16" s="266">
        <v>3582</v>
      </c>
      <c r="F16" s="266">
        <v>59972</v>
      </c>
      <c r="G16" s="266">
        <v>42455</v>
      </c>
      <c r="H16" s="266">
        <v>9260</v>
      </c>
      <c r="I16" s="266">
        <v>8257</v>
      </c>
      <c r="J16" s="266">
        <v>28657</v>
      </c>
      <c r="K16" s="54"/>
      <c r="L16" s="257"/>
      <c r="M16" s="257"/>
      <c r="N16" s="257"/>
      <c r="O16" s="257"/>
      <c r="P16" s="257"/>
      <c r="Q16" s="257"/>
      <c r="R16" s="257"/>
      <c r="S16" s="257"/>
      <c r="T16" s="257"/>
      <c r="U16" s="257"/>
      <c r="V16" s="257"/>
      <c r="W16" s="257"/>
      <c r="X16" s="257"/>
      <c r="Y16" s="257"/>
      <c r="Z16" s="257"/>
      <c r="AA16" s="257"/>
      <c r="AB16" s="257"/>
      <c r="AC16" s="257"/>
      <c r="AD16" s="257"/>
      <c r="AE16" s="257"/>
      <c r="AF16" s="257"/>
      <c r="AG16" s="257"/>
      <c r="AH16" s="257"/>
      <c r="AI16" s="257"/>
      <c r="AJ16" s="257"/>
      <c r="AK16" s="257"/>
    </row>
    <row r="17" spans="1:37" s="258" customFormat="1" ht="13" customHeight="1" x14ac:dyDescent="0.25">
      <c r="A17" s="259" t="s">
        <v>91</v>
      </c>
      <c r="B17" s="266">
        <v>220412</v>
      </c>
      <c r="C17" s="266">
        <v>81745</v>
      </c>
      <c r="D17" s="266">
        <v>79028</v>
      </c>
      <c r="E17" s="266">
        <v>2717</v>
      </c>
      <c r="F17" s="266">
        <v>113645</v>
      </c>
      <c r="G17" s="266">
        <v>85939</v>
      </c>
      <c r="H17" s="266">
        <v>10887</v>
      </c>
      <c r="I17" s="266">
        <v>16819</v>
      </c>
      <c r="J17" s="266">
        <v>25022</v>
      </c>
      <c r="K17" s="54"/>
      <c r="L17" s="257"/>
      <c r="M17" s="257"/>
      <c r="N17" s="257"/>
      <c r="O17" s="257"/>
      <c r="P17" s="257"/>
      <c r="Q17" s="257"/>
      <c r="R17" s="257"/>
      <c r="S17" s="257"/>
      <c r="T17" s="257"/>
      <c r="U17" s="257"/>
      <c r="V17" s="257"/>
      <c r="W17" s="257"/>
      <c r="X17" s="257"/>
      <c r="Y17" s="257"/>
      <c r="Z17" s="257"/>
      <c r="AA17" s="257"/>
      <c r="AB17" s="257"/>
      <c r="AC17" s="257"/>
      <c r="AD17" s="257"/>
      <c r="AE17" s="257"/>
      <c r="AF17" s="257"/>
      <c r="AG17" s="257"/>
      <c r="AH17" s="257"/>
      <c r="AI17" s="257"/>
      <c r="AJ17" s="257"/>
      <c r="AK17" s="257"/>
    </row>
    <row r="18" spans="1:37" s="258" customFormat="1" ht="13" customHeight="1" x14ac:dyDescent="0.25">
      <c r="A18" s="259" t="s">
        <v>92</v>
      </c>
      <c r="B18" s="266">
        <v>304786</v>
      </c>
      <c r="C18" s="266">
        <v>76858</v>
      </c>
      <c r="D18" s="266">
        <v>74934</v>
      </c>
      <c r="E18" s="266">
        <v>1924</v>
      </c>
      <c r="F18" s="266">
        <v>214061</v>
      </c>
      <c r="G18" s="266">
        <v>174847</v>
      </c>
      <c r="H18" s="266">
        <v>12770</v>
      </c>
      <c r="I18" s="266">
        <v>26444</v>
      </c>
      <c r="J18" s="266">
        <v>13867</v>
      </c>
      <c r="K18" s="54"/>
      <c r="L18" s="257"/>
      <c r="M18" s="257"/>
      <c r="N18" s="257"/>
      <c r="O18" s="257"/>
      <c r="P18" s="257"/>
      <c r="Q18" s="257"/>
      <c r="R18" s="257"/>
      <c r="S18" s="257"/>
      <c r="T18" s="257"/>
      <c r="U18" s="257"/>
      <c r="V18" s="257"/>
      <c r="W18" s="257"/>
      <c r="X18" s="257"/>
      <c r="Y18" s="257"/>
      <c r="Z18" s="257"/>
      <c r="AA18" s="257"/>
      <c r="AB18" s="257"/>
      <c r="AC18" s="257"/>
      <c r="AD18" s="257"/>
      <c r="AE18" s="257"/>
      <c r="AF18" s="257"/>
      <c r="AG18" s="257"/>
      <c r="AH18" s="257"/>
      <c r="AI18" s="257"/>
      <c r="AJ18" s="257"/>
      <c r="AK18" s="257"/>
    </row>
    <row r="19" spans="1:37" s="258" customFormat="1" ht="13" customHeight="1" x14ac:dyDescent="0.25">
      <c r="A19" s="259" t="s">
        <v>93</v>
      </c>
      <c r="B19" s="266">
        <v>360641</v>
      </c>
      <c r="C19" s="266">
        <v>75214</v>
      </c>
      <c r="D19" s="266">
        <v>73938</v>
      </c>
      <c r="E19" s="266">
        <v>1276</v>
      </c>
      <c r="F19" s="266">
        <v>274100</v>
      </c>
      <c r="G19" s="266">
        <v>237757</v>
      </c>
      <c r="H19" s="266">
        <v>10627</v>
      </c>
      <c r="I19" s="266">
        <v>25716</v>
      </c>
      <c r="J19" s="266">
        <v>11327</v>
      </c>
      <c r="K19" s="54"/>
      <c r="L19" s="257"/>
      <c r="M19" s="257"/>
      <c r="N19" s="257"/>
      <c r="O19" s="257"/>
      <c r="P19" s="257"/>
      <c r="Q19" s="257"/>
      <c r="R19" s="257"/>
      <c r="S19" s="257"/>
      <c r="T19" s="257"/>
      <c r="U19" s="257"/>
      <c r="V19" s="257"/>
      <c r="W19" s="257"/>
      <c r="X19" s="257"/>
      <c r="Y19" s="257"/>
      <c r="Z19" s="257"/>
      <c r="AA19" s="257"/>
      <c r="AB19" s="257"/>
      <c r="AC19" s="257"/>
      <c r="AD19" s="257"/>
      <c r="AE19" s="257"/>
      <c r="AF19" s="257"/>
      <c r="AG19" s="257"/>
      <c r="AH19" s="257"/>
      <c r="AI19" s="257"/>
      <c r="AJ19" s="257"/>
      <c r="AK19" s="257"/>
    </row>
    <row r="20" spans="1:37" s="258" customFormat="1" ht="9" customHeight="1" x14ac:dyDescent="0.25">
      <c r="A20" s="261"/>
      <c r="B20" s="266"/>
      <c r="C20" s="266"/>
      <c r="D20" s="266"/>
      <c r="E20" s="266"/>
      <c r="F20" s="266"/>
      <c r="G20" s="266"/>
      <c r="H20" s="266"/>
      <c r="I20" s="256"/>
      <c r="J20" s="266"/>
      <c r="K20" s="54"/>
    </row>
    <row r="21" spans="1:37" s="258" customFormat="1" ht="20.25" customHeight="1" x14ac:dyDescent="0.25">
      <c r="A21" s="254" t="s">
        <v>79</v>
      </c>
      <c r="B21" s="256">
        <v>755300</v>
      </c>
      <c r="C21" s="256">
        <v>371587</v>
      </c>
      <c r="D21" s="256">
        <v>355592</v>
      </c>
      <c r="E21" s="256">
        <v>15995</v>
      </c>
      <c r="F21" s="256">
        <v>355184</v>
      </c>
      <c r="G21" s="256">
        <v>302992</v>
      </c>
      <c r="H21" s="256">
        <v>28365</v>
      </c>
      <c r="I21" s="256">
        <v>23827</v>
      </c>
      <c r="J21" s="256">
        <v>28529</v>
      </c>
      <c r="K21" s="256">
        <f t="shared" ref="K21" si="0">SUM(K22:K31)</f>
        <v>0</v>
      </c>
      <c r="L21" s="257"/>
    </row>
    <row r="22" spans="1:37" s="258" customFormat="1" ht="13" customHeight="1" x14ac:dyDescent="0.25">
      <c r="A22" s="259" t="s">
        <v>84</v>
      </c>
      <c r="B22" s="266">
        <v>2299</v>
      </c>
      <c r="C22" s="266">
        <v>870</v>
      </c>
      <c r="D22" s="266">
        <v>827</v>
      </c>
      <c r="E22" s="266">
        <v>43</v>
      </c>
      <c r="F22" s="266">
        <v>1387</v>
      </c>
      <c r="G22" s="266">
        <v>1268</v>
      </c>
      <c r="H22" s="266">
        <v>119</v>
      </c>
      <c r="I22" s="366">
        <v>0</v>
      </c>
      <c r="J22" s="266">
        <v>42</v>
      </c>
      <c r="K22" s="54"/>
      <c r="L22" s="257"/>
    </row>
    <row r="23" spans="1:37" s="258" customFormat="1" ht="13" customHeight="1" x14ac:dyDescent="0.25">
      <c r="A23" s="259" t="s">
        <v>85</v>
      </c>
      <c r="B23" s="266">
        <v>28444</v>
      </c>
      <c r="C23" s="266">
        <v>21687</v>
      </c>
      <c r="D23" s="266">
        <v>20574</v>
      </c>
      <c r="E23" s="266">
        <v>1113</v>
      </c>
      <c r="F23" s="266">
        <v>6665</v>
      </c>
      <c r="G23" s="266">
        <v>5511</v>
      </c>
      <c r="H23" s="266">
        <v>1154</v>
      </c>
      <c r="I23" s="366">
        <v>0</v>
      </c>
      <c r="J23" s="266">
        <v>92</v>
      </c>
      <c r="K23" s="54"/>
      <c r="L23" s="257"/>
    </row>
    <row r="24" spans="1:37" s="258" customFormat="1" ht="13" customHeight="1" x14ac:dyDescent="0.25">
      <c r="A24" s="259" t="s">
        <v>86</v>
      </c>
      <c r="B24" s="266">
        <v>50627</v>
      </c>
      <c r="C24" s="266">
        <v>41136</v>
      </c>
      <c r="D24" s="266">
        <v>39485</v>
      </c>
      <c r="E24" s="266">
        <v>1651</v>
      </c>
      <c r="F24" s="266">
        <v>9253</v>
      </c>
      <c r="G24" s="266">
        <v>6890</v>
      </c>
      <c r="H24" s="266">
        <v>2363</v>
      </c>
      <c r="I24" s="366">
        <v>0</v>
      </c>
      <c r="J24" s="266">
        <v>238</v>
      </c>
      <c r="K24" s="54"/>
      <c r="L24" s="257"/>
    </row>
    <row r="25" spans="1:37" s="258" customFormat="1" ht="13" customHeight="1" x14ac:dyDescent="0.25">
      <c r="A25" s="259" t="s">
        <v>87</v>
      </c>
      <c r="B25" s="266">
        <v>59487</v>
      </c>
      <c r="C25" s="266">
        <v>46608</v>
      </c>
      <c r="D25" s="266">
        <v>44684</v>
      </c>
      <c r="E25" s="266">
        <v>1924</v>
      </c>
      <c r="F25" s="266">
        <v>12503</v>
      </c>
      <c r="G25" s="266">
        <v>8879</v>
      </c>
      <c r="H25" s="266">
        <v>3624</v>
      </c>
      <c r="I25" s="366">
        <v>0</v>
      </c>
      <c r="J25" s="266">
        <v>376</v>
      </c>
      <c r="K25" s="54"/>
      <c r="L25" s="257"/>
    </row>
    <row r="26" spans="1:37" s="258" customFormat="1" ht="13" customHeight="1" x14ac:dyDescent="0.25">
      <c r="A26" s="259" t="s">
        <v>88</v>
      </c>
      <c r="B26" s="266">
        <v>60122</v>
      </c>
      <c r="C26" s="266">
        <v>44999</v>
      </c>
      <c r="D26" s="266">
        <v>42964</v>
      </c>
      <c r="E26" s="266">
        <v>2035</v>
      </c>
      <c r="F26" s="266">
        <v>14659</v>
      </c>
      <c r="G26" s="266">
        <v>10979</v>
      </c>
      <c r="H26" s="266">
        <v>3524</v>
      </c>
      <c r="I26" s="266">
        <v>156</v>
      </c>
      <c r="J26" s="266">
        <v>464</v>
      </c>
      <c r="K26" s="54"/>
      <c r="L26" s="257"/>
    </row>
    <row r="27" spans="1:37" s="258" customFormat="1" ht="13" customHeight="1" x14ac:dyDescent="0.25">
      <c r="A27" s="259" t="s">
        <v>89</v>
      </c>
      <c r="B27" s="266">
        <v>68548</v>
      </c>
      <c r="C27" s="266">
        <v>48091</v>
      </c>
      <c r="D27" s="266">
        <v>45551</v>
      </c>
      <c r="E27" s="266">
        <v>2540</v>
      </c>
      <c r="F27" s="266">
        <v>19814</v>
      </c>
      <c r="G27" s="266">
        <v>15432</v>
      </c>
      <c r="H27" s="266">
        <v>3203</v>
      </c>
      <c r="I27" s="266">
        <v>1179</v>
      </c>
      <c r="J27" s="266">
        <v>643</v>
      </c>
      <c r="K27" s="54"/>
      <c r="L27" s="257"/>
    </row>
    <row r="28" spans="1:37" s="258" customFormat="1" ht="13" customHeight="1" x14ac:dyDescent="0.25">
      <c r="A28" s="259" t="s">
        <v>90</v>
      </c>
      <c r="B28" s="266">
        <v>79905</v>
      </c>
      <c r="C28" s="266">
        <v>48652</v>
      </c>
      <c r="D28" s="266">
        <v>46192</v>
      </c>
      <c r="E28" s="266">
        <v>2460</v>
      </c>
      <c r="F28" s="266">
        <v>21639</v>
      </c>
      <c r="G28" s="266">
        <v>16415</v>
      </c>
      <c r="H28" s="266">
        <v>3039</v>
      </c>
      <c r="I28" s="266">
        <v>2185</v>
      </c>
      <c r="J28" s="266">
        <v>9614</v>
      </c>
      <c r="K28" s="54"/>
      <c r="L28" s="257"/>
    </row>
    <row r="29" spans="1:37" s="258" customFormat="1" ht="13" customHeight="1" x14ac:dyDescent="0.25">
      <c r="A29" s="259" t="s">
        <v>91</v>
      </c>
      <c r="B29" s="266">
        <v>95570</v>
      </c>
      <c r="C29" s="266">
        <v>40210</v>
      </c>
      <c r="D29" s="266">
        <v>38337</v>
      </c>
      <c r="E29" s="266">
        <v>1873</v>
      </c>
      <c r="F29" s="266">
        <v>46207</v>
      </c>
      <c r="G29" s="266">
        <v>38111</v>
      </c>
      <c r="H29" s="266">
        <v>3547</v>
      </c>
      <c r="I29" s="266">
        <v>4549</v>
      </c>
      <c r="J29" s="266">
        <v>9153</v>
      </c>
      <c r="K29" s="54"/>
      <c r="L29" s="257"/>
    </row>
    <row r="30" spans="1:37" s="258" customFormat="1" ht="13" customHeight="1" x14ac:dyDescent="0.25">
      <c r="A30" s="259" t="s">
        <v>92</v>
      </c>
      <c r="B30" s="266">
        <v>142020</v>
      </c>
      <c r="C30" s="266">
        <v>39347</v>
      </c>
      <c r="D30" s="266">
        <v>38003</v>
      </c>
      <c r="E30" s="266">
        <v>1344</v>
      </c>
      <c r="F30" s="266">
        <v>98286</v>
      </c>
      <c r="G30" s="266">
        <v>86153</v>
      </c>
      <c r="H30" s="266">
        <v>4317</v>
      </c>
      <c r="I30" s="266">
        <v>7816</v>
      </c>
      <c r="J30" s="266">
        <v>4387</v>
      </c>
      <c r="K30" s="54"/>
      <c r="L30" s="257"/>
    </row>
    <row r="31" spans="1:37" s="258" customFormat="1" ht="13" customHeight="1" x14ac:dyDescent="0.25">
      <c r="A31" s="259" t="s">
        <v>93</v>
      </c>
      <c r="B31" s="266">
        <v>168278</v>
      </c>
      <c r="C31" s="266">
        <v>39987</v>
      </c>
      <c r="D31" s="266">
        <v>38975</v>
      </c>
      <c r="E31" s="266">
        <v>1012</v>
      </c>
      <c r="F31" s="266">
        <v>124771</v>
      </c>
      <c r="G31" s="266">
        <v>113354</v>
      </c>
      <c r="H31" s="266">
        <v>3475</v>
      </c>
      <c r="I31" s="266">
        <v>7942</v>
      </c>
      <c r="J31" s="266">
        <v>3520</v>
      </c>
      <c r="K31" s="54"/>
      <c r="L31" s="257"/>
    </row>
    <row r="32" spans="1:37" s="258" customFormat="1" ht="9" customHeight="1" x14ac:dyDescent="0.25">
      <c r="A32" s="261"/>
      <c r="B32" s="266"/>
      <c r="C32" s="266"/>
      <c r="D32" s="266"/>
      <c r="E32" s="266"/>
      <c r="F32" s="266"/>
      <c r="G32" s="266"/>
      <c r="H32" s="266"/>
      <c r="I32" s="266"/>
      <c r="J32" s="266"/>
      <c r="K32" s="54"/>
      <c r="L32" s="257"/>
    </row>
    <row r="33" spans="1:12" s="258" customFormat="1" ht="20.25" customHeight="1" x14ac:dyDescent="0.25">
      <c r="A33" s="254" t="s">
        <v>80</v>
      </c>
      <c r="B33" s="256">
        <v>931970</v>
      </c>
      <c r="C33" s="256">
        <v>372435</v>
      </c>
      <c r="D33" s="256">
        <v>365706</v>
      </c>
      <c r="E33" s="256">
        <v>6729</v>
      </c>
      <c r="F33" s="256">
        <v>493194</v>
      </c>
      <c r="G33" s="256">
        <v>387571</v>
      </c>
      <c r="H33" s="256">
        <v>47649</v>
      </c>
      <c r="I33" s="256">
        <v>57974</v>
      </c>
      <c r="J33" s="256">
        <v>66341</v>
      </c>
      <c r="K33" s="256">
        <f t="shared" ref="K33" si="1">SUM(K34:K43)</f>
        <v>0</v>
      </c>
      <c r="L33" s="257"/>
    </row>
    <row r="34" spans="1:12" s="258" customFormat="1" ht="13" customHeight="1" x14ac:dyDescent="0.2">
      <c r="A34" s="259" t="s">
        <v>84</v>
      </c>
      <c r="B34" s="266">
        <v>1900</v>
      </c>
      <c r="C34" s="266">
        <v>459</v>
      </c>
      <c r="D34" s="266">
        <v>451</v>
      </c>
      <c r="E34" s="266">
        <v>8</v>
      </c>
      <c r="F34" s="266">
        <v>732</v>
      </c>
      <c r="G34" s="266">
        <v>691</v>
      </c>
      <c r="H34" s="266">
        <v>41</v>
      </c>
      <c r="I34" s="366">
        <v>0</v>
      </c>
      <c r="J34" s="266">
        <v>709</v>
      </c>
      <c r="K34" s="24"/>
      <c r="L34" s="257"/>
    </row>
    <row r="35" spans="1:12" s="258" customFormat="1" ht="13" customHeight="1" x14ac:dyDescent="0.2">
      <c r="A35" s="259" t="s">
        <v>85</v>
      </c>
      <c r="B35" s="266">
        <v>25319</v>
      </c>
      <c r="C35" s="266">
        <v>16134</v>
      </c>
      <c r="D35" s="266">
        <v>15734</v>
      </c>
      <c r="E35" s="266">
        <v>400</v>
      </c>
      <c r="F35" s="266">
        <v>7078</v>
      </c>
      <c r="G35" s="266">
        <v>6548</v>
      </c>
      <c r="H35" s="266">
        <v>530</v>
      </c>
      <c r="I35" s="366">
        <v>0</v>
      </c>
      <c r="J35" s="266">
        <v>2107</v>
      </c>
      <c r="K35" s="24"/>
      <c r="L35" s="257"/>
    </row>
    <row r="36" spans="1:12" s="258" customFormat="1" ht="13" customHeight="1" x14ac:dyDescent="0.2">
      <c r="A36" s="259" t="s">
        <v>86</v>
      </c>
      <c r="B36" s="266">
        <v>59909</v>
      </c>
      <c r="C36" s="266">
        <v>41704</v>
      </c>
      <c r="D36" s="266">
        <v>41089</v>
      </c>
      <c r="E36" s="266">
        <v>615</v>
      </c>
      <c r="F36" s="266">
        <v>15899</v>
      </c>
      <c r="G36" s="266">
        <v>14122</v>
      </c>
      <c r="H36" s="266">
        <v>1777</v>
      </c>
      <c r="I36" s="366">
        <v>0</v>
      </c>
      <c r="J36" s="266">
        <v>2306</v>
      </c>
      <c r="K36" s="24"/>
      <c r="L36" s="257"/>
    </row>
    <row r="37" spans="1:12" s="258" customFormat="1" ht="13" customHeight="1" x14ac:dyDescent="0.2">
      <c r="A37" s="259" t="s">
        <v>87</v>
      </c>
      <c r="B37" s="266">
        <v>79774</v>
      </c>
      <c r="C37" s="266">
        <v>50925</v>
      </c>
      <c r="D37" s="266">
        <v>50146</v>
      </c>
      <c r="E37" s="266">
        <v>779</v>
      </c>
      <c r="F37" s="266">
        <v>26172</v>
      </c>
      <c r="G37" s="266">
        <v>22085</v>
      </c>
      <c r="H37" s="266">
        <v>4087</v>
      </c>
      <c r="I37" s="366">
        <v>0</v>
      </c>
      <c r="J37" s="266">
        <v>2677</v>
      </c>
      <c r="K37" s="24"/>
      <c r="L37" s="257"/>
    </row>
    <row r="38" spans="1:12" s="258" customFormat="1" ht="13" customHeight="1" x14ac:dyDescent="0.2">
      <c r="A38" s="259" t="s">
        <v>88</v>
      </c>
      <c r="B38" s="266">
        <v>86176</v>
      </c>
      <c r="C38" s="266">
        <v>50471</v>
      </c>
      <c r="D38" s="266">
        <v>49484</v>
      </c>
      <c r="E38" s="266">
        <v>987</v>
      </c>
      <c r="F38" s="266">
        <v>32675</v>
      </c>
      <c r="G38" s="266">
        <v>26734</v>
      </c>
      <c r="H38" s="266">
        <v>5704</v>
      </c>
      <c r="I38" s="266">
        <v>237</v>
      </c>
      <c r="J38" s="266">
        <v>3030</v>
      </c>
      <c r="K38" s="24"/>
      <c r="L38" s="257"/>
    </row>
    <row r="39" spans="1:12" s="258" customFormat="1" ht="13" customHeight="1" x14ac:dyDescent="0.2">
      <c r="A39" s="259" t="s">
        <v>89</v>
      </c>
      <c r="B39" s="266">
        <v>93378</v>
      </c>
      <c r="C39" s="266">
        <v>50302</v>
      </c>
      <c r="D39" s="266">
        <v>49172</v>
      </c>
      <c r="E39" s="266">
        <v>1130</v>
      </c>
      <c r="F39" s="266">
        <v>39763</v>
      </c>
      <c r="G39" s="266">
        <v>30426</v>
      </c>
      <c r="H39" s="266">
        <v>6344</v>
      </c>
      <c r="I39" s="266">
        <v>2993</v>
      </c>
      <c r="J39" s="266">
        <v>3313</v>
      </c>
      <c r="K39" s="24"/>
      <c r="L39" s="257"/>
    </row>
    <row r="40" spans="1:12" s="258" customFormat="1" ht="13" customHeight="1" x14ac:dyDescent="0.2">
      <c r="A40" s="259" t="s">
        <v>90</v>
      </c>
      <c r="B40" s="266">
        <v>105543</v>
      </c>
      <c r="C40" s="266">
        <v>48167</v>
      </c>
      <c r="D40" s="266">
        <v>47045</v>
      </c>
      <c r="E40" s="266">
        <v>1122</v>
      </c>
      <c r="F40" s="266">
        <v>38333</v>
      </c>
      <c r="G40" s="266">
        <v>26040</v>
      </c>
      <c r="H40" s="266">
        <v>6221</v>
      </c>
      <c r="I40" s="266">
        <v>6072</v>
      </c>
      <c r="J40" s="266">
        <v>19043</v>
      </c>
      <c r="K40" s="24"/>
      <c r="L40" s="257"/>
    </row>
    <row r="41" spans="1:12" s="258" customFormat="1" ht="13" customHeight="1" x14ac:dyDescent="0.2">
      <c r="A41" s="259" t="s">
        <v>91</v>
      </c>
      <c r="B41" s="266">
        <v>124842</v>
      </c>
      <c r="C41" s="266">
        <v>41535</v>
      </c>
      <c r="D41" s="266">
        <v>40691</v>
      </c>
      <c r="E41" s="266">
        <v>844</v>
      </c>
      <c r="F41" s="266">
        <v>67438</v>
      </c>
      <c r="G41" s="266">
        <v>47828</v>
      </c>
      <c r="H41" s="266">
        <v>7340</v>
      </c>
      <c r="I41" s="266">
        <v>12270</v>
      </c>
      <c r="J41" s="266">
        <v>15869</v>
      </c>
      <c r="K41" s="24"/>
      <c r="L41" s="257"/>
    </row>
    <row r="42" spans="1:12" s="258" customFormat="1" ht="13" customHeight="1" x14ac:dyDescent="0.2">
      <c r="A42" s="259" t="s">
        <v>92</v>
      </c>
      <c r="B42" s="266">
        <v>162766</v>
      </c>
      <c r="C42" s="266">
        <v>37511</v>
      </c>
      <c r="D42" s="266">
        <v>36931</v>
      </c>
      <c r="E42" s="266">
        <v>580</v>
      </c>
      <c r="F42" s="266">
        <v>115775</v>
      </c>
      <c r="G42" s="266">
        <v>88694</v>
      </c>
      <c r="H42" s="266">
        <v>8453</v>
      </c>
      <c r="I42" s="266">
        <v>18628</v>
      </c>
      <c r="J42" s="266">
        <v>9480</v>
      </c>
      <c r="K42" s="24"/>
      <c r="L42" s="257"/>
    </row>
    <row r="43" spans="1:12" s="258" customFormat="1" ht="13" customHeight="1" x14ac:dyDescent="0.2">
      <c r="A43" s="259" t="s">
        <v>93</v>
      </c>
      <c r="B43" s="266">
        <v>192363</v>
      </c>
      <c r="C43" s="266">
        <v>35227</v>
      </c>
      <c r="D43" s="266">
        <v>34963</v>
      </c>
      <c r="E43" s="266">
        <v>264</v>
      </c>
      <c r="F43" s="266">
        <v>149329</v>
      </c>
      <c r="G43" s="266">
        <v>124403</v>
      </c>
      <c r="H43" s="266">
        <v>7152</v>
      </c>
      <c r="I43" s="266">
        <v>17774</v>
      </c>
      <c r="J43" s="266">
        <v>7807</v>
      </c>
      <c r="K43" s="24"/>
      <c r="L43" s="257"/>
    </row>
    <row r="44" spans="1:12" s="317" customFormat="1" x14ac:dyDescent="0.2">
      <c r="A44" s="371"/>
      <c r="L44" s="372"/>
    </row>
    <row r="45" spans="1:12" s="19" customFormat="1" ht="5.25" customHeight="1" x14ac:dyDescent="0.2">
      <c r="A45" s="368"/>
      <c r="B45" s="369"/>
      <c r="C45" s="369"/>
      <c r="D45" s="370"/>
      <c r="E45" s="370"/>
      <c r="F45" s="370"/>
      <c r="G45" s="370"/>
      <c r="H45" s="370"/>
      <c r="I45" s="370"/>
      <c r="J45" s="370"/>
    </row>
    <row r="46" spans="1:12" s="408" customFormat="1" ht="15" customHeight="1" x14ac:dyDescent="0.2">
      <c r="A46" s="540" t="s">
        <v>310</v>
      </c>
      <c r="B46" s="580"/>
      <c r="C46" s="580"/>
      <c r="D46" s="580"/>
      <c r="E46" s="580"/>
      <c r="F46" s="580"/>
      <c r="G46" s="580"/>
      <c r="H46" s="580"/>
      <c r="I46" s="580"/>
      <c r="J46" s="580"/>
      <c r="K46" s="407"/>
    </row>
    <row r="47" spans="1:12" ht="48.75" customHeight="1" x14ac:dyDescent="0.2">
      <c r="A47" s="540" t="s">
        <v>387</v>
      </c>
      <c r="B47" s="580"/>
      <c r="C47" s="580"/>
      <c r="D47" s="580"/>
      <c r="E47" s="580"/>
      <c r="F47" s="580"/>
      <c r="G47" s="580"/>
      <c r="H47" s="580"/>
      <c r="I47" s="580"/>
      <c r="J47" s="580"/>
    </row>
    <row r="59" spans="1:2" ht="10" x14ac:dyDescent="0.2">
      <c r="A59" s="126"/>
    </row>
    <row r="64" spans="1:2" ht="13" x14ac:dyDescent="0.2">
      <c r="B64" s="142"/>
    </row>
  </sheetData>
  <mergeCells count="9">
    <mergeCell ref="A47:J47"/>
    <mergeCell ref="A1:F1"/>
    <mergeCell ref="B6:B7"/>
    <mergeCell ref="C6:E6"/>
    <mergeCell ref="J6:J7"/>
    <mergeCell ref="F6:I6"/>
    <mergeCell ref="A6:A7"/>
    <mergeCell ref="A46:J46"/>
    <mergeCell ref="A3:K3"/>
  </mergeCells>
  <phoneticPr fontId="2" type="noConversion"/>
  <pageMargins left="0.19685039370078741" right="0" top="0.19685039370078741" bottom="0.19685039370078741" header="0.21" footer="0"/>
  <pageSetup paperSize="9" scale="91"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ransitionEvaluation="1" codeName="Hoja9">
    <pageSetUpPr fitToPage="1"/>
  </sheetPr>
  <dimension ref="A1:H312"/>
  <sheetViews>
    <sheetView showGridLines="0" defaultGridColor="0" colorId="22" zoomScaleNormal="100" workbookViewId="0">
      <selection sqref="A1:C1"/>
    </sheetView>
  </sheetViews>
  <sheetFormatPr baseColWidth="10" defaultColWidth="9.26953125" defaultRowHeight="9" x14ac:dyDescent="0.2"/>
  <cols>
    <col min="1" max="1" width="53.453125" style="185" customWidth="1"/>
    <col min="2" max="3" width="9.7265625" style="186" customWidth="1"/>
    <col min="4" max="7" width="9.7265625" style="25" customWidth="1"/>
    <col min="8" max="16384" width="9.26953125" style="25"/>
  </cols>
  <sheetData>
    <row r="1" spans="1:8" ht="15.5" x14ac:dyDescent="0.2">
      <c r="A1" s="625" t="s">
        <v>31</v>
      </c>
      <c r="B1" s="626"/>
      <c r="C1" s="626"/>
      <c r="D1" s="46"/>
      <c r="E1" s="46"/>
      <c r="F1" s="46"/>
      <c r="G1" s="47" t="s">
        <v>237</v>
      </c>
    </row>
    <row r="2" spans="1:8" ht="13" customHeight="1" x14ac:dyDescent="0.2">
      <c r="A2" s="178"/>
      <c r="B2" s="179"/>
      <c r="C2" s="179"/>
      <c r="D2" s="48"/>
      <c r="E2" s="49" t="s">
        <v>32</v>
      </c>
      <c r="F2" s="50"/>
      <c r="G2" s="50"/>
    </row>
    <row r="3" spans="1:8" ht="14.25" customHeight="1" x14ac:dyDescent="0.2">
      <c r="A3" s="630" t="s">
        <v>356</v>
      </c>
      <c r="B3" s="631"/>
      <c r="C3" s="631"/>
      <c r="D3" s="631"/>
      <c r="E3" s="631"/>
      <c r="F3" s="631"/>
      <c r="G3" s="631"/>
    </row>
    <row r="4" spans="1:8" ht="14.25" customHeight="1" x14ac:dyDescent="0.2">
      <c r="A4" s="180"/>
      <c r="B4" s="181"/>
      <c r="C4" s="181"/>
      <c r="D4" s="51"/>
      <c r="E4" s="51"/>
      <c r="F4" s="51"/>
      <c r="G4" s="51"/>
    </row>
    <row r="5" spans="1:8" s="88" customFormat="1" ht="12.75" customHeight="1" x14ac:dyDescent="0.25">
      <c r="A5" s="228" t="s">
        <v>391</v>
      </c>
      <c r="B5" s="172"/>
      <c r="C5" s="173"/>
      <c r="D5" s="87"/>
      <c r="E5" s="87"/>
      <c r="F5" s="87"/>
      <c r="G5" s="87"/>
      <c r="H5" s="95"/>
    </row>
    <row r="6" spans="1:8" ht="25" customHeight="1" x14ac:dyDescent="0.2">
      <c r="A6" s="627"/>
      <c r="B6" s="629" t="s">
        <v>76</v>
      </c>
      <c r="C6" s="629"/>
      <c r="D6" s="629" t="s">
        <v>79</v>
      </c>
      <c r="E6" s="629"/>
      <c r="F6" s="629" t="s">
        <v>80</v>
      </c>
      <c r="G6" s="629"/>
    </row>
    <row r="7" spans="1:8" ht="24" customHeight="1" x14ac:dyDescent="0.2">
      <c r="A7" s="628"/>
      <c r="B7" s="92" t="s">
        <v>238</v>
      </c>
      <c r="C7" s="93" t="s">
        <v>239</v>
      </c>
      <c r="D7" s="92" t="s">
        <v>238</v>
      </c>
      <c r="E7" s="93" t="s">
        <v>239</v>
      </c>
      <c r="F7" s="92" t="s">
        <v>238</v>
      </c>
      <c r="G7" s="93" t="s">
        <v>239</v>
      </c>
    </row>
    <row r="8" spans="1:8" s="302" customFormat="1" ht="9" customHeight="1" x14ac:dyDescent="0.25">
      <c r="A8" s="299"/>
      <c r="B8" s="300"/>
      <c r="C8" s="301"/>
      <c r="D8" s="301"/>
      <c r="E8" s="301"/>
      <c r="F8" s="301"/>
      <c r="G8" s="301"/>
    </row>
    <row r="9" spans="1:8" s="302" customFormat="1" ht="12.75" customHeight="1" x14ac:dyDescent="0.25">
      <c r="A9" s="303" t="s">
        <v>64</v>
      </c>
      <c r="B9" s="74">
        <v>744022</v>
      </c>
      <c r="C9" s="385">
        <v>100</v>
      </c>
      <c r="D9" s="74">
        <v>371587</v>
      </c>
      <c r="E9" s="385">
        <v>100</v>
      </c>
      <c r="F9" s="74">
        <v>372435</v>
      </c>
      <c r="G9" s="385">
        <v>100</v>
      </c>
    </row>
    <row r="10" spans="1:8" s="302" customFormat="1" ht="9" customHeight="1" x14ac:dyDescent="0.25">
      <c r="A10" s="303"/>
      <c r="B10" s="74"/>
      <c r="C10" s="385"/>
      <c r="D10" s="233"/>
      <c r="E10" s="385"/>
      <c r="F10" s="233"/>
      <c r="G10" s="385"/>
    </row>
    <row r="11" spans="1:8" s="302" customFormat="1" ht="13" customHeight="1" x14ac:dyDescent="0.25">
      <c r="A11" s="303" t="s">
        <v>94</v>
      </c>
      <c r="B11" s="74">
        <v>300677</v>
      </c>
      <c r="C11" s="385">
        <v>40.412380279077766</v>
      </c>
      <c r="D11" s="74">
        <v>161184</v>
      </c>
      <c r="E11" s="385">
        <v>43.377190267689663</v>
      </c>
      <c r="F11" s="74">
        <v>139493</v>
      </c>
      <c r="G11" s="385">
        <v>37.454320888208677</v>
      </c>
      <c r="H11" s="469"/>
    </row>
    <row r="12" spans="1:8" s="302" customFormat="1" ht="13" customHeight="1" x14ac:dyDescent="0.25">
      <c r="A12" s="304" t="s">
        <v>270</v>
      </c>
      <c r="B12" s="233">
        <v>199967</v>
      </c>
      <c r="C12" s="385">
        <v>26.876490211310955</v>
      </c>
      <c r="D12" s="233">
        <v>108733</v>
      </c>
      <c r="E12" s="385">
        <v>29.261787952753998</v>
      </c>
      <c r="F12" s="233">
        <v>91234</v>
      </c>
      <c r="G12" s="385">
        <v>24.496623571898454</v>
      </c>
      <c r="H12" s="469"/>
    </row>
    <row r="13" spans="1:8" s="302" customFormat="1" ht="13" customHeight="1" x14ac:dyDescent="0.25">
      <c r="A13" s="464" t="s">
        <v>364</v>
      </c>
      <c r="B13" s="233">
        <v>94304</v>
      </c>
      <c r="C13" s="385">
        <v>12.674894021950964</v>
      </c>
      <c r="D13" s="233">
        <v>49312</v>
      </c>
      <c r="E13" s="385">
        <v>13.270647250845697</v>
      </c>
      <c r="F13" s="233">
        <v>44992</v>
      </c>
      <c r="G13" s="385">
        <v>12.080497267979647</v>
      </c>
      <c r="H13" s="469"/>
    </row>
    <row r="14" spans="1:8" s="302" customFormat="1" ht="13" customHeight="1" x14ac:dyDescent="0.25">
      <c r="A14" s="304" t="s">
        <v>95</v>
      </c>
      <c r="B14" s="233">
        <v>4901</v>
      </c>
      <c r="C14" s="385">
        <v>0.65871708094653114</v>
      </c>
      <c r="D14" s="233">
        <v>2397</v>
      </c>
      <c r="E14" s="385">
        <v>0.64507100625156422</v>
      </c>
      <c r="F14" s="233">
        <v>2504</v>
      </c>
      <c r="G14" s="385">
        <v>0.67233208479331963</v>
      </c>
      <c r="H14" s="469"/>
    </row>
    <row r="15" spans="1:8" s="302" customFormat="1" ht="13" customHeight="1" x14ac:dyDescent="0.25">
      <c r="A15" s="304" t="s">
        <v>96</v>
      </c>
      <c r="B15" s="233">
        <v>1505</v>
      </c>
      <c r="C15" s="385">
        <v>0.20227896486931837</v>
      </c>
      <c r="D15" s="233">
        <v>742</v>
      </c>
      <c r="E15" s="385">
        <v>0.19968405783840662</v>
      </c>
      <c r="F15" s="233">
        <v>763</v>
      </c>
      <c r="G15" s="385">
        <v>0.20486796353726153</v>
      </c>
      <c r="H15" s="469"/>
    </row>
    <row r="16" spans="1:8" s="302" customFormat="1" ht="13" customHeight="1" x14ac:dyDescent="0.25">
      <c r="A16" s="304" t="s">
        <v>97</v>
      </c>
      <c r="B16" s="233">
        <v>359</v>
      </c>
      <c r="C16" s="385">
        <v>4.825126138743209E-2</v>
      </c>
      <c r="D16" s="233">
        <v>162</v>
      </c>
      <c r="E16" s="385">
        <v>4.3596788908115733E-2</v>
      </c>
      <c r="F16" s="233">
        <v>197</v>
      </c>
      <c r="G16" s="385">
        <v>5.2895136064011167E-2</v>
      </c>
      <c r="H16" s="469"/>
    </row>
    <row r="17" spans="1:8" s="302" customFormat="1" ht="13" customHeight="1" x14ac:dyDescent="0.25">
      <c r="A17" s="304" t="s">
        <v>98</v>
      </c>
      <c r="B17" s="233">
        <v>1146</v>
      </c>
      <c r="C17" s="385">
        <v>0.1540277034818863</v>
      </c>
      <c r="D17" s="233">
        <v>580</v>
      </c>
      <c r="E17" s="385">
        <v>0.1560872689302909</v>
      </c>
      <c r="F17" s="233">
        <v>566</v>
      </c>
      <c r="G17" s="385">
        <v>0.15197282747325036</v>
      </c>
      <c r="H17" s="469"/>
    </row>
    <row r="18" spans="1:8" s="302" customFormat="1" ht="13" customHeight="1" x14ac:dyDescent="0.25">
      <c r="A18" s="304" t="s">
        <v>99</v>
      </c>
      <c r="B18" s="233">
        <v>614</v>
      </c>
      <c r="C18" s="385">
        <v>8.2524441481569094E-2</v>
      </c>
      <c r="D18" s="233">
        <v>296</v>
      </c>
      <c r="E18" s="385">
        <v>7.9658330350631218E-2</v>
      </c>
      <c r="F18" s="233">
        <v>318</v>
      </c>
      <c r="G18" s="385">
        <v>8.5384026742921587E-2</v>
      </c>
      <c r="H18" s="469"/>
    </row>
    <row r="19" spans="1:8" s="302" customFormat="1" ht="13" customHeight="1" x14ac:dyDescent="0.25">
      <c r="A19" s="304" t="s">
        <v>100</v>
      </c>
      <c r="B19" s="233">
        <v>22</v>
      </c>
      <c r="C19" s="385">
        <v>2.9569018120431923E-3</v>
      </c>
      <c r="D19" s="233">
        <v>8</v>
      </c>
      <c r="E19" s="385">
        <v>2.1529278473143569E-3</v>
      </c>
      <c r="F19" s="233">
        <v>14</v>
      </c>
      <c r="G19" s="385">
        <v>3.7590452025185604E-3</v>
      </c>
      <c r="H19" s="469"/>
    </row>
    <row r="20" spans="1:8" s="302" customFormat="1" ht="13" customHeight="1" x14ac:dyDescent="0.25">
      <c r="A20" s="464" t="s">
        <v>365</v>
      </c>
      <c r="B20" s="233">
        <v>510</v>
      </c>
      <c r="C20" s="385">
        <v>6.8546360188274008E-2</v>
      </c>
      <c r="D20" s="233">
        <v>276</v>
      </c>
      <c r="E20" s="385">
        <v>7.4276010732345313E-2</v>
      </c>
      <c r="F20" s="233">
        <v>234</v>
      </c>
      <c r="G20" s="385">
        <v>6.2829755527810227E-2</v>
      </c>
      <c r="H20" s="469"/>
    </row>
    <row r="21" spans="1:8" s="302" customFormat="1" ht="7" customHeight="1" x14ac:dyDescent="0.25">
      <c r="A21" s="303"/>
      <c r="B21" s="74"/>
      <c r="C21" s="385"/>
      <c r="D21" s="384"/>
      <c r="E21" s="385"/>
      <c r="F21" s="384"/>
      <c r="G21" s="385"/>
    </row>
    <row r="22" spans="1:8" s="302" customFormat="1" ht="13" customHeight="1" x14ac:dyDescent="0.25">
      <c r="A22" s="303" t="s">
        <v>269</v>
      </c>
      <c r="B22" s="74">
        <v>23208</v>
      </c>
      <c r="C22" s="385">
        <v>3.1192626024499277</v>
      </c>
      <c r="D22" s="74">
        <v>13247</v>
      </c>
      <c r="E22" s="385">
        <v>3.5649793991716612</v>
      </c>
      <c r="F22" s="74">
        <v>9961</v>
      </c>
      <c r="G22" s="385">
        <v>2.6745606615919555</v>
      </c>
    </row>
    <row r="23" spans="1:8" s="302" customFormat="1" ht="7" customHeight="1" x14ac:dyDescent="0.25">
      <c r="A23" s="303"/>
      <c r="B23" s="74"/>
      <c r="C23" s="385"/>
      <c r="D23" s="233"/>
      <c r="E23" s="385"/>
      <c r="F23" s="233"/>
      <c r="G23" s="385"/>
    </row>
    <row r="24" spans="1:8" s="302" customFormat="1" ht="13" customHeight="1" x14ac:dyDescent="0.25">
      <c r="A24" s="303" t="s">
        <v>359</v>
      </c>
      <c r="B24" s="74">
        <v>175</v>
      </c>
      <c r="C24" s="385">
        <v>2.3520809868525394E-2</v>
      </c>
      <c r="D24" s="74">
        <v>94</v>
      </c>
      <c r="E24" s="385">
        <v>2.5296902205943696E-2</v>
      </c>
      <c r="F24" s="74">
        <v>81</v>
      </c>
      <c r="G24" s="385">
        <v>2.1748761528857383E-2</v>
      </c>
    </row>
    <row r="25" spans="1:8" s="302" customFormat="1" ht="7" customHeight="1" x14ac:dyDescent="0.25">
      <c r="A25" s="303"/>
      <c r="B25" s="74"/>
      <c r="C25" s="385"/>
      <c r="D25" s="74"/>
      <c r="E25" s="385"/>
      <c r="F25" s="74"/>
      <c r="G25" s="385"/>
    </row>
    <row r="26" spans="1:8" s="302" customFormat="1" ht="13" customHeight="1" x14ac:dyDescent="0.25">
      <c r="A26" s="305" t="s">
        <v>249</v>
      </c>
      <c r="B26" s="74">
        <v>16</v>
      </c>
      <c r="C26" s="385">
        <v>2.1504740451223216E-3</v>
      </c>
      <c r="D26" s="74">
        <v>7</v>
      </c>
      <c r="E26" s="385">
        <v>1.8838118664000624E-3</v>
      </c>
      <c r="F26" s="74">
        <v>9</v>
      </c>
      <c r="G26" s="385">
        <v>2.4165290587619317E-3</v>
      </c>
    </row>
    <row r="27" spans="1:8" s="302" customFormat="1" ht="7" customHeight="1" x14ac:dyDescent="0.25">
      <c r="A27" s="305"/>
      <c r="B27" s="74"/>
      <c r="C27" s="385"/>
      <c r="D27" s="74"/>
      <c r="E27" s="385"/>
      <c r="F27" s="74"/>
      <c r="G27" s="385"/>
    </row>
    <row r="28" spans="1:8" s="306" customFormat="1" ht="13" customHeight="1" x14ac:dyDescent="0.25">
      <c r="A28" s="303" t="s">
        <v>102</v>
      </c>
      <c r="B28" s="74">
        <v>26184</v>
      </c>
      <c r="C28" s="385">
        <v>3.5192507748426793</v>
      </c>
      <c r="D28" s="74">
        <v>14467</v>
      </c>
      <c r="E28" s="385">
        <v>3.8933008958871005</v>
      </c>
      <c r="F28" s="74">
        <v>11717</v>
      </c>
      <c r="G28" s="385">
        <v>3.1460523312792836</v>
      </c>
      <c r="H28" s="302"/>
    </row>
    <row r="29" spans="1:8" s="306" customFormat="1" ht="7" customHeight="1" x14ac:dyDescent="0.25">
      <c r="A29" s="303"/>
      <c r="B29" s="74"/>
      <c r="C29" s="385"/>
      <c r="D29" s="233"/>
      <c r="E29" s="385"/>
      <c r="F29" s="233"/>
      <c r="G29" s="385"/>
      <c r="H29" s="302"/>
    </row>
    <row r="30" spans="1:8" s="302" customFormat="1" ht="13" customHeight="1" x14ac:dyDescent="0.25">
      <c r="A30" s="303" t="s">
        <v>103</v>
      </c>
      <c r="B30" s="74">
        <v>283267</v>
      </c>
      <c r="C30" s="385">
        <v>38.07239570872904</v>
      </c>
      <c r="D30" s="74">
        <v>131065</v>
      </c>
      <c r="E30" s="385">
        <v>35.271686038532025</v>
      </c>
      <c r="F30" s="74">
        <v>152202</v>
      </c>
      <c r="G30" s="385">
        <v>40.866728422409281</v>
      </c>
    </row>
    <row r="31" spans="1:8" s="302" customFormat="1" ht="13" customHeight="1" x14ac:dyDescent="0.2">
      <c r="A31" s="304" t="s">
        <v>104</v>
      </c>
      <c r="B31" s="233">
        <v>168281</v>
      </c>
      <c r="C31" s="386">
        <v>22.61774517420184</v>
      </c>
      <c r="D31" s="233">
        <v>77479</v>
      </c>
      <c r="E31" s="386">
        <v>20.850837085258632</v>
      </c>
      <c r="F31" s="233">
        <v>90802</v>
      </c>
      <c r="G31" s="386">
        <v>24.380630177077879</v>
      </c>
    </row>
    <row r="32" spans="1:8" s="302" customFormat="1" ht="13" customHeight="1" x14ac:dyDescent="0.2">
      <c r="A32" s="304" t="s">
        <v>105</v>
      </c>
      <c r="B32" s="233">
        <v>86724</v>
      </c>
      <c r="C32" s="386">
        <v>11.656106943074263</v>
      </c>
      <c r="D32" s="233">
        <v>45882</v>
      </c>
      <c r="E32" s="386">
        <v>12.347579436309667</v>
      </c>
      <c r="F32" s="233">
        <v>40842</v>
      </c>
      <c r="G32" s="386">
        <v>10.966208868661646</v>
      </c>
    </row>
    <row r="33" spans="1:7" s="302" customFormat="1" ht="13" customHeight="1" x14ac:dyDescent="0.2">
      <c r="A33" s="304" t="s">
        <v>106</v>
      </c>
      <c r="B33" s="233">
        <v>28262</v>
      </c>
      <c r="C33" s="386">
        <v>3.7985435914529408</v>
      </c>
      <c r="D33" s="233">
        <v>7704</v>
      </c>
      <c r="E33" s="386">
        <v>2.0732695169637259</v>
      </c>
      <c r="F33" s="233">
        <v>20558</v>
      </c>
      <c r="G33" s="386">
        <v>5.5198893766697541</v>
      </c>
    </row>
    <row r="34" spans="1:7" s="302" customFormat="1" ht="7" customHeight="1" x14ac:dyDescent="0.25">
      <c r="A34" s="304"/>
      <c r="B34" s="74"/>
      <c r="C34" s="385"/>
      <c r="D34" s="384"/>
      <c r="E34" s="385"/>
      <c r="F34" s="384"/>
      <c r="G34" s="385"/>
    </row>
    <row r="35" spans="1:7" s="302" customFormat="1" ht="13" customHeight="1" x14ac:dyDescent="0.25">
      <c r="A35" s="303" t="s">
        <v>107</v>
      </c>
      <c r="B35" s="74">
        <v>10492</v>
      </c>
      <c r="C35" s="385">
        <v>1.4101733550889624</v>
      </c>
      <c r="D35" s="74">
        <v>4027</v>
      </c>
      <c r="E35" s="385">
        <v>1.0837300551418645</v>
      </c>
      <c r="F35" s="74">
        <v>6465</v>
      </c>
      <c r="G35" s="385">
        <v>1.7358733738773209</v>
      </c>
    </row>
    <row r="36" spans="1:7" s="302" customFormat="1" ht="7" customHeight="1" x14ac:dyDescent="0.25">
      <c r="A36" s="303"/>
      <c r="B36" s="74"/>
      <c r="C36" s="385"/>
      <c r="D36" s="384"/>
      <c r="E36" s="385"/>
      <c r="F36" s="384"/>
      <c r="G36" s="385"/>
    </row>
    <row r="37" spans="1:7" s="302" customFormat="1" ht="13" customHeight="1" x14ac:dyDescent="0.25">
      <c r="A37" s="303" t="s">
        <v>108</v>
      </c>
      <c r="B37" s="74">
        <v>100003</v>
      </c>
      <c r="C37" s="385">
        <v>13.440865995897971</v>
      </c>
      <c r="D37" s="74">
        <v>47496</v>
      </c>
      <c r="E37" s="385">
        <v>12.781932629505338</v>
      </c>
      <c r="F37" s="74">
        <v>52507</v>
      </c>
      <c r="G37" s="385">
        <v>14.09829903204586</v>
      </c>
    </row>
    <row r="38" spans="1:7" ht="9" customHeight="1" x14ac:dyDescent="0.2">
      <c r="A38" s="183"/>
      <c r="B38" s="231"/>
      <c r="C38" s="231"/>
      <c r="D38" s="232"/>
      <c r="E38" s="232"/>
      <c r="F38" s="232"/>
      <c r="G38" s="43"/>
    </row>
    <row r="39" spans="1:7" ht="9" customHeight="1" x14ac:dyDescent="0.2">
      <c r="A39" s="182"/>
      <c r="B39" s="184"/>
      <c r="C39" s="184"/>
      <c r="D39" s="52"/>
      <c r="E39" s="52"/>
      <c r="F39" s="52"/>
      <c r="G39" s="48"/>
    </row>
    <row r="40" spans="1:7" s="376" customFormat="1" ht="23.25" customHeight="1" x14ac:dyDescent="0.2">
      <c r="A40" s="623" t="s">
        <v>326</v>
      </c>
      <c r="B40" s="624"/>
      <c r="C40" s="624"/>
      <c r="D40" s="624"/>
      <c r="E40" s="624"/>
      <c r="F40" s="624"/>
      <c r="G40" s="624"/>
    </row>
    <row r="41" spans="1:7" ht="22.5" customHeight="1" x14ac:dyDescent="0.2">
      <c r="A41" s="623" t="s">
        <v>357</v>
      </c>
      <c r="B41" s="624"/>
      <c r="C41" s="624"/>
      <c r="D41" s="624"/>
      <c r="E41" s="624"/>
      <c r="F41" s="624"/>
      <c r="G41" s="624"/>
    </row>
    <row r="42" spans="1:7" customFormat="1" ht="23.25" customHeight="1" x14ac:dyDescent="0.25">
      <c r="A42" s="623" t="s">
        <v>358</v>
      </c>
      <c r="B42" s="624"/>
      <c r="C42" s="624"/>
      <c r="D42" s="624"/>
      <c r="E42" s="624"/>
      <c r="F42" s="624"/>
      <c r="G42" s="624"/>
    </row>
    <row r="43" spans="1:7" customFormat="1" ht="15" customHeight="1" x14ac:dyDescent="0.25">
      <c r="A43" s="76"/>
      <c r="B43" s="76"/>
      <c r="C43" s="76"/>
    </row>
    <row r="44" spans="1:7" customFormat="1" ht="15" customHeight="1" x14ac:dyDescent="0.25">
      <c r="A44" s="76"/>
      <c r="B44" s="76"/>
      <c r="C44" s="76"/>
    </row>
    <row r="45" spans="1:7" customFormat="1" ht="15" customHeight="1" x14ac:dyDescent="0.25">
      <c r="A45" s="76"/>
      <c r="B45" s="76"/>
      <c r="C45" s="76"/>
    </row>
    <row r="46" spans="1:7" customFormat="1" ht="12.5" x14ac:dyDescent="0.25">
      <c r="A46" s="76"/>
      <c r="B46" s="76"/>
      <c r="C46" s="76"/>
    </row>
    <row r="47" spans="1:7" customFormat="1" ht="12.5" x14ac:dyDescent="0.25">
      <c r="A47" s="76"/>
      <c r="B47" s="76"/>
      <c r="C47" s="76"/>
    </row>
    <row r="48" spans="1:7" customFormat="1" ht="12.5" x14ac:dyDescent="0.25">
      <c r="A48" s="76"/>
      <c r="B48" s="76"/>
      <c r="C48" s="76"/>
    </row>
    <row r="49" spans="1:3" customFormat="1" ht="12.5" x14ac:dyDescent="0.25">
      <c r="A49" s="76"/>
      <c r="B49" s="76"/>
      <c r="C49" s="76"/>
    </row>
    <row r="50" spans="1:3" customFormat="1" ht="12.5" x14ac:dyDescent="0.25">
      <c r="A50" s="76"/>
      <c r="B50" s="76"/>
      <c r="C50" s="76"/>
    </row>
    <row r="51" spans="1:3" customFormat="1" ht="12.5" x14ac:dyDescent="0.25">
      <c r="A51" s="76"/>
      <c r="B51" s="76"/>
      <c r="C51" s="76"/>
    </row>
    <row r="52" spans="1:3" customFormat="1" ht="12.5" x14ac:dyDescent="0.25">
      <c r="A52" s="76"/>
      <c r="B52" s="76"/>
      <c r="C52" s="76"/>
    </row>
    <row r="53" spans="1:3" customFormat="1" ht="12.5" x14ac:dyDescent="0.25">
      <c r="A53" s="76"/>
      <c r="B53" s="76"/>
      <c r="C53" s="76"/>
    </row>
    <row r="54" spans="1:3" customFormat="1" ht="12.5" x14ac:dyDescent="0.25">
      <c r="A54" s="76"/>
      <c r="B54" s="76"/>
      <c r="C54" s="76"/>
    </row>
    <row r="55" spans="1:3" customFormat="1" ht="12.5" x14ac:dyDescent="0.25">
      <c r="A55" s="76"/>
      <c r="B55" s="76"/>
      <c r="C55" s="76"/>
    </row>
    <row r="56" spans="1:3" customFormat="1" ht="12.5" x14ac:dyDescent="0.25">
      <c r="A56" s="76"/>
      <c r="B56" s="76"/>
      <c r="C56" s="76"/>
    </row>
    <row r="57" spans="1:3" customFormat="1" ht="12.5" x14ac:dyDescent="0.25">
      <c r="A57" s="76"/>
      <c r="B57" s="76"/>
      <c r="C57" s="76"/>
    </row>
    <row r="58" spans="1:3" customFormat="1" ht="12.5" x14ac:dyDescent="0.25">
      <c r="A58" s="76"/>
      <c r="B58" s="76"/>
      <c r="C58" s="76"/>
    </row>
    <row r="59" spans="1:3" customFormat="1" ht="12.5" x14ac:dyDescent="0.25">
      <c r="A59" s="76"/>
      <c r="B59" s="76"/>
      <c r="C59" s="76"/>
    </row>
    <row r="60" spans="1:3" customFormat="1" ht="12.5" x14ac:dyDescent="0.25">
      <c r="A60" s="76"/>
      <c r="B60" s="76"/>
      <c r="C60" s="76"/>
    </row>
    <row r="61" spans="1:3" customFormat="1" ht="12.5" x14ac:dyDescent="0.25">
      <c r="A61" s="76"/>
      <c r="B61" s="76"/>
      <c r="C61" s="76"/>
    </row>
    <row r="62" spans="1:3" customFormat="1" ht="12.5" x14ac:dyDescent="0.25">
      <c r="A62" s="76"/>
      <c r="B62" s="76"/>
      <c r="C62" s="76"/>
    </row>
    <row r="63" spans="1:3" customFormat="1" ht="12.5" x14ac:dyDescent="0.25">
      <c r="A63" s="76"/>
      <c r="B63" s="76"/>
      <c r="C63" s="76"/>
    </row>
    <row r="64" spans="1:3" customFormat="1" ht="12.5" x14ac:dyDescent="0.25">
      <c r="A64" s="76"/>
      <c r="B64" s="76"/>
      <c r="C64" s="76"/>
    </row>
    <row r="65" spans="1:3" customFormat="1" ht="12.5" x14ac:dyDescent="0.25">
      <c r="A65" s="76"/>
      <c r="B65" s="76"/>
      <c r="C65" s="76"/>
    </row>
    <row r="66" spans="1:3" customFormat="1" ht="12.5" x14ac:dyDescent="0.25">
      <c r="A66" s="76"/>
      <c r="B66" s="76"/>
      <c r="C66" s="76"/>
    </row>
    <row r="67" spans="1:3" customFormat="1" ht="12.5" x14ac:dyDescent="0.25">
      <c r="A67" s="76"/>
      <c r="B67" s="76"/>
      <c r="C67" s="76"/>
    </row>
    <row r="68" spans="1:3" customFormat="1" ht="12.5" x14ac:dyDescent="0.25">
      <c r="A68" s="76"/>
      <c r="B68" s="76"/>
      <c r="C68" s="76"/>
    </row>
    <row r="69" spans="1:3" customFormat="1" ht="12.5" x14ac:dyDescent="0.25">
      <c r="A69" s="76"/>
      <c r="B69" s="76"/>
      <c r="C69" s="76"/>
    </row>
    <row r="70" spans="1:3" customFormat="1" ht="12.5" x14ac:dyDescent="0.25">
      <c r="A70" s="76"/>
      <c r="B70" s="76"/>
      <c r="C70" s="76"/>
    </row>
    <row r="71" spans="1:3" customFormat="1" ht="12.5" x14ac:dyDescent="0.25">
      <c r="A71" s="76"/>
      <c r="B71" s="76"/>
      <c r="C71" s="76"/>
    </row>
    <row r="72" spans="1:3" customFormat="1" ht="12.5" x14ac:dyDescent="0.25">
      <c r="A72" s="76"/>
      <c r="B72" s="76"/>
      <c r="C72" s="76"/>
    </row>
    <row r="73" spans="1:3" customFormat="1" ht="12.5" x14ac:dyDescent="0.25">
      <c r="A73" s="76"/>
      <c r="B73" s="76"/>
      <c r="C73" s="76"/>
    </row>
    <row r="74" spans="1:3" customFormat="1" ht="12.5" x14ac:dyDescent="0.25">
      <c r="A74" s="76"/>
      <c r="B74" s="76"/>
      <c r="C74" s="76"/>
    </row>
    <row r="75" spans="1:3" customFormat="1" ht="12.5" x14ac:dyDescent="0.25">
      <c r="A75" s="76"/>
      <c r="B75" s="76"/>
      <c r="C75" s="76"/>
    </row>
    <row r="76" spans="1:3" customFormat="1" ht="12.5" x14ac:dyDescent="0.25">
      <c r="A76" s="76"/>
      <c r="B76" s="76"/>
      <c r="C76" s="76"/>
    </row>
    <row r="77" spans="1:3" customFormat="1" ht="12.5" x14ac:dyDescent="0.25">
      <c r="A77" s="76"/>
      <c r="B77" s="76"/>
      <c r="C77" s="76"/>
    </row>
    <row r="78" spans="1:3" customFormat="1" ht="12.5" x14ac:dyDescent="0.25">
      <c r="A78" s="76"/>
      <c r="B78" s="76"/>
      <c r="C78" s="76"/>
    </row>
    <row r="79" spans="1:3" customFormat="1" ht="12.5" x14ac:dyDescent="0.25">
      <c r="A79" s="76"/>
      <c r="B79" s="76"/>
      <c r="C79" s="76"/>
    </row>
    <row r="80" spans="1:3" customFormat="1" ht="12.5" x14ac:dyDescent="0.25">
      <c r="A80" s="76"/>
      <c r="B80" s="76"/>
      <c r="C80" s="76"/>
    </row>
    <row r="81" spans="1:3" customFormat="1" ht="12.5" x14ac:dyDescent="0.25">
      <c r="A81" s="76"/>
      <c r="B81" s="76"/>
      <c r="C81" s="76"/>
    </row>
    <row r="82" spans="1:3" customFormat="1" ht="12.5" x14ac:dyDescent="0.25">
      <c r="A82" s="76"/>
      <c r="B82" s="76"/>
      <c r="C82" s="76"/>
    </row>
    <row r="83" spans="1:3" customFormat="1" ht="12.5" x14ac:dyDescent="0.25">
      <c r="A83" s="76"/>
      <c r="B83" s="76"/>
      <c r="C83" s="76"/>
    </row>
    <row r="84" spans="1:3" customFormat="1" ht="12.5" x14ac:dyDescent="0.25">
      <c r="A84" s="76"/>
      <c r="B84" s="76"/>
      <c r="C84" s="76"/>
    </row>
    <row r="85" spans="1:3" customFormat="1" ht="12.5" x14ac:dyDescent="0.25">
      <c r="A85" s="76"/>
      <c r="B85" s="76"/>
      <c r="C85" s="76"/>
    </row>
    <row r="86" spans="1:3" customFormat="1" ht="12.5" x14ac:dyDescent="0.25">
      <c r="A86" s="76"/>
      <c r="B86" s="76"/>
      <c r="C86" s="76"/>
    </row>
    <row r="87" spans="1:3" customFormat="1" ht="12.5" x14ac:dyDescent="0.25">
      <c r="A87" s="76"/>
      <c r="B87" s="76"/>
      <c r="C87" s="76"/>
    </row>
    <row r="88" spans="1:3" customFormat="1" ht="12.5" x14ac:dyDescent="0.25">
      <c r="A88" s="76"/>
      <c r="B88" s="76"/>
      <c r="C88" s="76"/>
    </row>
    <row r="89" spans="1:3" customFormat="1" ht="12.5" x14ac:dyDescent="0.25">
      <c r="A89" s="76"/>
      <c r="B89" s="76"/>
      <c r="C89" s="76"/>
    </row>
    <row r="90" spans="1:3" customFormat="1" ht="12.5" x14ac:dyDescent="0.25">
      <c r="A90" s="76"/>
      <c r="B90" s="76"/>
      <c r="C90" s="76"/>
    </row>
    <row r="91" spans="1:3" customFormat="1" ht="12.5" x14ac:dyDescent="0.25">
      <c r="A91" s="76"/>
      <c r="B91" s="76"/>
      <c r="C91" s="76"/>
    </row>
    <row r="92" spans="1:3" customFormat="1" ht="12.5" x14ac:dyDescent="0.25">
      <c r="A92" s="76"/>
      <c r="B92" s="76"/>
      <c r="C92" s="76"/>
    </row>
    <row r="93" spans="1:3" customFormat="1" ht="12.5" x14ac:dyDescent="0.25">
      <c r="A93" s="76"/>
      <c r="B93" s="76"/>
      <c r="C93" s="76"/>
    </row>
    <row r="94" spans="1:3" customFormat="1" ht="12.5" x14ac:dyDescent="0.25">
      <c r="A94" s="76"/>
      <c r="B94" s="76"/>
      <c r="C94" s="76"/>
    </row>
    <row r="95" spans="1:3" customFormat="1" ht="12.5" x14ac:dyDescent="0.25">
      <c r="A95" s="76"/>
      <c r="B95" s="76"/>
      <c r="C95" s="76"/>
    </row>
    <row r="96" spans="1:3" customFormat="1" ht="12.5" x14ac:dyDescent="0.25">
      <c r="A96" s="76"/>
      <c r="B96" s="76"/>
      <c r="C96" s="76"/>
    </row>
    <row r="97" spans="1:3" customFormat="1" ht="12.5" x14ac:dyDescent="0.25">
      <c r="A97" s="76"/>
      <c r="B97" s="76"/>
      <c r="C97" s="76"/>
    </row>
    <row r="98" spans="1:3" customFormat="1" ht="12.5" x14ac:dyDescent="0.25">
      <c r="A98" s="76"/>
      <c r="B98" s="76"/>
      <c r="C98" s="76"/>
    </row>
    <row r="99" spans="1:3" customFormat="1" ht="12.5" x14ac:dyDescent="0.25">
      <c r="A99" s="76"/>
      <c r="B99" s="76"/>
      <c r="C99" s="76"/>
    </row>
    <row r="100" spans="1:3" customFormat="1" ht="12.5" x14ac:dyDescent="0.25">
      <c r="A100" s="76"/>
      <c r="B100" s="76"/>
      <c r="C100" s="76"/>
    </row>
    <row r="101" spans="1:3" customFormat="1" ht="12.5" x14ac:dyDescent="0.25">
      <c r="A101" s="76"/>
      <c r="B101" s="76"/>
      <c r="C101" s="76"/>
    </row>
    <row r="102" spans="1:3" customFormat="1" ht="12.5" x14ac:dyDescent="0.25">
      <c r="A102" s="76"/>
      <c r="B102" s="76"/>
      <c r="C102" s="76"/>
    </row>
    <row r="103" spans="1:3" customFormat="1" ht="12.5" x14ac:dyDescent="0.25">
      <c r="A103" s="76"/>
      <c r="B103" s="76"/>
      <c r="C103" s="76"/>
    </row>
    <row r="104" spans="1:3" customFormat="1" ht="12.5" x14ac:dyDescent="0.25">
      <c r="A104" s="76"/>
      <c r="B104" s="76"/>
      <c r="C104" s="76"/>
    </row>
    <row r="105" spans="1:3" customFormat="1" ht="12.5" x14ac:dyDescent="0.25">
      <c r="A105" s="76"/>
      <c r="B105" s="76"/>
      <c r="C105" s="76"/>
    </row>
    <row r="106" spans="1:3" customFormat="1" ht="12.5" x14ac:dyDescent="0.25">
      <c r="A106" s="76"/>
      <c r="B106" s="76"/>
      <c r="C106" s="76"/>
    </row>
    <row r="107" spans="1:3" customFormat="1" ht="12.5" x14ac:dyDescent="0.25">
      <c r="A107" s="76"/>
      <c r="B107" s="76"/>
      <c r="C107" s="76"/>
    </row>
    <row r="108" spans="1:3" customFormat="1" ht="12.5" x14ac:dyDescent="0.25">
      <c r="A108" s="76"/>
      <c r="B108" s="76"/>
      <c r="C108" s="76"/>
    </row>
    <row r="109" spans="1:3" customFormat="1" ht="12.5" x14ac:dyDescent="0.25">
      <c r="A109" s="76"/>
      <c r="B109" s="76"/>
      <c r="C109" s="76"/>
    </row>
    <row r="110" spans="1:3" customFormat="1" ht="12.5" x14ac:dyDescent="0.25">
      <c r="A110" s="76"/>
      <c r="B110" s="76"/>
      <c r="C110" s="76"/>
    </row>
    <row r="111" spans="1:3" customFormat="1" ht="12.5" x14ac:dyDescent="0.25">
      <c r="A111" s="76"/>
      <c r="B111" s="76"/>
      <c r="C111" s="76"/>
    </row>
    <row r="112" spans="1:3" customFormat="1" ht="12.5" x14ac:dyDescent="0.25">
      <c r="A112" s="76"/>
      <c r="B112" s="76"/>
      <c r="C112" s="76"/>
    </row>
    <row r="113" spans="1:3" customFormat="1" ht="12.5" x14ac:dyDescent="0.25">
      <c r="A113" s="76"/>
      <c r="B113" s="76"/>
      <c r="C113" s="76"/>
    </row>
    <row r="114" spans="1:3" customFormat="1" ht="12.5" x14ac:dyDescent="0.25">
      <c r="A114" s="76"/>
      <c r="B114" s="76"/>
      <c r="C114" s="76"/>
    </row>
    <row r="115" spans="1:3" customFormat="1" ht="12.5" x14ac:dyDescent="0.25">
      <c r="A115" s="76"/>
      <c r="B115" s="76"/>
      <c r="C115" s="76"/>
    </row>
    <row r="116" spans="1:3" customFormat="1" ht="12.5" x14ac:dyDescent="0.25">
      <c r="A116" s="76"/>
      <c r="B116" s="76"/>
      <c r="C116" s="76"/>
    </row>
    <row r="117" spans="1:3" customFormat="1" ht="12.5" x14ac:dyDescent="0.25">
      <c r="A117" s="76"/>
      <c r="B117" s="76"/>
      <c r="C117" s="76"/>
    </row>
    <row r="118" spans="1:3" customFormat="1" ht="12.5" x14ac:dyDescent="0.25">
      <c r="A118" s="76"/>
      <c r="B118" s="76"/>
      <c r="C118" s="76"/>
    </row>
    <row r="119" spans="1:3" customFormat="1" ht="12.5" x14ac:dyDescent="0.25">
      <c r="A119" s="76"/>
      <c r="B119" s="76"/>
      <c r="C119" s="76"/>
    </row>
    <row r="120" spans="1:3" customFormat="1" ht="12.5" x14ac:dyDescent="0.25">
      <c r="A120" s="76"/>
      <c r="B120" s="76"/>
      <c r="C120" s="76"/>
    </row>
    <row r="121" spans="1:3" customFormat="1" ht="12.5" x14ac:dyDescent="0.25">
      <c r="A121" s="76"/>
      <c r="B121" s="76"/>
      <c r="C121" s="76"/>
    </row>
    <row r="122" spans="1:3" customFormat="1" ht="12.5" x14ac:dyDescent="0.25">
      <c r="A122" s="76"/>
      <c r="B122" s="76"/>
      <c r="C122" s="76"/>
    </row>
    <row r="123" spans="1:3" customFormat="1" ht="12.5" x14ac:dyDescent="0.25">
      <c r="A123" s="76"/>
      <c r="B123" s="76"/>
      <c r="C123" s="76"/>
    </row>
    <row r="124" spans="1:3" customFormat="1" ht="12.5" x14ac:dyDescent="0.25">
      <c r="A124" s="76"/>
      <c r="B124" s="76"/>
      <c r="C124" s="76"/>
    </row>
    <row r="125" spans="1:3" customFormat="1" ht="12.5" x14ac:dyDescent="0.25">
      <c r="A125" s="76"/>
      <c r="B125" s="76"/>
      <c r="C125" s="76"/>
    </row>
    <row r="126" spans="1:3" customFormat="1" ht="12.5" x14ac:dyDescent="0.25">
      <c r="A126" s="76"/>
      <c r="B126" s="76"/>
      <c r="C126" s="76"/>
    </row>
    <row r="127" spans="1:3" customFormat="1" ht="12.5" x14ac:dyDescent="0.25">
      <c r="A127" s="76"/>
      <c r="B127" s="76"/>
      <c r="C127" s="76"/>
    </row>
    <row r="128" spans="1:3" customFormat="1" ht="12.5" x14ac:dyDescent="0.25">
      <c r="A128" s="76"/>
      <c r="B128" s="76"/>
      <c r="C128" s="76"/>
    </row>
    <row r="129" spans="1:3" customFormat="1" ht="12.5" x14ac:dyDescent="0.25">
      <c r="A129" s="76"/>
      <c r="B129" s="76"/>
      <c r="C129" s="76"/>
    </row>
    <row r="130" spans="1:3" customFormat="1" ht="12.5" x14ac:dyDescent="0.25">
      <c r="A130" s="76"/>
      <c r="B130" s="76"/>
      <c r="C130" s="76"/>
    </row>
    <row r="131" spans="1:3" customFormat="1" ht="12.5" x14ac:dyDescent="0.25">
      <c r="A131" s="76"/>
      <c r="B131" s="76"/>
      <c r="C131" s="76"/>
    </row>
    <row r="132" spans="1:3" customFormat="1" ht="12.5" x14ac:dyDescent="0.25">
      <c r="A132" s="76"/>
      <c r="B132" s="76"/>
      <c r="C132" s="76"/>
    </row>
    <row r="133" spans="1:3" customFormat="1" ht="12.5" x14ac:dyDescent="0.25">
      <c r="A133" s="76"/>
      <c r="B133" s="76"/>
      <c r="C133" s="76"/>
    </row>
    <row r="134" spans="1:3" customFormat="1" ht="12.5" x14ac:dyDescent="0.25">
      <c r="A134" s="76"/>
      <c r="B134" s="76"/>
      <c r="C134" s="76"/>
    </row>
    <row r="135" spans="1:3" customFormat="1" ht="12.5" x14ac:dyDescent="0.25">
      <c r="A135" s="76"/>
      <c r="B135" s="76"/>
      <c r="C135" s="76"/>
    </row>
    <row r="136" spans="1:3" customFormat="1" ht="12.5" x14ac:dyDescent="0.25">
      <c r="A136" s="76"/>
      <c r="B136" s="76"/>
      <c r="C136" s="76"/>
    </row>
    <row r="137" spans="1:3" customFormat="1" ht="12.5" x14ac:dyDescent="0.25">
      <c r="A137" s="76"/>
      <c r="B137" s="76"/>
      <c r="C137" s="76"/>
    </row>
    <row r="138" spans="1:3" customFormat="1" ht="12.5" x14ac:dyDescent="0.25">
      <c r="A138" s="76"/>
      <c r="B138" s="76"/>
      <c r="C138" s="76"/>
    </row>
    <row r="139" spans="1:3" customFormat="1" ht="12.5" x14ac:dyDescent="0.25">
      <c r="A139" s="76"/>
      <c r="B139" s="76"/>
      <c r="C139" s="76"/>
    </row>
    <row r="140" spans="1:3" customFormat="1" ht="12.5" x14ac:dyDescent="0.25">
      <c r="A140" s="76"/>
      <c r="B140" s="76"/>
      <c r="C140" s="76"/>
    </row>
    <row r="141" spans="1:3" customFormat="1" ht="12.5" x14ac:dyDescent="0.25">
      <c r="A141" s="76"/>
      <c r="B141" s="76"/>
      <c r="C141" s="76"/>
    </row>
    <row r="142" spans="1:3" customFormat="1" ht="12.5" x14ac:dyDescent="0.25">
      <c r="A142" s="76"/>
      <c r="B142" s="76"/>
      <c r="C142" s="76"/>
    </row>
    <row r="143" spans="1:3" customFormat="1" ht="12.5" x14ac:dyDescent="0.25">
      <c r="A143" s="76"/>
      <c r="B143" s="76"/>
      <c r="C143" s="76"/>
    </row>
    <row r="144" spans="1:3" customFormat="1" ht="12.5" x14ac:dyDescent="0.25">
      <c r="A144" s="76"/>
      <c r="B144" s="76"/>
      <c r="C144" s="76"/>
    </row>
    <row r="145" spans="1:3" customFormat="1" ht="12.5" x14ac:dyDescent="0.25">
      <c r="A145" s="76"/>
      <c r="B145" s="76"/>
      <c r="C145" s="76"/>
    </row>
    <row r="146" spans="1:3" customFormat="1" ht="12.5" x14ac:dyDescent="0.25">
      <c r="A146" s="76"/>
      <c r="B146" s="76"/>
      <c r="C146" s="76"/>
    </row>
    <row r="147" spans="1:3" customFormat="1" ht="12.5" x14ac:dyDescent="0.25">
      <c r="A147" s="76"/>
      <c r="B147" s="76"/>
      <c r="C147" s="76"/>
    </row>
    <row r="148" spans="1:3" customFormat="1" ht="12.5" x14ac:dyDescent="0.25">
      <c r="A148" s="76"/>
      <c r="B148" s="76"/>
      <c r="C148" s="76"/>
    </row>
    <row r="149" spans="1:3" customFormat="1" ht="12.5" x14ac:dyDescent="0.25">
      <c r="A149" s="76"/>
      <c r="B149" s="76"/>
      <c r="C149" s="76"/>
    </row>
    <row r="150" spans="1:3" customFormat="1" ht="12.5" x14ac:dyDescent="0.25">
      <c r="A150" s="76"/>
      <c r="B150" s="76"/>
      <c r="C150" s="76"/>
    </row>
    <row r="151" spans="1:3" customFormat="1" ht="12.5" x14ac:dyDescent="0.25">
      <c r="A151" s="76"/>
      <c r="B151" s="76"/>
      <c r="C151" s="76"/>
    </row>
    <row r="152" spans="1:3" customFormat="1" ht="12.5" x14ac:dyDescent="0.25">
      <c r="A152" s="76"/>
      <c r="B152" s="76"/>
      <c r="C152" s="76"/>
    </row>
    <row r="153" spans="1:3" customFormat="1" ht="12.5" x14ac:dyDescent="0.25">
      <c r="A153" s="76"/>
      <c r="B153" s="76"/>
      <c r="C153" s="76"/>
    </row>
    <row r="154" spans="1:3" customFormat="1" ht="12.5" x14ac:dyDescent="0.25">
      <c r="A154" s="76"/>
      <c r="B154" s="76"/>
      <c r="C154" s="76"/>
    </row>
    <row r="155" spans="1:3" customFormat="1" ht="12.5" x14ac:dyDescent="0.25">
      <c r="A155" s="76"/>
      <c r="B155" s="76"/>
      <c r="C155" s="76"/>
    </row>
    <row r="156" spans="1:3" customFormat="1" ht="12.5" x14ac:dyDescent="0.25">
      <c r="A156" s="76"/>
      <c r="B156" s="76"/>
      <c r="C156" s="76"/>
    </row>
    <row r="157" spans="1:3" customFormat="1" ht="12.5" x14ac:dyDescent="0.25">
      <c r="A157" s="76"/>
      <c r="B157" s="76"/>
      <c r="C157" s="76"/>
    </row>
    <row r="158" spans="1:3" customFormat="1" ht="12.5" x14ac:dyDescent="0.25">
      <c r="A158" s="76"/>
      <c r="B158" s="76"/>
      <c r="C158" s="76"/>
    </row>
    <row r="159" spans="1:3" customFormat="1" ht="12.5" x14ac:dyDescent="0.25">
      <c r="A159" s="76"/>
      <c r="B159" s="76"/>
      <c r="C159" s="76"/>
    </row>
    <row r="160" spans="1:3" customFormat="1" ht="12.5" x14ac:dyDescent="0.25">
      <c r="A160" s="76"/>
      <c r="B160" s="76"/>
      <c r="C160" s="76"/>
    </row>
    <row r="161" spans="1:3" customFormat="1" ht="12.5" x14ac:dyDescent="0.25">
      <c r="A161" s="76"/>
      <c r="B161" s="76"/>
      <c r="C161" s="76"/>
    </row>
    <row r="162" spans="1:3" customFormat="1" ht="12.5" x14ac:dyDescent="0.25">
      <c r="A162" s="76"/>
      <c r="B162" s="76"/>
      <c r="C162" s="76"/>
    </row>
    <row r="163" spans="1:3" customFormat="1" ht="12.5" x14ac:dyDescent="0.25">
      <c r="A163" s="76"/>
      <c r="B163" s="76"/>
      <c r="C163" s="76"/>
    </row>
    <row r="164" spans="1:3" customFormat="1" ht="12.5" x14ac:dyDescent="0.25">
      <c r="A164" s="76"/>
      <c r="B164" s="76"/>
      <c r="C164" s="76"/>
    </row>
    <row r="165" spans="1:3" customFormat="1" ht="12.5" x14ac:dyDescent="0.25">
      <c r="A165" s="76"/>
      <c r="B165" s="76"/>
      <c r="C165" s="76"/>
    </row>
    <row r="166" spans="1:3" customFormat="1" ht="12.5" x14ac:dyDescent="0.25">
      <c r="A166" s="76"/>
      <c r="B166" s="76"/>
      <c r="C166" s="76"/>
    </row>
    <row r="167" spans="1:3" customFormat="1" ht="12.5" x14ac:dyDescent="0.25">
      <c r="A167" s="76"/>
      <c r="B167" s="76"/>
      <c r="C167" s="76"/>
    </row>
    <row r="168" spans="1:3" customFormat="1" ht="12.5" x14ac:dyDescent="0.25">
      <c r="A168" s="76"/>
      <c r="B168" s="76"/>
      <c r="C168" s="76"/>
    </row>
    <row r="169" spans="1:3" customFormat="1" ht="12.5" x14ac:dyDescent="0.25">
      <c r="A169" s="76"/>
      <c r="B169" s="76"/>
      <c r="C169" s="76"/>
    </row>
    <row r="170" spans="1:3" customFormat="1" ht="12.5" x14ac:dyDescent="0.25">
      <c r="A170" s="76"/>
      <c r="B170" s="76"/>
      <c r="C170" s="76"/>
    </row>
    <row r="171" spans="1:3" customFormat="1" ht="12.5" x14ac:dyDescent="0.25">
      <c r="A171" s="76"/>
      <c r="B171" s="76"/>
      <c r="C171" s="76"/>
    </row>
    <row r="172" spans="1:3" customFormat="1" ht="12.5" x14ac:dyDescent="0.25">
      <c r="A172" s="76"/>
      <c r="B172" s="76"/>
      <c r="C172" s="76"/>
    </row>
    <row r="173" spans="1:3" customFormat="1" ht="12.5" x14ac:dyDescent="0.25">
      <c r="A173" s="76"/>
      <c r="B173" s="76"/>
      <c r="C173" s="76"/>
    </row>
    <row r="174" spans="1:3" customFormat="1" ht="12.5" x14ac:dyDescent="0.25">
      <c r="A174" s="76"/>
      <c r="B174" s="76"/>
      <c r="C174" s="76"/>
    </row>
    <row r="175" spans="1:3" customFormat="1" ht="12.5" x14ac:dyDescent="0.25">
      <c r="A175" s="76"/>
      <c r="B175" s="76"/>
      <c r="C175" s="76"/>
    </row>
    <row r="176" spans="1:3" customFormat="1" ht="12.5" x14ac:dyDescent="0.25">
      <c r="A176" s="76"/>
      <c r="B176" s="76"/>
      <c r="C176" s="76"/>
    </row>
    <row r="177" spans="1:3" customFormat="1" ht="12.5" x14ac:dyDescent="0.25">
      <c r="A177" s="76"/>
      <c r="B177" s="76"/>
      <c r="C177" s="76"/>
    </row>
    <row r="178" spans="1:3" customFormat="1" ht="12.5" x14ac:dyDescent="0.25">
      <c r="A178" s="76"/>
      <c r="B178" s="76"/>
      <c r="C178" s="76"/>
    </row>
    <row r="179" spans="1:3" customFormat="1" ht="12.5" x14ac:dyDescent="0.25">
      <c r="A179" s="76"/>
      <c r="B179" s="76"/>
      <c r="C179" s="76"/>
    </row>
    <row r="180" spans="1:3" customFormat="1" ht="12.5" x14ac:dyDescent="0.25">
      <c r="A180" s="76"/>
      <c r="B180" s="76"/>
      <c r="C180" s="76"/>
    </row>
    <row r="181" spans="1:3" customFormat="1" ht="12.5" x14ac:dyDescent="0.25">
      <c r="A181" s="76"/>
      <c r="B181" s="76"/>
      <c r="C181" s="76"/>
    </row>
    <row r="182" spans="1:3" customFormat="1" ht="12.5" x14ac:dyDescent="0.25">
      <c r="A182" s="76"/>
      <c r="B182" s="76"/>
      <c r="C182" s="76"/>
    </row>
    <row r="183" spans="1:3" customFormat="1" ht="12.5" x14ac:dyDescent="0.25">
      <c r="A183" s="76"/>
      <c r="B183" s="76"/>
      <c r="C183" s="76"/>
    </row>
    <row r="184" spans="1:3" customFormat="1" ht="12.5" x14ac:dyDescent="0.25">
      <c r="A184" s="76"/>
      <c r="B184" s="76"/>
      <c r="C184" s="76"/>
    </row>
    <row r="185" spans="1:3" customFormat="1" ht="12.5" x14ac:dyDescent="0.25">
      <c r="A185" s="76"/>
      <c r="B185" s="76"/>
      <c r="C185" s="76"/>
    </row>
    <row r="186" spans="1:3" customFormat="1" ht="12.5" x14ac:dyDescent="0.25">
      <c r="A186" s="76"/>
      <c r="B186" s="76"/>
      <c r="C186" s="76"/>
    </row>
    <row r="187" spans="1:3" customFormat="1" ht="12.5" x14ac:dyDescent="0.25">
      <c r="A187" s="76"/>
      <c r="B187" s="76"/>
      <c r="C187" s="76"/>
    </row>
    <row r="188" spans="1:3" customFormat="1" ht="12.5" x14ac:dyDescent="0.25">
      <c r="A188" s="76"/>
      <c r="B188" s="76"/>
      <c r="C188" s="76"/>
    </row>
    <row r="189" spans="1:3" customFormat="1" ht="12.5" x14ac:dyDescent="0.25">
      <c r="A189" s="76"/>
      <c r="B189" s="76"/>
      <c r="C189" s="76"/>
    </row>
    <row r="190" spans="1:3" customFormat="1" ht="12.5" x14ac:dyDescent="0.25">
      <c r="A190" s="76"/>
      <c r="B190" s="76"/>
      <c r="C190" s="76"/>
    </row>
    <row r="191" spans="1:3" customFormat="1" ht="12.5" x14ac:dyDescent="0.25">
      <c r="A191" s="76"/>
      <c r="B191" s="76"/>
      <c r="C191" s="76"/>
    </row>
    <row r="192" spans="1:3" customFormat="1" ht="12.5" x14ac:dyDescent="0.25">
      <c r="A192" s="76"/>
      <c r="B192" s="76"/>
      <c r="C192" s="76"/>
    </row>
    <row r="193" spans="1:3" customFormat="1" ht="12.5" x14ac:dyDescent="0.25">
      <c r="A193" s="76"/>
      <c r="B193" s="76"/>
      <c r="C193" s="76"/>
    </row>
    <row r="194" spans="1:3" customFormat="1" ht="12.5" x14ac:dyDescent="0.25">
      <c r="A194" s="76"/>
      <c r="B194" s="76"/>
      <c r="C194" s="76"/>
    </row>
    <row r="195" spans="1:3" customFormat="1" ht="12.5" x14ac:dyDescent="0.25">
      <c r="A195" s="76"/>
      <c r="B195" s="76"/>
      <c r="C195" s="76"/>
    </row>
    <row r="196" spans="1:3" customFormat="1" ht="12.5" x14ac:dyDescent="0.25">
      <c r="A196" s="76"/>
      <c r="B196" s="76"/>
      <c r="C196" s="76"/>
    </row>
    <row r="197" spans="1:3" customFormat="1" ht="12.5" x14ac:dyDescent="0.25">
      <c r="A197" s="76"/>
      <c r="B197" s="76"/>
      <c r="C197" s="76"/>
    </row>
    <row r="198" spans="1:3" customFormat="1" ht="12.5" x14ac:dyDescent="0.25">
      <c r="A198" s="76"/>
      <c r="B198" s="76"/>
      <c r="C198" s="76"/>
    </row>
    <row r="199" spans="1:3" customFormat="1" ht="12.5" x14ac:dyDescent="0.25">
      <c r="A199" s="76"/>
      <c r="B199" s="76"/>
      <c r="C199" s="76"/>
    </row>
    <row r="200" spans="1:3" customFormat="1" ht="12.5" x14ac:dyDescent="0.25">
      <c r="A200" s="76"/>
      <c r="B200" s="76"/>
      <c r="C200" s="76"/>
    </row>
    <row r="201" spans="1:3" customFormat="1" ht="12.5" x14ac:dyDescent="0.25">
      <c r="A201" s="76"/>
      <c r="B201" s="76"/>
      <c r="C201" s="76"/>
    </row>
    <row r="202" spans="1:3" customFormat="1" ht="12.5" x14ac:dyDescent="0.25">
      <c r="A202" s="76"/>
      <c r="B202" s="76"/>
      <c r="C202" s="76"/>
    </row>
    <row r="203" spans="1:3" customFormat="1" ht="12.5" x14ac:dyDescent="0.25">
      <c r="A203" s="76"/>
      <c r="B203" s="76"/>
      <c r="C203" s="76"/>
    </row>
    <row r="204" spans="1:3" customFormat="1" ht="12.5" x14ac:dyDescent="0.25">
      <c r="A204" s="76"/>
      <c r="B204" s="76"/>
      <c r="C204" s="76"/>
    </row>
    <row r="205" spans="1:3" customFormat="1" ht="12.5" x14ac:dyDescent="0.25">
      <c r="A205" s="76"/>
      <c r="B205" s="76"/>
      <c r="C205" s="76"/>
    </row>
    <row r="206" spans="1:3" customFormat="1" ht="12.5" x14ac:dyDescent="0.25">
      <c r="A206" s="76"/>
      <c r="B206" s="76"/>
      <c r="C206" s="76"/>
    </row>
    <row r="207" spans="1:3" customFormat="1" ht="12.5" x14ac:dyDescent="0.25">
      <c r="A207" s="76"/>
      <c r="B207" s="76"/>
      <c r="C207" s="76"/>
    </row>
    <row r="208" spans="1:3" customFormat="1" ht="12.5" x14ac:dyDescent="0.25">
      <c r="A208" s="76"/>
      <c r="B208" s="76"/>
      <c r="C208" s="76"/>
    </row>
    <row r="209" spans="1:3" customFormat="1" ht="12.5" x14ac:dyDescent="0.25">
      <c r="A209" s="76"/>
      <c r="B209" s="76"/>
      <c r="C209" s="76"/>
    </row>
    <row r="210" spans="1:3" customFormat="1" ht="12.5" x14ac:dyDescent="0.25">
      <c r="A210" s="76"/>
      <c r="B210" s="76"/>
      <c r="C210" s="76"/>
    </row>
    <row r="211" spans="1:3" customFormat="1" ht="12.5" x14ac:dyDescent="0.25">
      <c r="A211" s="76"/>
      <c r="B211" s="76"/>
      <c r="C211" s="76"/>
    </row>
    <row r="212" spans="1:3" customFormat="1" ht="12.5" x14ac:dyDescent="0.25">
      <c r="A212" s="76"/>
      <c r="B212" s="76"/>
      <c r="C212" s="76"/>
    </row>
    <row r="213" spans="1:3" customFormat="1" ht="12.5" x14ac:dyDescent="0.25">
      <c r="A213" s="76"/>
      <c r="B213" s="76"/>
      <c r="C213" s="76"/>
    </row>
    <row r="214" spans="1:3" customFormat="1" ht="12.5" x14ac:dyDescent="0.25">
      <c r="A214" s="76"/>
      <c r="B214" s="76"/>
      <c r="C214" s="76"/>
    </row>
    <row r="215" spans="1:3" customFormat="1" ht="12.5" x14ac:dyDescent="0.25">
      <c r="A215" s="76"/>
      <c r="B215" s="76"/>
      <c r="C215" s="76"/>
    </row>
    <row r="216" spans="1:3" customFormat="1" ht="12.5" x14ac:dyDescent="0.25">
      <c r="A216" s="76"/>
      <c r="B216" s="76"/>
      <c r="C216" s="76"/>
    </row>
    <row r="217" spans="1:3" customFormat="1" ht="12.5" x14ac:dyDescent="0.25">
      <c r="A217" s="76"/>
      <c r="B217" s="76"/>
      <c r="C217" s="76"/>
    </row>
    <row r="218" spans="1:3" customFormat="1" ht="12.5" x14ac:dyDescent="0.25">
      <c r="A218" s="76"/>
      <c r="B218" s="76"/>
      <c r="C218" s="76"/>
    </row>
    <row r="219" spans="1:3" customFormat="1" ht="12.5" x14ac:dyDescent="0.25">
      <c r="A219" s="76"/>
      <c r="B219" s="76"/>
      <c r="C219" s="76"/>
    </row>
    <row r="220" spans="1:3" customFormat="1" ht="12.5" x14ac:dyDescent="0.25">
      <c r="A220" s="76"/>
      <c r="B220" s="76"/>
      <c r="C220" s="76"/>
    </row>
    <row r="221" spans="1:3" customFormat="1" ht="12.5" x14ac:dyDescent="0.25">
      <c r="A221" s="76"/>
      <c r="B221" s="76"/>
      <c r="C221" s="76"/>
    </row>
    <row r="222" spans="1:3" customFormat="1" ht="12.5" x14ac:dyDescent="0.25">
      <c r="A222" s="76"/>
      <c r="B222" s="76"/>
      <c r="C222" s="76"/>
    </row>
    <row r="223" spans="1:3" customFormat="1" ht="12.5" x14ac:dyDescent="0.25">
      <c r="A223" s="76"/>
      <c r="B223" s="76"/>
      <c r="C223" s="76"/>
    </row>
    <row r="224" spans="1:3" customFormat="1" ht="12.5" x14ac:dyDescent="0.25">
      <c r="A224" s="76"/>
      <c r="B224" s="76"/>
      <c r="C224" s="76"/>
    </row>
    <row r="225" spans="1:3" customFormat="1" ht="12.5" x14ac:dyDescent="0.25">
      <c r="A225" s="76"/>
      <c r="B225" s="76"/>
      <c r="C225" s="76"/>
    </row>
    <row r="226" spans="1:3" customFormat="1" ht="12.5" x14ac:dyDescent="0.25">
      <c r="A226" s="76"/>
      <c r="B226" s="76"/>
      <c r="C226" s="76"/>
    </row>
    <row r="227" spans="1:3" customFormat="1" ht="12.5" x14ac:dyDescent="0.25">
      <c r="A227" s="76"/>
      <c r="B227" s="76"/>
      <c r="C227" s="76"/>
    </row>
    <row r="228" spans="1:3" customFormat="1" ht="12.5" x14ac:dyDescent="0.25">
      <c r="A228" s="76"/>
      <c r="B228" s="76"/>
      <c r="C228" s="76"/>
    </row>
    <row r="229" spans="1:3" customFormat="1" ht="12.5" x14ac:dyDescent="0.25">
      <c r="A229" s="76"/>
      <c r="B229" s="76"/>
      <c r="C229" s="76"/>
    </row>
    <row r="230" spans="1:3" customFormat="1" ht="12.5" x14ac:dyDescent="0.25">
      <c r="A230" s="76"/>
      <c r="B230" s="76"/>
      <c r="C230" s="76"/>
    </row>
    <row r="231" spans="1:3" customFormat="1" ht="12.5" x14ac:dyDescent="0.25">
      <c r="A231" s="76"/>
      <c r="B231" s="76"/>
      <c r="C231" s="76"/>
    </row>
    <row r="232" spans="1:3" customFormat="1" ht="12.5" x14ac:dyDescent="0.25">
      <c r="A232" s="76"/>
      <c r="B232" s="76"/>
      <c r="C232" s="76"/>
    </row>
    <row r="233" spans="1:3" customFormat="1" ht="12.5" x14ac:dyDescent="0.25">
      <c r="A233" s="76"/>
      <c r="B233" s="76"/>
      <c r="C233" s="76"/>
    </row>
    <row r="234" spans="1:3" customFormat="1" ht="12.5" x14ac:dyDescent="0.25">
      <c r="A234" s="76"/>
      <c r="B234" s="76"/>
      <c r="C234" s="76"/>
    </row>
    <row r="235" spans="1:3" customFormat="1" ht="12.5" x14ac:dyDescent="0.25">
      <c r="A235" s="76"/>
      <c r="B235" s="76"/>
      <c r="C235" s="76"/>
    </row>
    <row r="236" spans="1:3" customFormat="1" ht="12.5" x14ac:dyDescent="0.25">
      <c r="A236" s="76"/>
      <c r="B236" s="76"/>
      <c r="C236" s="76"/>
    </row>
    <row r="237" spans="1:3" customFormat="1" ht="12.5" x14ac:dyDescent="0.25">
      <c r="A237" s="76"/>
      <c r="B237" s="76"/>
      <c r="C237" s="76"/>
    </row>
    <row r="238" spans="1:3" customFormat="1" ht="12.5" x14ac:dyDescent="0.25">
      <c r="A238" s="76"/>
      <c r="B238" s="76"/>
      <c r="C238" s="76"/>
    </row>
    <row r="239" spans="1:3" customFormat="1" ht="12.5" x14ac:dyDescent="0.25">
      <c r="A239" s="76"/>
      <c r="B239" s="76"/>
      <c r="C239" s="76"/>
    </row>
    <row r="240" spans="1:3" customFormat="1" ht="12.5" x14ac:dyDescent="0.25">
      <c r="A240" s="76"/>
      <c r="B240" s="76"/>
      <c r="C240" s="76"/>
    </row>
    <row r="241" spans="1:3" customFormat="1" ht="12.5" x14ac:dyDescent="0.25">
      <c r="A241" s="76"/>
      <c r="B241" s="76"/>
      <c r="C241" s="76"/>
    </row>
    <row r="242" spans="1:3" customFormat="1" ht="12.5" x14ac:dyDescent="0.25">
      <c r="A242" s="76"/>
      <c r="B242" s="76"/>
      <c r="C242" s="76"/>
    </row>
    <row r="243" spans="1:3" customFormat="1" ht="12.5" x14ac:dyDescent="0.25">
      <c r="A243" s="76"/>
      <c r="B243" s="76"/>
      <c r="C243" s="76"/>
    </row>
    <row r="244" spans="1:3" customFormat="1" ht="12.5" x14ac:dyDescent="0.25">
      <c r="A244" s="76"/>
      <c r="B244" s="76"/>
      <c r="C244" s="76"/>
    </row>
    <row r="245" spans="1:3" customFormat="1" ht="12.5" x14ac:dyDescent="0.25">
      <c r="A245" s="76"/>
      <c r="B245" s="76"/>
      <c r="C245" s="76"/>
    </row>
    <row r="246" spans="1:3" customFormat="1" ht="12.5" x14ac:dyDescent="0.25">
      <c r="A246" s="76"/>
      <c r="B246" s="76"/>
      <c r="C246" s="76"/>
    </row>
    <row r="247" spans="1:3" customFormat="1" ht="12.5" x14ac:dyDescent="0.25">
      <c r="A247" s="76"/>
      <c r="B247" s="76"/>
      <c r="C247" s="76"/>
    </row>
    <row r="248" spans="1:3" customFormat="1" ht="12.5" x14ac:dyDescent="0.25">
      <c r="A248" s="76"/>
      <c r="B248" s="76"/>
      <c r="C248" s="76"/>
    </row>
    <row r="249" spans="1:3" customFormat="1" ht="12.5" x14ac:dyDescent="0.25">
      <c r="A249" s="76"/>
      <c r="B249" s="76"/>
      <c r="C249" s="76"/>
    </row>
    <row r="250" spans="1:3" customFormat="1" ht="12.5" x14ac:dyDescent="0.25">
      <c r="A250" s="76"/>
      <c r="B250" s="76"/>
      <c r="C250" s="76"/>
    </row>
    <row r="251" spans="1:3" customFormat="1" ht="12.5" x14ac:dyDescent="0.25">
      <c r="A251" s="76"/>
      <c r="B251" s="76"/>
      <c r="C251" s="76"/>
    </row>
    <row r="252" spans="1:3" customFormat="1" ht="12.5" x14ac:dyDescent="0.25">
      <c r="A252" s="76"/>
      <c r="B252" s="76"/>
      <c r="C252" s="76"/>
    </row>
    <row r="253" spans="1:3" customFormat="1" ht="12.5" x14ac:dyDescent="0.25">
      <c r="A253" s="76"/>
      <c r="B253" s="76"/>
      <c r="C253" s="76"/>
    </row>
    <row r="254" spans="1:3" customFormat="1" ht="12.5" x14ac:dyDescent="0.25">
      <c r="A254" s="76"/>
      <c r="B254" s="76"/>
      <c r="C254" s="76"/>
    </row>
    <row r="255" spans="1:3" customFormat="1" ht="12.5" x14ac:dyDescent="0.25">
      <c r="A255" s="76"/>
      <c r="B255" s="76"/>
      <c r="C255" s="76"/>
    </row>
    <row r="256" spans="1:3" customFormat="1" ht="12.5" x14ac:dyDescent="0.25">
      <c r="A256" s="76"/>
      <c r="B256" s="76"/>
      <c r="C256" s="76"/>
    </row>
    <row r="257" spans="1:3" customFormat="1" ht="12.5" x14ac:dyDescent="0.25">
      <c r="A257" s="76"/>
      <c r="B257" s="76"/>
      <c r="C257" s="76"/>
    </row>
    <row r="258" spans="1:3" customFormat="1" ht="12.5" x14ac:dyDescent="0.25">
      <c r="A258" s="76"/>
      <c r="B258" s="76"/>
      <c r="C258" s="76"/>
    </row>
    <row r="259" spans="1:3" customFormat="1" ht="12.5" x14ac:dyDescent="0.25">
      <c r="A259" s="76"/>
      <c r="B259" s="76"/>
      <c r="C259" s="76"/>
    </row>
    <row r="260" spans="1:3" customFormat="1" ht="12.5" x14ac:dyDescent="0.25">
      <c r="A260" s="76"/>
      <c r="B260" s="76"/>
      <c r="C260" s="76"/>
    </row>
    <row r="261" spans="1:3" customFormat="1" ht="12.5" x14ac:dyDescent="0.25">
      <c r="A261" s="76"/>
      <c r="B261" s="76"/>
      <c r="C261" s="76"/>
    </row>
    <row r="262" spans="1:3" customFormat="1" ht="12.5" x14ac:dyDescent="0.25">
      <c r="A262" s="76"/>
      <c r="B262" s="76"/>
      <c r="C262" s="76"/>
    </row>
    <row r="263" spans="1:3" customFormat="1" ht="12.5" x14ac:dyDescent="0.25">
      <c r="A263" s="76"/>
      <c r="B263" s="76"/>
      <c r="C263" s="76"/>
    </row>
    <row r="264" spans="1:3" customFormat="1" ht="12.5" x14ac:dyDescent="0.25">
      <c r="A264" s="76"/>
      <c r="B264" s="76"/>
      <c r="C264" s="76"/>
    </row>
    <row r="265" spans="1:3" customFormat="1" ht="12.5" x14ac:dyDescent="0.25">
      <c r="A265" s="76"/>
      <c r="B265" s="76"/>
      <c r="C265" s="76"/>
    </row>
    <row r="266" spans="1:3" customFormat="1" ht="12.5" x14ac:dyDescent="0.25">
      <c r="A266" s="76"/>
      <c r="B266" s="76"/>
      <c r="C266" s="76"/>
    </row>
    <row r="267" spans="1:3" customFormat="1" ht="12.5" x14ac:dyDescent="0.25">
      <c r="A267" s="76"/>
      <c r="B267" s="76"/>
      <c r="C267" s="76"/>
    </row>
    <row r="268" spans="1:3" customFormat="1" ht="12.5" x14ac:dyDescent="0.25">
      <c r="A268" s="76"/>
      <c r="B268" s="76"/>
      <c r="C268" s="76"/>
    </row>
    <row r="269" spans="1:3" customFormat="1" ht="12.5" x14ac:dyDescent="0.25">
      <c r="A269" s="76"/>
      <c r="B269" s="76"/>
      <c r="C269" s="76"/>
    </row>
    <row r="270" spans="1:3" customFormat="1" ht="12.5" x14ac:dyDescent="0.25">
      <c r="A270" s="76"/>
      <c r="B270" s="76"/>
      <c r="C270" s="76"/>
    </row>
    <row r="271" spans="1:3" customFormat="1" ht="12.5" x14ac:dyDescent="0.25">
      <c r="A271" s="76"/>
      <c r="B271" s="76"/>
      <c r="C271" s="76"/>
    </row>
    <row r="272" spans="1:3" customFormat="1" ht="12.5" x14ac:dyDescent="0.25">
      <c r="A272" s="76"/>
      <c r="B272" s="76"/>
      <c r="C272" s="76"/>
    </row>
    <row r="273" spans="1:3" customFormat="1" ht="12.5" x14ac:dyDescent="0.25">
      <c r="A273" s="76"/>
      <c r="B273" s="76"/>
      <c r="C273" s="76"/>
    </row>
    <row r="274" spans="1:3" customFormat="1" ht="12.5" x14ac:dyDescent="0.25">
      <c r="A274" s="76"/>
      <c r="B274" s="76"/>
      <c r="C274" s="76"/>
    </row>
    <row r="275" spans="1:3" customFormat="1" ht="12.5" x14ac:dyDescent="0.25">
      <c r="A275" s="76"/>
      <c r="B275" s="76"/>
      <c r="C275" s="76"/>
    </row>
    <row r="276" spans="1:3" customFormat="1" ht="12.5" x14ac:dyDescent="0.25">
      <c r="A276" s="76"/>
      <c r="B276" s="76"/>
      <c r="C276" s="76"/>
    </row>
    <row r="277" spans="1:3" customFormat="1" ht="12.5" x14ac:dyDescent="0.25">
      <c r="A277" s="76"/>
      <c r="B277" s="76"/>
      <c r="C277" s="76"/>
    </row>
    <row r="278" spans="1:3" customFormat="1" ht="12.5" x14ac:dyDescent="0.25">
      <c r="A278" s="76"/>
      <c r="B278" s="76"/>
      <c r="C278" s="76"/>
    </row>
    <row r="279" spans="1:3" customFormat="1" ht="12.5" x14ac:dyDescent="0.25">
      <c r="A279" s="76"/>
      <c r="B279" s="76"/>
      <c r="C279" s="76"/>
    </row>
    <row r="280" spans="1:3" customFormat="1" ht="12.5" x14ac:dyDescent="0.25">
      <c r="A280" s="76"/>
      <c r="B280" s="76"/>
      <c r="C280" s="76"/>
    </row>
    <row r="281" spans="1:3" customFormat="1" ht="12.5" x14ac:dyDescent="0.25">
      <c r="A281" s="76"/>
      <c r="B281" s="76"/>
      <c r="C281" s="76"/>
    </row>
    <row r="282" spans="1:3" customFormat="1" ht="12.5" x14ac:dyDescent="0.25">
      <c r="A282" s="76"/>
      <c r="B282" s="76"/>
      <c r="C282" s="76"/>
    </row>
    <row r="283" spans="1:3" customFormat="1" ht="12.5" x14ac:dyDescent="0.25">
      <c r="A283" s="76"/>
      <c r="B283" s="76"/>
      <c r="C283" s="76"/>
    </row>
    <row r="284" spans="1:3" customFormat="1" ht="12.5" x14ac:dyDescent="0.25">
      <c r="A284" s="76"/>
      <c r="B284" s="76"/>
      <c r="C284" s="76"/>
    </row>
    <row r="285" spans="1:3" customFormat="1" ht="12.5" x14ac:dyDescent="0.25">
      <c r="A285" s="76"/>
      <c r="B285" s="76"/>
      <c r="C285" s="76"/>
    </row>
    <row r="286" spans="1:3" customFormat="1" ht="12.5" x14ac:dyDescent="0.25">
      <c r="A286" s="76"/>
      <c r="B286" s="76"/>
      <c r="C286" s="76"/>
    </row>
    <row r="287" spans="1:3" customFormat="1" ht="12.5" x14ac:dyDescent="0.25">
      <c r="A287" s="76"/>
      <c r="B287" s="76"/>
      <c r="C287" s="76"/>
    </row>
    <row r="288" spans="1:3" customFormat="1" ht="12.5" x14ac:dyDescent="0.25">
      <c r="A288" s="76"/>
      <c r="B288" s="76"/>
      <c r="C288" s="76"/>
    </row>
    <row r="289" spans="1:3" customFormat="1" ht="12.5" x14ac:dyDescent="0.25">
      <c r="A289" s="76"/>
      <c r="B289" s="76"/>
      <c r="C289" s="76"/>
    </row>
    <row r="290" spans="1:3" customFormat="1" ht="12.5" x14ac:dyDescent="0.25">
      <c r="A290" s="76"/>
      <c r="B290" s="76"/>
      <c r="C290" s="76"/>
    </row>
    <row r="291" spans="1:3" customFormat="1" ht="12.5" x14ac:dyDescent="0.25">
      <c r="A291" s="76"/>
      <c r="B291" s="76"/>
      <c r="C291" s="76"/>
    </row>
    <row r="292" spans="1:3" customFormat="1" ht="12.5" x14ac:dyDescent="0.25">
      <c r="A292" s="76"/>
      <c r="B292" s="76"/>
      <c r="C292" s="76"/>
    </row>
    <row r="293" spans="1:3" customFormat="1" ht="12.5" x14ac:dyDescent="0.25">
      <c r="A293" s="76"/>
      <c r="B293" s="76"/>
      <c r="C293" s="76"/>
    </row>
    <row r="294" spans="1:3" customFormat="1" ht="12.5" x14ac:dyDescent="0.25">
      <c r="A294" s="76"/>
      <c r="B294" s="76"/>
      <c r="C294" s="76"/>
    </row>
    <row r="295" spans="1:3" customFormat="1" ht="12.5" x14ac:dyDescent="0.25">
      <c r="A295" s="76"/>
      <c r="B295" s="76"/>
      <c r="C295" s="76"/>
    </row>
    <row r="296" spans="1:3" customFormat="1" ht="12.5" x14ac:dyDescent="0.25">
      <c r="A296" s="76"/>
      <c r="B296" s="76"/>
      <c r="C296" s="76"/>
    </row>
    <row r="297" spans="1:3" customFormat="1" ht="12.5" x14ac:dyDescent="0.25">
      <c r="A297" s="76"/>
      <c r="B297" s="76"/>
      <c r="C297" s="76"/>
    </row>
    <row r="298" spans="1:3" customFormat="1" ht="12.5" x14ac:dyDescent="0.25">
      <c r="A298" s="76"/>
      <c r="B298" s="76"/>
      <c r="C298" s="76"/>
    </row>
    <row r="299" spans="1:3" customFormat="1" ht="12.5" x14ac:dyDescent="0.25">
      <c r="A299" s="76"/>
      <c r="B299" s="76"/>
      <c r="C299" s="76"/>
    </row>
    <row r="300" spans="1:3" customFormat="1" ht="12.5" x14ac:dyDescent="0.25">
      <c r="A300" s="76"/>
      <c r="B300" s="76"/>
      <c r="C300" s="76"/>
    </row>
    <row r="301" spans="1:3" customFormat="1" ht="12.5" x14ac:dyDescent="0.25">
      <c r="A301" s="76"/>
      <c r="B301" s="76"/>
      <c r="C301" s="76"/>
    </row>
    <row r="302" spans="1:3" customFormat="1" ht="12.5" x14ac:dyDescent="0.25">
      <c r="A302" s="76"/>
      <c r="B302" s="76"/>
      <c r="C302" s="76"/>
    </row>
    <row r="303" spans="1:3" customFormat="1" ht="12.5" x14ac:dyDescent="0.25">
      <c r="A303" s="76"/>
      <c r="B303" s="76"/>
      <c r="C303" s="76"/>
    </row>
    <row r="304" spans="1:3" customFormat="1" ht="12.5" x14ac:dyDescent="0.25">
      <c r="A304" s="76"/>
      <c r="B304" s="76"/>
      <c r="C304" s="76"/>
    </row>
    <row r="305" spans="1:3" customFormat="1" ht="12.5" x14ac:dyDescent="0.25">
      <c r="A305" s="76"/>
      <c r="B305" s="76"/>
      <c r="C305" s="76"/>
    </row>
    <row r="306" spans="1:3" customFormat="1" ht="12.5" x14ac:dyDescent="0.25">
      <c r="A306" s="76"/>
      <c r="B306" s="76"/>
      <c r="C306" s="76"/>
    </row>
    <row r="307" spans="1:3" customFormat="1" ht="12.5" x14ac:dyDescent="0.25">
      <c r="A307" s="76"/>
      <c r="B307" s="76"/>
      <c r="C307" s="76"/>
    </row>
    <row r="308" spans="1:3" customFormat="1" ht="12.5" x14ac:dyDescent="0.25">
      <c r="A308" s="76"/>
      <c r="B308" s="76"/>
      <c r="C308" s="76"/>
    </row>
    <row r="309" spans="1:3" customFormat="1" ht="12.5" x14ac:dyDescent="0.25">
      <c r="A309" s="76"/>
      <c r="B309" s="76"/>
      <c r="C309" s="76"/>
    </row>
    <row r="310" spans="1:3" customFormat="1" ht="12.5" x14ac:dyDescent="0.25">
      <c r="A310" s="76"/>
      <c r="B310" s="76"/>
      <c r="C310" s="76"/>
    </row>
    <row r="311" spans="1:3" customFormat="1" ht="12.5" x14ac:dyDescent="0.25">
      <c r="A311" s="76"/>
      <c r="B311" s="76"/>
      <c r="C311" s="76"/>
    </row>
    <row r="312" spans="1:3" customFormat="1" ht="12.5" x14ac:dyDescent="0.25">
      <c r="A312" s="76"/>
      <c r="B312" s="76"/>
      <c r="C312" s="76"/>
    </row>
  </sheetData>
  <mergeCells count="9">
    <mergeCell ref="A42:G42"/>
    <mergeCell ref="A1:C1"/>
    <mergeCell ref="A41:G41"/>
    <mergeCell ref="A40:G40"/>
    <mergeCell ref="A6:A7"/>
    <mergeCell ref="B6:C6"/>
    <mergeCell ref="D6:E6"/>
    <mergeCell ref="F6:G6"/>
    <mergeCell ref="A3:G3"/>
  </mergeCells>
  <phoneticPr fontId="2" type="noConversion"/>
  <pageMargins left="0.39370078740157483" right="0" top="0.39370078740157483" bottom="0.19685039370078741" header="0.38" footer="0"/>
  <pageSetup paperSize="9" scale="91"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16</vt:i4>
      </vt:variant>
    </vt:vector>
  </HeadingPairs>
  <TitlesOfParts>
    <vt:vector size="32" baseType="lpstr">
      <vt:lpstr>portada</vt:lpstr>
      <vt:lpstr>Índice</vt:lpstr>
      <vt:lpstr>PRD-E1</vt:lpstr>
      <vt:lpstr>PRD-E2</vt:lpstr>
      <vt:lpstr>PRD-E3</vt:lpstr>
      <vt:lpstr>PRD-E4</vt:lpstr>
      <vt:lpstr>PRD-E5</vt:lpstr>
      <vt:lpstr>PRD-1</vt:lpstr>
      <vt:lpstr>PRD-2</vt:lpstr>
      <vt:lpstr>PRD-3</vt:lpstr>
      <vt:lpstr>PRD-4</vt:lpstr>
      <vt:lpstr>PRD-4 Concl.</vt:lpstr>
      <vt:lpstr>PRD-5</vt:lpstr>
      <vt:lpstr>PRD-6</vt:lpstr>
      <vt:lpstr>PRD-7</vt:lpstr>
      <vt:lpstr>Fuentes y notas</vt:lpstr>
      <vt:lpstr>'Fuentes y notas'!Área_de_impresión</vt:lpstr>
      <vt:lpstr>Índice!Área_de_impresión</vt:lpstr>
      <vt:lpstr>'PRD-1'!Área_de_impresión</vt:lpstr>
      <vt:lpstr>'PRD-2'!Área_de_impresión</vt:lpstr>
      <vt:lpstr>'PRD-3'!Área_de_impresión</vt:lpstr>
      <vt:lpstr>'PRD-4'!Área_de_impresión</vt:lpstr>
      <vt:lpstr>'PRD-4 Concl.'!Área_de_impresión</vt:lpstr>
      <vt:lpstr>'PRD-5'!Área_de_impresión</vt:lpstr>
      <vt:lpstr>'PRD-6'!Área_de_impresión</vt:lpstr>
      <vt:lpstr>'PRD-7'!Área_de_impresión</vt:lpstr>
      <vt:lpstr>'PRD-E1'!Área_de_impresión</vt:lpstr>
      <vt:lpstr>'PRD-E2'!Área_de_impresión</vt:lpstr>
      <vt:lpstr>'PRD-E3'!Área_de_impresión</vt:lpstr>
      <vt:lpstr>'PRD-E4'!Área_de_impresión</vt:lpstr>
      <vt:lpstr>'PRD-E5'!Área_de_impresión</vt:lpstr>
      <vt:lpstr>'Fuentes y notas'!OLE_LINK1</vt:lpstr>
    </vt:vector>
  </TitlesOfParts>
  <Company>MTIN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MEYSS</dc:creator>
  <cp:lastModifiedBy>GONZALO ROJO, ANA ROSA</cp:lastModifiedBy>
  <cp:lastPrinted>2020-05-20T18:02:28Z</cp:lastPrinted>
  <dcterms:created xsi:type="dcterms:W3CDTF">2015-04-01T09:41:31Z</dcterms:created>
  <dcterms:modified xsi:type="dcterms:W3CDTF">2023-11-15T14:30:19Z</dcterms:modified>
</cp:coreProperties>
</file>