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codeName="ThisWorkbook"/>
  <mc:AlternateContent xmlns:mc="http://schemas.openxmlformats.org/markup-compatibility/2006">
    <mc:Choice Requires="x15">
      <x15ac:absPath xmlns:x15ac="http://schemas.microsoft.com/office/spreadsheetml/2010/11/ac" url="C:\Users\09338427J\Desktop\PlanB PRD\2024\enero\"/>
    </mc:Choice>
  </mc:AlternateContent>
  <xr:revisionPtr revIDLastSave="0" documentId="13_ncr:1_{EACA2473-828B-4AE6-897C-ED2AD3B4EB86}" xr6:coauthVersionLast="41" xr6:coauthVersionMax="41" xr10:uidLastSave="{00000000-0000-0000-0000-000000000000}"/>
  <bookViews>
    <workbookView xWindow="-120" yWindow="-120" windowWidth="29040" windowHeight="15840" tabRatio="779" xr2:uid="{00000000-000D-0000-FFFF-FFFF00000000}"/>
  </bookViews>
  <sheets>
    <sheet name="portada" sheetId="32" r:id="rId1"/>
    <sheet name="Índice" sheetId="2" r:id="rId2"/>
    <sheet name="PRD-E1" sheetId="3" r:id="rId3"/>
    <sheet name="PRD-E2" sheetId="52" r:id="rId4"/>
    <sheet name="PRD-E3" sheetId="58" r:id="rId5"/>
    <sheet name="PRD-E4" sheetId="5" r:id="rId6"/>
    <sheet name="PRD-E5" sheetId="48" r:id="rId7"/>
    <sheet name="PRD-1" sheetId="8" r:id="rId8"/>
    <sheet name="PRD-2" sheetId="9" r:id="rId9"/>
    <sheet name="PRD-3" sheetId="10" r:id="rId10"/>
    <sheet name="PRD-4" sheetId="11" r:id="rId11"/>
    <sheet name="PRD-4 Concl." sheetId="16" r:id="rId12"/>
    <sheet name="PRD-5" sheetId="57" r:id="rId13"/>
    <sheet name="PRD-6" sheetId="35" r:id="rId14"/>
    <sheet name="PRD-7" sheetId="14" r:id="rId15"/>
    <sheet name="Fuentes y notas" sheetId="60" r:id="rId16"/>
  </sheets>
  <externalReferences>
    <externalReference r:id="rId17"/>
    <externalReference r:id="rId18"/>
    <externalReference r:id="rId19"/>
    <externalReference r:id="rId20"/>
    <externalReference r:id="rId21"/>
  </externalReferences>
  <definedNames>
    <definedName name="_xlnm.Print_Area" localSheetId="15">'Fuentes y notas'!$A$1:$C$86</definedName>
    <definedName name="_xlnm.Print_Area" localSheetId="1">Índice!$A$1:$B$25</definedName>
    <definedName name="_xlnm.Print_Area" localSheetId="7">'PRD-1'!$A$1:$J$48</definedName>
    <definedName name="_xlnm.Print_Area" localSheetId="8">'PRD-2'!$A$1:$G$43</definedName>
    <definedName name="_xlnm.Print_Area" localSheetId="9">'PRD-3'!$A$1:$G$52</definedName>
    <definedName name="_xlnm.Print_Area" localSheetId="10">'PRD-4'!$A$1:$F$38</definedName>
    <definedName name="_xlnm.Print_Area" localSheetId="11">'PRD-4 Concl.'!$A$1:$J$39</definedName>
    <definedName name="_xlnm.Print_Area" localSheetId="12">'PRD-5'!$A$7:$G$42</definedName>
    <definedName name="_xlnm.Print_Area" localSheetId="13">'PRD-6'!$A$7:$G$50</definedName>
    <definedName name="_xlnm.Print_Area" localSheetId="14">'PRD-7'!$A$1:$J$94</definedName>
    <definedName name="_xlnm.Print_Area" localSheetId="2">'PRD-E1'!$A$1:$L$52</definedName>
    <definedName name="_xlnm.Print_Area" localSheetId="3">'PRD-E2'!$A$1:$I$48</definedName>
    <definedName name="_xlnm.Print_Area" localSheetId="4">'PRD-E3'!$A$1:$H$48</definedName>
    <definedName name="_xlnm.Print_Area" localSheetId="5">'PRD-E4'!$A$1:$L$46</definedName>
    <definedName name="_xlnm.Print_Area" localSheetId="6">'PRD-E5'!$A$1:$J$49</definedName>
    <definedName name="DATOS" localSheetId="15">#REF!</definedName>
    <definedName name="DATOS" localSheetId="12">'[1]PRD-2'!#REF!</definedName>
    <definedName name="DATOS" localSheetId="13">'[1]PRD-2'!#REF!</definedName>
    <definedName name="DATOS" localSheetId="3">'[2]PRD-2'!#REF!</definedName>
    <definedName name="DATOS" localSheetId="4">'[3]PRD-2'!#REF!</definedName>
    <definedName name="DATOS" localSheetId="6">'[4]PRD-2'!#REF!</definedName>
    <definedName name="DATOS">'PRD-2'!#REF!</definedName>
    <definedName name="FORMULAS" localSheetId="15">#REF!</definedName>
    <definedName name="FORMULAS" localSheetId="12">'[1]PRD-2'!#REF!</definedName>
    <definedName name="FORMULAS" localSheetId="13">'[1]PRD-2'!#REF!</definedName>
    <definedName name="FORMULAS" localSheetId="3">'[2]PRD-2'!#REF!</definedName>
    <definedName name="FORMULAS" localSheetId="4">'[3]PRD-2'!#REF!</definedName>
    <definedName name="FORMULAS" localSheetId="6">'[4]PRD-2'!#REF!</definedName>
    <definedName name="FORMULAS">'PRD-2'!#REF!</definedName>
    <definedName name="FORMULAS_ABSOLU" localSheetId="15">#REF!</definedName>
    <definedName name="FORMULAS_ABSOLU" localSheetId="12">'[1]PRD-2'!#REF!</definedName>
    <definedName name="FORMULAS_ABSOLU" localSheetId="13">'[1]PRD-2'!#REF!</definedName>
    <definedName name="FORMULAS_ABSOLU" localSheetId="3">'[2]PRD-2'!#REF!</definedName>
    <definedName name="FORMULAS_ABSOLU" localSheetId="4">'[3]PRD-2'!#REF!</definedName>
    <definedName name="FORMULAS_ABSOLU" localSheetId="6">'[4]PRD-2'!#REF!</definedName>
    <definedName name="FORMULAS_ABSOLU">'PRD-2'!#REF!</definedName>
    <definedName name="FORMULAS_RELATI" localSheetId="15">#REF!</definedName>
    <definedName name="FORMULAS_RELATI" localSheetId="12">'[1]PRD-2'!#REF!</definedName>
    <definedName name="FORMULAS_RELATI" localSheetId="13">'[1]PRD-2'!#REF!</definedName>
    <definedName name="FORMULAS_RELATI" localSheetId="3">'[2]PRD-2'!#REF!</definedName>
    <definedName name="FORMULAS_RELATI" localSheetId="4">'[3]PRD-2'!#REF!</definedName>
    <definedName name="FORMULAS_RELATI" localSheetId="6">'[4]PRD-2'!#REF!</definedName>
    <definedName name="FORMULAS_RELATI">'PRD-2'!#REF!</definedName>
    <definedName name="HTML_CodePage" hidden="1">1252</definedName>
    <definedName name="HTML_Control" localSheetId="15" hidden="1">{"'Hoja1'!$A$8:$L$38"}</definedName>
    <definedName name="HTML_Control" localSheetId="11" hidden="1">{"'Hoja1'!$A$8:$L$38"}</definedName>
    <definedName name="HTML_Control" localSheetId="12" hidden="1">{"'Hoja1'!$A$8:$L$38"}</definedName>
    <definedName name="HTML_Control" localSheetId="13" hidden="1">{"'Hoja1'!$A$8:$L$38"}</definedName>
    <definedName name="HTML_Control" localSheetId="3" hidden="1">{"'Hoja1'!$A$8:$L$38"}</definedName>
    <definedName name="HTML_Control" localSheetId="4" hidden="1">{"'Hoja1'!$A$8:$L$38"}</definedName>
    <definedName name="HTML_Control" localSheetId="6" hidden="1">{"'Hoja1'!$A$8:$L$38"}</definedName>
    <definedName name="HTML_Control" hidden="1">{"'Hoja1'!$A$8:$L$38"}</definedName>
    <definedName name="HTML_Description" hidden="1">""</definedName>
    <definedName name="HTML_Email" hidden="1">""</definedName>
    <definedName name="HTML_Header" hidden="1">""</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"C:\anu2002\mac\HTM\mac28.htm"</definedName>
    <definedName name="HTML_Title" hidden="1">""</definedName>
    <definedName name="HTML1_1" localSheetId="8" hidden="1">"'[PRD-8.WK4]A'!$A$1:$H$39"</definedName>
    <definedName name="HTML1_1" localSheetId="9" hidden="1">"'[PRD-2.WK4]A'!$A$1:$H$48"</definedName>
    <definedName name="HTML1_1" localSheetId="13" hidden="1">"'[PRD-2.WK4]A'!$A$1:$H$48"</definedName>
    <definedName name="HTML1_1" hidden="1">"[RESUMEN2.XLS]Hoja1!$A$1:$K$218"</definedName>
    <definedName name="HTML1_10" localSheetId="8" hidden="1">""</definedName>
    <definedName name="HTML1_10" localSheetId="9" hidden="1">""</definedName>
    <definedName name="HTML1_10" localSheetId="13" hidden="1">""</definedName>
    <definedName name="HTML1_10" hidden="1">""</definedName>
    <definedName name="HTML1_11" localSheetId="8" hidden="1">1</definedName>
    <definedName name="HTML1_11" localSheetId="9" hidden="1">1</definedName>
    <definedName name="HTML1_11" localSheetId="13" hidden="1">1</definedName>
    <definedName name="HTML1_11" hidden="1">1</definedName>
    <definedName name="HTML1_12" localSheetId="8" hidden="1">"N:\DOCUMENT\Anuario\html\PRD08.htm"</definedName>
    <definedName name="HTML1_12" localSheetId="9" hidden="1">"N:\DOCUMENT\Anuario\html\PRD02.htm"</definedName>
    <definedName name="HTML1_12" localSheetId="13" hidden="1">"N:\DOCUMENT\Anuario\html\PRD02.htm"</definedName>
    <definedName name="HTML1_12" hidden="1">"L:\BEL\RESUMEN\resumen.html"</definedName>
    <definedName name="HTML1_2" localSheetId="8" hidden="1">1</definedName>
    <definedName name="HTML1_2" localSheetId="9" hidden="1">1</definedName>
    <definedName name="HTML1_2" localSheetId="13" hidden="1">1</definedName>
    <definedName name="HTML1_2" hidden="1">1</definedName>
    <definedName name="HTML1_3" localSheetId="8" hidden="1">""</definedName>
    <definedName name="HTML1_3" localSheetId="9" hidden="1">""</definedName>
    <definedName name="HTML1_3" localSheetId="13" hidden="1">""</definedName>
    <definedName name="HTML1_3" hidden="1">""</definedName>
    <definedName name="HTML1_4" localSheetId="8" hidden="1">""</definedName>
    <definedName name="HTML1_4" localSheetId="9" hidden="1">""</definedName>
    <definedName name="HTML1_4" localSheetId="13" hidden="1">""</definedName>
    <definedName name="HTML1_4" hidden="1">""</definedName>
    <definedName name="HTML1_5" localSheetId="8" hidden="1">""</definedName>
    <definedName name="HTML1_5" localSheetId="9" hidden="1">""</definedName>
    <definedName name="HTML1_5" localSheetId="13" hidden="1">""</definedName>
    <definedName name="HTML1_5" hidden="1">""</definedName>
    <definedName name="HTML1_6" localSheetId="8" hidden="1">-4146</definedName>
    <definedName name="HTML1_6" localSheetId="9" hidden="1">-4146</definedName>
    <definedName name="HTML1_6" localSheetId="13" hidden="1">-4146</definedName>
    <definedName name="HTML1_6" hidden="1">-4146</definedName>
    <definedName name="HTML1_7" localSheetId="8" hidden="1">-4146</definedName>
    <definedName name="HTML1_7" localSheetId="9" hidden="1">-4146</definedName>
    <definedName name="HTML1_7" localSheetId="13" hidden="1">-4146</definedName>
    <definedName name="HTML1_7" hidden="1">-4146</definedName>
    <definedName name="HTML1_8" localSheetId="8" hidden="1">""</definedName>
    <definedName name="HTML1_8" localSheetId="9" hidden="1">""</definedName>
    <definedName name="HTML1_8" localSheetId="13" hidden="1">""</definedName>
    <definedName name="HTML1_8" hidden="1">""</definedName>
    <definedName name="HTML1_9" localSheetId="8" hidden="1">""</definedName>
    <definedName name="HTML1_9" localSheetId="9" hidden="1">""</definedName>
    <definedName name="HTML1_9" localSheetId="13" hidden="1">""</definedName>
    <definedName name="HTML1_9" hidden="1">""</definedName>
    <definedName name="HTML10_1" hidden="1">"[RESINTER.XLS]Hoja1!$A$216:$K$224"</definedName>
    <definedName name="HTML10_10" hidden="1">""</definedName>
    <definedName name="HTML10_11" hidden="1">1</definedName>
    <definedName name="HTML10_12" hidden="1">"l:\bel\resumen\res2.html"</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definedName>
    <definedName name="HTML10_9" hidden="1">""</definedName>
    <definedName name="HTML11_1" hidden="1">"[RESINTER.XLS]Hoja1!$A$216:$V$224"</definedName>
    <definedName name="HTML11_10" hidden="1">""</definedName>
    <definedName name="HTML11_11" hidden="1">1</definedName>
    <definedName name="HTML11_12" hidden="1">"l:\bel\resumen\res2.html"</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definedName>
    <definedName name="HTML11_9" hidden="1">""</definedName>
    <definedName name="HTML12_1" hidden="1">"[RESINTER.XLS]Hoja1!$A$218:$K$224"</definedName>
    <definedName name="HTML12_10" hidden="1">""</definedName>
    <definedName name="HTML12_11" hidden="1">1</definedName>
    <definedName name="HTML12_12" hidden="1">"l:\bel\resumen\res2.html"</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definedName>
    <definedName name="HTML12_9" hidden="1">""</definedName>
    <definedName name="HTML13_1" hidden="1">"[RESINTER.XLS]Hoja1!$A$1:$K$224"</definedName>
    <definedName name="HTML13_10" hidden="1">""</definedName>
    <definedName name="HTML13_11" hidden="1">1</definedName>
    <definedName name="HTML13_12" hidden="1">"l:\estadis\estman\borrar2.htm"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definedName>
    <definedName name="HTML13_9" hidden="1">""</definedName>
    <definedName name="HTML14_1" hidden="1">"[RESINTER.XLS]Hoja1!$A$218:$A$224"</definedName>
    <definedName name="HTML14_10" hidden="1">""</definedName>
    <definedName name="HTML14_11" hidden="1">1</definedName>
    <definedName name="HTML14_12" hidden="1">"l:\bel\resumen\res2.html"</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definedName>
    <definedName name="HTML14_9" hidden="1">""</definedName>
    <definedName name="HTML15_1" hidden="1">"[RESINTER.XLS]Hoja1!$A$1:$K$44"</definedName>
    <definedName name="HTML15_10" hidden="1">""</definedName>
    <definedName name="HTML15_11" hidden="1">1</definedName>
    <definedName name="HTML15_12" hidden="1">"L:\estadis\estman\borrar1.htm"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definedName>
    <definedName name="HTML15_9" hidden="1">""</definedName>
    <definedName name="HTML16_1" hidden="1">"[RESINTER.XLS]Hoja1!$A$1:$K$45"</definedName>
    <definedName name="HTML16_10" hidden="1">""</definedName>
    <definedName name="HTML16_11" hidden="1">1</definedName>
    <definedName name="HTML16_12" hidden="1">"l:\estadis\estman\borrar2.htm"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definedName>
    <definedName name="HTML16_9" hidden="1">""</definedName>
    <definedName name="HTML17_1" hidden="1">"[RESINTER.XLS]Hoja1!$A$218:$H$224"</definedName>
    <definedName name="HTML17_10" hidden="1">""</definedName>
    <definedName name="HTML17_11" hidden="1">1</definedName>
    <definedName name="HTML17_12" hidden="1">"l:\estadis\estman\borrar3.htm"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definedName>
    <definedName name="HTML17_9" hidden="1">""</definedName>
    <definedName name="HTML18_1" hidden="1">"[RESINTER.XLS]Hoja1!$A$205:$K$228"</definedName>
    <definedName name="HTML18_10" hidden="1">""</definedName>
    <definedName name="HTML18_11" hidden="1">1</definedName>
    <definedName name="HTML18_12" hidden="1">"l:\estadis\estman\borrar3.htm"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definedName>
    <definedName name="HTML18_9" hidden="1">""</definedName>
    <definedName name="HTML19_1" hidden="1">"[RESINTER.XLS]Hoja1!$A$210:$K$226"</definedName>
    <definedName name="HTML19_10" hidden="1">""</definedName>
    <definedName name="HTML19_11" hidden="1">1</definedName>
    <definedName name="HTML19_12" hidden="1">"l:\estadis\estman\borrar3.htm"</definedName>
    <definedName name="HTML19_2" hidden="1">1</definedName>
    <definedName name="HTML19_3" hidden="1">""</definedName>
    <definedName name="HTML19_4" hidden="1">"Hoja1"</definedName>
    <definedName name="HTML19_5" hidden="1">""</definedName>
    <definedName name="HTML19_6" hidden="1">-4146</definedName>
    <definedName name="HTML19_7" hidden="1">-4146</definedName>
    <definedName name="HTML19_8" hidden="1">""</definedName>
    <definedName name="HTML19_9" hidden="1">""</definedName>
    <definedName name="HTML2_1" localSheetId="9" hidden="1">"'[PRD-03.XLS]PRD-03'!$B$1:$K$36"</definedName>
    <definedName name="HTML2_1" localSheetId="13" hidden="1">"'[PRD-03.XLS]PRD-03'!$B$1:$K$36"</definedName>
    <definedName name="HTML2_1" hidden="1">"'[PRD-08.XLS]PRD-08'!$B$3:$G$39"</definedName>
    <definedName name="HTML2_10" hidden="1">""</definedName>
    <definedName name="HTML2_11" hidden="1">1</definedName>
    <definedName name="HTML2_12" localSheetId="9" hidden="1">"L:\ANU96HTM\prd3.htm"</definedName>
    <definedName name="HTML2_12" localSheetId="13" hidden="1">"L:\ANU96HTM\prd3.htm"</definedName>
    <definedName name="HTML2_12" hidden="1">"L:\ANU96HTM\prd08htm"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"[RESINT2.XLS]Hoja1!$A$1:$K$224"</definedName>
    <definedName name="HTML20_10" hidden="1">""</definedName>
    <definedName name="HTML20_11" hidden="1">1</definedName>
    <definedName name="HTML20_12" hidden="1">"l:\bel\resumen\resint2.htm"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"[RESINT2.XLS]Hoja1!$A$1:$K$225"</definedName>
    <definedName name="HTML21_10" hidden="1">""</definedName>
    <definedName name="HTML21_11" hidden="1">1</definedName>
    <definedName name="HTML21_12" hidden="1">"l:\estadis\estman\borrar3.htm"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"[RESINT2.XLS]Hoja1!$A$1:$K$226"</definedName>
    <definedName name="HTML22_10" hidden="1">""</definedName>
    <definedName name="HTML22_11" hidden="1">1</definedName>
    <definedName name="HTML22_12" hidden="1">"l:\estadis\estman\borrar3.htm"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"[RBELINT.XLS]Hoja1!$A$1:$K$224"</definedName>
    <definedName name="HTML23_10" hidden="1">""</definedName>
    <definedName name="HTML23_11" hidden="1">1</definedName>
    <definedName name="HTML23_12" hidden="1">"K:\BASES\BEL\RES\RES1.HTM"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"[RESUMEN.XLS]Hoja1!$A$1:$K$226"</definedName>
    <definedName name="HTML24_10" hidden="1">""</definedName>
    <definedName name="HTML24_11" hidden="1">1</definedName>
    <definedName name="HTML24_12" hidden="1">"L:\BEL\RESUMEN\MyHTML.htm"</definedName>
    <definedName name="HTML24_2" hidden="1">1</definedName>
    <definedName name="HTML24_3" hidden="1">"RESUMEN.htm"</definedName>
    <definedName name="HTML24_4" hidden="1">"Hoja1"</definedName>
    <definedName name="HTML24_5" hidden="1">""</definedName>
    <definedName name="HTML24_6" hidden="1">-4146</definedName>
    <definedName name="HTML24_7" hidden="1">-4146</definedName>
    <definedName name="HTML24_8" hidden="1">"23/04/98"</definedName>
    <definedName name="HTML24_9" hidden="1">"MTAS"</definedName>
    <definedName name="HTML3_1" hidden="1">"[RESUMEN2.XLS]Hoja1!$A$1:$K$137"</definedName>
    <definedName name="HTML3_10" hidden="1">""</definedName>
    <definedName name="HTML3_11" hidden="1">1</definedName>
    <definedName name="HTML3_12" hidden="1">"L:\BEL\RESUMEN\resumen.html"</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definedName>
    <definedName name="HTML3_9" hidden="1">""</definedName>
    <definedName name="HTML4_1" hidden="1">"[RESINTER.XLS]Hoja1!$A$1:$K$218"</definedName>
    <definedName name="HTML4_10" hidden="1">""</definedName>
    <definedName name="HTML4_11" hidden="1">1</definedName>
    <definedName name="HTML4_12" hidden="1">"L:\BEL\RESUMEN\res2inte.html"</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"[RESINTER.XLS]Hoja1!$A$214:$K$217"</definedName>
    <definedName name="HTML5_10" hidden="1">""</definedName>
    <definedName name="HTML5_11" hidden="1">1</definedName>
    <definedName name="HTML5_12" hidden="1">"L:\BEL\RESUMEN\RES2INTE"</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"[RESINTER.XLS]Hoja1!$A$215:$K$218"</definedName>
    <definedName name="HTML6_10" hidden="1">""</definedName>
    <definedName name="HTML6_11" hidden="1">1</definedName>
    <definedName name="HTML6_12" hidden="1">"L:\BEL\RESUMEN\res2.html"</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"[RESINTER.XLS]Hoja1!$A$216:$K$218"</definedName>
    <definedName name="HTML7_10" hidden="1">""</definedName>
    <definedName name="HTML7_11" hidden="1">1</definedName>
    <definedName name="HTML7_12" hidden="1">"L:\BEL\RESUMEN\res2.html"</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"[RESINTER.XLS]Hoja1!$A$216:$K$222"</definedName>
    <definedName name="HTML8_10" hidden="1">""</definedName>
    <definedName name="HTML8_11" hidden="1">1</definedName>
    <definedName name="HTML8_12" hidden="1">"L:\BEL\RESUMEN\res2.html"</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definedName>
    <definedName name="HTML8_9" hidden="1">""</definedName>
    <definedName name="HTML9_1" hidden="1">"[RESINTER.XLS]Hoja1!$A$1:$K$222"</definedName>
    <definedName name="HTML9_10" hidden="1">""</definedName>
    <definedName name="HTML9_11" hidden="1">1</definedName>
    <definedName name="HTML9_12" hidden="1">"l:\bel\resumen\res2inte.html"</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localSheetId="8" hidden="1">2</definedName>
    <definedName name="HTMLCount" localSheetId="9" hidden="1">2</definedName>
    <definedName name="HTMLCount" localSheetId="13" hidden="1">2</definedName>
    <definedName name="HTMLCount" hidden="1">24</definedName>
    <definedName name="MILES" localSheetId="15">#REF!</definedName>
    <definedName name="MILES" localSheetId="12">'[1]PRD-2'!#REF!</definedName>
    <definedName name="MILES" localSheetId="13">'[1]PRD-2'!#REF!</definedName>
    <definedName name="MILES" localSheetId="3">'[2]PRD-2'!#REF!</definedName>
    <definedName name="MILES" localSheetId="4">'[3]PRD-2'!#REF!</definedName>
    <definedName name="MILES" localSheetId="6">'[4]PRD-2'!#REF!</definedName>
    <definedName name="MILES">'PRD-2'!#REF!</definedName>
    <definedName name="MILESILES" localSheetId="15">#REF!</definedName>
    <definedName name="MILESILES" localSheetId="12">'[1]PRD-2'!#REF!</definedName>
    <definedName name="MILESILES" localSheetId="13">'[1]PRD-2'!#REF!</definedName>
    <definedName name="MILESILES" localSheetId="3">'[2]PRD-2'!#REF!</definedName>
    <definedName name="MILESILES" localSheetId="4">'[3]PRD-2'!#REF!</definedName>
    <definedName name="MILESILES" localSheetId="6">'[4]PRD-2'!#REF!</definedName>
    <definedName name="MILESILES">'PRD-2'!#REF!</definedName>
    <definedName name="OLE_LINK1" localSheetId="15">'Fuentes y notas'!$C$17</definedName>
    <definedName name="P" localSheetId="15">'[5]PRD-2'!#REF!</definedName>
    <definedName name="P">'[5]PRD-2'!#REF!</definedName>
    <definedName name="PORT" localSheetId="15">'[5]PRD-2'!#REF!</definedName>
    <definedName name="PORT">'[5]PRD-2'!#REF!</definedName>
    <definedName name="PORTADA" localSheetId="15">#REF!</definedName>
    <definedName name="PORTADA" localSheetId="12">'[2]PRD-2'!#REF!</definedName>
    <definedName name="PORTADA">'[2]PRD-2'!#REF!</definedName>
    <definedName name="ROSA" localSheetId="15">#REF!</definedName>
    <definedName name="ROSA" localSheetId="12">'[1]PRD-2'!#REF!</definedName>
    <definedName name="ROSA" localSheetId="13">'[1]PRD-2'!#REF!</definedName>
    <definedName name="ROSA" localSheetId="3">'[2]PRD-2'!#REF!</definedName>
    <definedName name="ROSA" localSheetId="4">'[3]PRD-2'!#REF!</definedName>
    <definedName name="ROSA" localSheetId="6">'[4]PRD-2'!#REF!</definedName>
    <definedName name="ROSA">'PRD-2'!#REF!</definedName>
    <definedName name="TITULO" localSheetId="15">#REF!</definedName>
    <definedName name="TITULO" localSheetId="12">'[1]PRD-2'!#REF!</definedName>
    <definedName name="TITULO" localSheetId="13">'[1]PRD-2'!#REF!</definedName>
    <definedName name="TITULO" localSheetId="3">'[2]PRD-2'!#REF!</definedName>
    <definedName name="TITULO" localSheetId="4">'[3]PRD-2'!#REF!</definedName>
    <definedName name="TITULO" localSheetId="6">'[4]PRD-2'!#REF!</definedName>
    <definedName name="TITULO">'PRD-2'!#REF!</definedName>
    <definedName name="xxx" localSheetId="15" hidden="1">{"'Hoja1'!$A$8:$L$38"}</definedName>
    <definedName name="xxx" localSheetId="11" hidden="1">{"'Hoja1'!$A$8:$L$38"}</definedName>
    <definedName name="xxx" localSheetId="12" hidden="1">{"'Hoja1'!$A$8:$L$38"}</definedName>
    <definedName name="xxx" localSheetId="13" hidden="1">{"'Hoja1'!$A$8:$L$38"}</definedName>
    <definedName name="xxx" localSheetId="3" hidden="1">{"'Hoja1'!$A$8:$L$38"}</definedName>
    <definedName name="xxx" localSheetId="4" hidden="1">{"'Hoja1'!$A$8:$L$38"}</definedName>
    <definedName name="xxx" localSheetId="6" hidden="1">{"'Hoja1'!$A$8:$L$38"}</definedName>
    <definedName name="xxx" hidden="1">{"'Hoja1'!$A$8:$L$38"}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33" i="8" l="1"/>
  <c r="K21" i="8"/>
</calcChain>
</file>

<file path=xl/sharedStrings.xml><?xml version="1.0" encoding="utf-8"?>
<sst xmlns="http://schemas.openxmlformats.org/spreadsheetml/2006/main" count="779" uniqueCount="392">
  <si>
    <t xml:space="preserve">     Fijos discontinuos </t>
  </si>
  <si>
    <t xml:space="preserve">derecho a la prestación por desempleo. En algunos epígrafes se han agregado determinadas causas de cese en la empresa o causa del derecho: </t>
  </si>
  <si>
    <r>
      <t xml:space="preserve">"Sentencia Juzgado de lo Social" </t>
    </r>
    <r>
      <rPr>
        <sz val="10"/>
        <color indexed="8"/>
        <rFont val="Arial"/>
        <family val="2"/>
      </rPr>
      <t xml:space="preserve">incluye los despidos en los que ha intervenido la jurisdicción de lo social, y de los que así se ha informado cuando se solicitó el alta de la prestación, porque se ha solicitado una vez se ha producido la sentencia o conciliación: despidos disciplinarios procedentes por sentencia, despido improcedente por sentencia, despido nulo por sentencia o auto y conciliaciones. </t>
    </r>
  </si>
  <si>
    <t>de la Ley del Estatuto  de los Trabajadores (expedientes de Regulación de Empleo antes del R.D.L. 3/2012) y los despidos por procedimientos concursales regulados en el Art. 64.de la Ley Concursal 22/2003, de 9 de julio.</t>
  </si>
  <si>
    <t>derivadas de finalización de la relación contractual, de carácter temporal, como de fin de temporada en los contratos de fijos discontinuos.</t>
  </si>
  <si>
    <t>del empresario, por resolución voluntaria del contrato por parte del trabajador (movilidad geográfica, modificaciones sustanciales de las condiciones de trabajo o por causas justas, artículos 40, 41 y 50 del Texto refundido de la Ley del Estatuto de los Trabajadores), los excarcelados, emigrantes retornados y otras causas no incluidas anteriormente de forma expresa.</t>
  </si>
  <si>
    <t xml:space="preserve"> insuficiente para acceder a la prestación de nivel contributivo”, se han desglosado los datos por la causa de cese en la empresa o causa del derecho con las mismas agregaciones de causas de cese en la empresa que se explican en los párrafos anteriores. No se incluye el subsidio para trabajadores eventuales agrarios.</t>
  </si>
  <si>
    <t>En miles de euros.</t>
  </si>
  <si>
    <t>PRD-1.</t>
  </si>
  <si>
    <t>PRD-2.</t>
  </si>
  <si>
    <t>PRD-3.</t>
  </si>
  <si>
    <t>PRD-4.</t>
  </si>
  <si>
    <t>PRD-5.</t>
  </si>
  <si>
    <t>PRD-6.</t>
  </si>
  <si>
    <t>PRD-7.</t>
  </si>
  <si>
    <t>Subsidio por desempleo para trabajadores que se encuentren en alguna de las siguientes situaciones: haber agotado la prestación contributiva, no haber cubierto el período mínimo de cotización para acceder a una prestación contributiva, ser emigrante retornado, haber sido excarcelado o ser declarado plenamente capaz o inválido parcial como consecuencia de un expediente de revisión de invalidez.</t>
  </si>
  <si>
    <t xml:space="preserve">- </t>
  </si>
  <si>
    <t>Subsidio en favor de trabajadores eventuales agrarios: tienen derecho al mismo los trabajadores por cuenta ajena de carácter eventual que figuran incluidos en el censo del Régimen Especial Agrario de la Seguridad Social, que residen en las Comunidades Autónomas de Andalucía y Extremadura y que tienen cubierto un mínimo de jornadas cotizadas establecido reglamentariamente.</t>
  </si>
  <si>
    <t>Renta agraria en favor de trabajadores eventuales agrarios: tienen derecho a la misma los trabajadores por cuenta ajena de carácter eventual que figuran incluidos en el censo del Régimen Especial Agrario de la Seguridad Social, que residen en las Comunidades Autónomas de Andalucía y Extremadura que no puedan ser beneficiarios del subsidio anterior</t>
  </si>
  <si>
    <t>Programa temporal de prestación por desempleo e inserción, prestación por desempleo extraordinaria aprobada por Real Decreto-ley 10/2009, de 13 de agosto tienen derecho a la misma los trabajadores que hayan extinguido por agotamiento la prestación por desempleo de nivel contributivo (sin derecho a subsidio posterior) o el subsidio por desempleo siempre que en ambos casos carezcan de rentas, de cualquier naturaleza, superiores, en cómputo mensual, al 75 por ciento del salario mínimo interprofesional, excluida la parte proporcional de dos pagas extraordinarias y se comprometan a realizar las distintas actuaciones que se determinen por el servicio público de empleo.</t>
  </si>
  <si>
    <t>Por otra parte, en la prestación por desempleo existe la modalidad de pago único, que consiste en la percepción en un solo pago del importe total del valor de la prestación por desempleo, con el fin de destinar su cuantía a la realización de una actividad profesional como trabajador autónomo, socio de una Cooperativa de trabajo asociado o de una Sociedad Laboral.</t>
  </si>
  <si>
    <t>A partir de junio de 2002, el R.D.L. 5/2002 y posteriormente la Ley 45/2002, permite el abono total o parcial de la prestación y/o la subvención de la cotización del trabajador a la Seguridad Social para constituirse como socio trabajador en cooperativas y sociedades laborales y también como trabajador autónomo, a partir de esa fecha los datos anuales son inferiores a la suma de los meses transcurridos del año, debido a que se consolidan los datos correspondientes a beneficiarios que capitalizan la prestación parcialmente y los que la capitalizan total o parcialmente para subvencionar la cotización del trabajador a la Seguridad Social, y que por tanto aparecen como beneficiarios en mas de un período mensual.</t>
  </si>
  <si>
    <t xml:space="preserve">Los datos que se recogen en este apartado están referidos a los beneficiarios que tiene concedida la prestación en la fecha de referencia de los datos, no incluyéndose, por tanto, aquellas solicitudes que se encuentran en trámite.   </t>
  </si>
  <si>
    <t xml:space="preserve">  Paro registrado SISPE con experiencia laboral (*) + Benef. de subsidio de eventuales agrarios</t>
  </si>
  <si>
    <t xml:space="preserve">(*) Paro registrado SISPE con experiencia laboral = Total Paro registrado SISPE - Paro registrado SISPE Sin empleo anterior. </t>
  </si>
  <si>
    <t xml:space="preserve">                      Total de beneficiarios de prestaciones por desempleo                                                  </t>
  </si>
  <si>
    <r>
      <t>a) “Por despidos individuales”</t>
    </r>
    <r>
      <rPr>
        <b/>
        <sz val="11.5"/>
        <color indexed="8"/>
        <rFont val="Times New Roman"/>
        <family val="1"/>
      </rPr>
      <t xml:space="preserve"> </t>
    </r>
  </si>
  <si>
    <t>En cuanto a las causas de acceso al subsidio</t>
  </si>
  <si>
    <t>Prestaciones por Desempleo (PRD)</t>
  </si>
  <si>
    <t>PRESTACIONES POR DESEMPLEO</t>
  </si>
  <si>
    <t/>
  </si>
  <si>
    <t>BENEFICIARIOS DE PRESTACIONES</t>
  </si>
  <si>
    <t>NIVEL CONTRIBUTIVO</t>
  </si>
  <si>
    <t>NIVEL ASISTENCIAL</t>
  </si>
  <si>
    <t>RENTA
ACTIVA
DE
INSERCIÓN</t>
  </si>
  <si>
    <t>Total</t>
  </si>
  <si>
    <t>Trabajadores
eventuales
agrarios</t>
  </si>
  <si>
    <t xml:space="preserve">Renta
agraria </t>
  </si>
  <si>
    <t>2004</t>
  </si>
  <si>
    <t>-</t>
  </si>
  <si>
    <t>2005</t>
  </si>
  <si>
    <t>2006</t>
  </si>
  <si>
    <t>2007</t>
  </si>
  <si>
    <t>2008</t>
  </si>
  <si>
    <t>2009</t>
  </si>
  <si>
    <t>2010</t>
  </si>
  <si>
    <t>2011</t>
  </si>
  <si>
    <t>2012</t>
  </si>
  <si>
    <t>2013</t>
  </si>
  <si>
    <t>2014</t>
  </si>
  <si>
    <t>Septiembre</t>
  </si>
  <si>
    <t>Octubre</t>
  </si>
  <si>
    <t>Noviembre</t>
  </si>
  <si>
    <t>Diciembre</t>
  </si>
  <si>
    <t>Enero</t>
  </si>
  <si>
    <t>Febrero</t>
  </si>
  <si>
    <t>Marzo</t>
  </si>
  <si>
    <t>Abril</t>
  </si>
  <si>
    <t>Mayo</t>
  </si>
  <si>
    <t>Junio</t>
  </si>
  <si>
    <t>Julio</t>
  </si>
  <si>
    <t>Agosto</t>
  </si>
  <si>
    <t>TOTAL</t>
  </si>
  <si>
    <t>AUTOEMPLEO</t>
  </si>
  <si>
    <t>Autónomos</t>
  </si>
  <si>
    <t>Socios de
Cooperativas</t>
  </si>
  <si>
    <t>Socios de 
Sociedades 
Laborales</t>
  </si>
  <si>
    <t>Total
(2)</t>
  </si>
  <si>
    <t>Agrario</t>
  </si>
  <si>
    <t>Industria</t>
  </si>
  <si>
    <t>Construc-
ción</t>
  </si>
  <si>
    <t>Servicios</t>
  </si>
  <si>
    <t>(1) Sin incluir el subsidio para trabajadores eventuales agrarios.</t>
  </si>
  <si>
    <t>Ultimo día de cada mes.</t>
  </si>
  <si>
    <t>AMBOS SEXOS</t>
  </si>
  <si>
    <t>Trabajadores eventuales agrarios</t>
  </si>
  <si>
    <t xml:space="preserve">Renta Agraria </t>
  </si>
  <si>
    <t>VARONES</t>
  </si>
  <si>
    <t>MUJERES</t>
  </si>
  <si>
    <t>RENTA ACTIVA DE INSERCIÓN</t>
  </si>
  <si>
    <t>Subsidio de trabajadores eventuales agrarios</t>
  </si>
  <si>
    <t>Renta agraria</t>
  </si>
  <si>
    <t xml:space="preserve">De 16 a 19 años </t>
  </si>
  <si>
    <t>De 20 a 24 años</t>
  </si>
  <si>
    <t xml:space="preserve">De 25 a 29 años </t>
  </si>
  <si>
    <t xml:space="preserve">De 30 a 34 años </t>
  </si>
  <si>
    <t xml:space="preserve">De 35 a 39 años </t>
  </si>
  <si>
    <t xml:space="preserve">De 40 a 44 años </t>
  </si>
  <si>
    <t xml:space="preserve">De 45 a 49 años </t>
  </si>
  <si>
    <t xml:space="preserve">De 50 a 54 años </t>
  </si>
  <si>
    <t xml:space="preserve">De 55 a 59 años </t>
  </si>
  <si>
    <t xml:space="preserve">De 60 y más años </t>
  </si>
  <si>
    <t>Por Despidos individuales</t>
  </si>
  <si>
    <t xml:space="preserve">        Acta de conciliación </t>
  </si>
  <si>
    <t xml:space="preserve">        Sentencia Juzgado de lo Social</t>
  </si>
  <si>
    <t xml:space="preserve">              Conciliación</t>
  </si>
  <si>
    <t xml:space="preserve">              Sentencia</t>
  </si>
  <si>
    <t xml:space="preserve">                       Despido improcedente</t>
  </si>
  <si>
    <t xml:space="preserve">                       Despido nulo</t>
  </si>
  <si>
    <t xml:space="preserve">Por Desempleo parcial </t>
  </si>
  <si>
    <t xml:space="preserve">Por Finalización período de prueba </t>
  </si>
  <si>
    <t>Por Finalización de la relación de carácter temporal</t>
  </si>
  <si>
    <t xml:space="preserve">        De contratos temporales</t>
  </si>
  <si>
    <t xml:space="preserve">        De fijos discontinuos</t>
  </si>
  <si>
    <t xml:space="preserve">        De tipo administrativo</t>
  </si>
  <si>
    <t>Por Resolución voluntaria de la relación laboral</t>
  </si>
  <si>
    <t xml:space="preserve">Por Otras causas del derecho </t>
  </si>
  <si>
    <t xml:space="preserve">     Menores de 46 años</t>
  </si>
  <si>
    <t xml:space="preserve">     Mayores de 45 años</t>
  </si>
  <si>
    <t>Período cotizado insuficiente para acceder a la prestación contributiva</t>
  </si>
  <si>
    <t xml:space="preserve">     Por Despidos individuales</t>
  </si>
  <si>
    <t xml:space="preserve">            Acta de conciliación </t>
  </si>
  <si>
    <t xml:space="preserve">    Por Suspensión de la relación laboral y desempleo parcial  </t>
  </si>
  <si>
    <t xml:space="preserve">    Por finalización periodo de prueba</t>
  </si>
  <si>
    <t xml:space="preserve">    Por Finalización de la relación de carácter temporal</t>
  </si>
  <si>
    <t xml:space="preserve">Emigrantes retornados </t>
  </si>
  <si>
    <t xml:space="preserve">Liberados de prisión  </t>
  </si>
  <si>
    <t>(1) No incluye el subsidio de trabajadores eventuales agrarios. Véase nota a este cuadro en FUENTES Y NOTAS EXPLICATIVAS.</t>
  </si>
  <si>
    <t xml:space="preserve"> </t>
  </si>
  <si>
    <t>Nivel asistencial (1)</t>
  </si>
  <si>
    <t>Renta Activa de Inserción</t>
  </si>
  <si>
    <t>SECCIONES</t>
  </si>
  <si>
    <t>A</t>
  </si>
  <si>
    <t xml:space="preserve">Agricultura, ganadería, silvicultura y pesca                                                                              </t>
  </si>
  <si>
    <t>B</t>
  </si>
  <si>
    <t xml:space="preserve">Industrias extractivas </t>
  </si>
  <si>
    <t>C</t>
  </si>
  <si>
    <t xml:space="preserve">Industria manufacturera                                                                                                   </t>
  </si>
  <si>
    <t>D</t>
  </si>
  <si>
    <t xml:space="preserve">Suministro de energía eléctrica, gas, vapor y aire acondicionado                                                          </t>
  </si>
  <si>
    <t>E</t>
  </si>
  <si>
    <t xml:space="preserve">Suministro de agua, saneamiento, gestión residuos                                     </t>
  </si>
  <si>
    <t>F</t>
  </si>
  <si>
    <t xml:space="preserve">Construcción                                                                                                              </t>
  </si>
  <si>
    <t>G</t>
  </si>
  <si>
    <t xml:space="preserve">Comercio al por mayor y por menor; reparación vehículos motor                                      </t>
  </si>
  <si>
    <t>H</t>
  </si>
  <si>
    <t xml:space="preserve">Transporte y almacenamiento                                                                                               </t>
  </si>
  <si>
    <t>I</t>
  </si>
  <si>
    <t xml:space="preserve">Hostelería                                                                                                                </t>
  </si>
  <si>
    <t>J</t>
  </si>
  <si>
    <t xml:space="preserve">Información y comunicaciones                                                                                              </t>
  </si>
  <si>
    <t>K</t>
  </si>
  <si>
    <t xml:space="preserve">Actividades financieras y de seguros                                                                                      </t>
  </si>
  <si>
    <t>L</t>
  </si>
  <si>
    <t xml:space="preserve">Actividades inmobiliarias                                                                                                 </t>
  </si>
  <si>
    <t>M</t>
  </si>
  <si>
    <t xml:space="preserve">Actividades profesionales, científicas y técnicas                                                                         </t>
  </si>
  <si>
    <t>N</t>
  </si>
  <si>
    <t xml:space="preserve">Actividades administrativas y servicios auxiliares                                                                        </t>
  </si>
  <si>
    <t>O</t>
  </si>
  <si>
    <t xml:space="preserve">Administración Pública y defensa; Seguridad social obligatoria                                                            </t>
  </si>
  <si>
    <t>P</t>
  </si>
  <si>
    <t xml:space="preserve">Educación                                                                                                                 </t>
  </si>
  <si>
    <t>Q</t>
  </si>
  <si>
    <t xml:space="preserve">Actividades sanitarias y de servicios sociales                                                                            </t>
  </si>
  <si>
    <t>R</t>
  </si>
  <si>
    <t xml:space="preserve">Actividades artísticas, recreativas y de entretenimiento                                                                  </t>
  </si>
  <si>
    <t>S</t>
  </si>
  <si>
    <t xml:space="preserve">Otros servicios                                                                                                           </t>
  </si>
  <si>
    <t>T</t>
  </si>
  <si>
    <t xml:space="preserve">Activ. hogares empleadores personal doméstico, productores bienes y serv. </t>
  </si>
  <si>
    <t>U</t>
  </si>
  <si>
    <t xml:space="preserve">Actividades de organizaciones y organismos extraterritoriales                                                             </t>
  </si>
  <si>
    <t>Sin empleo anterior</t>
  </si>
  <si>
    <t>Otros</t>
  </si>
  <si>
    <t xml:space="preserve">(1)  No incluye el subsidio de trabajadores eventuales agrarios. </t>
  </si>
  <si>
    <t>ALTAS INICIALES</t>
  </si>
  <si>
    <t>REANUDACIONES</t>
  </si>
  <si>
    <t xml:space="preserve">Causas específicas de reanudación del derecho </t>
  </si>
  <si>
    <t>ANDALUCÍA</t>
  </si>
  <si>
    <t xml:space="preserve">Almería </t>
  </si>
  <si>
    <t xml:space="preserve">Cádiz </t>
  </si>
  <si>
    <t xml:space="preserve">Córdoba </t>
  </si>
  <si>
    <t xml:space="preserve">Granada </t>
  </si>
  <si>
    <t xml:space="preserve">Huelva </t>
  </si>
  <si>
    <t xml:space="preserve">Jaén </t>
  </si>
  <si>
    <t xml:space="preserve">Málaga </t>
  </si>
  <si>
    <t xml:space="preserve">Sevilla </t>
  </si>
  <si>
    <t>ARAGÓN</t>
  </si>
  <si>
    <t xml:space="preserve">Huesca </t>
  </si>
  <si>
    <t xml:space="preserve">Teruel </t>
  </si>
  <si>
    <t xml:space="preserve">Zaragoza </t>
  </si>
  <si>
    <t>ASTURIAS (PRINCIPADO DE)</t>
  </si>
  <si>
    <t>BALEARS (ILLES)</t>
  </si>
  <si>
    <t>CANARIAS</t>
  </si>
  <si>
    <t>Palmas (Las)</t>
  </si>
  <si>
    <t>S.C.Tenerife</t>
  </si>
  <si>
    <t>CANTABRIA</t>
  </si>
  <si>
    <t>CASTILLA-LA MANCHA</t>
  </si>
  <si>
    <t>Albacete</t>
  </si>
  <si>
    <t>Ciudad Real</t>
  </si>
  <si>
    <t>Cuenca</t>
  </si>
  <si>
    <t>Guadalajara</t>
  </si>
  <si>
    <t>Toledo</t>
  </si>
  <si>
    <t>CASTILLA Y LEÓN</t>
  </si>
  <si>
    <t>Ávila</t>
  </si>
  <si>
    <t>Burgos</t>
  </si>
  <si>
    <t>León</t>
  </si>
  <si>
    <t>Palencia</t>
  </si>
  <si>
    <t>Salamanca</t>
  </si>
  <si>
    <t>Segovia</t>
  </si>
  <si>
    <t>Soria</t>
  </si>
  <si>
    <t>Valladolid</t>
  </si>
  <si>
    <t>Zamora</t>
  </si>
  <si>
    <t>CATALUÑA</t>
  </si>
  <si>
    <t>Barcelona</t>
  </si>
  <si>
    <t>Girona</t>
  </si>
  <si>
    <t>Lleida</t>
  </si>
  <si>
    <t>COMUNITAT VALENCIANA</t>
  </si>
  <si>
    <t>Alicante</t>
  </si>
  <si>
    <t>Castellón</t>
  </si>
  <si>
    <t>Valencia</t>
  </si>
  <si>
    <t xml:space="preserve">EXTREMADURA </t>
  </si>
  <si>
    <t xml:space="preserve">Badajoz </t>
  </si>
  <si>
    <t xml:space="preserve">Cáceres </t>
  </si>
  <si>
    <t>GALICIA</t>
  </si>
  <si>
    <t>Coruña (A)</t>
  </si>
  <si>
    <t>Lugo</t>
  </si>
  <si>
    <t>Ourense</t>
  </si>
  <si>
    <t>Pontevedra</t>
  </si>
  <si>
    <t>MADRID (COMUNIDAD DE)</t>
  </si>
  <si>
    <t>MURCIA (REGIÓN DE)</t>
  </si>
  <si>
    <t>NAVARRA (C. FORAL DE)</t>
  </si>
  <si>
    <t>PAÍS VASCO</t>
  </si>
  <si>
    <t>RIOJA (LA)</t>
  </si>
  <si>
    <t xml:space="preserve">Ceuta </t>
  </si>
  <si>
    <t xml:space="preserve">Melilla </t>
  </si>
  <si>
    <t>PRD-E1.</t>
  </si>
  <si>
    <t xml:space="preserve">PRD-E2. </t>
  </si>
  <si>
    <t xml:space="preserve">PRD-E3. </t>
  </si>
  <si>
    <t xml:space="preserve">PRD-E4. </t>
  </si>
  <si>
    <t>Fuentes y notas explicativas</t>
  </si>
  <si>
    <t>Índice</t>
  </si>
  <si>
    <t>CUADROS DE EVOLUCIÓN</t>
  </si>
  <si>
    <t>PRD</t>
  </si>
  <si>
    <t>Valores
absolutos</t>
  </si>
  <si>
    <t>En %</t>
  </si>
  <si>
    <t>Renta 
agraria</t>
  </si>
  <si>
    <t xml:space="preserve">La información procede del Servicio Público de Empleo Estatal (SEPE), obteniéndose los datos mediante la explotación con fines estadísticos de los ficheros que contienen información individualizada de los beneficiarios de las distintas prestaciones por desempleo, y que han sido creados con el fin de gestionar dichas prestaciones, tanto en lo relativo al reconocimiento del derecho como al pago de las mismas. </t>
  </si>
  <si>
    <t>Último día de cada mes.</t>
  </si>
  <si>
    <t>Total 
(1)</t>
  </si>
  <si>
    <t>1.  Fuentes de información:</t>
  </si>
  <si>
    <t>2.  Notas generales.</t>
  </si>
  <si>
    <t>PRD-4.(Concl.)</t>
  </si>
  <si>
    <t>Socios de 
Sociedades 
Mercantiles</t>
  </si>
  <si>
    <t xml:space="preserve">Por Reducción de jornada </t>
  </si>
  <si>
    <t xml:space="preserve">AÑOS
</t>
  </si>
  <si>
    <t xml:space="preserve">TOTAL  </t>
  </si>
  <si>
    <t xml:space="preserve">PRD-2 y PRD-5 Los datos aparecen clasificados según la causa  de  cese  en  la  empresa  por la que se genera el </t>
  </si>
  <si>
    <t>PRD-3 y PRD-6 Los datos aparecen clasificados según la causa de acceso al subsidio y para el epígrafe “Periodo cotizado</t>
  </si>
  <si>
    <t>(2) En las columnas de totales se incluyen los beneficiarios no clasificables por sector de actividad, por tanto la diferencia entre los datos que figuran en las mismas y las sumas de las columnas de los sectores se corresponde con los beneficiarios no clasificables.</t>
  </si>
  <si>
    <t>Tarragona</t>
  </si>
  <si>
    <t xml:space="preserve">PRD-E4. En  las columnas de  totales se incluyen los beneficiarios no  clasificables por sector de actividad, por tanto la </t>
  </si>
  <si>
    <t>AÑOS
(media anual)</t>
  </si>
  <si>
    <t>AÑOS 
(media anual)</t>
  </si>
  <si>
    <t>Agotamiento de la prestación contributiva</t>
  </si>
  <si>
    <t xml:space="preserve">PRD-E5. </t>
  </si>
  <si>
    <t>Subsidio
(2)</t>
  </si>
  <si>
    <t>PROGRAMA
DE ACTIVACIÓN
PARA EL 
EMPLEO 
(3)</t>
  </si>
  <si>
    <t xml:space="preserve">CUANTÍA MEDIA DE PRESTACIÓN CONTRIBUTIVA PERCIBIDA POR BENEFICIARIO (Euros/mes)
 (4)
</t>
  </si>
  <si>
    <t>TOTAL
(1)</t>
  </si>
  <si>
    <t xml:space="preserve">PORCENTAJE 
SOBRE EL 
TOTAL 
DE LOS 
BENEFICIARIOS
DE PRESTACIÓN 
POR 
DESEMPLEO
                                                                                  </t>
  </si>
  <si>
    <t>AÑOS
(1)</t>
  </si>
  <si>
    <t>(1) Los datos anuales se calculan consolidando los datos mensuales correspondientes a beneficiarios que capitalizan la prestación parcialmente y los que la capitalizan total o parcialmente que aparecen como beneficiarios en más de un mes durante el período que reciben la subvención de  la cotización del trabajador a la Seguridad Social. Véanse notas generales en FUENTES Y NOTAS EXPLICATIVAS.</t>
  </si>
  <si>
    <t xml:space="preserve">    Fijos discontinuos </t>
  </si>
  <si>
    <t>Por Despido colectivo  (2)</t>
  </si>
  <si>
    <t xml:space="preserve">        Despido no recurrido al momento de solicitar la prestación </t>
  </si>
  <si>
    <t xml:space="preserve">    Por Despidos colectivos  (2)</t>
  </si>
  <si>
    <t xml:space="preserve">    Por Otras causas (3)</t>
  </si>
  <si>
    <t>GASTO DE PRESTACIONES</t>
  </si>
  <si>
    <t>Araba/Álava</t>
  </si>
  <si>
    <t>Bizkaia</t>
  </si>
  <si>
    <t>Gipuzkoa</t>
  </si>
  <si>
    <t>2015</t>
  </si>
  <si>
    <t xml:space="preserve">TOTAL 
</t>
  </si>
  <si>
    <t>TASA DE 
COBERTURA 
(Porcentaje)
(4)</t>
  </si>
  <si>
    <t>Por Despidos colectivos (2)</t>
  </si>
  <si>
    <t>PRD-E1.  El  indicador Tasa de cobertura se calcula</t>
  </si>
  <si>
    <t>Para más información pueden consultar el apartado Movimiento Laboral Registrado.</t>
  </si>
  <si>
    <t>IMPORTE
LÍQUIDO
EN EUROS
POR
TRABAJADOR</t>
  </si>
  <si>
    <t>2016</t>
  </si>
  <si>
    <t>NÚMERO
MEDIO
DE DÍAS
CAPITALIZADOS
POR TRABAJADOR</t>
  </si>
  <si>
    <t>2017</t>
  </si>
  <si>
    <t xml:space="preserve">diferencia entre los datos que figuran en las mismas y las sumas de las columnas de los sectores se corresponde con los beneficiarios no clasificables. La Clasificación Nacional de Actividades Económicas utilizada es la CNAE-2009, según establece el Real Decreto 475/2007, de 13 de abril, por el que se aprueba la Clasificación Nacional de Actividades Económicas 2009. Para una mayor información se ha incorporado un  Anexo II en el Boletín, donde se establece la correspondencia   a   nivel  de divisiones  de  la CNAE-2009  con los  códigos de  la CNAE-1993 que le corresponden, en algunos casos en su totalidad y generalmente solo en parte, y unas notas explicativas sobre los cambios más importantes entre ambas clasificaciones. Igualmente se puede acceder a la página web del Instituto Nacional de Estadística (https://www.ine.es/dyngs/INEbase/es/categoria.htm?c=Estadistica_P&amp;cid=1254735976613) donde se encuentran las  correspondencias para fines estadísticos de ambas clasificaciones y una aplicación informática denominada Ayudacod, que mediante la descripción del literal de una actividad ofrece los códigos de la misma. </t>
  </si>
  <si>
    <t>Otros colectivos (4)</t>
  </si>
  <si>
    <t>2018</t>
  </si>
  <si>
    <t>A partir de abril de 2013 el artículo 4 del Real Decreto-ley 4/2013, de 22 de febrero, de medidas de apoyo al emprendedor y de estímulo del crecimiento y de la creación de empleo que modifica la Disposición Transitoria Cuarta de la Ley 45/2002, de 12 de diciembre, de medidas para la reforma del sistema de protección por desempleo y mejora de la ocupabilidad, incluye en esta prestación, a los  socios de una sociedad mercantil de nueva creación o que se haya constituido en los 12 meses anteriores.</t>
  </si>
  <si>
    <t xml:space="preserve">TOTAL    
</t>
  </si>
  <si>
    <r>
      <t xml:space="preserve">La información que se recoge en este apartado se refiere a las prestaciones que protegen la situación por desempleo de nivel contributivo, asistencial,  renta activa de inserción y programa de activación para el empleo. Para acceder a las prestaciones contributivas es necesario la previa cotización a la Seguridad Social por dicha contingencia, </t>
    </r>
    <r>
      <rPr>
        <sz val="10"/>
        <color indexed="8"/>
        <rFont val="Arial"/>
        <family val="2"/>
      </rPr>
      <t xml:space="preserve">tendrán derecho a la misma, si reúnen el resto de requisitos exigidos, los </t>
    </r>
    <r>
      <rPr>
        <sz val="10"/>
        <rFont val="Arial"/>
        <family val="2"/>
      </rPr>
      <t xml:space="preserve">trabajadores por cuenta ajena incluidos en el Régimen General de la Seguridad Social pertenecientes a la Unión Europea o al Espacio Económico Europeo, y nacionales de otros países que residan legalmente en España y los incluidos en los regímenes especiales de la Seguridad Social que protegen esta contingencia de desempleo, </t>
    </r>
    <r>
      <rPr>
        <sz val="10"/>
        <color indexed="8"/>
        <rFont val="Arial"/>
        <family val="2"/>
      </rPr>
      <t>trabajadores de minería del carbón, trabajadores fijos y eventuales por cuenta ajena del Régimen Especial Agrario y trabajadores del mar</t>
    </r>
    <r>
      <rPr>
        <sz val="10"/>
        <rFont val="Arial"/>
        <family val="2"/>
      </rPr>
      <t>.</t>
    </r>
  </si>
  <si>
    <t>La renta activa de inserción constituye una renta económica vinculada a la realización de acciones en materia de políticas activas de empleo que no conlleven retribuciones salariales para desempleados de larga duración mayores de 45 años, que hayan extinguido la prestación y/o el subsidio por desempleo y no tengan derecho a  prestaciones o subsidios por desempleo o a la renta agraria y carezcan de rentas, también pueden ser beneficiarios los menores de 45 con discapacidad igual o mayor del 33%,  emigrantes retornados, víctimas de violencia de género o doméstica y beneficiarios de pensiones de invalidez no contributiva.</t>
  </si>
  <si>
    <t>Subsidio extraordinario, en favor de trabajadores que no tenga derecho a otro tipo de prestación por desempleo, creado por la Ley 6/2018, de 3 de julio, de Presupuestos Generales del Estado para el año 2018, modificado por Real Decreto-ley 28/2018, de 28 de diciembre, para la revalorización de las pensiones públicas y otras medidas urgentes en materia social, laboral y de empleo, que elimina su temporalidad.  Se dirige a personas en desempleo total que se encuentren en alguna de las siguientes situaciones: que hayan extinguido en último lugar por agotamiento cualquiera de los subsidios por desempleo previsto en el artículo 274 de TRLGSS a partir del 05/07/2018 y quienes lo hayan agotado entre el  01/03/2018 y el  04/07/2018 o sean personas paradas de larga duración que hayan agotado prestaciones por desempleo, PREPARA, o RAI y estuvieran inscritas como demandantes de empleo el 01/05/2018. Se considera persona parada de larga duración aquella que haya permanecido inscrita como demandante de empleo durante al menos 360 días en los dieciocho meses inmediatamente anteriores a la fecha de la solicitud del subsidio extraordinario.</t>
  </si>
  <si>
    <t xml:space="preserve">Mayores de 52 años </t>
  </si>
  <si>
    <t>Gasto de prestaciones según tipo de prestación</t>
  </si>
  <si>
    <t>Beneficiarios extranjeros de prestaciones según tipo de prestación</t>
  </si>
  <si>
    <t>2019</t>
  </si>
  <si>
    <t>(4) Véase nota a este cuadro en FUENTES Y NOTAS EXPLICATIVAS.</t>
  </si>
  <si>
    <t>2020</t>
  </si>
  <si>
    <t>Subsidio especial por agotamiento de prestaciones entre el 14 de marzo y el 30 de junio de 2020 (SACO) según Real Decreto-ley 32/2020, de 3 de noviembre, por el que se aprueban medidas sociales complementarias para la protección por desempleo y de apoyo al sector cultural, regula el subsidio especial por desempleo destinado a las personas que hayan extinguido por agotamiento su prestación entre el 14 de marzo de 2020 y el 30 de junio de 2020.</t>
  </si>
  <si>
    <t>Subsidio excepcional por fin de contrato temporal, creado por Real Decreto-ley 11/2020, de 31 de marzo, por el que se adoptan medidas urgentes complementarias en el ámbito social y económico para hacer frente al COVID-19. Serán beneficiarios los trabajadores que se les hubiera extinguido un contrato de duración determinada de, al menos, dos meses de duración, con posterioridad a la entrada en vigor del Real Decreto 463/2020, de 14 de marzo, por el que se declara el estado de alarma para la gestión de la situación de crisis sanitaria ocasionada por el COVID-19, y no contaran con la cotización necesaria para acceder a otra prestación o subsidio,  si carecieran de rentas en los términos establecidos en el artículo 275 del texto refundido de la Ley General de la Seguridad Social.</t>
  </si>
  <si>
    <t>Subsidio excepcional para personal técnico y auxiliar del sector de la cultura según Real Decreto-ley 32/2020, de 3 de noviembre, por el que se aprueban medidas sociales complementarias para la protección por desempleo y de apoyo al sector cultural, regula el subsidio por desempleo excepcional para personal técnico o auxiliar del sector de la cultura.
Se podrán beneficiar de este subsidio las personas trabajadoras que hayan prestado sus servicios temporalmente por cuenta ajena como personal técnico o auxiliar en el sector de la cultura para realización de una obra o espectáculo público, cualquiera que sea el medio o soporte de difusión.</t>
  </si>
  <si>
    <t>2021</t>
  </si>
  <si>
    <t>Contributiva
(1)</t>
  </si>
  <si>
    <t>NIVEL CONTRIBUTIVO 
(1)</t>
  </si>
  <si>
    <t>Contributiva         (1)</t>
  </si>
  <si>
    <t>Subsidio         (2)</t>
  </si>
  <si>
    <t>Nivel contributivo (2)</t>
  </si>
  <si>
    <t xml:space="preserve">Nivel contributivo
(2) </t>
  </si>
  <si>
    <t xml:space="preserve">(1) No incluye el subsidio de trabajadores eventuales agrarios. </t>
  </si>
  <si>
    <t>Subsidio             (2)</t>
  </si>
  <si>
    <r>
      <t xml:space="preserve">Respecto a la prestación de </t>
    </r>
    <r>
      <rPr>
        <b/>
        <sz val="10"/>
        <rFont val="Arial"/>
        <family val="2"/>
      </rPr>
      <t>nivel asistencial</t>
    </r>
    <r>
      <rPr>
        <sz val="10"/>
        <rFont val="Arial"/>
        <family val="2"/>
      </rPr>
      <t>, que se denomina subsidio por desempleo, existen diversos tipos:</t>
    </r>
  </si>
  <si>
    <r>
      <t>b) “Por Despidos colectivos”</t>
    </r>
    <r>
      <rPr>
        <sz val="10"/>
        <rFont val="Arial"/>
        <family val="2"/>
      </rPr>
      <t>,  incluye los despidos colectivos  regulados en el Art. 51  del R.D.L. 1/95 Texto refundido</t>
    </r>
  </si>
  <si>
    <r>
      <t>c) "Por finalización de la relación de carácter temporal”</t>
    </r>
    <r>
      <rPr>
        <sz val="10"/>
        <rFont val="Arial"/>
        <family val="2"/>
      </rPr>
      <t>:   en este apartado se han integrado   tanto las situaciones</t>
    </r>
  </si>
  <si>
    <t>Total
(4)</t>
  </si>
  <si>
    <t>2022</t>
  </si>
  <si>
    <t>2023:</t>
  </si>
  <si>
    <t>2023</t>
  </si>
  <si>
    <t xml:space="preserve">(1) Véase nota a este cuadro en FUENTES Y NOTAS EXPLICATIVAS. </t>
  </si>
  <si>
    <t>Beneficiarios de prestaciones según tipo de prestación y tasa de cobertura de desempleo</t>
  </si>
  <si>
    <t>Beneficiarios de prestaciones de nivel contributivo acogidos al sistema de capitalización (pago único) según tipo de autoempleo, días capitalizados e importe por trabajador</t>
  </si>
  <si>
    <t>Beneficiarios de prestaciones según tipo de prestación, por sexo y edad</t>
  </si>
  <si>
    <t>Beneficiarios de prestaciones de nivel contributivo, según sexo, por causa del derecho</t>
  </si>
  <si>
    <t>Beneficiarios de prestaciones de nivel asistencial, según sexo, por causa de acceso al subsidio y causa del derecho</t>
  </si>
  <si>
    <t>Beneficiarios de prestaciones según tipo de prestación por sección de actividad económica</t>
  </si>
  <si>
    <t>Beneficiarios de prestaciones según tipo de prestación, por sexo y sección de actividad económica</t>
  </si>
  <si>
    <t>Altas de beneficiarios de prestaciones de nivel contributivo según tipo, por causa del derecho</t>
  </si>
  <si>
    <t>Altas de beneficiarios de prestaciones de nivel asistencial según tipo, por causa de acceso al subsidio y causa del derecho</t>
  </si>
  <si>
    <t>Beneficiarios de prestaciones según tipo de prestación, por comunidad autónoma y provincia</t>
  </si>
  <si>
    <t>Beneficiarios de prestaciones según tipo de prestación y sector de actividad</t>
  </si>
  <si>
    <t xml:space="preserve">PRD-E1. Beneficiarios de prestaciones según tipo de prestación y tasa de cobertura de desempleo </t>
  </si>
  <si>
    <r>
      <t>(3) El Programa de Activación para el Empleo, Real Decreto-ley 16/2014, de 19 de diciembre, entró en vigor el 15 de enero de 2015.</t>
    </r>
    <r>
      <rPr>
        <sz val="8"/>
        <color indexed="57"/>
        <rFont val="Arial"/>
        <family val="2"/>
      </rPr>
      <t xml:space="preserve"> </t>
    </r>
    <r>
      <rPr>
        <sz val="8"/>
        <color indexed="8"/>
        <rFont val="Arial"/>
        <family val="2"/>
      </rPr>
      <t>Queda fuera de vigor en enero de 2022, mediante derogación en el Real Decreto-ley 32/2021, de 28 de diciembre.</t>
    </r>
  </si>
  <si>
    <t>PRD-E2. Gasto de prestaciones según tipo de prestación (*)</t>
  </si>
  <si>
    <r>
      <rPr>
        <sz val="8"/>
        <rFont val="Arial"/>
        <family val="2"/>
      </rPr>
      <t>(3) El Programa de Activación para el Empleo, Real Decreto-ley 16/2014, de 19 de diciembre, entró en vigor el 15 de enero de 2015.</t>
    </r>
    <r>
      <rPr>
        <sz val="8"/>
        <color indexed="57"/>
        <rFont val="Arial"/>
        <family val="2"/>
      </rPr>
      <t xml:space="preserve"> </t>
    </r>
    <r>
      <rPr>
        <sz val="8"/>
        <color indexed="8"/>
        <rFont val="Arial"/>
        <family val="2"/>
      </rPr>
      <t>Queda fuera de vigor en enero de 2022, mediante derogación en el Real Decreto-ley 32/2021, de 28 de diciembre.</t>
    </r>
  </si>
  <si>
    <t>(*) Los gastos incluyen las cotizaciones a la Seguridad Social.</t>
  </si>
  <si>
    <t>(4) Las cuantías medias de prestación contributiva percibidas por beneficiario no incluyen las cotizaciones a la S. Social y corresponden a la cuantía bruta reconocida por mes (30 días de prestación)</t>
  </si>
  <si>
    <t>PRD-E3. Beneficiarios de prestaciones de nivel contributivo acogidos al sistema de capitalización (pago único) según tipo de autoempleo, días capitalizados e importe por trabajador</t>
  </si>
  <si>
    <t>PRD-E4. Beneficiarios de prestaciones según tipo de prestación y sector de actividad</t>
  </si>
  <si>
    <t>PRD-E5. Beneficiarios extranjeros de prestaciones según tipo de prestación</t>
  </si>
  <si>
    <t xml:space="preserve">PRD-1. Beneficiarios de prestaciones según tipo de prestación, por sexo y edad </t>
  </si>
  <si>
    <t>PRD-2. Beneficiarios de prestaciones de nivel contributivo, según sexo, por causa del derecho (1)</t>
  </si>
  <si>
    <t>(2)  Incluye a los beneficiarios por despidos colectivos regulados en el Art.51 E.T. (expedientes de regulación de empleo antes del Real Decreto-Ley 3/2012), y los beneficiarios por despidos en procedimientos concursales regulados en la Ley Concursal 22/2003.</t>
  </si>
  <si>
    <t>Por Suspensión de la relación laboral</t>
  </si>
  <si>
    <t>PRD-3. Beneficiarios de prestaciones nivel asistencial según sexo, por causa de acceso al subsidio y causa del derecho (1)</t>
  </si>
  <si>
    <t>(2) Incluye a los beneficiarios por despidos colectivos regulados en el Art.51 E.T. (expedientes de regulación de empleo antes del Real Decreto-Ley 3/2012), y los beneficiarios por despidos en procedimientos concursales regulados en el la Ley Concursal 22/2003.</t>
  </si>
  <si>
    <t xml:space="preserve">       Causas objetivas (Art. 52 a, b, c, e, E.T.) (3)</t>
  </si>
  <si>
    <t xml:space="preserve">                       Despido procedente (3)</t>
  </si>
  <si>
    <t>PRD-4. Beneficiarios de prestaciones según clase de prestación por sección de actividad económica</t>
  </si>
  <si>
    <t>PRD-4 (Concl.). Beneficiarios de prestaciones según clase de prestación, por sexo y sección de actividad económica</t>
  </si>
  <si>
    <t>(2) Incluye las altas por despidos colectivos regulados en el Art.51 E.T. (expedientes de regulación de empleo antes del Real Decreto-Ley 3/2012), y las altas por despidos en procedimientos concursales regulados en la Ley Concursal 22/2003.</t>
  </si>
  <si>
    <t>PRD-7. Beneficiarios de prestaciones según tipo de prestación por comunidad autónoma y provincia</t>
  </si>
  <si>
    <r>
      <t xml:space="preserve">El </t>
    </r>
    <r>
      <rPr>
        <i/>
        <sz val="10"/>
        <rFont val="Arial"/>
        <family val="2"/>
      </rPr>
      <t xml:space="preserve">Programa de activación para el empleo, </t>
    </r>
    <r>
      <rPr>
        <sz val="10"/>
        <rFont val="Arial"/>
        <family val="2"/>
      </rPr>
      <t>que se regula en el Real Decreto-ley 16/2014, de 19 de diciembre, es un programa específico y extraordinario de carácter temporal, dirigido a personas desempleadas de larga duración que comprende políticas activas de empleo e intermediación laboral gestionadas por los Servicios Públicos de Empleo con la finalidad de incrementar las oportunidades de retorno al mercado de trabajo y ofrece una ayuda económica de acompañamiento gestionada por el Servicio Público de Empleo Estatal, vinculada a la participación en las mencionadas políticas de activación para el empleo. Está dirigida a parados de larga duración que hayan agotado cualquier otra prestación hace al menos 6 meses, modificado a 1 mes por Real Decreto-ley 7/2017, de 28 de abril, por el que se prorroga y modifica el Programa de Activación para el Empleo. La cuantía de la ayuda será igual al 80 por ciento del indicador público de rentas de efectos múltiples mensual vigente en cada momento. La duración máxima de la ayuda económica será de seis meses, si bien las acciones de inserción previstas en el programa pueden continuar realizándose con posterioridad a este plazo.</t>
    </r>
    <r>
      <rPr>
        <sz val="10"/>
        <color indexed="57"/>
        <rFont val="Arial"/>
        <family val="2"/>
      </rPr>
      <t xml:space="preserve"> </t>
    </r>
    <r>
      <rPr>
        <sz val="10"/>
        <color indexed="8"/>
        <rFont val="Arial"/>
        <family val="2"/>
      </rPr>
      <t>Este programa deja de estar en vigor en enero de 2022, mediante derogación en el Real Decreto-ley 32/2021, de 28 de diciembre, si bien se siguen incluyendo sus datos en las tablas de evolución.</t>
    </r>
  </si>
  <si>
    <r>
      <t>“</t>
    </r>
    <r>
      <rPr>
        <b/>
        <i/>
        <sz val="10"/>
        <color indexed="8"/>
        <rFont val="Arial"/>
        <family val="2"/>
      </rPr>
      <t>No recurrido al momento de solicitar la prestación</t>
    </r>
    <r>
      <rPr>
        <b/>
        <i/>
        <sz val="10"/>
        <color indexed="8"/>
        <rFont val="Arial"/>
        <family val="2"/>
      </rPr>
      <t xml:space="preserve">” </t>
    </r>
    <r>
      <rPr>
        <sz val="10"/>
        <color indexed="8"/>
        <rFont val="Arial"/>
        <family val="2"/>
      </rPr>
      <t xml:space="preserve">incluye los despidos de los que, en el momento de solicitar la prestación por desempleo, no se conocen las resoluciones, independientemente de que posteriormente se recurran, lo cual es posible a partir de la Ley 45/2002, artículo 1.Tres.4, en el que se establece que el ejercicio de la acción contra el despido o extinción no impedirá que se produzca el nacimiento del derecho a la prestación. En este apartado también estaban incluidos los “despidos exprés” en los que el empresario reconocía la improcedencia del despido, y el abono de una indemnización de cuarenta y cinco días de salario por año de servicio, hasta un máximo de cuarenta y dos mensualidades. </t>
    </r>
  </si>
  <si>
    <r>
      <t>"Por causas objetivas (Art. 52 a, b, c, e)"</t>
    </r>
    <r>
      <rPr>
        <b/>
        <sz val="11.5"/>
        <color indexed="8"/>
        <rFont val="Arial"/>
        <family val="2"/>
      </rPr>
      <t xml:space="preserve"> </t>
    </r>
    <r>
      <rPr>
        <sz val="10"/>
        <color indexed="8"/>
        <rFont val="Arial"/>
        <family val="2"/>
      </rPr>
      <t>desde enero de 2023</t>
    </r>
    <r>
      <rPr>
        <sz val="11.5"/>
        <color indexed="8"/>
        <rFont val="Arial"/>
        <family val="2"/>
      </rPr>
      <t xml:space="preserve"> </t>
    </r>
    <r>
      <rPr>
        <sz val="10"/>
        <color indexed="8"/>
        <rFont val="Arial"/>
        <family val="2"/>
      </rPr>
      <t>incluye solo los despidos objetivos regulados en esos artículos y que no hayan tenido intervención de las jurisdicción de lo social.</t>
    </r>
  </si>
  <si>
    <r>
      <t xml:space="preserve">"Acta de conciliación" </t>
    </r>
    <r>
      <rPr>
        <sz val="10"/>
        <color indexed="8"/>
        <rFont val="Arial"/>
        <family val="2"/>
      </rPr>
      <t>incluye los despidos improcedentes por acta de conciliación administrativa, y de los que así se ha informado cuando se solicitó el alta de la prestación, porque esta se ha solicitado una vez se ha resuelto la conciliación.</t>
    </r>
  </si>
  <si>
    <t>PRD-2, PRD-3, PRD-5 y PRD-6: por cambio de metodología, a partir de enero de 2023 los despidos procedentes por causas</t>
  </si>
  <si>
    <t>objetivas con intervención judicial pasan a incluirse en en epígrafe "Despido procedente", ubicado dentro de "Sentencia Juzgado de lo Social" y se dejan de sumar en "Causas objetivas (art. 52 a, b, c E.T). Si se precisara este nuevo desglose en publicaciones anteriores, se puede consultar en los informes del SEPE (https://www.sepe.es/HomeSepe/que-es-el-sepe/estadisticas/estadisticas-prestaciones/informe-prestaciones.html) o en el apartado correspondiente de Principales Series (https://expinterweb.mites.gob.es/series/).</t>
  </si>
  <si>
    <t xml:space="preserve">            No recurrido al solicitar prestación</t>
  </si>
  <si>
    <t xml:space="preserve">            No recurrido al momento de solicitar la prestación</t>
  </si>
  <si>
    <t xml:space="preserve">2017 </t>
  </si>
  <si>
    <t xml:space="preserve">2020 </t>
  </si>
  <si>
    <t>(2) Incluye subsidio para trabajadores que sean declarados plenamente capaces o con grado de incapacidad plenamente parcial, Programa temporal de protección por desempleo e inserción (PRODI), subsidio extraordinario por desempleo (SED), subsidio excepcional fin de contrato temporal (SET), renta agraria para otros trabajadores diferentes a los trabajadores eventuales agrarios, subsidio especial agotamiento (SACO) y subsidio excepcional para personal técnico y auxilar del sector de la cultura.</t>
  </si>
  <si>
    <t>(4) Incluye subsidio para trabajadores que sean declarados plenamente capaces o con grado de incapacidad plenamente parcial, Programa temporal de protección por desempleo e inserción (PRODI), subsidio extraordinario por desempleo (SED), subsidio excepcional fin de contrato temporal (SET), renta agraria para otros trabajadores diferentes a los trabajadores eventuales agrarios, subsidio especial agotamiento (SACO) y subsidio excepcional para personal técnico y auxilar del sector de la cultura.</t>
  </si>
  <si>
    <t>2024:</t>
  </si>
  <si>
    <t>2024</t>
  </si>
  <si>
    <t>Enero 2024. Último día del mes.</t>
  </si>
  <si>
    <t>PRD-5. Altas de beneficiarios de nivel contributivo, según tipo, por causa del derecho (1).</t>
  </si>
  <si>
    <t>PRD-6. Altas de beneficiarios de nivel asistencial, según tipo, por causa de acceso al subsidio y causa del derecho (1).</t>
  </si>
  <si>
    <t>(2) Incluye a los beneficiarios por despidos colectivos regulados en el Art.51 E.T. (expedientes de regulación de empleo antes del Real Decreto-Ley 3/2012), y los beneficiarios por despidos en procedimientos concursales regulados en la Ley Concursal 22/2003.</t>
  </si>
  <si>
    <t xml:space="preserve">                       Despido procedente</t>
  </si>
  <si>
    <t>Causas específicas de reanudación del derecho</t>
  </si>
  <si>
    <t xml:space="preserve">(3) Incluye a los beneficiarios por despidos por jubilación, muerte o incapacidad del empresario, resoluciones voluntarias de la relación laboral por causa justa   (art. 50 ET), por modif. de condiciones trabajo (art. 41 ET), por movilidad geográfica (art. 40 ET), por volver a reunir los requisitos (límite de rentas, responsabilidades familiares, etc.) </t>
  </si>
  <si>
    <t xml:space="preserve">            Sentencia Juzgado de lo Social</t>
  </si>
  <si>
    <t xml:space="preserve">    Causas específicas de reanudación del derecho</t>
  </si>
  <si>
    <t xml:space="preserve">       Causas objetivas (Art. 52 a, b, c, e, E.T.)</t>
  </si>
  <si>
    <t xml:space="preserve">            Causas objetivas (Art. 52 a, b, c, e)</t>
  </si>
  <si>
    <t xml:space="preserve">(3) Incluye las altas por despidos por jubilación, muerte o incapacidad del empresario, resoluciones voluntarias de la relación laboral por causa justa   (art. 50 ET), por modif. de condiciones trabajo (art. 41 ET), por movilidad geográfica (art. 40 ET), por volver a reunir los requisitos (límite de rentas, responsabilidades familiares, etc.) </t>
  </si>
  <si>
    <t xml:space="preserve">     Causas específicas de reanudación del derecho </t>
  </si>
  <si>
    <t>3. Notas a distintos cuadros:</t>
  </si>
  <si>
    <r>
      <t>d) “Por resolución voluntaria del trabajador”</t>
    </r>
    <r>
      <rPr>
        <sz val="10"/>
        <rFont val="Arial"/>
        <family val="2"/>
      </rPr>
      <t xml:space="preserve"> incluye las causas de rescisión del contrato por parte del trabajador</t>
    </r>
    <r>
      <rPr>
        <b/>
        <sz val="10"/>
        <rFont val="Arial"/>
        <family val="2"/>
      </rPr>
      <t xml:space="preserve"> </t>
    </r>
  </si>
  <si>
    <t>(movilidad geográfica, modificaciones sustanciales de las condiciones de trabajo o por causas justas, artículos 40, 41 y 50 del Real Decreto Legislativo 1/1995, que aprueba el Texto refundido de la Ley del Estatuto de los Trabajadores).</t>
  </si>
  <si>
    <r>
      <t>e) "Por causas específicas de reanudación del derecho"</t>
    </r>
    <r>
      <rPr>
        <sz val="10"/>
        <rFont val="Arial"/>
        <family val="2"/>
      </rPr>
      <t xml:space="preserve"> incluye las siguientes causas: Emigración por menos de </t>
    </r>
  </si>
  <si>
    <t>6 meses, finalización de un trabajo por cuenta propia, cobertura de los períodos de cotización necesarios para acceder a la pensión de jubilación en el caso de aquellos trabajadores que han cumplido la edad legal para jubilarse pero que no tienen derecho a la misma por no tener acreditadas suficientes  cotizaciones, finalización de períodos de sanción y anulación de la baja en la prestación, compatibilización de la prestación con el trabajo por cuenta ajena o propia, finalización de la I.T., maternidad-paternidad, exportación de prestaciones a la Unión Europea y victimas de la violencia de género.</t>
  </si>
  <si>
    <r>
      <t xml:space="preserve">f) "Por otras causas del derecho" </t>
    </r>
    <r>
      <rPr>
        <sz val="10"/>
        <rFont val="Arial"/>
        <family val="2"/>
      </rPr>
      <t>incluye las finalizaciones  de  la relación laboral por jubilación, muerte o incapacidad</t>
    </r>
  </si>
  <si>
    <r>
      <t>“Mayores de 52 años"</t>
    </r>
    <r>
      <rPr>
        <sz val="10"/>
        <rFont val="Arial"/>
        <family val="2"/>
      </rPr>
      <t xml:space="preserve"> incluye a los beneficiarios que han causado derecho al subsidio por cualquier otra causa de las que figuran en el resto de los apartados, a excepción de los fijos discontinuos, y que al cumplir los 52 años reúnen todos los requisitos, salvo la edad, para acceder a la pensión de jubilación. Si en la fecha en que se encuentren en alguno de los supuestos previstos en los apartados anteriores, los trabajadores no hubieran cumplido la edad de cincuenta y dos años, pero, desde dicha fecha, permanecieran inscritos ininterrumpidamente como demandantes de empleo en los servicios públicos de empleo, podrán solicitar el subsidio cuando cumplan esa edad. Este colectivo mantiene el derecho al subsidio hasta que alcanza la jubilación en cualquiera de sus modalidades (normal o anticipada). Antes de la entrada en vigor del Real Decreto-Ley 8/2019, de 8 de marzo, la  edad para tener derecho al subsidio era de 55 años.</t>
    </r>
  </si>
  <si>
    <r>
      <t>"Emigrantes retornados"</t>
    </r>
    <r>
      <rPr>
        <sz val="10"/>
        <rFont val="Arial"/>
        <family val="2"/>
      </rPr>
      <t xml:space="preserve"> recoge a aquellos trabajadores desempleados que han retornado de países no pertenecientes al espacio económico europeo o con los que no existe convenio sobre protección por desempleo, que no tengan derecho a la prestación contributiva y que acrediten haber trabajado 12 meses en los últimos 6 años, en dichos países, desde su última salida de España.</t>
    </r>
  </si>
  <si>
    <r>
      <t>"Liberados de prisión"</t>
    </r>
    <r>
      <rPr>
        <sz val="10"/>
        <rFont val="Arial"/>
        <family val="2"/>
      </rPr>
      <t xml:space="preserve"> comprende a los desempleados que han estado privados de libertad durante un período superior a seis meses y no tienen derecho a prestación contributiva.</t>
    </r>
  </si>
  <si>
    <r>
      <t xml:space="preserve">"Renta agraria" </t>
    </r>
    <r>
      <rPr>
        <sz val="10"/>
        <rFont val="Arial"/>
        <family val="2"/>
      </rPr>
      <t>es una prestación por desempleo dirigida a personas trabajadoras eventuales incluidas en el Sistema Especial para Trabajadores por Cuenta Ajena Agrarios de la Seguridad Social (SEASS) residentes en las comunidades autónomas de Andalucía y Extremadura.</t>
    </r>
  </si>
  <si>
    <r>
      <t>"Otros colectivos"</t>
    </r>
    <r>
      <rPr>
        <sz val="10"/>
        <rFont val="Arial"/>
        <family val="2"/>
      </rPr>
      <t xml:space="preserve"> engloba a los beneficiarios del subsidio extraordinario por desempleo, Ley 6/2018, trabajadores desempleados que sean declarados plenamente capaces o inválidos parciales como consecuencia de un expediente de revisión por mejoría de una situación de gran invalidez, invalidez absoluta o total para la profesión habitual, y otras causas de derecho a la prestación no recogidas anteriormente de forma expresa.</t>
    </r>
  </si>
  <si>
    <t>(1) Desde Enero de 2021 se incluye la prestación contributiva por desempleo a los profesionales taurinos y desde Julio de 2023, la prestación especial de artistas, técnicos y auxiliares.</t>
  </si>
  <si>
    <t>(1) Véase nota a este cuadro en FUENTES Y NOTAS EXPLICATIVAS. Desde Enero de 2021 se incluye la prestación contributiva por desempleo a los profesionales taurinos y desde Julio de 2023, la prestación especial de artistas, técnicos y auxiliares.</t>
  </si>
  <si>
    <t>(2) Desde Enero de 2021 se incluye la prestación contributiva por desempleo a los profesionales taurinos y desde Julio de 2023, la prestación especial de artistas, técnicos y auxiliares.</t>
  </si>
  <si>
    <r>
      <t xml:space="preserve">Respecto a la prestación de </t>
    </r>
    <r>
      <rPr>
        <b/>
        <sz val="10"/>
        <rFont val="Arial"/>
        <family val="2"/>
      </rPr>
      <t>nivel contributiva</t>
    </r>
    <r>
      <rPr>
        <sz val="10"/>
        <rFont val="Arial"/>
        <family val="2"/>
      </rPr>
      <t>, el Real Decreto-ley 32/2020, de 3 de noviembre, por el que se aprueban medidas sociales complementarias para la protección por desempleo y de apoyo al sector cultural, reconoce, de forma extraordinaria, el acceso a la prestación contributiva por desempleo a los profesionales taurinos que lo soliciten, siempre que no hubiera podido accederse a la misma ordinariamente. Desde enero de 2021 se incluye dentro de las prestaciones de nivel contributivo. En la prestación de nivel contributiva también se incluye, desde julio de 2023, la prestación por desempleo especial que reconoce a las personas trabajadoras sujetas a la relación laboral especial de las personas dedicadas a las actividades artísticas, así como a las actividades técnicas y auxiliares necesarias para su desarrollo, el apartado Catorce de la disposición final cuarta del Real Decreto ley 1/2023, de 10 de enero que añade una nueva disposición adicional quincuagésima primera al texto refundido de la Ley General de la Seguridad Social, aprobado por Real Decreto Legislativo 8/2015, de 30 de octubre.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</si>
</sst>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164" formatCode="#,##0.0"/>
    <numFmt numFmtId="165" formatCode="#,##0.0_);\(#,##0.0\)"/>
    <numFmt numFmtId="166" formatCode="0.0"/>
    <numFmt numFmtId="167" formatCode="0.000"/>
    <numFmt numFmtId="168" formatCode="#,###;\-#,###;0"/>
    <numFmt numFmtId="169" formatCode="#,##0;\-#,##0;\-"/>
    <numFmt numFmtId="170" formatCode="#,##0;#,##0;\-"/>
    <numFmt numFmtId="171" formatCode="#,##0;\-#.##0;\-"/>
    <numFmt numFmtId="172" formatCode="0.0%"/>
  </numFmts>
  <fonts count="63" x14ac:knownFonts="1">
    <font>
      <sz val="10"/>
      <name val="Arial"/>
    </font>
    <font>
      <sz val="10"/>
      <name val="Arial"/>
      <family val="2"/>
    </font>
    <font>
      <sz val="8"/>
      <name val="Arial"/>
      <family val="2"/>
    </font>
    <font>
      <u/>
      <sz val="10"/>
      <color indexed="12"/>
      <name val="Arial"/>
      <family val="2"/>
    </font>
    <font>
      <sz val="9"/>
      <name val="Arial"/>
      <family val="2"/>
    </font>
    <font>
      <b/>
      <sz val="9"/>
      <color indexed="9"/>
      <name val="Arial"/>
      <family val="2"/>
    </font>
    <font>
      <b/>
      <sz val="10"/>
      <name val="Arial"/>
      <family val="2"/>
    </font>
    <font>
      <sz val="8"/>
      <name val="Arial"/>
      <family val="2"/>
    </font>
    <font>
      <b/>
      <sz val="9"/>
      <name val="Arial"/>
      <family val="2"/>
    </font>
    <font>
      <sz val="8"/>
      <name val="Courier New"/>
      <family val="3"/>
    </font>
    <font>
      <sz val="9"/>
      <name val="Arial"/>
      <family val="2"/>
    </font>
    <font>
      <sz val="7"/>
      <name val="Arial"/>
      <family val="2"/>
    </font>
    <font>
      <sz val="10"/>
      <name val="Arial"/>
      <family val="2"/>
    </font>
    <font>
      <b/>
      <sz val="8"/>
      <name val="Arial"/>
      <family val="2"/>
    </font>
    <font>
      <sz val="10"/>
      <name val="Courier"/>
      <family val="3"/>
    </font>
    <font>
      <b/>
      <sz val="8"/>
      <name val="Arial"/>
      <family val="2"/>
    </font>
    <font>
      <sz val="8"/>
      <color indexed="10"/>
      <name val="Arial"/>
      <family val="2"/>
    </font>
    <font>
      <sz val="7"/>
      <color indexed="10"/>
      <name val="Arial"/>
      <family val="2"/>
    </font>
    <font>
      <b/>
      <sz val="7"/>
      <name val="Arial"/>
      <family val="2"/>
    </font>
    <font>
      <sz val="7"/>
      <name val="Arial"/>
      <family val="2"/>
    </font>
    <font>
      <sz val="8.5"/>
      <name val="Arial"/>
      <family val="2"/>
    </font>
    <font>
      <b/>
      <sz val="8.5"/>
      <name val="Arial"/>
      <family val="2"/>
    </font>
    <font>
      <b/>
      <sz val="12"/>
      <color indexed="9"/>
      <name val="Arial"/>
      <family val="2"/>
    </font>
    <font>
      <b/>
      <sz val="20"/>
      <color indexed="17"/>
      <name val="Arial"/>
      <family val="2"/>
    </font>
    <font>
      <sz val="10"/>
      <color indexed="17"/>
      <name val="Arial"/>
      <family val="2"/>
    </font>
    <font>
      <b/>
      <sz val="10"/>
      <color indexed="17"/>
      <name val="Arial"/>
      <family val="2"/>
    </font>
    <font>
      <b/>
      <sz val="20"/>
      <color indexed="21"/>
      <name val="Arial"/>
      <family val="2"/>
    </font>
    <font>
      <sz val="10"/>
      <color indexed="21"/>
      <name val="Arial"/>
      <family val="2"/>
    </font>
    <font>
      <b/>
      <sz val="10"/>
      <color indexed="21"/>
      <name val="Arial"/>
      <family val="2"/>
    </font>
    <font>
      <b/>
      <sz val="9"/>
      <color indexed="21"/>
      <name val="Arial"/>
      <family val="2"/>
    </font>
    <font>
      <sz val="12"/>
      <color indexed="9"/>
      <name val="Arial"/>
      <family val="2"/>
    </font>
    <font>
      <b/>
      <sz val="8"/>
      <color indexed="10"/>
      <name val="Arial"/>
      <family val="2"/>
    </font>
    <font>
      <b/>
      <sz val="12"/>
      <name val="Arial"/>
      <family val="2"/>
    </font>
    <font>
      <b/>
      <sz val="12"/>
      <color indexed="8"/>
      <name val="Arial"/>
      <family val="2"/>
    </font>
    <font>
      <sz val="12"/>
      <color indexed="8"/>
      <name val="Times New Roman"/>
      <family val="1"/>
    </font>
    <font>
      <sz val="10"/>
      <name val="Times New Roman"/>
      <family val="1"/>
    </font>
    <font>
      <sz val="10"/>
      <color indexed="8"/>
      <name val="Arial"/>
      <family val="2"/>
    </font>
    <font>
      <b/>
      <sz val="11.5"/>
      <color indexed="8"/>
      <name val="Times New Roman"/>
      <family val="1"/>
    </font>
    <font>
      <sz val="11.5"/>
      <color indexed="8"/>
      <name val="Times New Roman"/>
      <family val="1"/>
    </font>
    <font>
      <b/>
      <i/>
      <sz val="10"/>
      <color indexed="8"/>
      <name val="Arial"/>
      <family val="2"/>
    </font>
    <font>
      <b/>
      <sz val="10"/>
      <color indexed="8"/>
      <name val="Arial"/>
      <family val="2"/>
    </font>
    <font>
      <b/>
      <sz val="10"/>
      <color indexed="9"/>
      <name val="Arial"/>
      <family val="2"/>
    </font>
    <font>
      <b/>
      <sz val="10"/>
      <color indexed="12"/>
      <name val="Arial"/>
      <family val="2"/>
    </font>
    <font>
      <sz val="10"/>
      <color indexed="9"/>
      <name val="Arial"/>
      <family val="2"/>
    </font>
    <font>
      <sz val="7"/>
      <color indexed="9"/>
      <name val="Arial"/>
      <family val="2"/>
    </font>
    <font>
      <sz val="12"/>
      <color indexed="8"/>
      <name val="Arial"/>
      <family val="2"/>
    </font>
    <font>
      <u/>
      <sz val="8"/>
      <color indexed="8"/>
      <name val="Arial"/>
      <family val="2"/>
    </font>
    <font>
      <sz val="8"/>
      <color indexed="8"/>
      <name val="Arial"/>
      <family val="2"/>
    </font>
    <font>
      <sz val="9"/>
      <color indexed="8"/>
      <name val="Arial"/>
      <family val="2"/>
    </font>
    <font>
      <sz val="12"/>
      <name val="Arial"/>
      <family val="2"/>
    </font>
    <font>
      <i/>
      <sz val="10"/>
      <name val="Arial"/>
      <family val="2"/>
    </font>
    <font>
      <sz val="10"/>
      <name val="Arial"/>
      <family val="2"/>
    </font>
    <font>
      <sz val="10"/>
      <name val="Arial"/>
      <family val="2"/>
    </font>
    <font>
      <sz val="10"/>
      <color rgb="FF000000"/>
      <name val="Arial"/>
      <family val="2"/>
    </font>
    <font>
      <sz val="8"/>
      <color theme="1"/>
      <name val="Arial"/>
      <family val="2"/>
    </font>
    <font>
      <sz val="10"/>
      <name val="Arial"/>
      <family val="2"/>
    </font>
    <font>
      <sz val="10"/>
      <color theme="1"/>
      <name val="Arial"/>
      <family val="2"/>
    </font>
    <font>
      <sz val="8"/>
      <color indexed="57"/>
      <name val="Arial"/>
      <family val="2"/>
    </font>
    <font>
      <sz val="8"/>
      <color theme="9"/>
      <name val="Arial"/>
      <family val="2"/>
    </font>
    <font>
      <sz val="10"/>
      <color indexed="57"/>
      <name val="Arial"/>
      <family val="2"/>
    </font>
    <font>
      <b/>
      <sz val="11.5"/>
      <color indexed="8"/>
      <name val="Arial"/>
      <family val="2"/>
    </font>
    <font>
      <sz val="11.5"/>
      <color indexed="8"/>
      <name val="Arial"/>
      <family val="2"/>
    </font>
    <font>
      <sz val="10"/>
      <color theme="9"/>
      <name val="Arial"/>
      <family val="2"/>
    </font>
  </fonts>
  <fills count="10">
    <fill>
      <patternFill patternType="none"/>
    </fill>
    <fill>
      <patternFill patternType="gray125"/>
    </fill>
    <fill>
      <patternFill patternType="solid">
        <fgColor indexed="65"/>
        <bgColor indexed="64"/>
      </patternFill>
    </fill>
    <fill>
      <patternFill patternType="solid">
        <fgColor indexed="9"/>
        <bgColor indexed="64"/>
      </patternFill>
    </fill>
    <fill>
      <patternFill patternType="solid">
        <fgColor indexed="21"/>
        <bgColor indexed="64"/>
      </patternFill>
    </fill>
    <fill>
      <patternFill patternType="solid">
        <fgColor indexed="9"/>
        <bgColor indexed="9"/>
      </patternFill>
    </fill>
    <fill>
      <patternFill patternType="solid">
        <fgColor indexed="9"/>
        <bgColor theme="0"/>
      </patternFill>
    </fill>
    <fill>
      <patternFill patternType="solid">
        <fgColor indexed="21"/>
        <bgColor theme="0"/>
      </patternFill>
    </fill>
    <fill>
      <patternFill patternType="solid">
        <fgColor indexed="65"/>
        <bgColor theme="0"/>
      </patternFill>
    </fill>
    <fill>
      <patternFill patternType="solid">
        <fgColor theme="0"/>
        <bgColor indexed="64"/>
      </patternFill>
    </fill>
  </fills>
  <borders count="30">
    <border>
      <left/>
      <right/>
      <top/>
      <bottom/>
      <diagonal/>
    </border>
    <border>
      <left style="thin">
        <color indexed="64"/>
      </left>
      <right style="thin">
        <color indexed="64"/>
      </right>
      <top/>
      <bottom style="thin">
        <color indexed="64"/>
      </bottom>
      <diagonal/>
    </border>
    <border>
      <left/>
      <right/>
      <top/>
      <bottom style="thin">
        <color indexed="64"/>
      </bottom>
      <diagonal/>
    </border>
    <border>
      <left/>
      <right/>
      <top/>
      <bottom style="thin">
        <color indexed="8"/>
      </bottom>
      <diagonal/>
    </border>
    <border>
      <left/>
      <right/>
      <top style="thin">
        <color indexed="64"/>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21"/>
      </top>
      <bottom style="thin">
        <color indexed="21"/>
      </bottom>
      <diagonal/>
    </border>
    <border>
      <left/>
      <right/>
      <top/>
      <bottom style="thin">
        <color indexed="21"/>
      </bottom>
      <diagonal/>
    </border>
    <border>
      <left/>
      <right/>
      <top/>
      <bottom style="medium">
        <color indexed="21"/>
      </bottom>
      <diagonal/>
    </border>
    <border>
      <left style="thin">
        <color indexed="64"/>
      </left>
      <right style="thin">
        <color indexed="64"/>
      </right>
      <top/>
      <bottom/>
      <diagonal/>
    </border>
    <border>
      <left/>
      <right/>
      <top style="thin">
        <color indexed="8"/>
      </top>
      <bottom/>
      <diagonal/>
    </border>
    <border>
      <left style="thin">
        <color indexed="64"/>
      </left>
      <right style="thin">
        <color indexed="64"/>
      </right>
      <top style="thin">
        <color indexed="64"/>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21"/>
      </top>
      <bottom/>
      <diagonal/>
    </border>
    <border>
      <left/>
      <right/>
      <top style="medium">
        <color indexed="21"/>
      </top>
      <bottom style="thin">
        <color indexed="21"/>
      </bottom>
      <diagonal/>
    </border>
    <border>
      <left/>
      <right/>
      <top style="medium">
        <color indexed="21"/>
      </top>
      <bottom style="medium">
        <color indexed="2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style="thin">
        <color indexed="8"/>
      </top>
      <bottom style="thin">
        <color indexed="8"/>
      </bottom>
      <diagonal/>
    </border>
  </borders>
  <cellStyleXfs count="22">
    <xf numFmtId="0" fontId="0" fillId="0" borderId="0"/>
    <xf numFmtId="44" fontId="1" fillId="0" borderId="0" applyFont="0" applyFill="0" applyBorder="0" applyAlignment="0" applyProtection="0"/>
    <xf numFmtId="44" fontId="52" fillId="0" borderId="0" applyFont="0" applyFill="0" applyBorder="0" applyAlignment="0" applyProtection="0"/>
    <xf numFmtId="0" fontId="3" fillId="0" borderId="0" applyNumberFormat="0" applyFill="0" applyBorder="0" applyAlignment="0" applyProtection="0">
      <alignment vertical="top"/>
      <protection locked="0"/>
    </xf>
    <xf numFmtId="0" fontId="14" fillId="0" borderId="0"/>
    <xf numFmtId="0" fontId="53" fillId="0" borderId="0"/>
    <xf numFmtId="0" fontId="12" fillId="0" borderId="0"/>
    <xf numFmtId="165" fontId="11" fillId="0" borderId="0"/>
    <xf numFmtId="9" fontId="1" fillId="0" borderId="0" applyFont="0" applyFill="0" applyBorder="0" applyAlignment="0" applyProtection="0"/>
    <xf numFmtId="44" fontId="55"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cellStyleXfs>
  <cellXfs count="694">
    <xf numFmtId="0" fontId="0" fillId="0" borderId="0" xfId="0"/>
    <xf numFmtId="0" fontId="0" fillId="0" borderId="0" xfId="0" applyAlignment="1"/>
    <xf numFmtId="49" fontId="7" fillId="0" borderId="0" xfId="0" applyNumberFormat="1" applyFont="1" applyAlignment="1"/>
    <xf numFmtId="0" fontId="7" fillId="0" borderId="0" xfId="0" applyFont="1"/>
    <xf numFmtId="49" fontId="8" fillId="0" borderId="0" xfId="0" applyNumberFormat="1" applyFont="1" applyAlignment="1">
      <alignment horizontal="center" vertical="center" wrapText="1"/>
    </xf>
    <xf numFmtId="49" fontId="7" fillId="0" borderId="1" xfId="0" applyNumberFormat="1" applyFont="1" applyBorder="1" applyAlignment="1">
      <alignment horizontal="center" vertical="top"/>
    </xf>
    <xf numFmtId="49" fontId="7" fillId="0" borderId="1" xfId="0" applyNumberFormat="1" applyFont="1" applyBorder="1" applyAlignment="1">
      <alignment horizontal="center" vertical="top" wrapText="1"/>
    </xf>
    <xf numFmtId="49" fontId="9" fillId="0" borderId="0" xfId="0" applyNumberFormat="1" applyFont="1" applyBorder="1" applyAlignment="1">
      <alignment horizontal="center"/>
    </xf>
    <xf numFmtId="0" fontId="9" fillId="0" borderId="0" xfId="0" applyFont="1"/>
    <xf numFmtId="3" fontId="7" fillId="0" borderId="0" xfId="0" applyNumberFormat="1" applyFont="1" applyAlignment="1">
      <alignment horizontal="right"/>
    </xf>
    <xf numFmtId="3" fontId="0" fillId="0" borderId="0" xfId="0" applyNumberFormat="1"/>
    <xf numFmtId="3" fontId="9" fillId="0" borderId="0" xfId="0" applyNumberFormat="1" applyFont="1"/>
    <xf numFmtId="164" fontId="10" fillId="0" borderId="0" xfId="0" applyNumberFormat="1" applyFont="1" applyAlignment="1"/>
    <xf numFmtId="0" fontId="10" fillId="0" borderId="0" xfId="0" applyNumberFormat="1" applyFont="1" applyAlignment="1">
      <alignment vertical="top" wrapText="1"/>
    </xf>
    <xf numFmtId="164" fontId="8" fillId="0" borderId="0" xfId="0" applyNumberFormat="1" applyFont="1" applyAlignment="1">
      <alignment horizontal="center" vertical="center" wrapText="1"/>
    </xf>
    <xf numFmtId="0" fontId="10" fillId="0" borderId="0" xfId="0" applyFont="1" applyAlignment="1"/>
    <xf numFmtId="0" fontId="12" fillId="2" borderId="0" xfId="0" applyFont="1" applyFill="1" applyAlignment="1">
      <alignment vertical="center"/>
    </xf>
    <xf numFmtId="0" fontId="6" fillId="2" borderId="0" xfId="0" applyFont="1" applyFill="1" applyAlignment="1">
      <alignment vertical="center"/>
    </xf>
    <xf numFmtId="0" fontId="0" fillId="2" borderId="0" xfId="0" applyFill="1"/>
    <xf numFmtId="0" fontId="11" fillId="2" borderId="0" xfId="0" applyFont="1" applyFill="1"/>
    <xf numFmtId="0" fontId="13" fillId="2" borderId="0" xfId="0" applyFont="1" applyFill="1" applyAlignment="1">
      <alignment vertical="center"/>
    </xf>
    <xf numFmtId="3" fontId="13" fillId="2" borderId="0" xfId="0" applyNumberFormat="1" applyFont="1" applyFill="1" applyAlignment="1" applyProtection="1">
      <alignment horizontal="right" vertical="center"/>
    </xf>
    <xf numFmtId="165" fontId="13" fillId="2" borderId="0" xfId="0" applyNumberFormat="1" applyFont="1" applyFill="1" applyAlignment="1" applyProtection="1">
      <alignment vertical="center"/>
    </xf>
    <xf numFmtId="0" fontId="13" fillId="2" borderId="0" xfId="0" applyFont="1" applyFill="1"/>
    <xf numFmtId="0" fontId="7" fillId="2" borderId="0" xfId="0" applyFont="1" applyFill="1" applyAlignment="1"/>
    <xf numFmtId="165" fontId="11" fillId="0" borderId="0" xfId="7"/>
    <xf numFmtId="0" fontId="12" fillId="0" borderId="0" xfId="0" applyFont="1" applyAlignment="1">
      <alignment vertical="center"/>
    </xf>
    <xf numFmtId="0" fontId="6" fillId="0" borderId="0" xfId="0" applyFont="1" applyAlignment="1">
      <alignment vertical="center"/>
    </xf>
    <xf numFmtId="3" fontId="13" fillId="0" borderId="0" xfId="0" applyNumberFormat="1" applyFont="1" applyAlignment="1" applyProtection="1">
      <alignment horizontal="right" vertical="center"/>
    </xf>
    <xf numFmtId="0" fontId="12" fillId="3" borderId="0" xfId="0" applyFont="1" applyFill="1" applyAlignment="1">
      <alignment vertical="center"/>
    </xf>
    <xf numFmtId="169" fontId="13" fillId="2" borderId="0" xfId="0" applyNumberFormat="1" applyFont="1" applyFill="1" applyAlignment="1">
      <alignment horizontal="right" vertical="center"/>
    </xf>
    <xf numFmtId="0" fontId="12" fillId="2" borderId="0" xfId="0" applyFont="1" applyFill="1"/>
    <xf numFmtId="167" fontId="11" fillId="2" borderId="0" xfId="0" applyNumberFormat="1" applyFont="1" applyFill="1"/>
    <xf numFmtId="3" fontId="13" fillId="2" borderId="0" xfId="0" applyNumberFormat="1" applyFont="1" applyFill="1" applyAlignment="1"/>
    <xf numFmtId="49" fontId="7" fillId="0" borderId="0" xfId="0" applyNumberFormat="1" applyFont="1" applyBorder="1" applyAlignment="1">
      <alignment horizontal="center"/>
    </xf>
    <xf numFmtId="164" fontId="7" fillId="0" borderId="0" xfId="0" applyNumberFormat="1" applyFont="1" applyAlignment="1">
      <alignment horizontal="right"/>
    </xf>
    <xf numFmtId="164" fontId="7" fillId="0" borderId="0" xfId="0" applyNumberFormat="1" applyFont="1" applyFill="1" applyAlignment="1">
      <alignment horizontal="right"/>
    </xf>
    <xf numFmtId="49" fontId="22" fillId="4" borderId="0" xfId="0" applyNumberFormat="1" applyFont="1" applyFill="1" applyAlignment="1">
      <alignment horizontal="center" vertical="center" wrapText="1"/>
    </xf>
    <xf numFmtId="49" fontId="22" fillId="3" borderId="0" xfId="0" applyNumberFormat="1" applyFont="1" applyFill="1" applyAlignment="1">
      <alignment horizontal="justify" vertical="center" wrapText="1"/>
    </xf>
    <xf numFmtId="0" fontId="22" fillId="3" borderId="0" xfId="0" applyFont="1" applyFill="1" applyAlignment="1">
      <alignment horizontal="justify" vertical="center" wrapText="1"/>
    </xf>
    <xf numFmtId="49" fontId="7" fillId="3" borderId="0" xfId="0" applyNumberFormat="1" applyFont="1" applyFill="1" applyAlignment="1"/>
    <xf numFmtId="49" fontId="22" fillId="3" borderId="0" xfId="0" applyNumberFormat="1" applyFont="1" applyFill="1" applyAlignment="1">
      <alignment horizontal="center" vertical="center" wrapText="1"/>
    </xf>
    <xf numFmtId="0" fontId="6" fillId="3" borderId="0" xfId="0" applyFont="1" applyFill="1" applyAlignment="1">
      <alignment vertical="center"/>
    </xf>
    <xf numFmtId="165" fontId="17" fillId="3" borderId="3" xfId="7" applyFont="1" applyFill="1" applyBorder="1"/>
    <xf numFmtId="0" fontId="12" fillId="0" borderId="0" xfId="0" applyFont="1" applyAlignment="1">
      <alignment horizontal="justify" vertical="center"/>
    </xf>
    <xf numFmtId="0" fontId="12" fillId="0" borderId="0" xfId="0" applyFont="1"/>
    <xf numFmtId="0" fontId="6" fillId="0" borderId="0" xfId="0" applyFont="1" applyBorder="1" applyAlignment="1">
      <alignment vertical="center" wrapText="1"/>
    </xf>
    <xf numFmtId="49" fontId="22" fillId="4" borderId="0" xfId="0" applyNumberFormat="1" applyFont="1" applyFill="1" applyBorder="1" applyAlignment="1">
      <alignment horizontal="center" vertical="center" wrapText="1"/>
    </xf>
    <xf numFmtId="165" fontId="11" fillId="0" borderId="0" xfId="7" applyBorder="1"/>
    <xf numFmtId="165" fontId="6" fillId="0" borderId="0" xfId="7" quotePrefix="1" applyFont="1" applyBorder="1" applyAlignment="1">
      <alignment horizontal="left" vertical="center"/>
    </xf>
    <xf numFmtId="165" fontId="6" fillId="0" borderId="0" xfId="7" applyFont="1" applyBorder="1" applyAlignment="1">
      <alignment vertical="center"/>
    </xf>
    <xf numFmtId="0" fontId="0" fillId="0" borderId="0" xfId="0" applyBorder="1" applyAlignment="1">
      <alignment horizontal="justify" vertical="center" wrapText="1"/>
    </xf>
    <xf numFmtId="3" fontId="13" fillId="0" borderId="0" xfId="7" applyNumberFormat="1" applyFont="1" applyBorder="1" applyAlignment="1">
      <alignment horizontal="right" vertical="center"/>
    </xf>
    <xf numFmtId="0" fontId="19" fillId="2" borderId="0" xfId="0" applyFont="1" applyFill="1"/>
    <xf numFmtId="0" fontId="12" fillId="2" borderId="0" xfId="0" applyFont="1" applyFill="1" applyAlignment="1"/>
    <xf numFmtId="169" fontId="13" fillId="2" borderId="0" xfId="0" applyNumberFormat="1" applyFont="1" applyFill="1" applyAlignment="1"/>
    <xf numFmtId="49" fontId="8" fillId="2" borderId="0" xfId="0" applyNumberFormat="1" applyFont="1" applyFill="1" applyAlignment="1">
      <alignment horizontal="center" vertical="center" wrapText="1"/>
    </xf>
    <xf numFmtId="49" fontId="9" fillId="2" borderId="0" xfId="0" applyNumberFormat="1" applyFont="1" applyFill="1" applyBorder="1" applyAlignment="1">
      <alignment horizontal="center"/>
    </xf>
    <xf numFmtId="0" fontId="9" fillId="2" borderId="0" xfId="0" applyFont="1" applyFill="1"/>
    <xf numFmtId="0" fontId="7" fillId="2" borderId="0" xfId="0" applyFont="1" applyFill="1" applyAlignment="1">
      <alignment horizontal="justify" vertical="center" wrapText="1"/>
    </xf>
    <xf numFmtId="3" fontId="13" fillId="2" borderId="0" xfId="0" applyNumberFormat="1" applyFont="1" applyFill="1" applyAlignment="1">
      <alignment horizontal="right"/>
    </xf>
    <xf numFmtId="0" fontId="19" fillId="3" borderId="2" xfId="0" applyFont="1" applyFill="1" applyBorder="1"/>
    <xf numFmtId="3" fontId="16" fillId="0" borderId="2" xfId="0" applyNumberFormat="1" applyFont="1" applyBorder="1"/>
    <xf numFmtId="3" fontId="7" fillId="0" borderId="0" xfId="0" applyNumberFormat="1" applyFont="1" applyFill="1" applyAlignment="1">
      <alignment horizontal="right"/>
    </xf>
    <xf numFmtId="3" fontId="9" fillId="0" borderId="0" xfId="0" applyNumberFormat="1" applyFont="1" applyAlignment="1">
      <alignment horizontal="right"/>
    </xf>
    <xf numFmtId="0" fontId="7" fillId="2" borderId="5" xfId="0" applyFont="1" applyFill="1" applyBorder="1" applyAlignment="1">
      <alignment horizontal="center" vertical="top" wrapText="1"/>
    </xf>
    <xf numFmtId="0" fontId="7" fillId="2" borderId="6" xfId="0" applyFont="1" applyFill="1" applyBorder="1" applyAlignment="1">
      <alignment horizontal="center" vertical="top" wrapText="1"/>
    </xf>
    <xf numFmtId="3" fontId="13" fillId="0" borderId="0" xfId="0" applyNumberFormat="1" applyFont="1" applyFill="1" applyAlignment="1">
      <alignment horizontal="right"/>
    </xf>
    <xf numFmtId="3" fontId="7" fillId="0" borderId="0" xfId="0" applyNumberFormat="1" applyFont="1" applyFill="1" applyAlignment="1"/>
    <xf numFmtId="3" fontId="13" fillId="0" borderId="0" xfId="0" applyNumberFormat="1" applyFont="1" applyFill="1" applyAlignment="1"/>
    <xf numFmtId="0" fontId="12" fillId="2" borderId="0" xfId="0" applyFont="1" applyFill="1" applyAlignment="1">
      <alignment wrapText="1"/>
    </xf>
    <xf numFmtId="0" fontId="43" fillId="3" borderId="0" xfId="0" applyFont="1" applyFill="1" applyAlignment="1">
      <alignment vertical="center"/>
    </xf>
    <xf numFmtId="0" fontId="44" fillId="2" borderId="0" xfId="0" applyFont="1" applyFill="1"/>
    <xf numFmtId="0" fontId="11" fillId="2" borderId="0" xfId="0" applyFont="1" applyFill="1" applyBorder="1"/>
    <xf numFmtId="171" fontId="13" fillId="0" borderId="0" xfId="0" applyNumberFormat="1" applyFont="1" applyFill="1" applyAlignment="1">
      <alignment horizontal="right"/>
    </xf>
    <xf numFmtId="0" fontId="2" fillId="2" borderId="0" xfId="0" applyFont="1" applyFill="1"/>
    <xf numFmtId="0" fontId="0" fillId="0" borderId="0" xfId="0" applyAlignment="1">
      <alignment vertical="top"/>
    </xf>
    <xf numFmtId="0" fontId="1" fillId="0" borderId="9" xfId="3" applyFont="1" applyBorder="1" applyAlignment="1" applyProtection="1">
      <alignment vertical="top"/>
    </xf>
    <xf numFmtId="0" fontId="4" fillId="0" borderId="9" xfId="0" applyFont="1" applyBorder="1" applyAlignment="1">
      <alignment horizontal="justify" vertical="top"/>
    </xf>
    <xf numFmtId="3" fontId="2" fillId="2" borderId="0" xfId="0" applyNumberFormat="1" applyFont="1" applyFill="1" applyAlignment="1">
      <alignment horizontal="right"/>
    </xf>
    <xf numFmtId="49" fontId="2" fillId="0" borderId="10" xfId="0" applyNumberFormat="1" applyFont="1" applyBorder="1" applyAlignment="1">
      <alignment horizontal="center" vertical="top" wrapText="1"/>
    </xf>
    <xf numFmtId="49" fontId="2" fillId="0" borderId="1" xfId="0" applyNumberFormat="1" applyFont="1" applyBorder="1" applyAlignment="1">
      <alignment horizontal="center" vertical="top" wrapText="1"/>
    </xf>
    <xf numFmtId="3" fontId="2" fillId="0" borderId="0" xfId="0" applyNumberFormat="1" applyFont="1" applyAlignment="1">
      <alignment horizontal="right"/>
    </xf>
    <xf numFmtId="164" fontId="2" fillId="0" borderId="0" xfId="0" applyNumberFormat="1" applyFont="1" applyAlignment="1">
      <alignment horizontal="right"/>
    </xf>
    <xf numFmtId="3" fontId="13" fillId="2" borderId="11" xfId="0" applyNumberFormat="1" applyFont="1" applyFill="1" applyBorder="1" applyAlignment="1" applyProtection="1">
      <alignment horizontal="right" vertical="center"/>
    </xf>
    <xf numFmtId="169" fontId="13" fillId="2" borderId="2" xfId="0" applyNumberFormat="1" applyFont="1" applyFill="1" applyBorder="1" applyAlignment="1">
      <alignment horizontal="right" vertical="center"/>
    </xf>
    <xf numFmtId="0" fontId="2" fillId="2" borderId="5" xfId="0" applyFont="1" applyFill="1" applyBorder="1" applyAlignment="1">
      <alignment horizontal="center" vertical="top" wrapText="1"/>
    </xf>
    <xf numFmtId="0" fontId="12" fillId="0" borderId="0" xfId="0" applyFont="1" applyFill="1" applyBorder="1" applyAlignment="1">
      <alignment horizontal="left"/>
    </xf>
    <xf numFmtId="0" fontId="19" fillId="0" borderId="0" xfId="0" applyFont="1" applyFill="1"/>
    <xf numFmtId="0" fontId="12" fillId="0" borderId="0" xfId="0" applyFont="1" applyFill="1"/>
    <xf numFmtId="0" fontId="0" fillId="0" borderId="0" xfId="0" applyFill="1"/>
    <xf numFmtId="3" fontId="2" fillId="0" borderId="0" xfId="0" applyNumberFormat="1" applyFont="1" applyFill="1" applyAlignment="1">
      <alignment horizontal="right"/>
    </xf>
    <xf numFmtId="1" fontId="7" fillId="2" borderId="5" xfId="0" applyNumberFormat="1" applyFont="1" applyFill="1" applyBorder="1" applyAlignment="1">
      <alignment horizontal="center" vertical="top" wrapText="1"/>
    </xf>
    <xf numFmtId="1" fontId="7" fillId="2" borderId="5" xfId="0" applyNumberFormat="1" applyFont="1" applyFill="1" applyBorder="1" applyAlignment="1">
      <alignment horizontal="center" vertical="top"/>
    </xf>
    <xf numFmtId="0" fontId="0" fillId="0" borderId="0" xfId="0" applyFill="1" applyBorder="1" applyAlignment="1">
      <alignment horizontal="left"/>
    </xf>
    <xf numFmtId="165" fontId="11" fillId="0" borderId="0" xfId="7" applyFill="1"/>
    <xf numFmtId="0" fontId="11" fillId="0" borderId="0" xfId="0" applyFont="1" applyFill="1"/>
    <xf numFmtId="0" fontId="6" fillId="6" borderId="0" xfId="0" applyFont="1" applyFill="1" applyAlignment="1">
      <alignment vertical="center"/>
    </xf>
    <xf numFmtId="49" fontId="22" fillId="7" borderId="0" xfId="0" applyNumberFormat="1" applyFont="1" applyFill="1" applyAlignment="1">
      <alignment horizontal="center" vertical="center" wrapText="1"/>
    </xf>
    <xf numFmtId="0" fontId="0" fillId="8" borderId="0" xfId="0" applyFill="1"/>
    <xf numFmtId="0" fontId="12" fillId="8" borderId="0" xfId="0" applyFont="1" applyFill="1" applyAlignment="1">
      <alignment vertical="center"/>
    </xf>
    <xf numFmtId="0" fontId="11" fillId="8" borderId="0" xfId="0" applyFont="1" applyFill="1" applyAlignment="1">
      <alignment horizontal="center" vertical="center" wrapText="1"/>
    </xf>
    <xf numFmtId="0" fontId="12" fillId="6" borderId="0" xfId="0" applyFont="1" applyFill="1" applyAlignment="1">
      <alignment vertical="center"/>
    </xf>
    <xf numFmtId="3" fontId="2" fillId="8" borderId="12" xfId="0" applyNumberFormat="1" applyFont="1" applyFill="1" applyBorder="1" applyAlignment="1">
      <alignment horizontal="centerContinuous" vertical="top" wrapText="1"/>
    </xf>
    <xf numFmtId="3" fontId="7" fillId="8" borderId="0" xfId="0" applyNumberFormat="1" applyFont="1" applyFill="1" applyAlignment="1">
      <alignment horizontal="right" vertical="center" wrapText="1"/>
    </xf>
    <xf numFmtId="164" fontId="7" fillId="8" borderId="0" xfId="0" applyNumberFormat="1" applyFont="1" applyFill="1" applyAlignment="1">
      <alignment horizontal="right" vertical="center" wrapText="1"/>
    </xf>
    <xf numFmtId="164" fontId="7" fillId="8" borderId="0" xfId="0" applyNumberFormat="1" applyFont="1" applyFill="1" applyAlignment="1">
      <alignment horizontal="right" wrapText="1"/>
    </xf>
    <xf numFmtId="0" fontId="7" fillId="8" borderId="0" xfId="0" applyFont="1" applyFill="1" applyAlignment="1">
      <alignment horizontal="center" vertical="center" wrapText="1"/>
    </xf>
    <xf numFmtId="0" fontId="11" fillId="8" borderId="0" xfId="0" applyFont="1" applyFill="1" applyAlignment="1">
      <alignment horizontal="centerContinuous" vertical="center" wrapText="1"/>
    </xf>
    <xf numFmtId="3" fontId="31" fillId="8" borderId="0" xfId="0" applyNumberFormat="1" applyFont="1" applyFill="1" applyAlignment="1" applyProtection="1">
      <alignment horizontal="right" vertical="center"/>
    </xf>
    <xf numFmtId="3" fontId="7" fillId="8" borderId="2" xfId="0" applyNumberFormat="1" applyFont="1" applyFill="1" applyBorder="1" applyAlignment="1">
      <alignment horizontal="right" vertical="center" wrapText="1"/>
    </xf>
    <xf numFmtId="0" fontId="7" fillId="8" borderId="0" xfId="0" applyFont="1" applyFill="1" applyAlignment="1">
      <alignment horizontal="centerContinuous" vertical="center" wrapText="1"/>
    </xf>
    <xf numFmtId="3" fontId="7" fillId="8" borderId="0" xfId="0" applyNumberFormat="1" applyFont="1" applyFill="1" applyAlignment="1">
      <alignment horizontal="centerContinuous" vertical="center" wrapText="1"/>
    </xf>
    <xf numFmtId="0" fontId="12" fillId="0" borderId="0" xfId="0" applyFont="1" applyAlignment="1">
      <alignment vertical="top"/>
    </xf>
    <xf numFmtId="0" fontId="7" fillId="0" borderId="0" xfId="0" applyFont="1" applyAlignment="1">
      <alignment vertical="top"/>
    </xf>
    <xf numFmtId="0" fontId="12" fillId="0" borderId="0" xfId="0" applyFont="1" applyAlignment="1">
      <alignment horizontal="justify" vertical="top"/>
    </xf>
    <xf numFmtId="0" fontId="12" fillId="2" borderId="0" xfId="0" applyFont="1" applyFill="1" applyAlignment="1">
      <alignment horizontal="left" vertical="top"/>
    </xf>
    <xf numFmtId="0" fontId="12" fillId="2" borderId="0" xfId="0" applyFont="1" applyFill="1" applyAlignment="1">
      <alignment vertical="top"/>
    </xf>
    <xf numFmtId="0" fontId="6" fillId="2" borderId="0" xfId="0" applyFont="1" applyFill="1" applyAlignment="1">
      <alignment horizontal="justify" vertical="top"/>
    </xf>
    <xf numFmtId="0" fontId="10" fillId="0" borderId="0" xfId="0" applyFont="1" applyFill="1" applyBorder="1" applyAlignment="1">
      <alignment vertical="top"/>
    </xf>
    <xf numFmtId="0" fontId="13" fillId="2" borderId="13" xfId="0" applyFont="1" applyFill="1" applyBorder="1" applyAlignment="1">
      <alignment horizontal="left" vertical="top"/>
    </xf>
    <xf numFmtId="0" fontId="13" fillId="2" borderId="14" xfId="0" applyFont="1" applyFill="1" applyBorder="1" applyAlignment="1">
      <alignment horizontal="left" vertical="top"/>
    </xf>
    <xf numFmtId="0" fontId="0" fillId="2" borderId="0" xfId="0" applyFill="1" applyAlignment="1">
      <alignment horizontal="left" vertical="top"/>
    </xf>
    <xf numFmtId="167" fontId="11" fillId="2" borderId="0" xfId="0" applyNumberFormat="1" applyFont="1" applyFill="1" applyAlignment="1">
      <alignment vertical="top"/>
    </xf>
    <xf numFmtId="0" fontId="13" fillId="2" borderId="0" xfId="0" applyFont="1" applyFill="1" applyAlignment="1">
      <alignment horizontal="left" vertical="top"/>
    </xf>
    <xf numFmtId="3" fontId="13" fillId="2" borderId="0" xfId="0" applyNumberFormat="1" applyFont="1" applyFill="1" applyAlignment="1" applyProtection="1">
      <alignment horizontal="right" vertical="top"/>
    </xf>
    <xf numFmtId="0" fontId="7" fillId="2" borderId="0" xfId="0" applyFont="1" applyFill="1" applyAlignment="1">
      <alignment horizontal="left" vertical="top"/>
    </xf>
    <xf numFmtId="0" fontId="11" fillId="3" borderId="2" xfId="0" applyFont="1" applyFill="1" applyBorder="1" applyAlignment="1">
      <alignment horizontal="left" vertical="top"/>
    </xf>
    <xf numFmtId="0" fontId="19" fillId="3" borderId="2" xfId="0" applyFont="1" applyFill="1" applyBorder="1" applyAlignment="1">
      <alignment vertical="top"/>
    </xf>
    <xf numFmtId="0" fontId="7" fillId="2" borderId="0" xfId="0" applyFont="1" applyFill="1" applyAlignment="1">
      <alignment horizontal="justify" vertical="top" wrapText="1"/>
    </xf>
    <xf numFmtId="0" fontId="11" fillId="2" borderId="0" xfId="0" applyFont="1" applyFill="1" applyAlignment="1">
      <alignment horizontal="left" vertical="top"/>
    </xf>
    <xf numFmtId="0" fontId="19" fillId="2" borderId="0" xfId="0" applyFont="1" applyFill="1" applyAlignment="1">
      <alignment vertical="top"/>
    </xf>
    <xf numFmtId="0" fontId="11" fillId="2" borderId="0" xfId="0" applyFont="1" applyFill="1" applyAlignment="1">
      <alignment vertical="top"/>
    </xf>
    <xf numFmtId="0" fontId="2" fillId="0" borderId="0" xfId="0" applyFont="1" applyFill="1" applyAlignment="1">
      <alignment vertical="top"/>
    </xf>
    <xf numFmtId="0" fontId="13" fillId="0" borderId="0" xfId="0" applyFont="1" applyAlignment="1" applyProtection="1">
      <alignment horizontal="left" vertical="top"/>
    </xf>
    <xf numFmtId="3" fontId="13" fillId="0" borderId="0" xfId="0" applyNumberFormat="1" applyFont="1" applyAlignment="1" applyProtection="1">
      <alignment horizontal="right" vertical="top"/>
    </xf>
    <xf numFmtId="0" fontId="2" fillId="0" borderId="0" xfId="0" applyFont="1" applyAlignment="1">
      <alignment horizontal="left" vertical="top"/>
    </xf>
    <xf numFmtId="0" fontId="12" fillId="0" borderId="0" xfId="0" applyFont="1" applyAlignment="1">
      <alignment horizontal="left" vertical="top"/>
    </xf>
    <xf numFmtId="0" fontId="0" fillId="0" borderId="0" xfId="0" applyAlignment="1">
      <alignment horizontal="left" vertical="top"/>
    </xf>
    <xf numFmtId="0" fontId="6" fillId="0" borderId="0" xfId="0" applyFont="1" applyAlignment="1">
      <alignment vertical="top"/>
    </xf>
    <xf numFmtId="169" fontId="13" fillId="2" borderId="0" xfId="0" applyNumberFormat="1" applyFont="1" applyFill="1" applyAlignment="1">
      <alignment horizontal="right" vertical="top"/>
    </xf>
    <xf numFmtId="0" fontId="2" fillId="2" borderId="0" xfId="0" applyFont="1" applyFill="1" applyAlignment="1">
      <alignment horizontal="left" vertical="top"/>
    </xf>
    <xf numFmtId="0" fontId="6" fillId="2" borderId="0" xfId="0" applyFont="1" applyFill="1" applyAlignment="1">
      <alignment vertical="top"/>
    </xf>
    <xf numFmtId="0" fontId="11" fillId="8" borderId="0" xfId="0" applyFont="1" applyFill="1" applyAlignment="1">
      <alignment vertical="top"/>
    </xf>
    <xf numFmtId="0" fontId="12" fillId="8" borderId="0" xfId="0" applyFont="1" applyFill="1" applyAlignment="1">
      <alignment horizontal="left" vertical="top"/>
    </xf>
    <xf numFmtId="0" fontId="12" fillId="8" borderId="0" xfId="0" applyFont="1" applyFill="1" applyAlignment="1">
      <alignment vertical="top"/>
    </xf>
    <xf numFmtId="0" fontId="6" fillId="8" borderId="0" xfId="0" applyFont="1" applyFill="1" applyAlignment="1">
      <alignment horizontal="justify" vertical="top"/>
    </xf>
    <xf numFmtId="0" fontId="12" fillId="6" borderId="0" xfId="0" applyFont="1" applyFill="1" applyAlignment="1">
      <alignment vertical="top"/>
    </xf>
    <xf numFmtId="0" fontId="11" fillId="8" borderId="15" xfId="0" applyFont="1" applyFill="1" applyBorder="1" applyAlignment="1">
      <alignment vertical="top"/>
    </xf>
    <xf numFmtId="0" fontId="0" fillId="8" borderId="16" xfId="0" applyFill="1" applyBorder="1" applyAlignment="1">
      <alignment horizontal="left" vertical="top"/>
    </xf>
    <xf numFmtId="0" fontId="11" fillId="8" borderId="17" xfId="0" applyFont="1" applyFill="1" applyBorder="1" applyAlignment="1">
      <alignment vertical="top"/>
    </xf>
    <xf numFmtId="0" fontId="0" fillId="8" borderId="18" xfId="0" applyFill="1" applyBorder="1" applyAlignment="1">
      <alignment horizontal="left" vertical="top"/>
    </xf>
    <xf numFmtId="0" fontId="13" fillId="8" borderId="0" xfId="0" applyFont="1" applyFill="1" applyAlignment="1">
      <alignment horizontal="left" vertical="top"/>
    </xf>
    <xf numFmtId="3" fontId="7" fillId="8" borderId="0" xfId="0" applyNumberFormat="1" applyFont="1" applyFill="1" applyAlignment="1">
      <alignment horizontal="right" vertical="top" wrapText="1"/>
    </xf>
    <xf numFmtId="0" fontId="7" fillId="8" borderId="0" xfId="0" applyFont="1" applyFill="1" applyAlignment="1">
      <alignment horizontal="left" vertical="top"/>
    </xf>
    <xf numFmtId="0" fontId="21" fillId="8" borderId="0" xfId="0" applyFont="1" applyFill="1" applyAlignment="1" applyProtection="1">
      <alignment vertical="top"/>
    </xf>
    <xf numFmtId="3" fontId="31" fillId="8" borderId="0" xfId="0" applyNumberFormat="1" applyFont="1" applyFill="1" applyAlignment="1" applyProtection="1">
      <alignment horizontal="right" vertical="top"/>
    </xf>
    <xf numFmtId="0" fontId="11" fillId="8" borderId="2" xfId="0" applyFont="1" applyFill="1" applyBorder="1" applyAlignment="1">
      <alignment vertical="top"/>
    </xf>
    <xf numFmtId="0" fontId="7" fillId="8" borderId="2" xfId="0" applyFont="1" applyFill="1" applyBorder="1" applyAlignment="1">
      <alignment horizontal="left" vertical="top"/>
    </xf>
    <xf numFmtId="3" fontId="7" fillId="8" borderId="2" xfId="0" applyNumberFormat="1" applyFont="1" applyFill="1" applyBorder="1" applyAlignment="1">
      <alignment horizontal="right" vertical="top" wrapText="1"/>
    </xf>
    <xf numFmtId="0" fontId="11" fillId="8" borderId="0" xfId="0" applyFont="1" applyFill="1" applyAlignment="1">
      <alignment horizontal="left" vertical="top"/>
    </xf>
    <xf numFmtId="0" fontId="0" fillId="8" borderId="0" xfId="0" applyFill="1" applyAlignment="1">
      <alignment vertical="top"/>
    </xf>
    <xf numFmtId="164" fontId="7" fillId="8" borderId="0" xfId="0" applyNumberFormat="1" applyFont="1" applyFill="1" applyAlignment="1">
      <alignment horizontal="right" vertical="top" wrapText="1"/>
    </xf>
    <xf numFmtId="0" fontId="7" fillId="8" borderId="0" xfId="0" applyFont="1" applyFill="1" applyAlignment="1">
      <alignment horizontal="centerContinuous" vertical="top" wrapText="1"/>
    </xf>
    <xf numFmtId="0" fontId="7" fillId="8" borderId="0" xfId="0" applyFont="1" applyFill="1" applyAlignment="1">
      <alignment vertical="top"/>
    </xf>
    <xf numFmtId="0" fontId="6" fillId="8" borderId="0" xfId="0" applyFont="1" applyFill="1" applyAlignment="1">
      <alignment horizontal="left" vertical="top"/>
    </xf>
    <xf numFmtId="3" fontId="7" fillId="8" borderId="0" xfId="0" applyNumberFormat="1" applyFont="1" applyFill="1" applyAlignment="1">
      <alignment horizontal="centerContinuous" vertical="top" wrapText="1"/>
    </xf>
    <xf numFmtId="0" fontId="11" fillId="8" borderId="0" xfId="0" applyFont="1" applyFill="1" applyAlignment="1">
      <alignment horizontal="centerContinuous" vertical="top" wrapText="1"/>
    </xf>
    <xf numFmtId="0" fontId="0" fillId="8" borderId="0" xfId="0" applyFill="1" applyAlignment="1">
      <alignment horizontal="left" vertical="top"/>
    </xf>
    <xf numFmtId="0" fontId="4" fillId="8" borderId="0" xfId="0" applyFont="1" applyFill="1" applyAlignment="1">
      <alignment vertical="top"/>
    </xf>
    <xf numFmtId="0" fontId="7" fillId="8" borderId="0" xfId="0" applyFont="1" applyFill="1" applyAlignment="1">
      <alignment horizontal="center" vertical="top" wrapText="1"/>
    </xf>
    <xf numFmtId="0" fontId="11" fillId="8" borderId="0" xfId="0" applyFont="1" applyFill="1" applyAlignment="1">
      <alignment horizontal="center" vertical="top" wrapText="1"/>
    </xf>
    <xf numFmtId="165" fontId="13" fillId="0" borderId="0" xfId="0" applyNumberFormat="1" applyFont="1" applyFill="1" applyBorder="1" applyAlignment="1" applyProtection="1">
      <alignment horizontal="left" vertical="top"/>
    </xf>
    <xf numFmtId="0" fontId="12" fillId="0" borderId="0" xfId="0" applyFont="1" applyFill="1"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7" fillId="0" borderId="0" xfId="0" applyFont="1" applyAlignment="1">
      <alignment horizontal="left" vertical="top"/>
    </xf>
    <xf numFmtId="0" fontId="13" fillId="3" borderId="3" xfId="0" applyFont="1" applyFill="1" applyBorder="1" applyAlignment="1" applyProtection="1">
      <alignment horizontal="left" vertical="top"/>
    </xf>
    <xf numFmtId="165" fontId="12" fillId="0" borderId="0" xfId="7" applyFont="1" applyBorder="1" applyAlignment="1">
      <alignment horizontal="left" vertical="top"/>
    </xf>
    <xf numFmtId="165" fontId="11" fillId="0" borderId="0" xfId="7" applyBorder="1" applyAlignment="1">
      <alignment vertical="top"/>
    </xf>
    <xf numFmtId="165" fontId="6" fillId="0" borderId="0" xfId="7" applyFont="1" applyBorder="1" applyAlignment="1">
      <alignment horizontal="justify" vertical="top" wrapText="1"/>
    </xf>
    <xf numFmtId="0" fontId="0" fillId="0" borderId="0" xfId="0" applyBorder="1" applyAlignment="1">
      <alignment horizontal="justify" vertical="top" wrapText="1"/>
    </xf>
    <xf numFmtId="165" fontId="13" fillId="0" borderId="0" xfId="7" applyFont="1" applyBorder="1" applyAlignment="1">
      <alignment horizontal="left" vertical="top"/>
    </xf>
    <xf numFmtId="165" fontId="13" fillId="3" borderId="3" xfId="7" applyFont="1" applyFill="1" applyBorder="1" applyAlignment="1">
      <alignment horizontal="left" vertical="top"/>
    </xf>
    <xf numFmtId="3" fontId="13" fillId="0" borderId="0" xfId="7" applyNumberFormat="1" applyFont="1" applyBorder="1" applyAlignment="1">
      <alignment horizontal="right" vertical="top"/>
    </xf>
    <xf numFmtId="165" fontId="11" fillId="0" borderId="0" xfId="7" applyAlignment="1">
      <alignment horizontal="left" vertical="top"/>
    </xf>
    <xf numFmtId="165" fontId="11" fillId="0" borderId="0" xfId="7" applyAlignment="1">
      <alignment vertical="top"/>
    </xf>
    <xf numFmtId="165" fontId="13" fillId="2" borderId="0" xfId="0" applyNumberFormat="1" applyFont="1" applyFill="1" applyAlignment="1" applyProtection="1">
      <alignment vertical="top"/>
    </xf>
    <xf numFmtId="0" fontId="19" fillId="2" borderId="0" xfId="0" applyFont="1" applyFill="1" applyAlignment="1">
      <alignment horizontal="left" vertical="top"/>
    </xf>
    <xf numFmtId="49" fontId="7" fillId="0" borderId="0" xfId="0" applyNumberFormat="1" applyFont="1" applyAlignment="1">
      <alignment vertical="top"/>
    </xf>
    <xf numFmtId="49" fontId="8" fillId="0" borderId="0" xfId="0" applyNumberFormat="1" applyFont="1" applyAlignment="1">
      <alignment vertical="top" wrapText="1"/>
    </xf>
    <xf numFmtId="49" fontId="10" fillId="0" borderId="0" xfId="0" applyNumberFormat="1" applyFont="1" applyAlignment="1">
      <alignment vertical="top"/>
    </xf>
    <xf numFmtId="49" fontId="8" fillId="0" borderId="0" xfId="0" applyNumberFormat="1" applyFont="1" applyAlignment="1">
      <alignment horizontal="center" vertical="top" wrapText="1"/>
    </xf>
    <xf numFmtId="49" fontId="7" fillId="0" borderId="0" xfId="0" applyNumberFormat="1" applyFont="1" applyBorder="1" applyAlignment="1">
      <alignment horizontal="center" vertical="top"/>
    </xf>
    <xf numFmtId="3" fontId="7" fillId="0" borderId="0" xfId="0" applyNumberFormat="1" applyFont="1" applyAlignment="1">
      <alignment horizontal="right" vertical="top"/>
    </xf>
    <xf numFmtId="49" fontId="2" fillId="0" borderId="0" xfId="0" applyNumberFormat="1" applyFont="1" applyAlignment="1">
      <alignment vertical="top"/>
    </xf>
    <xf numFmtId="3" fontId="0" fillId="0" borderId="0" xfId="0" applyNumberFormat="1" applyAlignment="1">
      <alignment vertical="top"/>
    </xf>
    <xf numFmtId="49" fontId="6" fillId="0" borderId="0" xfId="0" applyNumberFormat="1" applyFont="1" applyAlignment="1">
      <alignment vertical="top"/>
    </xf>
    <xf numFmtId="164" fontId="10" fillId="0" borderId="0" xfId="0" applyNumberFormat="1" applyFont="1" applyAlignment="1">
      <alignment vertical="top"/>
    </xf>
    <xf numFmtId="164" fontId="8" fillId="0" borderId="0" xfId="0" applyNumberFormat="1" applyFont="1" applyAlignment="1">
      <alignment horizontal="center" vertical="top" wrapText="1"/>
    </xf>
    <xf numFmtId="49" fontId="22" fillId="3" borderId="0" xfId="0" applyNumberFormat="1" applyFont="1" applyFill="1" applyAlignment="1">
      <alignment horizontal="justify" vertical="top" wrapText="1"/>
    </xf>
    <xf numFmtId="49" fontId="8" fillId="2" borderId="0" xfId="0" applyNumberFormat="1" applyFont="1" applyFill="1" applyAlignment="1">
      <alignment horizontal="center" vertical="top" wrapText="1"/>
    </xf>
    <xf numFmtId="49" fontId="9" fillId="2" borderId="0" xfId="0" applyNumberFormat="1" applyFont="1" applyFill="1" applyBorder="1" applyAlignment="1">
      <alignment horizontal="center" vertical="top"/>
    </xf>
    <xf numFmtId="49" fontId="2" fillId="2" borderId="0" xfId="0" applyNumberFormat="1" applyFont="1" applyFill="1" applyAlignment="1">
      <alignment vertical="top"/>
    </xf>
    <xf numFmtId="49" fontId="9" fillId="2" borderId="0" xfId="0" applyNumberFormat="1" applyFont="1" applyFill="1" applyAlignment="1">
      <alignment vertical="top"/>
    </xf>
    <xf numFmtId="0" fontId="9" fillId="2" borderId="0" xfId="0" applyFont="1" applyFill="1" applyAlignment="1">
      <alignment vertical="top"/>
    </xf>
    <xf numFmtId="49" fontId="9" fillId="0" borderId="0" xfId="0" applyNumberFormat="1" applyFont="1" applyBorder="1" applyAlignment="1">
      <alignment horizontal="center" vertical="top"/>
    </xf>
    <xf numFmtId="49" fontId="9" fillId="0" borderId="0" xfId="0" applyNumberFormat="1" applyFont="1" applyAlignment="1">
      <alignment vertical="top"/>
    </xf>
    <xf numFmtId="0" fontId="9" fillId="0" borderId="0" xfId="0" applyFont="1" applyAlignment="1">
      <alignment vertical="top"/>
    </xf>
    <xf numFmtId="0" fontId="4" fillId="0" borderId="0" xfId="0" applyFont="1" applyAlignment="1">
      <alignment vertical="top"/>
    </xf>
    <xf numFmtId="0" fontId="23" fillId="3" borderId="0" xfId="0" applyFont="1" applyFill="1" applyBorder="1" applyAlignment="1">
      <alignment vertical="top"/>
    </xf>
    <xf numFmtId="0" fontId="24" fillId="3" borderId="0" xfId="0" applyFont="1" applyFill="1" applyBorder="1" applyAlignment="1">
      <alignment vertical="top"/>
    </xf>
    <xf numFmtId="0" fontId="25" fillId="3" borderId="0" xfId="0" applyFont="1" applyFill="1" applyBorder="1" applyAlignment="1">
      <alignment vertical="top"/>
    </xf>
    <xf numFmtId="0" fontId="4" fillId="0" borderId="19" xfId="0" applyFont="1" applyBorder="1" applyAlignment="1">
      <alignment vertical="top"/>
    </xf>
    <xf numFmtId="0" fontId="5" fillId="3" borderId="20" xfId="0" applyFont="1" applyFill="1" applyBorder="1" applyAlignment="1">
      <alignment vertical="top"/>
    </xf>
    <xf numFmtId="0" fontId="8" fillId="0" borderId="0" xfId="0" applyFont="1" applyBorder="1" applyAlignment="1">
      <alignment horizontal="justify" vertical="top"/>
    </xf>
    <xf numFmtId="0" fontId="4" fillId="0" borderId="0" xfId="0" applyFont="1" applyBorder="1" applyAlignment="1">
      <alignment horizontal="justify" vertical="top"/>
    </xf>
    <xf numFmtId="0" fontId="4" fillId="0" borderId="0" xfId="0" applyFont="1" applyBorder="1" applyAlignment="1">
      <alignment vertical="top"/>
    </xf>
    <xf numFmtId="0" fontId="13" fillId="0" borderId="11" xfId="0" applyFont="1" applyBorder="1" applyAlignment="1" applyProtection="1">
      <alignment horizontal="left" vertical="center"/>
    </xf>
    <xf numFmtId="3" fontId="13" fillId="0" borderId="11" xfId="0" applyNumberFormat="1" applyFont="1" applyBorder="1" applyAlignment="1" applyProtection="1">
      <alignment horizontal="right" vertical="center"/>
    </xf>
    <xf numFmtId="3" fontId="9" fillId="0" borderId="0" xfId="0" applyNumberFormat="1" applyFont="1" applyAlignment="1">
      <alignment vertical="top"/>
    </xf>
    <xf numFmtId="3" fontId="48" fillId="5" borderId="0" xfId="0" applyNumberFormat="1" applyFont="1" applyFill="1" applyAlignment="1">
      <alignment horizontal="right"/>
    </xf>
    <xf numFmtId="0" fontId="48" fillId="5" borderId="0" xfId="0" applyFont="1" applyFill="1" applyAlignment="1">
      <alignment horizontal="right"/>
    </xf>
    <xf numFmtId="0" fontId="12" fillId="0" borderId="0" xfId="6"/>
    <xf numFmtId="0" fontId="12" fillId="0" borderId="0" xfId="6" applyAlignment="1">
      <alignment vertical="top"/>
    </xf>
    <xf numFmtId="164" fontId="2" fillId="2" borderId="0" xfId="0" applyNumberFormat="1" applyFont="1" applyFill="1" applyAlignment="1">
      <alignment horizontal="right"/>
    </xf>
    <xf numFmtId="0" fontId="11" fillId="0" borderId="0" xfId="6" applyFont="1" applyAlignment="1">
      <alignment vertical="center" wrapText="1"/>
    </xf>
    <xf numFmtId="0" fontId="11" fillId="0" borderId="0" xfId="6" applyFont="1" applyAlignment="1">
      <alignment horizontal="right" vertical="center" wrapText="1"/>
    </xf>
    <xf numFmtId="0" fontId="2" fillId="2" borderId="0" xfId="0" applyFont="1" applyFill="1" applyAlignment="1">
      <alignment vertical="center"/>
    </xf>
    <xf numFmtId="3" fontId="2" fillId="3" borderId="3" xfId="0" applyNumberFormat="1" applyFont="1" applyFill="1" applyBorder="1" applyAlignment="1" applyProtection="1">
      <alignment horizontal="right" vertical="top"/>
    </xf>
    <xf numFmtId="3" fontId="2" fillId="3" borderId="3" xfId="0" applyNumberFormat="1" applyFont="1" applyFill="1" applyBorder="1" applyAlignment="1" applyProtection="1">
      <alignment horizontal="right" vertical="center"/>
    </xf>
    <xf numFmtId="3" fontId="16" fillId="3" borderId="3" xfId="7" applyNumberFormat="1" applyFont="1" applyFill="1" applyBorder="1" applyAlignment="1">
      <alignment horizontal="right" vertical="top"/>
    </xf>
    <xf numFmtId="3" fontId="16" fillId="3" borderId="3" xfId="7" applyNumberFormat="1" applyFont="1" applyFill="1" applyBorder="1" applyAlignment="1">
      <alignment horizontal="right" vertical="center"/>
    </xf>
    <xf numFmtId="171" fontId="2" fillId="0" borderId="0" xfId="0" applyNumberFormat="1" applyFont="1" applyFill="1" applyAlignment="1">
      <alignment horizontal="right"/>
    </xf>
    <xf numFmtId="169" fontId="2" fillId="0" borderId="0" xfId="0" applyNumberFormat="1" applyFont="1" applyAlignment="1">
      <alignment wrapText="1"/>
    </xf>
    <xf numFmtId="170" fontId="13" fillId="0" borderId="0" xfId="0" applyNumberFormat="1" applyFont="1" applyFill="1" applyAlignment="1" applyProtection="1">
      <alignment horizontal="right"/>
    </xf>
    <xf numFmtId="170" fontId="2" fillId="8" borderId="0" xfId="0" applyNumberFormat="1" applyFont="1" applyFill="1" applyAlignment="1">
      <alignment horizontal="right" wrapText="1"/>
    </xf>
    <xf numFmtId="49" fontId="2" fillId="2" borderId="0" xfId="0" applyNumberFormat="1" applyFont="1" applyFill="1" applyAlignment="1"/>
    <xf numFmtId="49" fontId="2" fillId="3" borderId="0" xfId="0" applyNumberFormat="1" applyFont="1" applyFill="1" applyAlignment="1"/>
    <xf numFmtId="49" fontId="2" fillId="2" borderId="10" xfId="0" applyNumberFormat="1" applyFont="1" applyFill="1" applyBorder="1" applyAlignment="1">
      <alignment horizontal="center" vertical="top" wrapText="1"/>
    </xf>
    <xf numFmtId="49" fontId="2" fillId="2" borderId="1" xfId="0" applyNumberFormat="1" applyFont="1" applyFill="1" applyBorder="1" applyAlignment="1">
      <alignment horizontal="center" vertical="top" wrapText="1"/>
    </xf>
    <xf numFmtId="166" fontId="2" fillId="2" borderId="0" xfId="0" applyNumberFormat="1" applyFont="1" applyFill="1" applyAlignment="1">
      <alignment horizontal="right"/>
    </xf>
    <xf numFmtId="3" fontId="2" fillId="0" borderId="2" xfId="0" applyNumberFormat="1" applyFont="1" applyBorder="1" applyAlignment="1">
      <alignment vertical="top"/>
    </xf>
    <xf numFmtId="3" fontId="2" fillId="0" borderId="2" xfId="0" applyNumberFormat="1" applyFont="1" applyBorder="1"/>
    <xf numFmtId="3" fontId="2" fillId="2" borderId="0" xfId="0" applyNumberFormat="1" applyFont="1" applyFill="1" applyBorder="1" applyAlignment="1">
      <alignment vertical="top"/>
    </xf>
    <xf numFmtId="3" fontId="2" fillId="2" borderId="0" xfId="0" applyNumberFormat="1" applyFont="1" applyFill="1" applyBorder="1"/>
    <xf numFmtId="2" fontId="2" fillId="2" borderId="0" xfId="0" applyNumberFormat="1" applyFont="1" applyFill="1" applyBorder="1" applyAlignment="1">
      <alignment horizontal="right"/>
    </xf>
    <xf numFmtId="49" fontId="2" fillId="2" borderId="0" xfId="0" applyNumberFormat="1" applyFont="1" applyFill="1" applyAlignment="1">
      <alignment horizontal="left" wrapText="1"/>
    </xf>
    <xf numFmtId="0" fontId="2" fillId="8" borderId="0" xfId="0" applyFont="1" applyFill="1" applyAlignment="1"/>
    <xf numFmtId="3" fontId="0" fillId="0" borderId="0" xfId="0" applyNumberFormat="1" applyAlignment="1">
      <alignment horizontal="right"/>
    </xf>
    <xf numFmtId="0" fontId="0" fillId="0" borderId="0" xfId="0" applyAlignment="1">
      <alignment horizontal="right"/>
    </xf>
    <xf numFmtId="164" fontId="9" fillId="0" borderId="0" xfId="0" applyNumberFormat="1" applyFont="1" applyAlignment="1">
      <alignment horizontal="right"/>
    </xf>
    <xf numFmtId="0" fontId="9" fillId="0" borderId="0" xfId="0" applyFont="1" applyAlignment="1">
      <alignment horizontal="right"/>
    </xf>
    <xf numFmtId="169" fontId="2" fillId="0" borderId="0" xfId="0" applyNumberFormat="1" applyFont="1" applyAlignment="1">
      <alignment horizontal="right" wrapText="1"/>
    </xf>
    <xf numFmtId="0" fontId="13" fillId="2" borderId="0" xfId="0" applyFont="1" applyFill="1" applyAlignment="1">
      <alignment horizontal="left"/>
    </xf>
    <xf numFmtId="3" fontId="13" fillId="0" borderId="0" xfId="0" applyNumberFormat="1" applyFont="1" applyFill="1" applyAlignment="1" applyProtection="1">
      <alignment horizontal="right"/>
    </xf>
    <xf numFmtId="3" fontId="13" fillId="2" borderId="0" xfId="0" applyNumberFormat="1" applyFont="1" applyFill="1" applyAlignment="1" applyProtection="1">
      <alignment horizontal="right"/>
    </xf>
    <xf numFmtId="3" fontId="19" fillId="2" borderId="0" xfId="0" applyNumberFormat="1" applyFont="1" applyFill="1" applyAlignment="1"/>
    <xf numFmtId="0" fontId="19" fillId="2" borderId="0" xfId="0" applyFont="1" applyFill="1" applyAlignment="1"/>
    <xf numFmtId="0" fontId="7" fillId="2" borderId="0" xfId="0" applyFont="1" applyFill="1" applyAlignment="1">
      <alignment horizontal="left"/>
    </xf>
    <xf numFmtId="3" fontId="7" fillId="2" borderId="0" xfId="0" applyNumberFormat="1" applyFont="1" applyFill="1" applyAlignment="1" applyProtection="1">
      <alignment horizontal="right"/>
    </xf>
    <xf numFmtId="0" fontId="19" fillId="2" borderId="0" xfId="0" applyFont="1" applyFill="1" applyAlignment="1">
      <alignment horizontal="left"/>
    </xf>
    <xf numFmtId="164" fontId="13" fillId="2" borderId="0" xfId="0" applyNumberFormat="1" applyFont="1" applyFill="1" applyAlignment="1" applyProtection="1">
      <alignment horizontal="right"/>
    </xf>
    <xf numFmtId="3" fontId="16" fillId="0" borderId="0" xfId="0" applyNumberFormat="1" applyFont="1" applyAlignment="1" applyProtection="1">
      <alignment horizontal="right"/>
    </xf>
    <xf numFmtId="3" fontId="16" fillId="2" borderId="0" xfId="0" applyNumberFormat="1" applyFont="1" applyFill="1" applyAlignment="1" applyProtection="1">
      <alignment horizontal="right"/>
    </xf>
    <xf numFmtId="3" fontId="13" fillId="0" borderId="0" xfId="0" applyNumberFormat="1" applyFont="1" applyAlignment="1" applyProtection="1">
      <alignment horizontal="right"/>
    </xf>
    <xf numFmtId="3" fontId="2" fillId="2" borderId="0" xfId="0" applyNumberFormat="1" applyFont="1" applyFill="1" applyAlignment="1" applyProtection="1">
      <alignment horizontal="right"/>
    </xf>
    <xf numFmtId="164" fontId="2" fillId="2" borderId="0" xfId="0" applyNumberFormat="1" applyFont="1" applyFill="1" applyAlignment="1" applyProtection="1">
      <alignment horizontal="right"/>
    </xf>
    <xf numFmtId="164" fontId="2" fillId="0" borderId="0" xfId="0" applyNumberFormat="1" applyFont="1" applyAlignment="1" applyProtection="1">
      <alignment horizontal="right"/>
    </xf>
    <xf numFmtId="3" fontId="2" fillId="0" borderId="0" xfId="0" applyNumberFormat="1" applyFont="1" applyAlignment="1" applyProtection="1">
      <alignment horizontal="right"/>
    </xf>
    <xf numFmtId="3" fontId="13" fillId="8" borderId="0" xfId="0" applyNumberFormat="1" applyFont="1" applyFill="1" applyAlignment="1" applyProtection="1">
      <alignment horizontal="right"/>
    </xf>
    <xf numFmtId="3" fontId="13" fillId="8" borderId="0" xfId="0" applyNumberFormat="1" applyFont="1" applyFill="1" applyBorder="1" applyAlignment="1" applyProtection="1">
      <alignment horizontal="right"/>
    </xf>
    <xf numFmtId="3" fontId="7" fillId="8" borderId="0" xfId="0" applyNumberFormat="1" applyFont="1" applyFill="1" applyAlignment="1">
      <alignment horizontal="right" wrapText="1"/>
    </xf>
    <xf numFmtId="169" fontId="2" fillId="8" borderId="0" xfId="0" applyNumberFormat="1" applyFont="1" applyFill="1" applyAlignment="1">
      <alignment horizontal="right" wrapText="1"/>
    </xf>
    <xf numFmtId="0" fontId="15" fillId="8" borderId="0" xfId="0" applyFont="1" applyFill="1" applyAlignment="1" applyProtection="1"/>
    <xf numFmtId="0" fontId="2" fillId="8" borderId="0" xfId="0" applyFont="1" applyFill="1" applyAlignment="1">
      <alignment horizontal="left"/>
    </xf>
    <xf numFmtId="0" fontId="0" fillId="8" borderId="0" xfId="0" applyFill="1" applyAlignment="1"/>
    <xf numFmtId="0" fontId="11" fillId="8" borderId="0" xfId="0" applyFont="1" applyFill="1" applyAlignment="1"/>
    <xf numFmtId="0" fontId="12" fillId="8" borderId="0" xfId="0" applyFont="1" applyFill="1" applyAlignment="1"/>
    <xf numFmtId="0" fontId="6" fillId="8" borderId="0" xfId="0" applyFont="1" applyFill="1" applyAlignment="1">
      <alignment horizontal="left"/>
    </xf>
    <xf numFmtId="0" fontId="13" fillId="8" borderId="0" xfId="0" applyFont="1" applyFill="1" applyAlignment="1">
      <alignment horizontal="left"/>
    </xf>
    <xf numFmtId="3" fontId="0" fillId="8" borderId="0" xfId="0" applyNumberFormat="1" applyFill="1" applyAlignment="1"/>
    <xf numFmtId="0" fontId="15" fillId="8" borderId="0" xfId="0" applyFont="1" applyFill="1" applyAlignment="1">
      <alignment horizontal="left"/>
    </xf>
    <xf numFmtId="0" fontId="21" fillId="8" borderId="2" xfId="0" applyFont="1" applyFill="1" applyBorder="1" applyAlignment="1" applyProtection="1"/>
    <xf numFmtId="0" fontId="21" fillId="8" borderId="0" xfId="0" applyFont="1" applyFill="1" applyBorder="1" applyAlignment="1" applyProtection="1"/>
    <xf numFmtId="0" fontId="7" fillId="8" borderId="0" xfId="0" applyFont="1" applyFill="1" applyAlignment="1">
      <alignment horizontal="left"/>
    </xf>
    <xf numFmtId="0" fontId="11" fillId="8" borderId="0" xfId="0" applyFont="1" applyFill="1" applyAlignment="1">
      <alignment horizontal="left"/>
    </xf>
    <xf numFmtId="0" fontId="7" fillId="8" borderId="0" xfId="0" applyFont="1" applyFill="1" applyAlignment="1">
      <alignment horizontal="center" wrapText="1"/>
    </xf>
    <xf numFmtId="0" fontId="7" fillId="8" borderId="0" xfId="0" applyFont="1" applyFill="1" applyAlignment="1"/>
    <xf numFmtId="3" fontId="7" fillId="8" borderId="0" xfId="0" applyNumberFormat="1" applyFont="1" applyFill="1" applyAlignment="1">
      <alignment horizontal="center" wrapText="1"/>
    </xf>
    <xf numFmtId="49" fontId="2" fillId="0" borderId="0" xfId="0" applyNumberFormat="1" applyFont="1" applyAlignment="1"/>
    <xf numFmtId="0" fontId="0" fillId="2" borderId="0" xfId="0" applyFill="1" applyAlignment="1"/>
    <xf numFmtId="164" fontId="9" fillId="2" borderId="0" xfId="0" applyNumberFormat="1" applyFont="1" applyFill="1" applyAlignment="1"/>
    <xf numFmtId="166" fontId="2" fillId="2" borderId="0" xfId="0" applyNumberFormat="1" applyFont="1" applyFill="1" applyAlignment="1"/>
    <xf numFmtId="0" fontId="9" fillId="2" borderId="0" xfId="0" applyFont="1" applyFill="1" applyAlignment="1"/>
    <xf numFmtId="3" fontId="0" fillId="0" borderId="0" xfId="0" applyNumberFormat="1" applyAlignment="1"/>
    <xf numFmtId="3" fontId="7" fillId="0" borderId="0" xfId="0" applyNumberFormat="1" applyFont="1" applyAlignment="1"/>
    <xf numFmtId="165" fontId="13" fillId="0" borderId="0" xfId="7" applyFont="1" applyBorder="1" applyAlignment="1">
      <alignment horizontal="left"/>
    </xf>
    <xf numFmtId="165" fontId="2" fillId="0" borderId="0" xfId="7" applyFont="1" applyBorder="1" applyAlignment="1">
      <alignment horizontal="left"/>
    </xf>
    <xf numFmtId="165" fontId="11" fillId="0" borderId="0" xfId="7" applyFont="1" applyBorder="1" applyAlignment="1"/>
    <xf numFmtId="165" fontId="11" fillId="0" borderId="0" xfId="7" applyAlignment="1"/>
    <xf numFmtId="0" fontId="13" fillId="0" borderId="0" xfId="0" applyFont="1" applyAlignment="1">
      <alignment horizontal="left"/>
    </xf>
    <xf numFmtId="0" fontId="7" fillId="0" borderId="0" xfId="0" applyFont="1" applyAlignment="1">
      <alignment horizontal="left"/>
    </xf>
    <xf numFmtId="0" fontId="13" fillId="0" borderId="0" xfId="0" quotePrefix="1" applyFont="1" applyAlignment="1">
      <alignment horizontal="left"/>
    </xf>
    <xf numFmtId="165" fontId="18" fillId="0" borderId="0" xfId="7" applyFont="1" applyAlignment="1"/>
    <xf numFmtId="0" fontId="13" fillId="0" borderId="0" xfId="0" applyFont="1" applyAlignment="1" applyProtection="1">
      <alignment horizontal="left"/>
    </xf>
    <xf numFmtId="0" fontId="7" fillId="0" borderId="0" xfId="0" applyFont="1" applyAlignment="1" applyProtection="1">
      <alignment horizontal="left"/>
    </xf>
    <xf numFmtId="0" fontId="13" fillId="0" borderId="0" xfId="0" applyFont="1" applyAlignment="1" applyProtection="1">
      <alignment horizontal="left" wrapText="1"/>
    </xf>
    <xf numFmtId="0" fontId="7" fillId="0" borderId="0" xfId="0" quotePrefix="1" applyFont="1" applyAlignment="1" applyProtection="1">
      <alignment horizontal="left" wrapText="1"/>
    </xf>
    <xf numFmtId="0" fontId="12" fillId="0" borderId="0" xfId="0" applyFont="1" applyAlignment="1">
      <alignment horizontal="left"/>
    </xf>
    <xf numFmtId="0" fontId="7" fillId="0" borderId="0" xfId="0" quotePrefix="1" applyFont="1" applyAlignment="1">
      <alignment horizontal="left"/>
    </xf>
    <xf numFmtId="0" fontId="6" fillId="8" borderId="0" xfId="0" applyFont="1" applyFill="1" applyAlignment="1" applyProtection="1"/>
    <xf numFmtId="3" fontId="2" fillId="2" borderId="0" xfId="0" applyNumberFormat="1" applyFont="1" applyFill="1" applyAlignment="1">
      <alignment horizontal="right" wrapText="1"/>
    </xf>
    <xf numFmtId="0" fontId="20" fillId="8" borderId="0" xfId="0" applyFont="1" applyFill="1" applyAlignment="1">
      <alignment horizontal="left"/>
    </xf>
    <xf numFmtId="3" fontId="16" fillId="8" borderId="0" xfId="0" applyNumberFormat="1" applyFont="1" applyFill="1" applyAlignment="1" applyProtection="1">
      <alignment horizontal="right"/>
    </xf>
    <xf numFmtId="0" fontId="11" fillId="2" borderId="0" xfId="0" applyFont="1" applyFill="1" applyAlignment="1"/>
    <xf numFmtId="165" fontId="7" fillId="2" borderId="0" xfId="0" applyNumberFormat="1" applyFont="1" applyFill="1" applyAlignment="1" applyProtection="1">
      <alignment horizontal="left"/>
    </xf>
    <xf numFmtId="0" fontId="15" fillId="2" borderId="0" xfId="0" applyFont="1" applyFill="1" applyAlignment="1" applyProtection="1">
      <alignment horizontal="left"/>
    </xf>
    <xf numFmtId="0" fontId="2" fillId="2" borderId="0" xfId="0" applyFont="1" applyFill="1" applyAlignment="1" applyProtection="1">
      <alignment horizontal="left"/>
    </xf>
    <xf numFmtId="0" fontId="2" fillId="2" borderId="0" xfId="0" quotePrefix="1" applyFont="1" applyFill="1" applyAlignment="1" applyProtection="1">
      <alignment horizontal="left"/>
    </xf>
    <xf numFmtId="0" fontId="15" fillId="2" borderId="0" xfId="0" quotePrefix="1" applyFont="1" applyFill="1" applyAlignment="1" applyProtection="1">
      <alignment horizontal="left"/>
    </xf>
    <xf numFmtId="0" fontId="0" fillId="2" borderId="0" xfId="0" applyFill="1" applyAlignment="1">
      <alignment horizontal="left"/>
    </xf>
    <xf numFmtId="0" fontId="7" fillId="3" borderId="0" xfId="0" applyFont="1" applyFill="1" applyBorder="1" applyAlignment="1">
      <alignment horizontal="left"/>
    </xf>
    <xf numFmtId="49" fontId="54" fillId="0" borderId="0" xfId="0" applyNumberFormat="1" applyFont="1" applyAlignment="1">
      <alignment vertical="top" wrapText="1"/>
    </xf>
    <xf numFmtId="49" fontId="2" fillId="0" borderId="0" xfId="0" applyNumberFormat="1" applyFont="1"/>
    <xf numFmtId="171" fontId="13" fillId="0" borderId="0" xfId="0" applyNumberFormat="1" applyFont="1" applyFill="1" applyAlignment="1">
      <alignment horizontal="right" vertical="top"/>
    </xf>
    <xf numFmtId="171" fontId="2" fillId="0" borderId="0" xfId="0" applyNumberFormat="1" applyFont="1" applyFill="1" applyAlignment="1">
      <alignment horizontal="right" vertical="top"/>
    </xf>
    <xf numFmtId="0" fontId="13" fillId="2" borderId="0" xfId="0" quotePrefix="1" applyFont="1" applyFill="1" applyAlignment="1">
      <alignment horizontal="left" vertical="top"/>
    </xf>
    <xf numFmtId="0" fontId="13" fillId="0" borderId="0" xfId="0" applyFont="1" applyAlignment="1">
      <alignment horizontal="left" vertical="top"/>
    </xf>
    <xf numFmtId="0" fontId="2" fillId="0" borderId="0" xfId="0" applyFont="1" applyAlignment="1" applyProtection="1">
      <alignment horizontal="left" vertical="top"/>
    </xf>
    <xf numFmtId="3" fontId="2" fillId="0" borderId="0" xfId="0" applyNumberFormat="1" applyFont="1" applyAlignment="1" applyProtection="1">
      <alignment horizontal="right" vertical="center"/>
    </xf>
    <xf numFmtId="0" fontId="13" fillId="0" borderId="0" xfId="0" applyFont="1" applyAlignment="1" applyProtection="1">
      <alignment horizontal="left" vertical="top" wrapText="1"/>
    </xf>
    <xf numFmtId="0" fontId="2" fillId="0" borderId="0" xfId="0" quotePrefix="1" applyFont="1" applyAlignment="1" applyProtection="1">
      <alignment horizontal="left" vertical="top" wrapText="1"/>
    </xf>
    <xf numFmtId="169" fontId="2" fillId="2" borderId="0" xfId="0" applyNumberFormat="1" applyFont="1" applyFill="1" applyAlignment="1">
      <alignment horizontal="right" vertical="center"/>
    </xf>
    <xf numFmtId="0" fontId="2" fillId="0" borderId="0" xfId="0" quotePrefix="1" applyFont="1" applyAlignment="1">
      <alignment horizontal="left" vertical="top"/>
    </xf>
    <xf numFmtId="0" fontId="13" fillId="0" borderId="0" xfId="0" applyFont="1" applyAlignment="1" applyProtection="1">
      <alignment horizontal="left" vertical="center"/>
    </xf>
    <xf numFmtId="0" fontId="0" fillId="2" borderId="0" xfId="0" applyFill="1" applyAlignment="1">
      <alignment vertical="top"/>
    </xf>
    <xf numFmtId="0" fontId="2" fillId="0" borderId="0" xfId="0" applyFont="1" applyFill="1" applyBorder="1" applyAlignment="1">
      <alignment horizontal="left" vertical="top"/>
    </xf>
    <xf numFmtId="3" fontId="51" fillId="0" borderId="0" xfId="0" applyNumberFormat="1" applyFont="1" applyAlignment="1">
      <alignment horizontal="right"/>
    </xf>
    <xf numFmtId="0" fontId="51" fillId="0" borderId="0" xfId="0" applyFont="1" applyAlignment="1">
      <alignment horizontal="right"/>
    </xf>
    <xf numFmtId="0" fontId="2" fillId="0" borderId="0" xfId="0" applyNumberFormat="1" applyFont="1" applyAlignment="1"/>
    <xf numFmtId="172" fontId="0" fillId="0" borderId="0" xfId="8" applyNumberFormat="1" applyFont="1"/>
    <xf numFmtId="164" fontId="2" fillId="0" borderId="0" xfId="0" applyNumberFormat="1" applyFont="1" applyFill="1" applyAlignment="1">
      <alignment horizontal="right"/>
    </xf>
    <xf numFmtId="3" fontId="16" fillId="0" borderId="0" xfId="0" applyNumberFormat="1" applyFont="1" applyAlignment="1">
      <alignment horizontal="right"/>
    </xf>
    <xf numFmtId="0" fontId="0" fillId="0" borderId="2" xfId="0" applyBorder="1"/>
    <xf numFmtId="3" fontId="2" fillId="2" borderId="0" xfId="0" applyNumberFormat="1" applyFont="1" applyFill="1"/>
    <xf numFmtId="0" fontId="4" fillId="0" borderId="0" xfId="0" applyFont="1"/>
    <xf numFmtId="3" fontId="2" fillId="0" borderId="0" xfId="0" applyNumberFormat="1" applyFont="1" applyAlignment="1">
      <alignment horizontal="right" vertical="top"/>
    </xf>
    <xf numFmtId="0" fontId="4" fillId="0" borderId="4" xfId="0" applyFont="1" applyBorder="1" applyAlignment="1">
      <alignment vertical="top"/>
    </xf>
    <xf numFmtId="3" fontId="2" fillId="0" borderId="4" xfId="0" applyNumberFormat="1" applyFont="1" applyBorder="1" applyAlignment="1">
      <alignment horizontal="right" vertical="top"/>
    </xf>
    <xf numFmtId="3" fontId="2" fillId="0" borderId="4" xfId="0" applyNumberFormat="1" applyFont="1" applyBorder="1" applyAlignment="1">
      <alignment horizontal="right"/>
    </xf>
    <xf numFmtId="3" fontId="2" fillId="2" borderId="0" xfId="0" applyNumberFormat="1" applyFont="1" applyFill="1" applyAlignment="1">
      <alignment vertical="top"/>
    </xf>
    <xf numFmtId="166" fontId="2" fillId="2" borderId="0" xfId="0" applyNumberFormat="1" applyFont="1" applyFill="1"/>
    <xf numFmtId="3" fontId="2" fillId="0" borderId="0" xfId="0" applyNumberFormat="1" applyFont="1" applyFill="1" applyAlignment="1"/>
    <xf numFmtId="0" fontId="13" fillId="3" borderId="2" xfId="0" applyFont="1" applyFill="1" applyBorder="1" applyAlignment="1">
      <alignment horizontal="left" vertical="center"/>
    </xf>
    <xf numFmtId="169" fontId="13" fillId="3" borderId="2" xfId="0" applyNumberFormat="1" applyFont="1" applyFill="1" applyBorder="1" applyAlignment="1">
      <alignment horizontal="right" vertical="center"/>
    </xf>
    <xf numFmtId="49" fontId="2" fillId="0" borderId="0" xfId="0" applyNumberFormat="1" applyFont="1" applyAlignment="1"/>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applyFill="1" applyAlignment="1">
      <alignment horizontal="right"/>
    </xf>
    <xf numFmtId="49" fontId="2" fillId="0" borderId="0" xfId="0" applyNumberFormat="1" applyFont="1" applyAlignment="1">
      <alignment horizontal="left"/>
    </xf>
    <xf numFmtId="3" fontId="0" fillId="0" borderId="0" xfId="0" applyNumberFormat="1" applyAlignment="1">
      <alignment horizontal="right"/>
    </xf>
    <xf numFmtId="169" fontId="2" fillId="0" borderId="0" xfId="0" applyNumberFormat="1" applyFont="1" applyAlignment="1">
      <alignment horizontal="right" wrapText="1"/>
    </xf>
    <xf numFmtId="49" fontId="2" fillId="0" borderId="0" xfId="0" applyNumberFormat="1" applyFont="1"/>
    <xf numFmtId="0" fontId="11" fillId="2" borderId="4" xfId="0" applyFont="1" applyFill="1" applyBorder="1" applyAlignment="1">
      <alignment horizontal="left" vertical="top"/>
    </xf>
    <xf numFmtId="0" fontId="11" fillId="2" borderId="4" xfId="0" applyFont="1" applyFill="1" applyBorder="1" applyAlignment="1">
      <alignment vertical="top"/>
    </xf>
    <xf numFmtId="0" fontId="11" fillId="2" borderId="4" xfId="0" applyFont="1" applyFill="1" applyBorder="1"/>
    <xf numFmtId="0" fontId="11" fillId="2" borderId="0" xfId="0" applyFont="1" applyFill="1" applyAlignment="1">
      <alignment horizontal="left"/>
    </xf>
    <xf numFmtId="3" fontId="11" fillId="2" borderId="0" xfId="0" applyNumberFormat="1" applyFont="1" applyFill="1" applyAlignment="1"/>
    <xf numFmtId="0" fontId="2" fillId="8" borderId="0" xfId="0" applyFont="1" applyFill="1" applyAlignment="1">
      <alignment horizontal="left" vertical="top"/>
    </xf>
    <xf numFmtId="165" fontId="11" fillId="0" borderId="0" xfId="7" applyFont="1"/>
    <xf numFmtId="49" fontId="2" fillId="2" borderId="0" xfId="0" applyNumberFormat="1" applyFont="1" applyFill="1" applyAlignment="1">
      <alignment horizontal="left" vertical="top" wrapText="1"/>
    </xf>
    <xf numFmtId="3" fontId="1" fillId="0" borderId="0" xfId="0" applyNumberFormat="1" applyFont="1" applyAlignment="1">
      <alignment horizontal="right"/>
    </xf>
    <xf numFmtId="0" fontId="1" fillId="0" borderId="0" xfId="0" applyFont="1" applyAlignment="1">
      <alignment horizontal="right"/>
    </xf>
    <xf numFmtId="0" fontId="1" fillId="2" borderId="0" xfId="0" applyFont="1" applyFill="1" applyAlignment="1">
      <alignment vertical="top"/>
    </xf>
    <xf numFmtId="3" fontId="2" fillId="0" borderId="0" xfId="0" applyNumberFormat="1" applyFont="1" applyFill="1" applyAlignment="1">
      <alignment vertical="top"/>
    </xf>
    <xf numFmtId="3" fontId="2" fillId="0" borderId="0" xfId="0" applyNumberFormat="1" applyFont="1" applyFill="1"/>
    <xf numFmtId="2" fontId="2" fillId="0" borderId="0" xfId="0" applyNumberFormat="1" applyFont="1" applyFill="1" applyAlignment="1">
      <alignment horizontal="right"/>
    </xf>
    <xf numFmtId="171" fontId="1" fillId="0" borderId="0" xfId="0" applyNumberFormat="1" applyFont="1" applyFill="1" applyAlignment="1">
      <alignment horizontal="right"/>
    </xf>
    <xf numFmtId="166" fontId="13" fillId="0" borderId="0" xfId="8" applyNumberFormat="1" applyFont="1" applyBorder="1" applyAlignment="1">
      <alignment horizontal="right"/>
    </xf>
    <xf numFmtId="166" fontId="2" fillId="0" borderId="0" xfId="8" applyNumberFormat="1" applyFont="1" applyBorder="1" applyAlignment="1">
      <alignment horizontal="right"/>
    </xf>
    <xf numFmtId="171" fontId="1" fillId="0" borderId="0" xfId="0" applyNumberFormat="1" applyFont="1" applyFill="1" applyAlignment="1">
      <alignment vertical="top"/>
    </xf>
    <xf numFmtId="171" fontId="13" fillId="9" borderId="0" xfId="0" applyNumberFormat="1" applyFont="1" applyFill="1" applyAlignment="1">
      <alignment horizontal="right" vertical="top"/>
    </xf>
    <xf numFmtId="166" fontId="2" fillId="0" borderId="0" xfId="0" applyNumberFormat="1" applyFont="1" applyFill="1" applyAlignment="1"/>
    <xf numFmtId="0" fontId="1" fillId="0" borderId="0" xfId="0" applyFont="1"/>
    <xf numFmtId="170" fontId="6" fillId="6" borderId="0" xfId="0" applyNumberFormat="1" applyFont="1" applyFill="1" applyAlignment="1">
      <alignment vertical="center"/>
    </xf>
    <xf numFmtId="0" fontId="1" fillId="2" borderId="0" xfId="0" applyFont="1" applyFill="1"/>
    <xf numFmtId="0" fontId="0" fillId="0" borderId="0" xfId="0" applyBorder="1"/>
    <xf numFmtId="0" fontId="2" fillId="0" borderId="0" xfId="0" applyFont="1" applyFill="1" applyAlignment="1">
      <alignment vertical="center"/>
    </xf>
    <xf numFmtId="3" fontId="2" fillId="2" borderId="4" xfId="0" applyNumberFormat="1" applyFont="1" applyFill="1" applyBorder="1"/>
    <xf numFmtId="168" fontId="0" fillId="8" borderId="0" xfId="0" applyNumberFormat="1" applyFill="1"/>
    <xf numFmtId="49" fontId="2" fillId="8" borderId="0" xfId="0" applyNumberFormat="1" applyFont="1" applyFill="1" applyAlignment="1">
      <alignment vertical="top"/>
    </xf>
    <xf numFmtId="3" fontId="2" fillId="8" borderId="0" xfId="0" applyNumberFormat="1" applyFont="1" applyFill="1"/>
    <xf numFmtId="0" fontId="2" fillId="8" borderId="0" xfId="0" applyFont="1" applyFill="1"/>
    <xf numFmtId="0" fontId="2" fillId="8" borderId="0" xfId="0" applyFont="1" applyFill="1" applyAlignment="1">
      <alignment vertical="top"/>
    </xf>
    <xf numFmtId="3" fontId="2" fillId="8" borderId="0" xfId="0" applyNumberFormat="1" applyFont="1" applyFill="1" applyAlignment="1">
      <alignment horizontal="right"/>
    </xf>
    <xf numFmtId="166" fontId="2" fillId="8" borderId="0" xfId="0" applyNumberFormat="1" applyFont="1" applyFill="1" applyAlignment="1"/>
    <xf numFmtId="49" fontId="2" fillId="8" borderId="0" xfId="0" applyNumberFormat="1" applyFont="1" applyFill="1"/>
    <xf numFmtId="3" fontId="2" fillId="8" borderId="0" xfId="0" applyNumberFormat="1" applyFont="1" applyFill="1" applyAlignment="1"/>
    <xf numFmtId="2" fontId="2" fillId="8" borderId="0" xfId="0" applyNumberFormat="1" applyFont="1" applyFill="1" applyAlignment="1">
      <alignment horizontal="right"/>
    </xf>
    <xf numFmtId="3" fontId="16" fillId="8" borderId="0" xfId="0" applyNumberFormat="1" applyFont="1" applyFill="1" applyAlignment="1">
      <alignment horizontal="right"/>
    </xf>
    <xf numFmtId="49" fontId="2" fillId="8" borderId="0" xfId="0" applyNumberFormat="1" applyFont="1" applyFill="1" applyAlignment="1">
      <alignment vertical="top" wrapText="1"/>
    </xf>
    <xf numFmtId="0" fontId="11" fillId="8" borderId="0" xfId="0" applyFont="1" applyFill="1"/>
    <xf numFmtId="171" fontId="1" fillId="2" borderId="0" xfId="0" applyNumberFormat="1" applyFont="1" applyFill="1"/>
    <xf numFmtId="0" fontId="1" fillId="2" borderId="0" xfId="0" applyFont="1" applyFill="1" applyBorder="1"/>
    <xf numFmtId="0" fontId="1" fillId="2" borderId="0" xfId="0" applyFont="1" applyFill="1" applyAlignment="1">
      <alignment horizontal="left" vertical="top"/>
    </xf>
    <xf numFmtId="49" fontId="4" fillId="0" borderId="0" xfId="0" applyNumberFormat="1" applyFont="1" applyAlignment="1"/>
    <xf numFmtId="0" fontId="4" fillId="0" borderId="0" xfId="0" applyFont="1" applyAlignment="1">
      <alignment vertical="top" wrapText="1"/>
    </xf>
    <xf numFmtId="0" fontId="4" fillId="0" borderId="0" xfId="0" applyFont="1" applyAlignment="1">
      <alignment wrapText="1"/>
    </xf>
    <xf numFmtId="0" fontId="4" fillId="0" borderId="0" xfId="0" applyFont="1" applyAlignment="1">
      <alignment horizontal="left"/>
    </xf>
    <xf numFmtId="49" fontId="4" fillId="0" borderId="0" xfId="0" applyNumberFormat="1" applyFont="1" applyAlignment="1">
      <alignment vertical="top"/>
    </xf>
    <xf numFmtId="49" fontId="2" fillId="0" borderId="0" xfId="0" applyNumberFormat="1" applyFont="1" applyBorder="1"/>
    <xf numFmtId="49" fontId="2" fillId="0" borderId="0" xfId="0" applyNumberFormat="1" applyFont="1" applyBorder="1" applyAlignment="1">
      <alignment horizontal="center" vertical="top"/>
    </xf>
    <xf numFmtId="49" fontId="2" fillId="0" borderId="0" xfId="0" applyNumberFormat="1" applyFont="1" applyBorder="1" applyAlignment="1">
      <alignment horizontal="center"/>
    </xf>
    <xf numFmtId="2" fontId="2" fillId="0" borderId="0" xfId="0" applyNumberFormat="1" applyFont="1" applyAlignment="1">
      <alignment horizontal="right"/>
    </xf>
    <xf numFmtId="3" fontId="4" fillId="0" borderId="0" xfId="0" applyNumberFormat="1" applyFont="1" applyAlignment="1">
      <alignment horizontal="right"/>
    </xf>
    <xf numFmtId="0" fontId="4" fillId="0" borderId="0" xfId="0" applyFont="1" applyAlignment="1">
      <alignment horizontal="right"/>
    </xf>
    <xf numFmtId="49" fontId="2" fillId="0" borderId="2" xfId="0" applyNumberFormat="1" applyFont="1" applyBorder="1" applyAlignment="1">
      <alignment vertical="top"/>
    </xf>
    <xf numFmtId="164" fontId="2" fillId="0" borderId="2" xfId="0" applyNumberFormat="1" applyFont="1" applyFill="1" applyBorder="1" applyAlignment="1">
      <alignment horizontal="right"/>
    </xf>
    <xf numFmtId="3" fontId="2" fillId="0" borderId="0" xfId="0" applyNumberFormat="1" applyFont="1" applyBorder="1" applyAlignment="1">
      <alignment vertical="top"/>
    </xf>
    <xf numFmtId="3" fontId="2" fillId="0" borderId="0" xfId="0" applyNumberFormat="1" applyFont="1" applyBorder="1"/>
    <xf numFmtId="3" fontId="40" fillId="0" borderId="0" xfId="0" applyNumberFormat="1" applyFont="1" applyFill="1" applyAlignment="1">
      <alignment horizontal="right" vertical="center"/>
    </xf>
    <xf numFmtId="0" fontId="1" fillId="8" borderId="0" xfId="10" applyFill="1"/>
    <xf numFmtId="0" fontId="34" fillId="8" borderId="0" xfId="10" applyFont="1" applyFill="1" applyAlignment="1">
      <alignment vertical="top"/>
    </xf>
    <xf numFmtId="0" fontId="40" fillId="8" borderId="0" xfId="10" applyFont="1" applyFill="1" applyAlignment="1">
      <alignment vertical="top"/>
    </xf>
    <xf numFmtId="0" fontId="33" fillId="8" borderId="0" xfId="10" applyFont="1" applyFill="1" applyAlignment="1">
      <alignment vertical="top"/>
    </xf>
    <xf numFmtId="0" fontId="36" fillId="8" borderId="0" xfId="10" applyFont="1" applyFill="1" applyAlignment="1">
      <alignment vertical="top"/>
    </xf>
    <xf numFmtId="0" fontId="36" fillId="8" borderId="0" xfId="10" applyFont="1" applyFill="1" applyAlignment="1">
      <alignment horizontal="left" vertical="top"/>
    </xf>
    <xf numFmtId="0" fontId="1" fillId="8" borderId="0" xfId="10" applyFont="1" applyFill="1" applyAlignment="1">
      <alignment vertical="top"/>
    </xf>
    <xf numFmtId="0" fontId="1" fillId="8" borderId="0" xfId="10" quotePrefix="1" applyFill="1" applyAlignment="1">
      <alignment vertical="top"/>
    </xf>
    <xf numFmtId="0" fontId="34" fillId="8" borderId="0" xfId="10" applyFont="1" applyFill="1" applyAlignment="1">
      <alignment horizontal="justify" vertical="top"/>
    </xf>
    <xf numFmtId="0" fontId="45" fillId="8" borderId="0" xfId="10" applyFont="1" applyFill="1" applyAlignment="1">
      <alignment horizontal="justify" vertical="top"/>
    </xf>
    <xf numFmtId="0" fontId="46" fillId="8" borderId="0" xfId="10" applyFont="1" applyFill="1" applyAlignment="1">
      <alignment horizontal="justify" vertical="top"/>
    </xf>
    <xf numFmtId="0" fontId="47" fillId="8" borderId="0" xfId="10" applyFont="1" applyFill="1" applyAlignment="1">
      <alignment horizontal="justify" vertical="top"/>
    </xf>
    <xf numFmtId="0" fontId="36" fillId="8" borderId="0" xfId="10" applyFont="1" applyFill="1" applyAlignment="1">
      <alignment horizontal="justify" vertical="top"/>
    </xf>
    <xf numFmtId="0" fontId="39" fillId="8" borderId="0" xfId="10" applyFont="1" applyFill="1" applyAlignment="1">
      <alignment horizontal="justify" vertical="top"/>
    </xf>
    <xf numFmtId="0" fontId="2" fillId="8" borderId="0" xfId="10" applyFont="1" applyFill="1" applyAlignment="1">
      <alignment vertical="top"/>
    </xf>
    <xf numFmtId="0" fontId="38" fillId="8" borderId="0" xfId="10" applyFont="1" applyFill="1" applyAlignment="1">
      <alignment horizontal="justify" vertical="top"/>
    </xf>
    <xf numFmtId="0" fontId="29" fillId="0" borderId="7" xfId="0" applyFont="1" applyBorder="1" applyAlignment="1">
      <alignment horizontal="justify" vertical="center"/>
    </xf>
    <xf numFmtId="0" fontId="0" fillId="0" borderId="7" xfId="3" applyFont="1" applyBorder="1" applyAlignment="1" applyProtection="1">
      <alignment vertical="center"/>
    </xf>
    <xf numFmtId="0" fontId="0" fillId="0" borderId="0" xfId="0" applyAlignment="1">
      <alignment vertical="center"/>
    </xf>
    <xf numFmtId="0" fontId="29" fillId="0" borderId="7" xfId="0" applyFont="1" applyBorder="1" applyAlignment="1">
      <alignment vertical="center"/>
    </xf>
    <xf numFmtId="0" fontId="1" fillId="0" borderId="0" xfId="3" applyFont="1" applyAlignment="1" applyProtection="1">
      <alignment vertical="center"/>
    </xf>
    <xf numFmtId="0" fontId="1" fillId="0" borderId="7" xfId="3" applyFont="1" applyBorder="1" applyAlignment="1" applyProtection="1">
      <alignment vertical="center"/>
    </xf>
    <xf numFmtId="0" fontId="0" fillId="0" borderId="7" xfId="3" applyFont="1" applyBorder="1" applyAlignment="1" applyProtection="1">
      <alignment horizontal="justify" vertical="center"/>
    </xf>
    <xf numFmtId="0" fontId="0" fillId="0" borderId="7" xfId="3" applyFont="1" applyBorder="1" applyAlignment="1" applyProtection="1">
      <alignment vertical="center" wrapText="1"/>
    </xf>
    <xf numFmtId="0" fontId="12" fillId="0" borderId="0" xfId="0" applyFont="1" applyAlignment="1">
      <alignment horizontal="justify" vertical="center" wrapText="1"/>
    </xf>
    <xf numFmtId="0" fontId="29" fillId="0" borderId="8" xfId="0" applyFont="1" applyBorder="1" applyAlignment="1">
      <alignment horizontal="justify" vertical="center"/>
    </xf>
    <xf numFmtId="0" fontId="2" fillId="0" borderId="0" xfId="0" applyFont="1" applyAlignment="1">
      <alignment horizontal="left"/>
    </xf>
    <xf numFmtId="0" fontId="40" fillId="8" borderId="0" xfId="10" applyFont="1" applyFill="1" applyAlignment="1">
      <alignment horizontal="justify" vertical="top" wrapText="1"/>
    </xf>
    <xf numFmtId="0" fontId="56" fillId="8" borderId="0" xfId="10" applyFont="1" applyFill="1" applyAlignment="1">
      <alignment horizontal="justify" vertical="top"/>
    </xf>
    <xf numFmtId="0" fontId="28" fillId="3" borderId="0" xfId="0" applyFont="1" applyFill="1" applyBorder="1" applyAlignment="1">
      <alignment vertical="center"/>
    </xf>
    <xf numFmtId="0" fontId="2" fillId="0" borderId="0" xfId="0" applyFont="1" applyAlignment="1">
      <alignment horizontal="left" vertical="center"/>
    </xf>
    <xf numFmtId="172" fontId="11" fillId="0" borderId="0" xfId="8" applyNumberFormat="1" applyFont="1" applyAlignment="1"/>
    <xf numFmtId="169" fontId="2" fillId="2" borderId="0" xfId="0" applyNumberFormat="1" applyFont="1" applyFill="1" applyAlignment="1">
      <alignment horizontal="right"/>
    </xf>
    <xf numFmtId="49" fontId="2" fillId="2" borderId="1" xfId="0" applyNumberFormat="1" applyFont="1" applyFill="1" applyBorder="1" applyAlignment="1">
      <alignment horizontal="center" vertical="top"/>
    </xf>
    <xf numFmtId="49" fontId="2" fillId="0" borderId="1" xfId="0" applyNumberFormat="1" applyFont="1" applyBorder="1" applyAlignment="1">
      <alignment horizontal="center" vertical="top" wrapText="1"/>
    </xf>
    <xf numFmtId="49" fontId="2" fillId="0" borderId="0" xfId="0" applyNumberFormat="1" applyFont="1"/>
    <xf numFmtId="3" fontId="2" fillId="0" borderId="0" xfId="0" applyNumberFormat="1" applyFont="1" applyAlignment="1">
      <alignment horizontal="right"/>
    </xf>
    <xf numFmtId="164" fontId="2" fillId="0" borderId="0" xfId="0" applyNumberFormat="1" applyFont="1" applyAlignment="1">
      <alignment horizontal="right"/>
    </xf>
    <xf numFmtId="3" fontId="2" fillId="0" borderId="0" xfId="0" applyNumberFormat="1" applyFont="1" applyAlignment="1">
      <alignment horizontal="right"/>
    </xf>
    <xf numFmtId="166" fontId="2" fillId="2" borderId="0" xfId="0" applyNumberFormat="1" applyFont="1" applyFill="1" applyAlignment="1"/>
    <xf numFmtId="0" fontId="22" fillId="3" borderId="0" xfId="20" applyFont="1" applyFill="1" applyAlignment="1">
      <alignment horizontal="justify" vertical="center" wrapText="1"/>
    </xf>
    <xf numFmtId="49" fontId="22" fillId="4" borderId="0" xfId="20" applyNumberFormat="1" applyFont="1" applyFill="1" applyAlignment="1">
      <alignment horizontal="center" vertical="center" wrapText="1"/>
    </xf>
    <xf numFmtId="0" fontId="4" fillId="0" borderId="0" xfId="20" applyFont="1"/>
    <xf numFmtId="49" fontId="6" fillId="0" borderId="0" xfId="20" applyNumberFormat="1" applyFont="1" applyAlignment="1">
      <alignment vertical="top"/>
    </xf>
    <xf numFmtId="3" fontId="4" fillId="0" borderId="0" xfId="20" applyNumberFormat="1" applyFont="1" applyAlignment="1">
      <alignment vertical="top"/>
    </xf>
    <xf numFmtId="3" fontId="4" fillId="0" borderId="0" xfId="20" applyNumberFormat="1" applyFont="1" applyAlignment="1"/>
    <xf numFmtId="49" fontId="6" fillId="0" borderId="0" xfId="20" applyNumberFormat="1" applyFont="1" applyAlignment="1">
      <alignment horizontal="justify" vertical="top" wrapText="1"/>
    </xf>
    <xf numFmtId="0" fontId="1" fillId="0" borderId="0" xfId="20" applyFont="1" applyAlignment="1">
      <alignment horizontal="justify" vertical="top" wrapText="1"/>
    </xf>
    <xf numFmtId="0" fontId="1" fillId="0" borderId="0" xfId="20" applyFont="1" applyAlignment="1">
      <alignment horizontal="justify" vertical="center" wrapText="1"/>
    </xf>
    <xf numFmtId="49" fontId="2" fillId="0" borderId="2" xfId="20" applyNumberFormat="1" applyFont="1" applyBorder="1" applyAlignment="1">
      <alignment vertical="top"/>
    </xf>
    <xf numFmtId="3" fontId="4" fillId="0" borderId="2" xfId="20" applyNumberFormat="1" applyFont="1" applyBorder="1" applyAlignment="1">
      <alignment vertical="top"/>
    </xf>
    <xf numFmtId="3" fontId="4" fillId="0" borderId="2" xfId="20" applyNumberFormat="1" applyFont="1" applyBorder="1" applyAlignment="1"/>
    <xf numFmtId="49" fontId="2" fillId="0" borderId="1" xfId="20" applyNumberFormat="1" applyFont="1" applyBorder="1" applyAlignment="1">
      <alignment horizontal="center" vertical="top"/>
    </xf>
    <xf numFmtId="49" fontId="2" fillId="0" borderId="1" xfId="20" applyNumberFormat="1" applyFont="1" applyBorder="1" applyAlignment="1">
      <alignment horizontal="center" vertical="top" wrapText="1"/>
    </xf>
    <xf numFmtId="49" fontId="2" fillId="0" borderId="0" xfId="20" applyNumberFormat="1" applyFont="1" applyAlignment="1">
      <alignment vertical="top"/>
    </xf>
    <xf numFmtId="3" fontId="2" fillId="0" borderId="0" xfId="20" applyNumberFormat="1" applyFont="1" applyAlignment="1">
      <alignment vertical="top"/>
    </xf>
    <xf numFmtId="3" fontId="2" fillId="0" borderId="0" xfId="20" applyNumberFormat="1" applyFont="1"/>
    <xf numFmtId="49" fontId="2" fillId="0" borderId="0" xfId="20" applyNumberFormat="1" applyFont="1" applyAlignment="1"/>
    <xf numFmtId="3" fontId="2" fillId="0" borderId="0" xfId="20" applyNumberFormat="1" applyFont="1" applyAlignment="1">
      <alignment horizontal="right"/>
    </xf>
    <xf numFmtId="0" fontId="4" fillId="0" borderId="0" xfId="20" applyFont="1" applyAlignment="1"/>
    <xf numFmtId="3" fontId="2" fillId="0" borderId="0" xfId="20" applyNumberFormat="1" applyFont="1" applyFill="1" applyAlignment="1">
      <alignment horizontal="right"/>
    </xf>
    <xf numFmtId="0" fontId="2" fillId="0" borderId="0" xfId="20" applyFont="1" applyAlignment="1"/>
    <xf numFmtId="0" fontId="1" fillId="0" borderId="0" xfId="20" applyAlignment="1"/>
    <xf numFmtId="49" fontId="2" fillId="0" borderId="0" xfId="20" applyNumberFormat="1" applyFont="1"/>
    <xf numFmtId="164" fontId="2" fillId="0" borderId="0" xfId="20" applyNumberFormat="1" applyFont="1" applyAlignment="1">
      <alignment horizontal="right"/>
    </xf>
    <xf numFmtId="3" fontId="1" fillId="0" borderId="0" xfId="20" applyNumberFormat="1" applyAlignment="1"/>
    <xf numFmtId="49" fontId="2" fillId="8" borderId="0" xfId="20" applyNumberFormat="1" applyFont="1" applyFill="1"/>
    <xf numFmtId="3" fontId="2" fillId="8" borderId="0" xfId="20" applyNumberFormat="1" applyFont="1" applyFill="1" applyAlignment="1">
      <alignment horizontal="right"/>
    </xf>
    <xf numFmtId="164" fontId="2" fillId="8" borderId="0" xfId="20" applyNumberFormat="1" applyFont="1" applyFill="1" applyAlignment="1">
      <alignment horizontal="right"/>
    </xf>
    <xf numFmtId="3" fontId="1" fillId="8" borderId="0" xfId="20" applyNumberFormat="1" applyFill="1" applyAlignment="1"/>
    <xf numFmtId="0" fontId="1" fillId="8" borderId="0" xfId="20" applyFill="1" applyAlignment="1"/>
    <xf numFmtId="0" fontId="4" fillId="0" borderId="0" xfId="20" applyFont="1" applyAlignment="1">
      <alignment vertical="top"/>
    </xf>
    <xf numFmtId="0" fontId="6" fillId="0" borderId="0" xfId="20" applyFont="1" applyAlignment="1">
      <alignment vertical="top"/>
    </xf>
    <xf numFmtId="0" fontId="22" fillId="4" borderId="0" xfId="0" applyFont="1" applyFill="1" applyAlignment="1">
      <alignment horizontal="left" vertical="center"/>
    </xf>
    <xf numFmtId="169" fontId="0" fillId="0" borderId="0" xfId="0" applyNumberFormat="1" applyAlignment="1"/>
    <xf numFmtId="0" fontId="41" fillId="3" borderId="0" xfId="0" applyFont="1" applyFill="1" applyAlignment="1">
      <alignment horizontal="right" vertical="center"/>
    </xf>
    <xf numFmtId="0" fontId="2" fillId="0" borderId="0" xfId="0" applyFont="1" applyFill="1" applyAlignment="1"/>
    <xf numFmtId="0" fontId="13" fillId="0" borderId="0" xfId="0" applyFont="1" applyFill="1" applyAlignment="1">
      <alignment vertical="center"/>
    </xf>
    <xf numFmtId="0" fontId="2" fillId="0" borderId="0" xfId="0" applyFont="1" applyFill="1"/>
    <xf numFmtId="0" fontId="1" fillId="0" borderId="0" xfId="0" applyFont="1" applyFill="1"/>
    <xf numFmtId="0" fontId="1" fillId="2" borderId="5" xfId="0" applyFont="1" applyFill="1" applyBorder="1" applyAlignment="1">
      <alignment vertical="center"/>
    </xf>
    <xf numFmtId="0" fontId="13" fillId="2" borderId="5" xfId="0" applyFont="1" applyFill="1" applyBorder="1" applyAlignment="1">
      <alignment horizontal="center" vertical="center" wrapText="1"/>
    </xf>
    <xf numFmtId="0" fontId="1" fillId="2" borderId="0" xfId="0" applyFont="1" applyFill="1" applyAlignment="1"/>
    <xf numFmtId="0" fontId="1" fillId="0" borderId="0" xfId="0" applyFont="1" applyFill="1" applyBorder="1" applyAlignment="1">
      <alignment vertical="center"/>
    </xf>
    <xf numFmtId="1" fontId="2" fillId="2" borderId="0" xfId="0" applyNumberFormat="1" applyFont="1" applyFill="1" applyBorder="1" applyAlignment="1">
      <alignment horizontal="center" vertical="top" wrapText="1"/>
    </xf>
    <xf numFmtId="0" fontId="1" fillId="0" borderId="0" xfId="0" applyFont="1" applyFill="1" applyAlignment="1"/>
    <xf numFmtId="169" fontId="13" fillId="3" borderId="0" xfId="0" applyNumberFormat="1" applyFont="1" applyFill="1" applyBorder="1" applyAlignment="1">
      <alignment horizontal="right" vertical="center"/>
    </xf>
    <xf numFmtId="0" fontId="1" fillId="3" borderId="0" xfId="0" applyFont="1" applyFill="1" applyAlignment="1">
      <alignment vertical="center"/>
    </xf>
    <xf numFmtId="0" fontId="1" fillId="0" borderId="0" xfId="0" applyFont="1" applyFill="1" applyAlignment="1">
      <alignment vertical="center"/>
    </xf>
    <xf numFmtId="0" fontId="6" fillId="0" borderId="0" xfId="0" applyFont="1" applyFill="1"/>
    <xf numFmtId="0" fontId="6" fillId="0" borderId="0" xfId="0" quotePrefix="1" applyFont="1" applyFill="1" applyAlignment="1">
      <alignment horizontal="left" vertical="center"/>
    </xf>
    <xf numFmtId="0" fontId="2" fillId="0" borderId="5" xfId="0" applyFont="1" applyBorder="1" applyAlignment="1">
      <alignment horizontal="left" vertical="center"/>
    </xf>
    <xf numFmtId="0" fontId="0" fillId="0" borderId="0" xfId="0" applyAlignment="1">
      <alignment horizontal="left" vertical="center"/>
    </xf>
    <xf numFmtId="3" fontId="2" fillId="0" borderId="0" xfId="0" applyNumberFormat="1" applyFont="1" applyAlignment="1">
      <alignment vertical="center"/>
    </xf>
    <xf numFmtId="0" fontId="1" fillId="0" borderId="0" xfId="0" applyFont="1" applyAlignment="1">
      <alignment vertical="center"/>
    </xf>
    <xf numFmtId="0" fontId="13" fillId="0" borderId="0" xfId="0" applyFont="1" applyAlignment="1">
      <alignment horizontal="left" vertical="center"/>
    </xf>
    <xf numFmtId="167" fontId="11" fillId="0" borderId="0" xfId="7" applyNumberFormat="1"/>
    <xf numFmtId="0" fontId="2" fillId="0" borderId="0" xfId="0" applyFont="1" applyAlignment="1" applyProtection="1">
      <alignment horizontal="left" vertical="center"/>
    </xf>
    <xf numFmtId="0" fontId="13" fillId="0" borderId="0" xfId="0" applyFont="1" applyAlignment="1" applyProtection="1">
      <alignment horizontal="left" vertical="center" wrapText="1"/>
    </xf>
    <xf numFmtId="0" fontId="34" fillId="0" borderId="0" xfId="0" applyFont="1" applyAlignment="1">
      <alignment horizontal="left" indent="4"/>
    </xf>
    <xf numFmtId="0" fontId="35" fillId="0" borderId="0" xfId="0" applyFont="1"/>
    <xf numFmtId="0" fontId="6" fillId="0" borderId="0" xfId="0" applyFont="1"/>
    <xf numFmtId="0" fontId="6" fillId="0" borderId="0" xfId="0" applyFont="1" applyAlignment="1">
      <alignment horizontal="justify" vertical="top" wrapText="1"/>
    </xf>
    <xf numFmtId="0" fontId="6" fillId="0" borderId="0" xfId="0" applyFont="1" applyFill="1" applyAlignment="1">
      <alignment horizontal="justify" vertical="top" wrapText="1"/>
    </xf>
    <xf numFmtId="0" fontId="62" fillId="8" borderId="0" xfId="10" applyFont="1" applyFill="1"/>
    <xf numFmtId="0" fontId="1" fillId="8" borderId="0" xfId="10" applyFill="1" applyAlignment="1">
      <alignment vertical="top"/>
    </xf>
    <xf numFmtId="0" fontId="36" fillId="8" borderId="0" xfId="10" applyFont="1" applyFill="1" applyAlignment="1">
      <alignment horizontal="justify" vertical="top" wrapText="1"/>
    </xf>
    <xf numFmtId="0" fontId="40" fillId="8" borderId="0" xfId="10" applyFont="1" applyFill="1" applyAlignment="1">
      <alignment horizontal="justify" vertical="top"/>
    </xf>
    <xf numFmtId="0" fontId="1" fillId="8" borderId="0" xfId="10" applyFont="1" applyFill="1" applyAlignment="1">
      <alignment horizontal="justify" vertical="top" wrapText="1"/>
    </xf>
    <xf numFmtId="0" fontId="2" fillId="2" borderId="0" xfId="0" applyFont="1" applyFill="1" applyAlignment="1">
      <alignment horizontal="left" vertical="center"/>
    </xf>
    <xf numFmtId="3" fontId="2" fillId="2" borderId="0" xfId="0" applyNumberFormat="1" applyFont="1" applyFill="1" applyAlignment="1">
      <alignment horizontal="right" vertical="center" wrapText="1"/>
    </xf>
    <xf numFmtId="0" fontId="11" fillId="0" borderId="0" xfId="6" applyFont="1" applyAlignment="1">
      <alignment vertical="center" wrapText="1"/>
    </xf>
    <xf numFmtId="0" fontId="11" fillId="0" borderId="0" xfId="6" applyFont="1" applyAlignment="1">
      <alignment horizontal="right" vertical="center" wrapText="1"/>
    </xf>
    <xf numFmtId="0" fontId="26" fillId="3" borderId="9" xfId="0" applyFont="1" applyFill="1" applyBorder="1" applyAlignment="1">
      <alignment vertical="top"/>
    </xf>
    <xf numFmtId="0" fontId="27" fillId="3" borderId="9" xfId="0" applyFont="1" applyFill="1" applyBorder="1" applyAlignment="1">
      <alignment vertical="top"/>
    </xf>
    <xf numFmtId="0" fontId="28" fillId="0" borderId="21" xfId="0" applyFont="1" applyBorder="1" applyAlignment="1">
      <alignment horizontal="justify" vertical="center" wrapText="1"/>
    </xf>
    <xf numFmtId="49" fontId="2" fillId="8" borderId="0" xfId="0" applyNumberFormat="1" applyFont="1" applyFill="1" applyAlignment="1">
      <alignment vertical="top" wrapText="1"/>
    </xf>
    <xf numFmtId="49" fontId="22" fillId="4" borderId="0" xfId="0" applyNumberFormat="1" applyFont="1" applyFill="1" applyAlignment="1">
      <alignment horizontal="justify" vertical="center" wrapText="1"/>
    </xf>
    <xf numFmtId="0" fontId="22" fillId="4" borderId="0" xfId="0" applyFont="1" applyFill="1" applyAlignment="1">
      <alignment horizontal="justify" vertical="center" wrapText="1"/>
    </xf>
    <xf numFmtId="49" fontId="6" fillId="0" borderId="0" xfId="0" applyNumberFormat="1" applyFont="1" applyAlignment="1">
      <alignment horizontal="justify" vertical="center" wrapText="1"/>
    </xf>
    <xf numFmtId="0" fontId="1" fillId="0" borderId="0" xfId="0" applyFont="1" applyAlignment="1">
      <alignment horizontal="justify" vertical="center"/>
    </xf>
    <xf numFmtId="49" fontId="2" fillId="0" borderId="22" xfId="0" applyNumberFormat="1" applyFont="1" applyBorder="1" applyAlignment="1">
      <alignment horizontal="center" vertical="top" wrapText="1"/>
    </xf>
    <xf numFmtId="0" fontId="7" fillId="0" borderId="10" xfId="0" applyFont="1" applyBorder="1" applyAlignment="1">
      <alignment horizontal="center" vertical="top"/>
    </xf>
    <xf numFmtId="0" fontId="7" fillId="0" borderId="1" xfId="0" applyFont="1" applyBorder="1" applyAlignment="1">
      <alignment horizontal="center" vertical="top"/>
    </xf>
    <xf numFmtId="49" fontId="7" fillId="0" borderId="17" xfId="0" applyNumberFormat="1" applyFont="1" applyBorder="1" applyAlignment="1">
      <alignment horizontal="center" vertical="top"/>
    </xf>
    <xf numFmtId="49" fontId="7" fillId="0" borderId="2" xfId="0" applyNumberFormat="1" applyFont="1" applyBorder="1" applyAlignment="1">
      <alignment horizontal="center" vertical="top"/>
    </xf>
    <xf numFmtId="49" fontId="7" fillId="0" borderId="18" xfId="0" applyNumberFormat="1" applyFont="1" applyBorder="1" applyAlignment="1">
      <alignment horizontal="center" vertical="top"/>
    </xf>
    <xf numFmtId="49" fontId="7" fillId="0" borderId="23" xfId="0" applyNumberFormat="1" applyFont="1" applyBorder="1" applyAlignment="1">
      <alignment horizontal="center" vertical="top" wrapText="1"/>
    </xf>
    <xf numFmtId="49" fontId="7" fillId="0" borderId="24" xfId="0" applyNumberFormat="1" applyFont="1" applyBorder="1" applyAlignment="1">
      <alignment horizontal="center" vertical="top" wrapText="1"/>
    </xf>
    <xf numFmtId="49" fontId="7" fillId="0" borderId="25" xfId="0" applyNumberFormat="1" applyFont="1" applyBorder="1" applyAlignment="1">
      <alignment horizontal="center" vertical="top" wrapText="1"/>
    </xf>
    <xf numFmtId="49" fontId="7" fillId="0" borderId="22" xfId="0" applyNumberFormat="1" applyFont="1" applyBorder="1" applyAlignment="1">
      <alignment horizontal="center" vertical="top" wrapText="1"/>
    </xf>
    <xf numFmtId="49" fontId="7" fillId="0" borderId="10" xfId="0" applyNumberFormat="1" applyFont="1" applyBorder="1" applyAlignment="1">
      <alignment horizontal="center" vertical="top" wrapText="1"/>
    </xf>
    <xf numFmtId="49" fontId="7" fillId="0" borderId="1" xfId="0" applyNumberFormat="1" applyFont="1" applyBorder="1" applyAlignment="1">
      <alignment horizontal="center" vertical="top" wrapText="1"/>
    </xf>
    <xf numFmtId="49" fontId="7" fillId="0" borderId="2" xfId="0" applyNumberFormat="1" applyFont="1" applyBorder="1"/>
    <xf numFmtId="49" fontId="7" fillId="0" borderId="23" xfId="0" applyNumberFormat="1" applyFont="1" applyBorder="1" applyAlignment="1">
      <alignment horizontal="center" vertical="center" wrapText="1"/>
    </xf>
    <xf numFmtId="49" fontId="7" fillId="0" borderId="24" xfId="0" applyNumberFormat="1" applyFont="1" applyBorder="1" applyAlignment="1">
      <alignment horizontal="center" vertical="center" wrapText="1"/>
    </xf>
    <xf numFmtId="49" fontId="7" fillId="0" borderId="25" xfId="0" applyNumberFormat="1" applyFont="1" applyBorder="1" applyAlignment="1">
      <alignment horizontal="center" vertical="center" wrapText="1"/>
    </xf>
    <xf numFmtId="0" fontId="0" fillId="0" borderId="1" xfId="0" applyBorder="1" applyAlignment="1">
      <alignment horizontal="center" vertical="top"/>
    </xf>
    <xf numFmtId="49" fontId="2" fillId="0" borderId="0" xfId="0" applyNumberFormat="1" applyFont="1" applyAlignment="1">
      <alignment horizontal="left" wrapText="1"/>
    </xf>
    <xf numFmtId="49" fontId="2" fillId="2" borderId="0" xfId="0" applyNumberFormat="1" applyFont="1" applyFill="1" applyAlignment="1">
      <alignment horizontal="justify" wrapText="1"/>
    </xf>
    <xf numFmtId="49" fontId="6" fillId="2" borderId="0" xfId="0" applyNumberFormat="1" applyFont="1" applyFill="1" applyAlignment="1">
      <alignment horizontal="justify" vertical="center" wrapText="1"/>
    </xf>
    <xf numFmtId="0" fontId="0" fillId="2" borderId="0" xfId="0" applyFill="1" applyAlignment="1">
      <alignment horizontal="justify" vertical="center"/>
    </xf>
    <xf numFmtId="49" fontId="2" fillId="2" borderId="2" xfId="0" applyNumberFormat="1" applyFont="1" applyFill="1" applyBorder="1"/>
    <xf numFmtId="49" fontId="2" fillId="2" borderId="22" xfId="0" applyNumberFormat="1" applyFont="1" applyFill="1" applyBorder="1" applyAlignment="1">
      <alignment horizontal="center" vertical="top" wrapText="1"/>
    </xf>
    <xf numFmtId="0" fontId="1" fillId="2" borderId="10" xfId="0" applyFont="1" applyFill="1" applyBorder="1" applyAlignment="1">
      <alignment vertical="top"/>
    </xf>
    <xf numFmtId="0" fontId="1" fillId="2" borderId="1" xfId="0" applyFont="1" applyFill="1" applyBorder="1" applyAlignment="1">
      <alignment vertical="top"/>
    </xf>
    <xf numFmtId="49" fontId="2" fillId="2" borderId="23" xfId="0" applyNumberFormat="1" applyFont="1" applyFill="1" applyBorder="1" applyAlignment="1">
      <alignment horizontal="center" vertical="center" wrapText="1"/>
    </xf>
    <xf numFmtId="49" fontId="2" fillId="2" borderId="24" xfId="0" applyNumberFormat="1" applyFont="1" applyFill="1" applyBorder="1" applyAlignment="1">
      <alignment horizontal="center" vertical="center" wrapText="1"/>
    </xf>
    <xf numFmtId="49" fontId="2" fillId="2" borderId="25" xfId="0" applyNumberFormat="1" applyFont="1" applyFill="1" applyBorder="1" applyAlignment="1">
      <alignment horizontal="center" vertical="center" wrapText="1"/>
    </xf>
    <xf numFmtId="0" fontId="2" fillId="2" borderId="10" xfId="0" applyFont="1" applyFill="1" applyBorder="1" applyAlignment="1">
      <alignment horizontal="center" vertical="top"/>
    </xf>
    <xf numFmtId="0" fontId="2" fillId="2" borderId="1" xfId="0" applyFont="1" applyFill="1" applyBorder="1" applyAlignment="1">
      <alignment horizontal="center" vertical="top"/>
    </xf>
    <xf numFmtId="49" fontId="2" fillId="2" borderId="1" xfId="0" applyNumberFormat="1" applyFont="1" applyFill="1" applyBorder="1" applyAlignment="1">
      <alignment horizontal="center" vertical="top"/>
    </xf>
    <xf numFmtId="49" fontId="2" fillId="2" borderId="23" xfId="0" applyNumberFormat="1" applyFont="1" applyFill="1" applyBorder="1" applyAlignment="1">
      <alignment horizontal="center" vertical="top" wrapText="1"/>
    </xf>
    <xf numFmtId="49" fontId="2" fillId="2" borderId="24" xfId="0" applyNumberFormat="1" applyFont="1" applyFill="1" applyBorder="1" applyAlignment="1">
      <alignment horizontal="center" vertical="top" wrapText="1"/>
    </xf>
    <xf numFmtId="49" fontId="2" fillId="2" borderId="25" xfId="0" applyNumberFormat="1" applyFont="1" applyFill="1" applyBorder="1" applyAlignment="1">
      <alignment horizontal="center" vertical="top" wrapText="1"/>
    </xf>
    <xf numFmtId="0" fontId="0" fillId="2" borderId="1" xfId="0" applyFill="1" applyBorder="1" applyAlignment="1">
      <alignment horizontal="center" vertical="top"/>
    </xf>
    <xf numFmtId="0" fontId="0" fillId="8" borderId="0" xfId="0" applyFill="1" applyAlignment="1">
      <alignment vertical="top" wrapText="1"/>
    </xf>
    <xf numFmtId="49" fontId="54" fillId="8" borderId="0" xfId="0" applyNumberFormat="1" applyFont="1" applyFill="1" applyAlignment="1">
      <alignment horizontal="left" vertical="top" wrapText="1"/>
    </xf>
    <xf numFmtId="49" fontId="58" fillId="8" borderId="0" xfId="0" applyNumberFormat="1" applyFont="1" applyFill="1" applyAlignment="1">
      <alignment vertical="top" wrapText="1"/>
    </xf>
    <xf numFmtId="49" fontId="2" fillId="8" borderId="0" xfId="0" applyNumberFormat="1" applyFont="1" applyFill="1" applyAlignment="1">
      <alignment horizontal="justify" vertical="top" wrapText="1"/>
    </xf>
    <xf numFmtId="0" fontId="2" fillId="0" borderId="0" xfId="0" applyNumberFormat="1" applyFont="1" applyBorder="1" applyAlignment="1">
      <alignment horizontal="justify" vertical="top" wrapText="1"/>
    </xf>
    <xf numFmtId="49" fontId="22" fillId="4" borderId="0" xfId="20" applyNumberFormat="1" applyFont="1" applyFill="1" applyAlignment="1">
      <alignment horizontal="justify" vertical="center" wrapText="1"/>
    </xf>
    <xf numFmtId="0" fontId="1" fillId="0" borderId="0" xfId="0" applyFont="1" applyAlignment="1">
      <alignment horizontal="justify" vertical="center" wrapText="1"/>
    </xf>
    <xf numFmtId="49" fontId="2" fillId="0" borderId="22" xfId="20" applyNumberFormat="1" applyFont="1" applyBorder="1" applyAlignment="1">
      <alignment horizontal="center" vertical="top" wrapText="1"/>
    </xf>
    <xf numFmtId="0" fontId="2" fillId="0" borderId="1" xfId="20" applyFont="1" applyBorder="1" applyAlignment="1">
      <alignment horizontal="center" vertical="top"/>
    </xf>
    <xf numFmtId="49" fontId="2" fillId="0" borderId="22" xfId="20" applyNumberFormat="1" applyFont="1" applyBorder="1" applyAlignment="1">
      <alignment horizontal="center" vertical="top"/>
    </xf>
    <xf numFmtId="49" fontId="2" fillId="0" borderId="23" xfId="20" applyNumberFormat="1" applyFont="1" applyBorder="1" applyAlignment="1">
      <alignment horizontal="center" vertical="center"/>
    </xf>
    <xf numFmtId="49" fontId="2" fillId="0" borderId="24" xfId="20" applyNumberFormat="1" applyFont="1" applyBorder="1" applyAlignment="1">
      <alignment horizontal="center" vertical="center"/>
    </xf>
    <xf numFmtId="0" fontId="1" fillId="0" borderId="25" xfId="20" applyBorder="1" applyAlignment="1">
      <alignment horizontal="center" vertical="center"/>
    </xf>
    <xf numFmtId="0" fontId="30" fillId="4" borderId="0" xfId="0" applyFont="1" applyFill="1" applyAlignment="1">
      <alignment horizontal="justify" vertical="center" wrapText="1"/>
    </xf>
    <xf numFmtId="164" fontId="7" fillId="0" borderId="2" xfId="0" applyNumberFormat="1" applyFont="1" applyFill="1" applyBorder="1"/>
    <xf numFmtId="0" fontId="7" fillId="0" borderId="0" xfId="0" applyNumberFormat="1" applyFont="1" applyAlignment="1">
      <alignment horizontal="left" vertical="center" wrapText="1"/>
    </xf>
    <xf numFmtId="49" fontId="7" fillId="0" borderId="26" xfId="0" applyNumberFormat="1" applyFont="1" applyBorder="1" applyAlignment="1">
      <alignment horizontal="center" vertical="center"/>
    </xf>
    <xf numFmtId="0" fontId="7" fillId="0" borderId="1" xfId="0" applyFont="1" applyBorder="1" applyAlignment="1">
      <alignment vertical="top"/>
    </xf>
    <xf numFmtId="49" fontId="2" fillId="0" borderId="0" xfId="0" applyNumberFormat="1" applyFont="1" applyAlignment="1">
      <alignment horizontal="justify" vertical="justify" wrapText="1"/>
    </xf>
    <xf numFmtId="49" fontId="6" fillId="0" borderId="0" xfId="0" applyNumberFormat="1" applyFont="1" applyAlignment="1">
      <alignment horizontal="left" vertical="center" wrapText="1"/>
    </xf>
    <xf numFmtId="49" fontId="2" fillId="0" borderId="2" xfId="0" applyNumberFormat="1" applyFont="1" applyBorder="1"/>
    <xf numFmtId="49" fontId="2" fillId="0" borderId="10" xfId="0" applyNumberFormat="1" applyFont="1" applyBorder="1" applyAlignment="1">
      <alignment horizontal="center" vertical="top" wrapText="1"/>
    </xf>
    <xf numFmtId="49" fontId="2" fillId="0" borderId="1" xfId="0" applyNumberFormat="1" applyFont="1" applyBorder="1" applyAlignment="1">
      <alignment horizontal="center" vertical="top" wrapText="1"/>
    </xf>
    <xf numFmtId="49" fontId="2" fillId="0" borderId="15" xfId="0" applyNumberFormat="1" applyFont="1" applyBorder="1" applyAlignment="1">
      <alignment horizontal="center" vertical="center" wrapText="1"/>
    </xf>
    <xf numFmtId="0" fontId="0" fillId="0" borderId="4" xfId="0" applyBorder="1" applyAlignment="1"/>
    <xf numFmtId="0" fontId="0" fillId="0" borderId="16" xfId="0" applyBorder="1" applyAlignment="1"/>
    <xf numFmtId="0" fontId="2" fillId="0" borderId="10" xfId="0" applyFont="1" applyBorder="1" applyAlignment="1">
      <alignment horizontal="center" vertical="top"/>
    </xf>
    <xf numFmtId="0" fontId="2" fillId="0" borderId="1" xfId="0" applyFont="1" applyBorder="1" applyAlignment="1">
      <alignment horizontal="center" vertical="top"/>
    </xf>
    <xf numFmtId="49" fontId="2" fillId="0" borderId="23" xfId="0" applyNumberFormat="1" applyFont="1" applyBorder="1" applyAlignment="1">
      <alignment horizontal="center"/>
    </xf>
    <xf numFmtId="49" fontId="2" fillId="0" borderId="24" xfId="0" applyNumberFormat="1" applyFont="1" applyBorder="1" applyAlignment="1">
      <alignment horizontal="center"/>
    </xf>
    <xf numFmtId="49" fontId="2" fillId="0" borderId="25" xfId="0" applyNumberFormat="1" applyFont="1" applyBorder="1" applyAlignment="1">
      <alignment horizontal="center"/>
    </xf>
    <xf numFmtId="169" fontId="2" fillId="8" borderId="0" xfId="0" applyNumberFormat="1" applyFont="1" applyFill="1" applyAlignment="1">
      <alignment horizontal="justify" vertical="top" wrapText="1"/>
    </xf>
    <xf numFmtId="0" fontId="22" fillId="4" borderId="0" xfId="0" applyFont="1" applyFill="1" applyAlignment="1">
      <alignment horizontal="left" vertical="center" wrapText="1"/>
    </xf>
    <xf numFmtId="0" fontId="41" fillId="0" borderId="0" xfId="0" applyFont="1" applyAlignment="1">
      <alignment vertical="center" wrapText="1"/>
    </xf>
    <xf numFmtId="0" fontId="7" fillId="2" borderId="13" xfId="0" applyFont="1" applyFill="1" applyBorder="1" applyAlignment="1">
      <alignment horizontal="center" vertical="top" wrapText="1"/>
    </xf>
    <xf numFmtId="0" fontId="12" fillId="0" borderId="14" xfId="0" applyFont="1" applyBorder="1" applyAlignment="1">
      <alignment horizontal="center" vertical="top" wrapText="1"/>
    </xf>
    <xf numFmtId="0" fontId="7" fillId="2" borderId="5" xfId="0" applyFont="1" applyFill="1" applyBorder="1" applyAlignment="1">
      <alignment horizontal="center" vertical="top" wrapText="1"/>
    </xf>
    <xf numFmtId="0" fontId="12" fillId="2" borderId="5" xfId="0" applyFont="1" applyFill="1" applyBorder="1" applyAlignment="1">
      <alignment wrapText="1"/>
    </xf>
    <xf numFmtId="0" fontId="12" fillId="2" borderId="5" xfId="0" applyFont="1" applyFill="1" applyBorder="1" applyAlignment="1">
      <alignment horizontal="center" wrapText="1"/>
    </xf>
    <xf numFmtId="0" fontId="7" fillId="2" borderId="6" xfId="0" applyFont="1" applyFill="1" applyBorder="1" applyAlignment="1">
      <alignment horizontal="center" vertical="top" wrapText="1"/>
    </xf>
    <xf numFmtId="0" fontId="7" fillId="2" borderId="27" xfId="0" applyFont="1" applyFill="1" applyBorder="1" applyAlignment="1">
      <alignment horizontal="center" vertical="top" wrapText="1"/>
    </xf>
    <xf numFmtId="0" fontId="6" fillId="2" borderId="0" xfId="0" applyFont="1" applyFill="1" applyAlignment="1">
      <alignment horizontal="left" vertical="center"/>
    </xf>
    <xf numFmtId="0" fontId="1" fillId="0" borderId="0" xfId="0" applyFont="1" applyAlignment="1">
      <alignment vertical="center"/>
    </xf>
    <xf numFmtId="3" fontId="2" fillId="8" borderId="0" xfId="0" applyNumberFormat="1" applyFont="1" applyFill="1" applyAlignment="1">
      <alignment horizontal="justify" vertical="top" wrapText="1"/>
    </xf>
    <xf numFmtId="0" fontId="0" fillId="8" borderId="0" xfId="0" applyFill="1" applyAlignment="1">
      <alignment horizontal="justify" vertical="top" wrapText="1"/>
    </xf>
    <xf numFmtId="0" fontId="22" fillId="4" borderId="0" xfId="0" applyFont="1" applyFill="1" applyBorder="1" applyAlignment="1">
      <alignment horizontal="left" vertical="center" wrapText="1"/>
    </xf>
    <xf numFmtId="0" fontId="32" fillId="0" borderId="0" xfId="0" applyFont="1" applyBorder="1" applyAlignment="1">
      <alignment vertical="center" wrapText="1"/>
    </xf>
    <xf numFmtId="3" fontId="2" fillId="8" borderId="0" xfId="0" applyNumberFormat="1" applyFont="1" applyFill="1" applyAlignment="1">
      <alignment horizontal="justify" wrapText="1"/>
    </xf>
    <xf numFmtId="0" fontId="0" fillId="8" borderId="0" xfId="0" applyFill="1" applyAlignment="1">
      <alignment horizontal="justify" wrapText="1"/>
    </xf>
    <xf numFmtId="165" fontId="11" fillId="0" borderId="13" xfId="7" applyBorder="1" applyAlignment="1">
      <alignment vertical="top"/>
    </xf>
    <xf numFmtId="165" fontId="11" fillId="0" borderId="14" xfId="7" applyBorder="1" applyAlignment="1">
      <alignment vertical="top"/>
    </xf>
    <xf numFmtId="165" fontId="2" fillId="0" borderId="5" xfId="7" applyFont="1" applyBorder="1" applyAlignment="1">
      <alignment horizontal="center" vertical="top" wrapText="1"/>
    </xf>
    <xf numFmtId="165" fontId="6" fillId="0" borderId="0" xfId="7" applyFont="1" applyBorder="1" applyAlignment="1">
      <alignment horizontal="justify" vertical="center" wrapText="1"/>
    </xf>
    <xf numFmtId="0" fontId="0" fillId="0" borderId="0" xfId="0" applyBorder="1" applyAlignment="1">
      <alignment horizontal="justify" vertical="center" wrapText="1"/>
    </xf>
    <xf numFmtId="0" fontId="22" fillId="4" borderId="0" xfId="0" applyFont="1" applyFill="1" applyAlignment="1">
      <alignment horizontal="left" vertical="center"/>
    </xf>
    <xf numFmtId="0" fontId="30" fillId="4" borderId="0" xfId="0" applyFont="1" applyFill="1" applyAlignment="1">
      <alignment horizontal="left" vertical="center"/>
    </xf>
    <xf numFmtId="3" fontId="7" fillId="0" borderId="0" xfId="0" applyNumberFormat="1" applyFont="1" applyAlignment="1">
      <alignment vertical="top" wrapText="1"/>
    </xf>
    <xf numFmtId="3" fontId="7" fillId="0" borderId="0" xfId="0" quotePrefix="1" applyNumberFormat="1" applyFont="1" applyAlignment="1">
      <alignment vertical="top" wrapText="1"/>
    </xf>
    <xf numFmtId="0" fontId="2" fillId="2" borderId="5" xfId="0" applyFont="1" applyFill="1" applyBorder="1" applyAlignment="1">
      <alignment horizontal="center" vertical="top" wrapText="1"/>
    </xf>
    <xf numFmtId="0" fontId="2" fillId="2" borderId="5" xfId="0" applyFont="1" applyFill="1" applyBorder="1" applyAlignment="1">
      <alignment horizontal="center" vertical="top"/>
    </xf>
    <xf numFmtId="3" fontId="54" fillId="8" borderId="0" xfId="0" applyNumberFormat="1" applyFont="1" applyFill="1" applyAlignment="1">
      <alignment horizontal="justify" vertical="top" wrapText="1"/>
    </xf>
    <xf numFmtId="0" fontId="56" fillId="8" borderId="0" xfId="0" applyFont="1" applyFill="1" applyAlignment="1">
      <alignment horizontal="justify" vertical="top" wrapText="1"/>
    </xf>
    <xf numFmtId="3" fontId="54" fillId="8" borderId="0" xfId="0" applyNumberFormat="1" applyFont="1" applyFill="1" applyAlignment="1">
      <alignment horizontal="justify" wrapText="1"/>
    </xf>
    <xf numFmtId="0" fontId="56" fillId="8" borderId="0" xfId="0" applyFont="1" applyFill="1" applyAlignment="1">
      <alignment horizontal="justify" wrapText="1"/>
    </xf>
    <xf numFmtId="3" fontId="2" fillId="0" borderId="0" xfId="0" quotePrefix="1" applyNumberFormat="1" applyFont="1" applyAlignment="1">
      <alignment horizontal="justify" wrapText="1"/>
    </xf>
    <xf numFmtId="3" fontId="2" fillId="0" borderId="0" xfId="0" quotePrefix="1" applyNumberFormat="1" applyFont="1" applyAlignment="1">
      <alignment horizontal="justify" vertical="top" wrapText="1"/>
    </xf>
    <xf numFmtId="0" fontId="6" fillId="0" borderId="0" xfId="0" applyFont="1" applyAlignment="1">
      <alignment horizontal="justify" vertical="center" wrapText="1"/>
    </xf>
    <xf numFmtId="0" fontId="22" fillId="7" borderId="0" xfId="0" applyFont="1" applyFill="1" applyAlignment="1">
      <alignment horizontal="left" vertical="center"/>
    </xf>
    <xf numFmtId="0" fontId="6" fillId="2" borderId="0" xfId="0" applyFont="1" applyFill="1" applyAlignment="1">
      <alignment horizontal="justify" vertical="center"/>
    </xf>
    <xf numFmtId="0" fontId="6" fillId="0" borderId="0" xfId="0" applyFont="1" applyAlignment="1">
      <alignment horizontal="justify" vertical="center"/>
    </xf>
    <xf numFmtId="0" fontId="4" fillId="8" borderId="0" xfId="0" applyFont="1" applyFill="1" applyAlignment="1">
      <alignment horizontal="left" vertical="center"/>
    </xf>
    <xf numFmtId="0" fontId="7" fillId="8" borderId="0" xfId="0" applyFont="1" applyFill="1" applyAlignment="1">
      <alignment horizontal="left"/>
    </xf>
    <xf numFmtId="0" fontId="13" fillId="8" borderId="2" xfId="0" applyFont="1" applyFill="1" applyBorder="1" applyAlignment="1">
      <alignment horizontal="left" wrapText="1"/>
    </xf>
    <xf numFmtId="0" fontId="2" fillId="8" borderId="22" xfId="0" applyFont="1" applyFill="1" applyBorder="1" applyAlignment="1">
      <alignment horizontal="center" vertical="center" wrapText="1"/>
    </xf>
    <xf numFmtId="0" fontId="12" fillId="8" borderId="22" xfId="0" applyFont="1" applyFill="1" applyBorder="1" applyAlignment="1">
      <alignment horizontal="center" vertical="center" wrapText="1"/>
    </xf>
    <xf numFmtId="0" fontId="2" fillId="8" borderId="0" xfId="0" applyFont="1" applyFill="1" applyAlignment="1">
      <alignment vertical="top" wrapText="1"/>
    </xf>
    <xf numFmtId="0" fontId="2" fillId="8" borderId="0" xfId="0" applyFont="1" applyFill="1" applyAlignment="1">
      <alignment vertical="top"/>
    </xf>
    <xf numFmtId="0" fontId="13" fillId="0" borderId="0" xfId="0" applyFont="1" applyFill="1" applyBorder="1" applyAlignment="1">
      <alignment horizontal="left" wrapText="1"/>
    </xf>
    <xf numFmtId="0" fontId="0" fillId="0" borderId="0" xfId="0" applyFill="1" applyBorder="1" applyAlignment="1">
      <alignment horizontal="left"/>
    </xf>
    <xf numFmtId="0" fontId="6" fillId="2" borderId="0" xfId="0" applyFont="1" applyFill="1" applyAlignment="1">
      <alignment horizontal="justify" vertical="center" wrapText="1"/>
    </xf>
    <xf numFmtId="0" fontId="0" fillId="0" borderId="0" xfId="0" applyAlignment="1">
      <alignment horizontal="justify" vertical="center" wrapText="1"/>
    </xf>
    <xf numFmtId="0" fontId="7" fillId="8" borderId="0" xfId="0" applyFont="1" applyFill="1" applyAlignment="1">
      <alignment horizontal="left" vertical="center"/>
    </xf>
    <xf numFmtId="0" fontId="0" fillId="8" borderId="0" xfId="0" applyFill="1" applyAlignment="1">
      <alignment vertical="center"/>
    </xf>
    <xf numFmtId="0" fontId="42" fillId="2" borderId="0" xfId="0" applyFont="1" applyFill="1" applyAlignment="1">
      <alignment horizontal="left" vertical="center"/>
    </xf>
    <xf numFmtId="0" fontId="6" fillId="0" borderId="0" xfId="0" applyFont="1" applyFill="1" applyAlignment="1">
      <alignment horizontal="justify" vertical="center"/>
    </xf>
    <xf numFmtId="0" fontId="1" fillId="0" borderId="0" xfId="0" applyFont="1" applyFill="1" applyAlignment="1">
      <alignment horizontal="justify" vertical="center"/>
    </xf>
    <xf numFmtId="3" fontId="2" fillId="2" borderId="0" xfId="0" applyNumberFormat="1" applyFont="1" applyFill="1" applyAlignment="1">
      <alignment horizontal="left" wrapText="1"/>
    </xf>
    <xf numFmtId="0" fontId="6" fillId="0" borderId="0" xfId="0" applyFont="1" applyAlignment="1">
      <alignment horizontal="left" vertical="center"/>
    </xf>
    <xf numFmtId="0" fontId="0" fillId="0" borderId="0" xfId="0" applyAlignment="1"/>
    <xf numFmtId="0" fontId="13" fillId="0" borderId="6" xfId="0" applyFont="1" applyBorder="1" applyAlignment="1">
      <alignment horizontal="center" vertical="center" wrapText="1"/>
    </xf>
    <xf numFmtId="0" fontId="13" fillId="0" borderId="28" xfId="0" applyFont="1" applyBorder="1" applyAlignment="1">
      <alignment horizontal="center" vertical="center" wrapText="1"/>
    </xf>
    <xf numFmtId="3" fontId="2" fillId="0" borderId="0" xfId="0" applyNumberFormat="1" applyFont="1" applyAlignment="1">
      <alignment horizontal="left" vertical="top" wrapText="1"/>
    </xf>
    <xf numFmtId="3" fontId="2" fillId="0" borderId="0" xfId="0" quotePrefix="1" applyNumberFormat="1" applyFont="1" applyAlignment="1">
      <alignment horizontal="left" vertical="top" wrapText="1"/>
    </xf>
    <xf numFmtId="0" fontId="2" fillId="2" borderId="6" xfId="0" applyFont="1" applyFill="1" applyBorder="1" applyAlignment="1">
      <alignment horizontal="center" vertical="top" wrapText="1"/>
    </xf>
    <xf numFmtId="0" fontId="12" fillId="2" borderId="6" xfId="0" applyFont="1" applyFill="1" applyBorder="1" applyAlignment="1">
      <alignment horizontal="center" vertical="top" wrapText="1"/>
    </xf>
    <xf numFmtId="164" fontId="2" fillId="0" borderId="2" xfId="0" applyNumberFormat="1" applyFont="1" applyFill="1" applyBorder="1" applyAlignment="1">
      <alignment vertical="top"/>
    </xf>
    <xf numFmtId="0" fontId="2" fillId="0" borderId="2" xfId="0" applyFont="1" applyFill="1" applyBorder="1" applyAlignment="1">
      <alignment vertical="top"/>
    </xf>
    <xf numFmtId="0" fontId="12" fillId="0" borderId="1" xfId="0" applyFont="1" applyBorder="1" applyAlignment="1">
      <alignment horizontal="center" vertical="top"/>
    </xf>
    <xf numFmtId="0" fontId="2" fillId="2" borderId="27" xfId="0" applyFont="1" applyFill="1" applyBorder="1" applyAlignment="1">
      <alignment horizontal="center" vertical="top" wrapText="1"/>
    </xf>
    <xf numFmtId="0" fontId="2" fillId="2" borderId="28" xfId="0" applyFont="1" applyFill="1" applyBorder="1" applyAlignment="1">
      <alignment horizontal="center" vertical="top" wrapText="1"/>
    </xf>
    <xf numFmtId="0" fontId="12" fillId="0" borderId="27" xfId="0" applyFont="1" applyBorder="1" applyAlignment="1">
      <alignment horizontal="center" vertical="top" wrapText="1"/>
    </xf>
    <xf numFmtId="0" fontId="12" fillId="0" borderId="29" xfId="0" applyFont="1" applyBorder="1" applyAlignment="1">
      <alignment horizontal="center" vertical="top" wrapText="1"/>
    </xf>
    <xf numFmtId="0" fontId="1" fillId="8" borderId="0" xfId="10" applyFont="1" applyFill="1" applyAlignment="1">
      <alignment horizontal="justify" vertical="top" wrapText="1"/>
    </xf>
    <xf numFmtId="0" fontId="1" fillId="8" borderId="0" xfId="10" applyFill="1" applyAlignment="1">
      <alignment horizontal="justify" vertical="top" wrapText="1"/>
    </xf>
    <xf numFmtId="0" fontId="22" fillId="7" borderId="0" xfId="10" applyFont="1" applyFill="1" applyAlignment="1">
      <alignment horizontal="left" vertical="top"/>
    </xf>
    <xf numFmtId="0" fontId="49" fillId="8" borderId="0" xfId="10" applyFont="1" applyFill="1" applyAlignment="1">
      <alignment vertical="top"/>
    </xf>
    <xf numFmtId="0" fontId="40" fillId="8" borderId="0" xfId="10" applyFont="1" applyFill="1" applyAlignment="1">
      <alignment horizontal="justify" vertical="top"/>
    </xf>
    <xf numFmtId="0" fontId="1" fillId="8" borderId="0" xfId="10" applyFill="1" applyAlignment="1">
      <alignment vertical="top"/>
    </xf>
    <xf numFmtId="0" fontId="1" fillId="8" borderId="0" xfId="10" quotePrefix="1" applyFont="1" applyFill="1" applyAlignment="1">
      <alignment horizontal="justify" vertical="top" wrapText="1"/>
    </xf>
    <xf numFmtId="0" fontId="6" fillId="8" borderId="0" xfId="10" applyFont="1" applyFill="1" applyAlignment="1">
      <alignment horizontal="justify" vertical="top" wrapText="1"/>
    </xf>
    <xf numFmtId="0" fontId="6" fillId="8" borderId="0" xfId="10" applyFont="1" applyFill="1" applyAlignment="1">
      <alignment horizontal="justify" vertical="center" wrapText="1"/>
    </xf>
    <xf numFmtId="0" fontId="1" fillId="8" borderId="0" xfId="10" applyFill="1" applyAlignment="1">
      <alignment vertical="center"/>
    </xf>
    <xf numFmtId="0" fontId="36" fillId="8" borderId="0" xfId="10" applyFont="1" applyFill="1" applyAlignment="1">
      <alignment horizontal="justify" vertical="top" wrapText="1"/>
    </xf>
    <xf numFmtId="0" fontId="1" fillId="8" borderId="0" xfId="10" applyFill="1" applyAlignment="1">
      <alignment vertical="top" wrapText="1"/>
    </xf>
    <xf numFmtId="0" fontId="6" fillId="8" borderId="0" xfId="10" quotePrefix="1" applyFont="1" applyFill="1" applyAlignment="1">
      <alignment horizontal="justify" vertical="top" wrapText="1"/>
    </xf>
    <xf numFmtId="0" fontId="56" fillId="8" borderId="0" xfId="10" applyFont="1" applyFill="1" applyAlignment="1">
      <alignment horizontal="justify" vertical="top" wrapText="1"/>
    </xf>
  </cellXfs>
  <cellStyles count="22">
    <cellStyle name="Euro" xfId="1" xr:uid="{00000000-0005-0000-0000-000000000000}"/>
    <cellStyle name="Euro 2" xfId="2" xr:uid="{00000000-0005-0000-0000-000001000000}"/>
    <cellStyle name="Euro 2 2" xfId="19" xr:uid="{F3A1352F-D0AA-480F-9536-D9129BF3AE0A}"/>
    <cellStyle name="Euro 2 3" xfId="15" xr:uid="{A3057272-0543-433E-AB3A-E9CB6D77D40B}"/>
    <cellStyle name="Euro 2 4" xfId="12" xr:uid="{5D6A2C1E-748C-417B-B327-390DACD828F4}"/>
    <cellStyle name="Euro 3" xfId="9" xr:uid="{00000000-0005-0000-0000-000002000000}"/>
    <cellStyle name="Euro 3 2" xfId="21" xr:uid="{1C16FC47-9291-4A85-B3EB-B6B098CD0D0E}"/>
    <cellStyle name="Euro 3 3" xfId="17" xr:uid="{7C79B123-62B6-49FB-85A8-AF74DB89F45E}"/>
    <cellStyle name="Euro 4" xfId="18" xr:uid="{BA334CB9-C284-42C2-BBC7-75716320A34C}"/>
    <cellStyle name="Euro 5" xfId="14" xr:uid="{18AE8ABA-E24A-4C6B-A572-3F56E358ACE7}"/>
    <cellStyle name="Euro 6" xfId="11" xr:uid="{07A267CF-3C47-4020-8F6C-3EB9F992A320}"/>
    <cellStyle name="Hipervínculo" xfId="3" builtinId="8"/>
    <cellStyle name="No-definido" xfId="4" xr:uid="{00000000-0005-0000-0000-000004000000}"/>
    <cellStyle name="Normal" xfId="0" builtinId="0"/>
    <cellStyle name="Normal 2" xfId="5" xr:uid="{00000000-0005-0000-0000-000006000000}"/>
    <cellStyle name="Normal 3" xfId="6" xr:uid="{00000000-0005-0000-0000-000007000000}"/>
    <cellStyle name="Normal 3 2" xfId="20" xr:uid="{E6474B5E-45E4-4BD2-A654-B2EB2006D473}"/>
    <cellStyle name="Normal 3 3" xfId="13" xr:uid="{2965A8C1-7E0F-40E7-94DA-3FE931E741D3}"/>
    <cellStyle name="Normal 4" xfId="10" xr:uid="{00000000-0005-0000-0000-000008000000}"/>
    <cellStyle name="Normal_prd03" xfId="7" xr:uid="{00000000-0005-0000-0000-000009000000}"/>
    <cellStyle name="Porcentaje" xfId="8" builtinId="5"/>
    <cellStyle name="Porcentaje 2" xfId="16" xr:uid="{EA412516-13A5-4ACB-8492-F85180CD6B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333375</xdr:colOff>
      <xdr:row>32</xdr:row>
      <xdr:rowOff>19050</xdr:rowOff>
    </xdr:from>
    <xdr:to>
      <xdr:col>8</xdr:col>
      <xdr:colOff>0</xdr:colOff>
      <xdr:row>34</xdr:row>
      <xdr:rowOff>123825</xdr:rowOff>
    </xdr:to>
    <xdr:sp macro="" textlink="">
      <xdr:nvSpPr>
        <xdr:cNvPr id="77640" name="Oval 3">
          <a:extLst>
            <a:ext uri="{FF2B5EF4-FFF2-40B4-BE49-F238E27FC236}">
              <a16:creationId xmlns:a16="http://schemas.microsoft.com/office/drawing/2014/main" id="{8C8B27B1-DE7D-48B8-9B35-B54DDA5A5B64}"/>
            </a:ext>
          </a:extLst>
        </xdr:cNvPr>
        <xdr:cNvSpPr>
          <a:spLocks noChangeArrowheads="1"/>
        </xdr:cNvSpPr>
      </xdr:nvSpPr>
      <xdr:spPr bwMode="auto">
        <a:xfrm>
          <a:off x="4962525" y="5219700"/>
          <a:ext cx="428625" cy="428625"/>
        </a:xfrm>
        <a:prstGeom prst="ellipse">
          <a:avLst/>
        </a:prstGeom>
        <a:solidFill>
          <a:srgbClr xmlns:mc="http://schemas.openxmlformats.org/markup-compatibility/2006" xmlns:a14="http://schemas.microsoft.com/office/drawing/2010/main" val="CCFFFF" mc:Ignorable="a14" a14:legacySpreadsheetColorIndex="41"/>
        </a:solidFill>
        <a:ln w="0">
          <a:solidFill>
            <a:srgbClr xmlns:mc="http://schemas.openxmlformats.org/markup-compatibility/2006" xmlns:a14="http://schemas.microsoft.com/office/drawing/2010/main" val="CCFFFF" mc:Ignorable="a14" a14:legacySpreadsheetColorIndex="41"/>
          </a:solidFill>
          <a:round/>
          <a:headEnd/>
          <a:tailEnd/>
        </a:ln>
      </xdr:spPr>
    </xdr:sp>
    <xdr:clientData/>
  </xdr:twoCellAnchor>
  <xdr:oneCellAnchor>
    <xdr:from>
      <xdr:col>1</xdr:col>
      <xdr:colOff>285115</xdr:colOff>
      <xdr:row>25</xdr:row>
      <xdr:rowOff>80010</xdr:rowOff>
    </xdr:from>
    <xdr:ext cx="3200305" cy="1131573"/>
    <xdr:sp macro="" textlink="">
      <xdr:nvSpPr>
        <xdr:cNvPr id="3" name="Text Box 4">
          <a:extLst>
            <a:ext uri="{FF2B5EF4-FFF2-40B4-BE49-F238E27FC236}">
              <a16:creationId xmlns:a16="http://schemas.microsoft.com/office/drawing/2014/main" id="{CF2B8C03-42ED-4412-ADD8-ACE9A6D65F20}"/>
            </a:ext>
          </a:extLst>
        </xdr:cNvPr>
        <xdr:cNvSpPr txBox="1">
          <a:spLocks noChangeArrowheads="1"/>
        </xdr:cNvSpPr>
      </xdr:nvSpPr>
      <xdr:spPr bwMode="auto">
        <a:xfrm>
          <a:off x="424815" y="4278630"/>
          <a:ext cx="3170138" cy="1131573"/>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s-ES" sz="2200" b="1" i="0" u="none" strike="noStrike" baseline="0">
              <a:solidFill>
                <a:srgbClr val="000000"/>
              </a:solidFill>
              <a:latin typeface="Arial"/>
              <a:cs typeface="Arial"/>
            </a:rPr>
            <a:t>ESTADÍSTICA DE </a:t>
          </a:r>
        </a:p>
        <a:p>
          <a:pPr algn="l" rtl="0">
            <a:defRPr sz="1000"/>
          </a:pPr>
          <a:r>
            <a:rPr lang="es-ES" sz="2200" b="1" i="0" u="none" strike="noStrike" baseline="0">
              <a:solidFill>
                <a:srgbClr val="000000"/>
              </a:solidFill>
              <a:latin typeface="Arial"/>
              <a:cs typeface="Arial"/>
            </a:rPr>
            <a:t>PRESTACIONES POR</a:t>
          </a:r>
        </a:p>
        <a:p>
          <a:pPr algn="l" rtl="0">
            <a:defRPr sz="1000"/>
          </a:pPr>
          <a:r>
            <a:rPr lang="es-ES" sz="2200" b="1" i="0" u="none" strike="noStrike" baseline="0">
              <a:solidFill>
                <a:srgbClr val="000000"/>
              </a:solidFill>
              <a:latin typeface="Arial"/>
              <a:cs typeface="Arial"/>
            </a:rPr>
            <a:t>DESEMPLEO</a:t>
          </a:r>
          <a:endParaRPr lang="es-ES" sz="2000" b="0" i="0" u="none" strike="noStrike" baseline="0">
            <a:solidFill>
              <a:srgbClr val="000000"/>
            </a:solidFill>
            <a:latin typeface="Arial"/>
            <a:cs typeface="Arial"/>
          </a:endParaRPr>
        </a:p>
        <a:p>
          <a:pPr algn="l" rtl="0">
            <a:defRPr sz="1000"/>
          </a:pPr>
          <a:endParaRPr lang="es-ES" sz="2000" b="0" i="0" u="none" strike="noStrike" baseline="0">
            <a:solidFill>
              <a:srgbClr val="000000"/>
            </a:solidFill>
            <a:latin typeface="Arial"/>
            <a:cs typeface="Arial"/>
          </a:endParaRPr>
        </a:p>
      </xdr:txBody>
    </xdr:sp>
    <xdr:clientData/>
  </xdr:oneCellAnchor>
  <xdr:twoCellAnchor>
    <xdr:from>
      <xdr:col>3</xdr:col>
      <xdr:colOff>283210</xdr:colOff>
      <xdr:row>17</xdr:row>
      <xdr:rowOff>0</xdr:rowOff>
    </xdr:from>
    <xdr:to>
      <xdr:col>3</xdr:col>
      <xdr:colOff>723051</xdr:colOff>
      <xdr:row>19</xdr:row>
      <xdr:rowOff>96104</xdr:rowOff>
    </xdr:to>
    <xdr:sp macro="" textlink="">
      <xdr:nvSpPr>
        <xdr:cNvPr id="4" name="Oval 5">
          <a:extLst>
            <a:ext uri="{FF2B5EF4-FFF2-40B4-BE49-F238E27FC236}">
              <a16:creationId xmlns:a16="http://schemas.microsoft.com/office/drawing/2014/main" id="{F35C731F-E316-43F0-9A22-97D8FACA78F2}"/>
            </a:ext>
          </a:extLst>
        </xdr:cNvPr>
        <xdr:cNvSpPr>
          <a:spLocks noChangeArrowheads="1"/>
        </xdr:cNvSpPr>
      </xdr:nvSpPr>
      <xdr:spPr bwMode="auto">
        <a:xfrm>
          <a:off x="1964055" y="2857500"/>
          <a:ext cx="461713" cy="444013"/>
        </a:xfrm>
        <a:prstGeom prst="ellipse">
          <a:avLst/>
        </a:prstGeom>
        <a:solidFill>
          <a:srgbClr xmlns:mc="http://schemas.openxmlformats.org/markup-compatibility/2006" xmlns:a14="http://schemas.microsoft.com/office/drawing/2010/main" val="008080" mc:Ignorable="a14" a14:legacySpreadsheetColorIndex="21"/>
        </a:solidFill>
        <a:ln w="0">
          <a:solidFill>
            <a:srgbClr xmlns:mc="http://schemas.openxmlformats.org/markup-compatibility/2006" xmlns:a14="http://schemas.microsoft.com/office/drawing/2010/main" val="008080" mc:Ignorable="a14" a14:legacySpreadsheetColorIndex="21"/>
          </a:solidFill>
          <a:round/>
          <a:headEnd/>
          <a:tailEnd/>
        </a:ln>
      </xdr:spPr>
      <xdr:txBody>
        <a:bodyPr vertOverflow="clip" wrap="square" lIns="91440" tIns="45720" rIns="91440" bIns="45720" anchor="t" upright="1"/>
        <a:lstStyle/>
        <a:p>
          <a:pPr algn="l" rtl="0">
            <a:lnSpc>
              <a:spcPts val="1800"/>
            </a:lnSpc>
            <a:defRPr sz="1000"/>
          </a:pPr>
          <a:endParaRPr lang="es-ES" sz="1800" b="0" i="0" u="none" strike="noStrike" baseline="0">
            <a:solidFill>
              <a:srgbClr val="808000"/>
            </a:solidFill>
            <a:latin typeface="Arial"/>
            <a:cs typeface="Arial"/>
          </a:endParaRPr>
        </a:p>
        <a:p>
          <a:pPr algn="l" rtl="0">
            <a:lnSpc>
              <a:spcPts val="1900"/>
            </a:lnSpc>
            <a:defRPr sz="1000"/>
          </a:pPr>
          <a:endParaRPr lang="es-ES" sz="1800" b="0" i="0" u="none" strike="noStrike" baseline="0">
            <a:solidFill>
              <a:srgbClr val="808000"/>
            </a:solidFill>
            <a:latin typeface="Arial"/>
            <a:cs typeface="Arial"/>
          </a:endParaRPr>
        </a:p>
      </xdr:txBody>
    </xdr:sp>
    <xdr:clientData/>
  </xdr:twoCellAnchor>
  <xdr:twoCellAnchor>
    <xdr:from>
      <xdr:col>5</xdr:col>
      <xdr:colOff>400050</xdr:colOff>
      <xdr:row>19</xdr:row>
      <xdr:rowOff>95885</xdr:rowOff>
    </xdr:from>
    <xdr:to>
      <xdr:col>6</xdr:col>
      <xdr:colOff>74872</xdr:colOff>
      <xdr:row>22</xdr:row>
      <xdr:rowOff>57598</xdr:rowOff>
    </xdr:to>
    <xdr:sp macro="" textlink="">
      <xdr:nvSpPr>
        <xdr:cNvPr id="5" name="Oval 6">
          <a:extLst>
            <a:ext uri="{FF2B5EF4-FFF2-40B4-BE49-F238E27FC236}">
              <a16:creationId xmlns:a16="http://schemas.microsoft.com/office/drawing/2014/main" id="{8DAB479F-B88C-40BD-9C7F-5EA165F5BAB3}"/>
            </a:ext>
          </a:extLst>
        </xdr:cNvPr>
        <xdr:cNvSpPr>
          <a:spLocks noChangeArrowheads="1"/>
        </xdr:cNvSpPr>
      </xdr:nvSpPr>
      <xdr:spPr bwMode="auto">
        <a:xfrm>
          <a:off x="3644265" y="3301365"/>
          <a:ext cx="454676" cy="451846"/>
        </a:xfrm>
        <a:prstGeom prst="ellipse">
          <a:avLst/>
        </a:prstGeom>
        <a:solidFill>
          <a:srgbClr xmlns:mc="http://schemas.openxmlformats.org/markup-compatibility/2006" xmlns:a14="http://schemas.microsoft.com/office/drawing/2010/main" val="008080" mc:Ignorable="a14" a14:legacySpreadsheetColorIndex="21"/>
        </a:solidFill>
        <a:ln w="0">
          <a:solidFill>
            <a:srgbClr xmlns:mc="http://schemas.openxmlformats.org/markup-compatibility/2006" xmlns:a14="http://schemas.microsoft.com/office/drawing/2010/main" val="008080" mc:Ignorable="a14" a14:legacySpreadsheetColorIndex="21"/>
          </a:solidFill>
          <a:round/>
          <a:headEnd/>
          <a:tailEnd/>
        </a:ln>
      </xdr:spPr>
      <xdr:txBody>
        <a:bodyPr vertOverflow="clip" wrap="square" lIns="91440" tIns="45720" rIns="91440" bIns="45720" anchor="t" upright="1"/>
        <a:lstStyle/>
        <a:p>
          <a:pPr algn="l" rtl="0">
            <a:lnSpc>
              <a:spcPts val="2000"/>
            </a:lnSpc>
            <a:defRPr sz="1000"/>
          </a:pPr>
          <a:endParaRPr lang="es-ES" sz="1800" b="0" i="0" u="none" strike="noStrike" baseline="0">
            <a:solidFill>
              <a:srgbClr val="FFCC00"/>
            </a:solidFill>
            <a:latin typeface="Arial"/>
            <a:cs typeface="Arial"/>
          </a:endParaRPr>
        </a:p>
        <a:p>
          <a:pPr algn="l" rtl="0">
            <a:lnSpc>
              <a:spcPts val="1800"/>
            </a:lnSpc>
            <a:defRPr sz="1000"/>
          </a:pPr>
          <a:endParaRPr lang="es-ES" sz="1800" b="0" i="0" u="none" strike="noStrike" baseline="0">
            <a:solidFill>
              <a:srgbClr val="FFCC00"/>
            </a:solidFill>
            <a:latin typeface="Arial"/>
            <a:cs typeface="Arial"/>
          </a:endParaRPr>
        </a:p>
      </xdr:txBody>
    </xdr:sp>
    <xdr:clientData/>
  </xdr:twoCellAnchor>
  <xdr:twoCellAnchor>
    <xdr:from>
      <xdr:col>1</xdr:col>
      <xdr:colOff>142875</xdr:colOff>
      <xdr:row>21</xdr:row>
      <xdr:rowOff>0</xdr:rowOff>
    </xdr:from>
    <xdr:to>
      <xdr:col>1</xdr:col>
      <xdr:colOff>571500</xdr:colOff>
      <xdr:row>23</xdr:row>
      <xdr:rowOff>114300</xdr:rowOff>
    </xdr:to>
    <xdr:sp macro="" textlink="">
      <xdr:nvSpPr>
        <xdr:cNvPr id="77644" name="Oval 7">
          <a:extLst>
            <a:ext uri="{FF2B5EF4-FFF2-40B4-BE49-F238E27FC236}">
              <a16:creationId xmlns:a16="http://schemas.microsoft.com/office/drawing/2014/main" id="{176D6B34-6669-42DB-902E-84810B34B003}"/>
            </a:ext>
          </a:extLst>
        </xdr:cNvPr>
        <xdr:cNvSpPr>
          <a:spLocks noChangeArrowheads="1"/>
        </xdr:cNvSpPr>
      </xdr:nvSpPr>
      <xdr:spPr bwMode="auto">
        <a:xfrm>
          <a:off x="200025" y="3419475"/>
          <a:ext cx="428625" cy="438150"/>
        </a:xfrm>
        <a:prstGeom prst="ellipse">
          <a:avLst/>
        </a:prstGeom>
        <a:solidFill>
          <a:srgbClr xmlns:mc="http://schemas.openxmlformats.org/markup-compatibility/2006" xmlns:a14="http://schemas.microsoft.com/office/drawing/2010/main" val="003366" mc:Ignorable="a14" a14:legacySpreadsheetColorIndex="56"/>
        </a:solidFill>
        <a:ln w="0">
          <a:solidFill>
            <a:srgbClr xmlns:mc="http://schemas.openxmlformats.org/markup-compatibility/2006" xmlns:a14="http://schemas.microsoft.com/office/drawing/2010/main" val="003366" mc:Ignorable="a14" a14:legacySpreadsheetColorIndex="56"/>
          </a:solidFill>
          <a:round/>
          <a:headEnd/>
          <a:tailEnd/>
        </a:ln>
      </xdr:spPr>
    </xdr:sp>
    <xdr:clientData/>
  </xdr:twoCellAnchor>
  <xdr:twoCellAnchor>
    <xdr:from>
      <xdr:col>2</xdr:col>
      <xdr:colOff>180975</xdr:colOff>
      <xdr:row>17</xdr:row>
      <xdr:rowOff>142875</xdr:rowOff>
    </xdr:from>
    <xdr:to>
      <xdr:col>2</xdr:col>
      <xdr:colOff>609600</xdr:colOff>
      <xdr:row>20</xdr:row>
      <xdr:rowOff>95250</xdr:rowOff>
    </xdr:to>
    <xdr:sp macro="" textlink="">
      <xdr:nvSpPr>
        <xdr:cNvPr id="77645" name="Oval 8">
          <a:extLst>
            <a:ext uri="{FF2B5EF4-FFF2-40B4-BE49-F238E27FC236}">
              <a16:creationId xmlns:a16="http://schemas.microsoft.com/office/drawing/2014/main" id="{5AD79841-45FB-4EAF-89E2-EDD37B8D54E8}"/>
            </a:ext>
          </a:extLst>
        </xdr:cNvPr>
        <xdr:cNvSpPr>
          <a:spLocks noChangeArrowheads="1"/>
        </xdr:cNvSpPr>
      </xdr:nvSpPr>
      <xdr:spPr bwMode="auto">
        <a:xfrm>
          <a:off x="1000125" y="2914650"/>
          <a:ext cx="428625" cy="438150"/>
        </a:xfrm>
        <a:prstGeom prst="ellipse">
          <a:avLst/>
        </a:prstGeom>
        <a:solidFill>
          <a:srgbClr xmlns:mc="http://schemas.openxmlformats.org/markup-compatibility/2006" xmlns:a14="http://schemas.microsoft.com/office/drawing/2010/main" val="003366" mc:Ignorable="a14" a14:legacySpreadsheetColorIndex="56"/>
        </a:solidFill>
        <a:ln w="0">
          <a:solidFill>
            <a:srgbClr xmlns:mc="http://schemas.openxmlformats.org/markup-compatibility/2006" xmlns:a14="http://schemas.microsoft.com/office/drawing/2010/main" val="003366" mc:Ignorable="a14" a14:legacySpreadsheetColorIndex="56"/>
          </a:solidFill>
          <a:round/>
          <a:headEnd/>
          <a:tailEnd/>
        </a:ln>
      </xdr:spPr>
    </xdr:sp>
    <xdr:clientData/>
  </xdr:twoCellAnchor>
  <xdr:twoCellAnchor>
    <xdr:from>
      <xdr:col>4</xdr:col>
      <xdr:colOff>381000</xdr:colOff>
      <xdr:row>17</xdr:row>
      <xdr:rowOff>142875</xdr:rowOff>
    </xdr:from>
    <xdr:to>
      <xdr:col>5</xdr:col>
      <xdr:colOff>47625</xdr:colOff>
      <xdr:row>20</xdr:row>
      <xdr:rowOff>95250</xdr:rowOff>
    </xdr:to>
    <xdr:sp macro="" textlink="">
      <xdr:nvSpPr>
        <xdr:cNvPr id="77646" name="Oval 9">
          <a:extLst>
            <a:ext uri="{FF2B5EF4-FFF2-40B4-BE49-F238E27FC236}">
              <a16:creationId xmlns:a16="http://schemas.microsoft.com/office/drawing/2014/main" id="{515A94CE-6808-4E19-868E-3EE9F1A3E71A}"/>
            </a:ext>
          </a:extLst>
        </xdr:cNvPr>
        <xdr:cNvSpPr>
          <a:spLocks noChangeArrowheads="1"/>
        </xdr:cNvSpPr>
      </xdr:nvSpPr>
      <xdr:spPr bwMode="auto">
        <a:xfrm>
          <a:off x="2724150" y="2914650"/>
          <a:ext cx="428625" cy="438150"/>
        </a:xfrm>
        <a:prstGeom prst="ellipse">
          <a:avLst/>
        </a:prstGeom>
        <a:solidFill>
          <a:srgbClr xmlns:mc="http://schemas.openxmlformats.org/markup-compatibility/2006" xmlns:a14="http://schemas.microsoft.com/office/drawing/2010/main" val="008080" mc:Ignorable="a14" a14:legacySpreadsheetColorIndex="21"/>
        </a:solidFill>
        <a:ln w="0">
          <a:solidFill>
            <a:srgbClr xmlns:mc="http://schemas.openxmlformats.org/markup-compatibility/2006" xmlns:a14="http://schemas.microsoft.com/office/drawing/2010/main" val="008080" mc:Ignorable="a14" a14:legacySpreadsheetColorIndex="21"/>
          </a:solidFill>
          <a:round/>
          <a:headEnd/>
          <a:tailEnd/>
        </a:ln>
      </xdr:spPr>
    </xdr:sp>
    <xdr:clientData/>
  </xdr:twoCellAnchor>
  <xdr:twoCellAnchor>
    <xdr:from>
      <xdr:col>6</xdr:col>
      <xdr:colOff>287020</xdr:colOff>
      <xdr:row>23</xdr:row>
      <xdr:rowOff>38100</xdr:rowOff>
    </xdr:from>
    <xdr:to>
      <xdr:col>6</xdr:col>
      <xdr:colOff>722518</xdr:colOff>
      <xdr:row>25</xdr:row>
      <xdr:rowOff>136572</xdr:rowOff>
    </xdr:to>
    <xdr:sp macro="" textlink="">
      <xdr:nvSpPr>
        <xdr:cNvPr id="9" name="Oval 10">
          <a:extLst>
            <a:ext uri="{FF2B5EF4-FFF2-40B4-BE49-F238E27FC236}">
              <a16:creationId xmlns:a16="http://schemas.microsoft.com/office/drawing/2014/main" id="{64B8B08C-5CFD-404D-AC1B-86B155EBD7BD}"/>
            </a:ext>
          </a:extLst>
        </xdr:cNvPr>
        <xdr:cNvSpPr>
          <a:spLocks noChangeArrowheads="1"/>
        </xdr:cNvSpPr>
      </xdr:nvSpPr>
      <xdr:spPr bwMode="auto">
        <a:xfrm>
          <a:off x="4322445" y="3901440"/>
          <a:ext cx="456498" cy="440055"/>
        </a:xfrm>
        <a:prstGeom prst="ellipse">
          <a:avLst/>
        </a:prstGeom>
        <a:solidFill>
          <a:srgbClr xmlns:mc="http://schemas.openxmlformats.org/markup-compatibility/2006" xmlns:a14="http://schemas.microsoft.com/office/drawing/2010/main" val="33CCCC" mc:Ignorable="a14" a14:legacySpreadsheetColorIndex="49"/>
        </a:solidFill>
        <a:ln w="0">
          <a:solidFill>
            <a:srgbClr xmlns:mc="http://schemas.openxmlformats.org/markup-compatibility/2006" xmlns:a14="http://schemas.microsoft.com/office/drawing/2010/main" val="33CCCC" mc:Ignorable="a14" a14:legacySpreadsheetColorIndex="49"/>
          </a:solidFill>
          <a:round/>
          <a:headEnd/>
          <a:tailEnd/>
        </a:ln>
      </xdr:spPr>
      <xdr:txBody>
        <a:bodyPr vertOverflow="clip" wrap="square" lIns="91440" tIns="45720" rIns="91440" bIns="45720" anchor="t" upright="1"/>
        <a:lstStyle/>
        <a:p>
          <a:pPr algn="l" rtl="0">
            <a:lnSpc>
              <a:spcPts val="2000"/>
            </a:lnSpc>
            <a:defRPr sz="1000"/>
          </a:pPr>
          <a:endParaRPr lang="es-ES" sz="1800" b="0" i="0" u="none" strike="noStrike" baseline="0">
            <a:solidFill>
              <a:srgbClr val="000000"/>
            </a:solidFill>
            <a:latin typeface="Arial"/>
            <a:cs typeface="Arial"/>
          </a:endParaRPr>
        </a:p>
        <a:p>
          <a:pPr algn="l" rtl="0">
            <a:lnSpc>
              <a:spcPts val="1700"/>
            </a:lnSpc>
            <a:defRPr sz="1000"/>
          </a:pPr>
          <a:endParaRPr lang="es-ES" sz="1800" b="0" i="0" u="none" strike="noStrike" baseline="0">
            <a:solidFill>
              <a:srgbClr val="000000"/>
            </a:solidFill>
            <a:latin typeface="Arial"/>
            <a:cs typeface="Arial"/>
          </a:endParaRPr>
        </a:p>
      </xdr:txBody>
    </xdr:sp>
    <xdr:clientData/>
  </xdr:twoCellAnchor>
  <xdr:twoCellAnchor>
    <xdr:from>
      <xdr:col>7</xdr:col>
      <xdr:colOff>38100</xdr:colOff>
      <xdr:row>27</xdr:row>
      <xdr:rowOff>38100</xdr:rowOff>
    </xdr:from>
    <xdr:to>
      <xdr:col>7</xdr:col>
      <xdr:colOff>470124</xdr:colOff>
      <xdr:row>29</xdr:row>
      <xdr:rowOff>136572</xdr:rowOff>
    </xdr:to>
    <xdr:sp macro="" textlink="">
      <xdr:nvSpPr>
        <xdr:cNvPr id="10" name="Oval 11">
          <a:extLst>
            <a:ext uri="{FF2B5EF4-FFF2-40B4-BE49-F238E27FC236}">
              <a16:creationId xmlns:a16="http://schemas.microsoft.com/office/drawing/2014/main" id="{1D86C17C-6705-45F8-9BBE-0610225383EB}"/>
            </a:ext>
          </a:extLst>
        </xdr:cNvPr>
        <xdr:cNvSpPr>
          <a:spLocks noChangeArrowheads="1"/>
        </xdr:cNvSpPr>
      </xdr:nvSpPr>
      <xdr:spPr bwMode="auto">
        <a:xfrm>
          <a:off x="4846320" y="4572000"/>
          <a:ext cx="445798" cy="440055"/>
        </a:xfrm>
        <a:prstGeom prst="ellipse">
          <a:avLst/>
        </a:prstGeom>
        <a:solidFill>
          <a:srgbClr xmlns:mc="http://schemas.openxmlformats.org/markup-compatibility/2006" xmlns:a14="http://schemas.microsoft.com/office/drawing/2010/main" val="33CCCC" mc:Ignorable="a14" a14:legacySpreadsheetColorIndex="49"/>
        </a:solidFill>
        <a:ln w="0">
          <a:solidFill>
            <a:srgbClr xmlns:mc="http://schemas.openxmlformats.org/markup-compatibility/2006" xmlns:a14="http://schemas.microsoft.com/office/drawing/2010/main" val="33CCCC" mc:Ignorable="a14" a14:legacySpreadsheetColorIndex="49"/>
          </a:solidFill>
          <a:round/>
          <a:headEnd/>
          <a:tailEnd/>
        </a:ln>
      </xdr:spPr>
      <xdr:txBody>
        <a:bodyPr vertOverflow="clip" wrap="square" lIns="91440" tIns="45720" rIns="91440" bIns="45720" anchor="t" upright="1"/>
        <a:lstStyle/>
        <a:p>
          <a:pPr algn="l" rtl="0">
            <a:lnSpc>
              <a:spcPts val="2000"/>
            </a:lnSpc>
            <a:defRPr sz="1000"/>
          </a:pPr>
          <a:endParaRPr lang="es-ES" sz="1800" b="0" i="0" u="none" strike="noStrike" baseline="0">
            <a:solidFill>
              <a:srgbClr val="FFFFCC"/>
            </a:solidFill>
            <a:latin typeface="Arial"/>
            <a:cs typeface="Arial"/>
          </a:endParaRPr>
        </a:p>
        <a:p>
          <a:pPr algn="l" rtl="0">
            <a:lnSpc>
              <a:spcPts val="1700"/>
            </a:lnSpc>
            <a:defRPr sz="1000"/>
          </a:pPr>
          <a:endParaRPr lang="es-ES" sz="1800" b="0" i="0" u="none" strike="noStrike" baseline="0">
            <a:solidFill>
              <a:srgbClr val="FFFFCC"/>
            </a:solidFill>
            <a:latin typeface="Arial"/>
            <a:cs typeface="Arial"/>
          </a:endParaRPr>
        </a:p>
      </xdr:txBody>
    </xdr:sp>
    <xdr:clientData/>
  </xdr:twoCellAnchor>
  <xdr:oneCellAnchor>
    <xdr:from>
      <xdr:col>1</xdr:col>
      <xdr:colOff>287019</xdr:colOff>
      <xdr:row>44</xdr:row>
      <xdr:rowOff>3175</xdr:rowOff>
    </xdr:from>
    <xdr:ext cx="2439917" cy="197683"/>
    <xdr:sp macro="" textlink="">
      <xdr:nvSpPr>
        <xdr:cNvPr id="11" name="Text Box 12">
          <a:extLst>
            <a:ext uri="{FF2B5EF4-FFF2-40B4-BE49-F238E27FC236}">
              <a16:creationId xmlns:a16="http://schemas.microsoft.com/office/drawing/2014/main" id="{DC269BDB-FA5F-4C07-9F96-4FB70134A3F6}"/>
            </a:ext>
          </a:extLst>
        </xdr:cNvPr>
        <xdr:cNvSpPr txBox="1">
          <a:spLocks noChangeArrowheads="1"/>
        </xdr:cNvSpPr>
      </xdr:nvSpPr>
      <xdr:spPr bwMode="auto">
        <a:xfrm>
          <a:off x="361949" y="7386955"/>
          <a:ext cx="2446847" cy="197683"/>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91440" tIns="45720" rIns="91440" bIns="45720" anchor="t" upright="1">
          <a:spAutoFit/>
        </a:bodyPr>
        <a:lstStyle/>
        <a:p>
          <a:pPr algn="l" rtl="0">
            <a:lnSpc>
              <a:spcPts val="300"/>
            </a:lnSpc>
            <a:defRPr sz="1000"/>
          </a:pPr>
          <a:r>
            <a:rPr lang="es-ES" sz="1400" b="0" i="0" u="none" strike="noStrike" baseline="0">
              <a:solidFill>
                <a:srgbClr val="000000"/>
              </a:solidFill>
              <a:latin typeface="Arial"/>
              <a:cs typeface="Arial"/>
            </a:rPr>
            <a:t>ESTADÍSTICAS</a:t>
          </a:r>
        </a:p>
        <a:p>
          <a:pPr algn="l" rtl="0">
            <a:lnSpc>
              <a:spcPts val="300"/>
            </a:lnSpc>
            <a:defRPr sz="1000"/>
          </a:pPr>
          <a:endParaRPr lang="es-ES" sz="1400" b="0" i="0" u="none" strike="noStrike" baseline="0">
            <a:solidFill>
              <a:srgbClr val="000000"/>
            </a:solidFill>
            <a:latin typeface="Arial"/>
            <a:cs typeface="Arial"/>
          </a:endParaRPr>
        </a:p>
      </xdr:txBody>
    </xdr:sp>
    <xdr:clientData/>
  </xdr:oneCellAnchor>
  <xdr:twoCellAnchor>
    <xdr:from>
      <xdr:col>1</xdr:col>
      <xdr:colOff>219075</xdr:colOff>
      <xdr:row>38</xdr:row>
      <xdr:rowOff>133350</xdr:rowOff>
    </xdr:from>
    <xdr:to>
      <xdr:col>1</xdr:col>
      <xdr:colOff>504825</xdr:colOff>
      <xdr:row>40</xdr:row>
      <xdr:rowOff>95250</xdr:rowOff>
    </xdr:to>
    <xdr:sp macro="" textlink="">
      <xdr:nvSpPr>
        <xdr:cNvPr id="77650" name="Oval 13">
          <a:extLst>
            <a:ext uri="{FF2B5EF4-FFF2-40B4-BE49-F238E27FC236}">
              <a16:creationId xmlns:a16="http://schemas.microsoft.com/office/drawing/2014/main" id="{93E4C194-C5EB-4574-B0C1-F79E25D75B3E}"/>
            </a:ext>
          </a:extLst>
        </xdr:cNvPr>
        <xdr:cNvSpPr>
          <a:spLocks noChangeArrowheads="1"/>
        </xdr:cNvSpPr>
      </xdr:nvSpPr>
      <xdr:spPr bwMode="auto">
        <a:xfrm>
          <a:off x="276225" y="6305550"/>
          <a:ext cx="285750" cy="285750"/>
        </a:xfrm>
        <a:prstGeom prst="ellipse">
          <a:avLst/>
        </a:prstGeom>
        <a:solidFill>
          <a:srgbClr xmlns:mc="http://schemas.openxmlformats.org/markup-compatibility/2006" xmlns:a14="http://schemas.microsoft.com/office/drawing/2010/main" val="003366" mc:Ignorable="a14" a14:legacySpreadsheetColorIndex="56"/>
        </a:solidFill>
        <a:ln w="0">
          <a:solidFill>
            <a:srgbClr xmlns:mc="http://schemas.openxmlformats.org/markup-compatibility/2006" xmlns:a14="http://schemas.microsoft.com/office/drawing/2010/main" val="003366" mc:Ignorable="a14" a14:legacySpreadsheetColorIndex="56"/>
          </a:solidFill>
          <a:round/>
          <a:headEnd/>
          <a:tailEnd/>
        </a:ln>
      </xdr:spPr>
    </xdr:sp>
    <xdr:clientData/>
  </xdr:twoCellAnchor>
  <xdr:twoCellAnchor>
    <xdr:from>
      <xdr:col>2</xdr:col>
      <xdr:colOff>104775</xdr:colOff>
      <xdr:row>38</xdr:row>
      <xdr:rowOff>133350</xdr:rowOff>
    </xdr:from>
    <xdr:to>
      <xdr:col>2</xdr:col>
      <xdr:colOff>390525</xdr:colOff>
      <xdr:row>40</xdr:row>
      <xdr:rowOff>95250</xdr:rowOff>
    </xdr:to>
    <xdr:sp macro="" textlink="">
      <xdr:nvSpPr>
        <xdr:cNvPr id="77651" name="Oval 14">
          <a:extLst>
            <a:ext uri="{FF2B5EF4-FFF2-40B4-BE49-F238E27FC236}">
              <a16:creationId xmlns:a16="http://schemas.microsoft.com/office/drawing/2014/main" id="{71E915B4-9C24-429B-94A7-EA2837CBCBFC}"/>
            </a:ext>
          </a:extLst>
        </xdr:cNvPr>
        <xdr:cNvSpPr>
          <a:spLocks noChangeArrowheads="1"/>
        </xdr:cNvSpPr>
      </xdr:nvSpPr>
      <xdr:spPr bwMode="auto">
        <a:xfrm>
          <a:off x="923925" y="6305550"/>
          <a:ext cx="285750" cy="285750"/>
        </a:xfrm>
        <a:prstGeom prst="ellipse">
          <a:avLst/>
        </a:prstGeom>
        <a:solidFill>
          <a:srgbClr xmlns:mc="http://schemas.openxmlformats.org/markup-compatibility/2006" xmlns:a14="http://schemas.microsoft.com/office/drawing/2010/main" val="003366" mc:Ignorable="a14" a14:legacySpreadsheetColorIndex="56"/>
        </a:solidFill>
        <a:ln w="0">
          <a:solidFill>
            <a:srgbClr xmlns:mc="http://schemas.openxmlformats.org/markup-compatibility/2006" xmlns:a14="http://schemas.microsoft.com/office/drawing/2010/main" val="003366" mc:Ignorable="a14" a14:legacySpreadsheetColorIndex="56"/>
          </a:solidFill>
          <a:round/>
          <a:headEnd/>
          <a:tailEnd/>
        </a:ln>
      </xdr:spPr>
    </xdr:sp>
    <xdr:clientData/>
  </xdr:twoCellAnchor>
  <xdr:twoCellAnchor>
    <xdr:from>
      <xdr:col>2</xdr:col>
      <xdr:colOff>685800</xdr:colOff>
      <xdr:row>39</xdr:row>
      <xdr:rowOff>38100</xdr:rowOff>
    </xdr:from>
    <xdr:to>
      <xdr:col>3</xdr:col>
      <xdr:colOff>209550</xdr:colOff>
      <xdr:row>41</xdr:row>
      <xdr:rowOff>9525</xdr:rowOff>
    </xdr:to>
    <xdr:sp macro="" textlink="">
      <xdr:nvSpPr>
        <xdr:cNvPr id="77652" name="Oval 15">
          <a:extLst>
            <a:ext uri="{FF2B5EF4-FFF2-40B4-BE49-F238E27FC236}">
              <a16:creationId xmlns:a16="http://schemas.microsoft.com/office/drawing/2014/main" id="{54ACB3F2-E88B-427D-9309-C6B0BC05FF53}"/>
            </a:ext>
          </a:extLst>
        </xdr:cNvPr>
        <xdr:cNvSpPr>
          <a:spLocks noChangeArrowheads="1"/>
        </xdr:cNvSpPr>
      </xdr:nvSpPr>
      <xdr:spPr bwMode="auto">
        <a:xfrm>
          <a:off x="1504950" y="6372225"/>
          <a:ext cx="285750" cy="295275"/>
        </a:xfrm>
        <a:prstGeom prst="ellipse">
          <a:avLst/>
        </a:prstGeom>
        <a:solidFill>
          <a:srgbClr xmlns:mc="http://schemas.openxmlformats.org/markup-compatibility/2006" xmlns:a14="http://schemas.microsoft.com/office/drawing/2010/main" val="003366" mc:Ignorable="a14" a14:legacySpreadsheetColorIndex="56"/>
        </a:solidFill>
        <a:ln w="0">
          <a:solidFill>
            <a:srgbClr xmlns:mc="http://schemas.openxmlformats.org/markup-compatibility/2006" xmlns:a14="http://schemas.microsoft.com/office/drawing/2010/main" val="003366" mc:Ignorable="a14" a14:legacySpreadsheetColorIndex="56"/>
          </a:solidFill>
          <a:round/>
          <a:headEnd/>
          <a:tailEnd/>
        </a:ln>
      </xdr:spPr>
    </xdr:sp>
    <xdr:clientData/>
  </xdr:twoCellAnchor>
  <xdr:twoCellAnchor>
    <xdr:from>
      <xdr:col>3</xdr:col>
      <xdr:colOff>352425</xdr:colOff>
      <xdr:row>41</xdr:row>
      <xdr:rowOff>0</xdr:rowOff>
    </xdr:from>
    <xdr:to>
      <xdr:col>3</xdr:col>
      <xdr:colOff>638175</xdr:colOff>
      <xdr:row>42</xdr:row>
      <xdr:rowOff>133350</xdr:rowOff>
    </xdr:to>
    <xdr:sp macro="" textlink="">
      <xdr:nvSpPr>
        <xdr:cNvPr id="77653" name="Oval 16">
          <a:extLst>
            <a:ext uri="{FF2B5EF4-FFF2-40B4-BE49-F238E27FC236}">
              <a16:creationId xmlns:a16="http://schemas.microsoft.com/office/drawing/2014/main" id="{18F2AAD8-1C4D-492C-A53F-A4C42FB5CBDD}"/>
            </a:ext>
          </a:extLst>
        </xdr:cNvPr>
        <xdr:cNvSpPr>
          <a:spLocks noChangeArrowheads="1"/>
        </xdr:cNvSpPr>
      </xdr:nvSpPr>
      <xdr:spPr bwMode="auto">
        <a:xfrm>
          <a:off x="1933575" y="6657975"/>
          <a:ext cx="285750" cy="295275"/>
        </a:xfrm>
        <a:prstGeom prst="ellipse">
          <a:avLst/>
        </a:prstGeom>
        <a:solidFill>
          <a:srgbClr xmlns:mc="http://schemas.openxmlformats.org/markup-compatibility/2006" xmlns:a14="http://schemas.microsoft.com/office/drawing/2010/main" val="003366" mc:Ignorable="a14" a14:legacySpreadsheetColorIndex="56"/>
        </a:solidFill>
        <a:ln w="0">
          <a:solidFill>
            <a:srgbClr xmlns:mc="http://schemas.openxmlformats.org/markup-compatibility/2006" xmlns:a14="http://schemas.microsoft.com/office/drawing/2010/main" val="003366" mc:Ignorable="a14" a14:legacySpreadsheetColorIndex="56"/>
          </a:solidFill>
          <a:round/>
          <a:headEnd/>
          <a:tailEnd/>
        </a:ln>
      </xdr:spPr>
    </xdr:sp>
    <xdr:clientData/>
  </xdr:twoCellAnchor>
  <xdr:twoCellAnchor>
    <xdr:from>
      <xdr:col>3</xdr:col>
      <xdr:colOff>638175</xdr:colOff>
      <xdr:row>44</xdr:row>
      <xdr:rowOff>19050</xdr:rowOff>
    </xdr:from>
    <xdr:to>
      <xdr:col>4</xdr:col>
      <xdr:colOff>161925</xdr:colOff>
      <xdr:row>45</xdr:row>
      <xdr:rowOff>152400</xdr:rowOff>
    </xdr:to>
    <xdr:sp macro="" textlink="">
      <xdr:nvSpPr>
        <xdr:cNvPr id="77654" name="Oval 17">
          <a:extLst>
            <a:ext uri="{FF2B5EF4-FFF2-40B4-BE49-F238E27FC236}">
              <a16:creationId xmlns:a16="http://schemas.microsoft.com/office/drawing/2014/main" id="{C68477FC-87AC-44F5-A71B-D54AD89DAF67}"/>
            </a:ext>
          </a:extLst>
        </xdr:cNvPr>
        <xdr:cNvSpPr>
          <a:spLocks noChangeArrowheads="1"/>
        </xdr:cNvSpPr>
      </xdr:nvSpPr>
      <xdr:spPr bwMode="auto">
        <a:xfrm>
          <a:off x="2219325" y="7162800"/>
          <a:ext cx="285750" cy="295275"/>
        </a:xfrm>
        <a:prstGeom prst="ellipse">
          <a:avLst/>
        </a:prstGeom>
        <a:solidFill>
          <a:srgbClr xmlns:mc="http://schemas.openxmlformats.org/markup-compatibility/2006" xmlns:a14="http://schemas.microsoft.com/office/drawing/2010/main" val="003366" mc:Ignorable="a14" a14:legacySpreadsheetColorIndex="56"/>
        </a:solidFill>
        <a:ln w="0">
          <a:solidFill>
            <a:srgbClr xmlns:mc="http://schemas.openxmlformats.org/markup-compatibility/2006" xmlns:a14="http://schemas.microsoft.com/office/drawing/2010/main" val="003366" mc:Ignorable="a14" a14:legacySpreadsheetColorIndex="56"/>
          </a:solidFill>
          <a:round/>
          <a:headEnd/>
          <a:tailEnd/>
        </a:ln>
      </xdr:spPr>
    </xdr:sp>
    <xdr:clientData/>
  </xdr:twoCellAnchor>
  <xdr:oneCellAnchor>
    <xdr:from>
      <xdr:col>5</xdr:col>
      <xdr:colOff>106680</xdr:colOff>
      <xdr:row>37</xdr:row>
      <xdr:rowOff>96520</xdr:rowOff>
    </xdr:from>
    <xdr:ext cx="1544781" cy="323460"/>
    <xdr:sp macro="" textlink="">
      <xdr:nvSpPr>
        <xdr:cNvPr id="17" name="Text Box 18">
          <a:extLst>
            <a:ext uri="{FF2B5EF4-FFF2-40B4-BE49-F238E27FC236}">
              <a16:creationId xmlns:a16="http://schemas.microsoft.com/office/drawing/2014/main" id="{D6423AD8-8C17-4895-82C1-D6B9BE1F8865}"/>
            </a:ext>
          </a:extLst>
        </xdr:cNvPr>
        <xdr:cNvSpPr txBox="1">
          <a:spLocks noChangeArrowheads="1"/>
        </xdr:cNvSpPr>
      </xdr:nvSpPr>
      <xdr:spPr bwMode="auto">
        <a:xfrm>
          <a:off x="3376930" y="6007735"/>
          <a:ext cx="1531380" cy="287808"/>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000"/>
            </a:lnSpc>
            <a:defRPr sz="1000"/>
          </a:pPr>
          <a:r>
            <a:rPr lang="es-ES" sz="1100" b="0" i="0" u="none" strike="noStrike" baseline="0">
              <a:solidFill>
                <a:srgbClr val="000000"/>
              </a:solidFill>
              <a:latin typeface="Arial"/>
              <a:cs typeface="Arial"/>
            </a:rPr>
            <a:t>NIPO</a:t>
          </a:r>
          <a:r>
            <a:rPr lang="es-ES" sz="1100" b="0" i="0" u="none" strike="noStrike" baseline="0">
              <a:solidFill>
                <a:srgbClr val="000000"/>
              </a:solidFill>
              <a:latin typeface="Arial"/>
              <a:ea typeface="+mn-ea"/>
              <a:cs typeface="Arial"/>
            </a:rPr>
            <a:t>: 117-20-042-5</a:t>
          </a:r>
        </a:p>
      </xdr:txBody>
    </xdr:sp>
    <xdr:clientData/>
  </xdr:oneCellAnchor>
  <xdr:oneCellAnchor>
    <xdr:from>
      <xdr:col>1</xdr:col>
      <xdr:colOff>322580</xdr:colOff>
      <xdr:row>33</xdr:row>
      <xdr:rowOff>98425</xdr:rowOff>
    </xdr:from>
    <xdr:ext cx="2130067" cy="320578"/>
    <xdr:sp macro="" textlink="">
      <xdr:nvSpPr>
        <xdr:cNvPr id="18" name="Text Box 19">
          <a:extLst>
            <a:ext uri="{FF2B5EF4-FFF2-40B4-BE49-F238E27FC236}">
              <a16:creationId xmlns:a16="http://schemas.microsoft.com/office/drawing/2014/main" id="{2891478E-67F4-41DD-9F06-0D473F005196}"/>
            </a:ext>
          </a:extLst>
        </xdr:cNvPr>
        <xdr:cNvSpPr txBox="1">
          <a:spLocks noChangeArrowheads="1"/>
        </xdr:cNvSpPr>
      </xdr:nvSpPr>
      <xdr:spPr bwMode="auto">
        <a:xfrm>
          <a:off x="470535" y="5644515"/>
          <a:ext cx="2024769" cy="314036"/>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lnSpc>
              <a:spcPts val="1100"/>
            </a:lnSpc>
            <a:defRPr sz="1000"/>
          </a:pPr>
          <a:r>
            <a:rPr lang="es-ES" sz="1200" b="1" i="0" u="none" strike="noStrike" baseline="0">
              <a:solidFill>
                <a:srgbClr val="000000"/>
              </a:solidFill>
              <a:latin typeface="Arial"/>
              <a:cs typeface="Arial"/>
            </a:rPr>
            <a:t>Enero 2024</a:t>
          </a:r>
          <a:endParaRPr lang="es-ES" sz="1200" b="0" i="0" u="none" strike="noStrike" baseline="0">
            <a:solidFill>
              <a:srgbClr val="000000"/>
            </a:solidFill>
            <a:latin typeface="Arial"/>
            <a:cs typeface="Arial"/>
          </a:endParaRPr>
        </a:p>
        <a:p>
          <a:pPr algn="l" rtl="0">
            <a:lnSpc>
              <a:spcPts val="1200"/>
            </a:lnSpc>
            <a:defRPr sz="1000"/>
          </a:pPr>
          <a:endParaRPr lang="es-ES" sz="1200" b="0" i="0" u="none" strike="noStrike" baseline="0">
            <a:solidFill>
              <a:srgbClr val="000000"/>
            </a:solidFill>
            <a:latin typeface="Arial"/>
            <a:cs typeface="Arial"/>
          </a:endParaRPr>
        </a:p>
      </xdr:txBody>
    </xdr:sp>
    <xdr:clientData/>
  </xdr:oneCellAnchor>
  <xdr:twoCellAnchor>
    <xdr:from>
      <xdr:col>7</xdr:col>
      <xdr:colOff>609600</xdr:colOff>
      <xdr:row>37</xdr:row>
      <xdr:rowOff>0</xdr:rowOff>
    </xdr:from>
    <xdr:to>
      <xdr:col>8</xdr:col>
      <xdr:colOff>276225</xdr:colOff>
      <xdr:row>39</xdr:row>
      <xdr:rowOff>104775</xdr:rowOff>
    </xdr:to>
    <xdr:sp macro="" textlink="">
      <xdr:nvSpPr>
        <xdr:cNvPr id="77657" name="Oval 20">
          <a:extLst>
            <a:ext uri="{FF2B5EF4-FFF2-40B4-BE49-F238E27FC236}">
              <a16:creationId xmlns:a16="http://schemas.microsoft.com/office/drawing/2014/main" id="{A031AA2A-9CED-4033-9D3C-402B968B5612}"/>
            </a:ext>
          </a:extLst>
        </xdr:cNvPr>
        <xdr:cNvSpPr>
          <a:spLocks noChangeArrowheads="1"/>
        </xdr:cNvSpPr>
      </xdr:nvSpPr>
      <xdr:spPr bwMode="auto">
        <a:xfrm>
          <a:off x="5238750" y="6010275"/>
          <a:ext cx="428625" cy="428625"/>
        </a:xfrm>
        <a:prstGeom prst="ellipse">
          <a:avLst/>
        </a:prstGeom>
        <a:solidFill>
          <a:srgbClr xmlns:mc="http://schemas.openxmlformats.org/markup-compatibility/2006" xmlns:a14="http://schemas.microsoft.com/office/drawing/2010/main" val="CCFFFF" mc:Ignorable="a14" a14:legacySpreadsheetColorIndex="41"/>
        </a:solidFill>
        <a:ln w="0">
          <a:solidFill>
            <a:srgbClr xmlns:mc="http://schemas.openxmlformats.org/markup-compatibility/2006" xmlns:a14="http://schemas.microsoft.com/office/drawing/2010/main" val="CCFFFF" mc:Ignorable="a14" a14:legacySpreadsheetColorIndex="41"/>
          </a:solidFill>
          <a:round/>
          <a:headEnd/>
          <a:tailEnd/>
        </a:ln>
      </xdr:spPr>
    </xdr:sp>
    <xdr:clientData/>
  </xdr:twoCellAnchor>
  <xdr:twoCellAnchor editAs="oneCell">
    <xdr:from>
      <xdr:col>4</xdr:col>
      <xdr:colOff>304800</xdr:colOff>
      <xdr:row>0</xdr:row>
      <xdr:rowOff>0</xdr:rowOff>
    </xdr:from>
    <xdr:to>
      <xdr:col>7</xdr:col>
      <xdr:colOff>0</xdr:colOff>
      <xdr:row>2</xdr:row>
      <xdr:rowOff>28575</xdr:rowOff>
    </xdr:to>
    <xdr:sp macro="" textlink="">
      <xdr:nvSpPr>
        <xdr:cNvPr id="77658" name="Text Box 18">
          <a:extLst>
            <a:ext uri="{FF2B5EF4-FFF2-40B4-BE49-F238E27FC236}">
              <a16:creationId xmlns:a16="http://schemas.microsoft.com/office/drawing/2014/main" id="{1D410B0B-5516-439F-A827-0A534FC10590}"/>
            </a:ext>
          </a:extLst>
        </xdr:cNvPr>
        <xdr:cNvSpPr txBox="1">
          <a:spLocks noChangeArrowheads="1"/>
        </xdr:cNvSpPr>
      </xdr:nvSpPr>
      <xdr:spPr bwMode="auto">
        <a:xfrm>
          <a:off x="2647950" y="0"/>
          <a:ext cx="1981200" cy="352425"/>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4</xdr:col>
      <xdr:colOff>304800</xdr:colOff>
      <xdr:row>0</xdr:row>
      <xdr:rowOff>0</xdr:rowOff>
    </xdr:from>
    <xdr:to>
      <xdr:col>7</xdr:col>
      <xdr:colOff>0</xdr:colOff>
      <xdr:row>2</xdr:row>
      <xdr:rowOff>28575</xdr:rowOff>
    </xdr:to>
    <xdr:sp macro="" textlink="">
      <xdr:nvSpPr>
        <xdr:cNvPr id="77659" name="Text Box 18">
          <a:extLst>
            <a:ext uri="{FF2B5EF4-FFF2-40B4-BE49-F238E27FC236}">
              <a16:creationId xmlns:a16="http://schemas.microsoft.com/office/drawing/2014/main" id="{DD134532-B8AC-400D-B639-AAF1F2A2D981}"/>
            </a:ext>
          </a:extLst>
        </xdr:cNvPr>
        <xdr:cNvSpPr txBox="1">
          <a:spLocks noChangeArrowheads="1"/>
        </xdr:cNvSpPr>
      </xdr:nvSpPr>
      <xdr:spPr bwMode="auto">
        <a:xfrm>
          <a:off x="2647950" y="0"/>
          <a:ext cx="1981200" cy="352425"/>
        </a:xfrm>
        <a:prstGeom prst="rect">
          <a:avLst/>
        </a:prstGeom>
        <a:noFill/>
        <a:ln>
          <a:noFill/>
        </a:ln>
        <a:extLst>
          <a:ext uri="{909E8E84-426E-40DD-AFC4-6F175D3DCCD1}">
            <a14:hiddenFill xmlns:a14="http://schemas.microsoft.com/office/drawing/2010/main">
              <a:solidFill>
                <a:srgbClr val="BBE0E3"/>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19051</xdr:colOff>
      <xdr:row>0</xdr:row>
      <xdr:rowOff>104775</xdr:rowOff>
    </xdr:from>
    <xdr:to>
      <xdr:col>5</xdr:col>
      <xdr:colOff>733425</xdr:colOff>
      <xdr:row>4</xdr:row>
      <xdr:rowOff>144675</xdr:rowOff>
    </xdr:to>
    <xdr:pic>
      <xdr:nvPicPr>
        <xdr:cNvPr id="6" name="Imagen 5">
          <a:extLst>
            <a:ext uri="{FF2B5EF4-FFF2-40B4-BE49-F238E27FC236}">
              <a16:creationId xmlns:a16="http://schemas.microsoft.com/office/drawing/2014/main" id="{8614D1D3-0594-4278-93AD-6BD2829BC12C}"/>
            </a:ext>
          </a:extLst>
        </xdr:cNvPr>
        <xdr:cNvPicPr>
          <a:picLocks noChangeAspect="1"/>
        </xdr:cNvPicPr>
      </xdr:nvPicPr>
      <xdr:blipFill>
        <a:blip xmlns:r="http://schemas.openxmlformats.org/officeDocument/2006/relationships" r:embed="rId1"/>
        <a:stretch>
          <a:fillRect/>
        </a:stretch>
      </xdr:blipFill>
      <xdr:spPr>
        <a:xfrm>
          <a:off x="76201" y="104775"/>
          <a:ext cx="3762374" cy="687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empleo.gob.es/PRD/PUBLICACION%20MENSUAL/Publicaci&#243;n/2015/DICIEMBRE/PRD_12_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empleo.gob.es/PRD/PUBLICACION%20MENSUAL/Publicaci&#243;n/MODELO%20VINCULADO/PRD_formulas_modelo_a%20partir%20sept%201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empleo.gob.es/estadisticas/PRD/Prd17-Nov/PRD_11_1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PRD\PUBLICACION%20MENSUAL\Publicaci&#243;n\2022\ENERO\prd_01_22%20sin%20gast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PRD\PUBLICACION%20MENSUAL\Publicaci&#243;n\2018\ABRIL\PRD_04_18%20sin%20capitalizac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2"/>
      <sheetName val="PRD-E3"/>
      <sheetName val="PRD-E4"/>
      <sheetName val="PRD-E5"/>
      <sheetName val="PRD-1"/>
      <sheetName val="PRD-2"/>
      <sheetName val="PRD-3"/>
      <sheetName val="PRD-4"/>
      <sheetName val="PRD-4 Concl."/>
      <sheetName val="PRD-5"/>
      <sheetName val="PRD-6"/>
      <sheetName val="PRD-7"/>
      <sheetName val="Fuentes y 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2"/>
      <sheetName val="PRD-E3"/>
      <sheetName val="PRD-E4"/>
      <sheetName val="PRD-E5"/>
      <sheetName val="PRD-1"/>
      <sheetName val="PRD-2"/>
      <sheetName val="PRD-3"/>
      <sheetName val="PRD-4"/>
      <sheetName val="PRD-4 Concl."/>
      <sheetName val="PRD-5"/>
      <sheetName val="PRD-6"/>
      <sheetName val="PRD-7"/>
      <sheetName val="Fuentes y 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2"/>
      <sheetName val="PRD-E3"/>
      <sheetName val="PRD-E4"/>
      <sheetName val="PRD-E5"/>
      <sheetName val="PRD-1"/>
      <sheetName val="PRD-2"/>
      <sheetName val="PRD-3"/>
      <sheetName val="PRD-4"/>
      <sheetName val="PRD-4 Concl."/>
      <sheetName val="PRD-5"/>
      <sheetName val="PRD-6"/>
      <sheetName val="PRD-7"/>
      <sheetName val="Fuentes y 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Índice"/>
      <sheetName val="PRD-E1"/>
      <sheetName val="PRD-E2"/>
      <sheetName val="PRD-E3"/>
      <sheetName val="PRD-E4"/>
      <sheetName val="PRD-E5"/>
      <sheetName val="PRD-1"/>
      <sheetName val="PRD-2"/>
      <sheetName val="PRD-3"/>
      <sheetName val="PRD-4"/>
      <sheetName val="PRD-4 Concl."/>
      <sheetName val="PRD-5"/>
      <sheetName val="PRD-6"/>
      <sheetName val="PRD-7"/>
      <sheetName val="PRD-8"/>
      <sheetName val="Fuentes y 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
      <sheetName val="Indice"/>
      <sheetName val="PRD-E1"/>
      <sheetName val="PRD-E2"/>
      <sheetName val="PRD-E3"/>
      <sheetName val="PRD-E4"/>
      <sheetName val="PRD-E5"/>
      <sheetName val="PRD-1"/>
      <sheetName val="PRD-2"/>
      <sheetName val="PRD-3"/>
      <sheetName val="PRD-4"/>
      <sheetName val="PRD-4 Concl."/>
      <sheetName val="PRD-5"/>
      <sheetName val="PRD-6"/>
      <sheetName val="PRD-7"/>
      <sheetName val="Fuentes y no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
  <sheetViews>
    <sheetView showGridLines="0" tabSelected="1" zoomScaleNormal="100" workbookViewId="0"/>
  </sheetViews>
  <sheetFormatPr baseColWidth="10" defaultColWidth="11.42578125" defaultRowHeight="12.75" x14ac:dyDescent="0.2"/>
  <cols>
    <col min="1" max="1" width="0.85546875" style="224" customWidth="1"/>
    <col min="2" max="3" width="11.42578125" style="224" customWidth="1"/>
    <col min="4" max="8" width="11.42578125" style="223"/>
    <col min="9" max="9" width="10.5703125" style="223" customWidth="1"/>
    <col min="10" max="16384" width="11.42578125" style="223"/>
  </cols>
  <sheetData>
    <row r="1" spans="6:7" customFormat="1" x14ac:dyDescent="0.2"/>
    <row r="2" spans="6:7" customFormat="1" x14ac:dyDescent="0.2"/>
    <row r="3" spans="6:7" customFormat="1" x14ac:dyDescent="0.2"/>
    <row r="4" spans="6:7" customFormat="1" x14ac:dyDescent="0.2"/>
    <row r="5" spans="6:7" customFormat="1" x14ac:dyDescent="0.2"/>
    <row r="6" spans="6:7" customFormat="1" x14ac:dyDescent="0.2"/>
    <row r="7" spans="6:7" customFormat="1" x14ac:dyDescent="0.2"/>
    <row r="10" spans="6:7" x14ac:dyDescent="0.2">
      <c r="F10" s="226"/>
      <c r="G10" s="227"/>
    </row>
    <row r="11" spans="6:7" ht="14.25" customHeight="1" x14ac:dyDescent="0.2">
      <c r="F11" s="533"/>
      <c r="G11" s="534"/>
    </row>
    <row r="12" spans="6:7" x14ac:dyDescent="0.2">
      <c r="F12" s="533"/>
      <c r="G12" s="534"/>
    </row>
  </sheetData>
  <mergeCells count="2">
    <mergeCell ref="F11:F12"/>
    <mergeCell ref="G11:G12"/>
  </mergeCells>
  <pageMargins left="0.7" right="0.7" top="0.75" bottom="0.75" header="0.3" footer="0.3"/>
  <pageSetup paperSize="9" scale="9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ransitionEvaluation="1" codeName="Hoja10">
    <pageSetUpPr fitToPage="1"/>
  </sheetPr>
  <dimension ref="A1:R60"/>
  <sheetViews>
    <sheetView showGridLines="0" defaultGridColor="0" colorId="22" zoomScaleNormal="100" workbookViewId="0">
      <selection sqref="A1:C1"/>
    </sheetView>
  </sheetViews>
  <sheetFormatPr baseColWidth="10" defaultColWidth="9.7109375" defaultRowHeight="12.75" x14ac:dyDescent="0.2"/>
  <cols>
    <col min="1" max="1" width="51.7109375" style="138" customWidth="1"/>
    <col min="2" max="2" width="9.7109375" style="76" customWidth="1"/>
    <col min="3" max="3" width="9.28515625" style="76" customWidth="1"/>
    <col min="4" max="4" width="9.7109375" customWidth="1"/>
    <col min="5" max="5" width="9.28515625" customWidth="1"/>
    <col min="6" max="6" width="9.7109375" customWidth="1"/>
    <col min="7" max="7" width="9.28515625" customWidth="1"/>
  </cols>
  <sheetData>
    <row r="1" spans="1:8" ht="15.75" x14ac:dyDescent="0.2">
      <c r="A1" s="632" t="s">
        <v>29</v>
      </c>
      <c r="B1" s="633"/>
      <c r="C1" s="633"/>
      <c r="E1" s="42"/>
      <c r="F1" s="29"/>
      <c r="G1" s="37" t="s">
        <v>235</v>
      </c>
    </row>
    <row r="2" spans="1:8" x14ac:dyDescent="0.2">
      <c r="A2" s="137"/>
      <c r="B2" s="113"/>
      <c r="E2" s="27"/>
      <c r="F2" s="26"/>
    </row>
    <row r="3" spans="1:8" ht="12.75" customHeight="1" x14ac:dyDescent="0.2">
      <c r="A3" s="644" t="s">
        <v>342</v>
      </c>
      <c r="B3" s="644"/>
      <c r="C3" s="644"/>
      <c r="D3" s="644"/>
      <c r="E3" s="644"/>
      <c r="F3" s="644"/>
      <c r="G3" s="644"/>
    </row>
    <row r="4" spans="1:8" x14ac:dyDescent="0.2">
      <c r="A4" s="137"/>
      <c r="B4" s="113"/>
      <c r="E4" s="27"/>
      <c r="F4" s="26"/>
    </row>
    <row r="5" spans="1:8" s="88" customFormat="1" ht="12.75" customHeight="1" x14ac:dyDescent="0.2">
      <c r="A5" s="388" t="s">
        <v>364</v>
      </c>
      <c r="B5" s="172"/>
      <c r="C5" s="173"/>
      <c r="D5" s="87"/>
      <c r="E5" s="87"/>
      <c r="F5" s="87"/>
      <c r="G5" s="87"/>
    </row>
    <row r="6" spans="1:8" ht="24.95" customHeight="1" x14ac:dyDescent="0.2">
      <c r="A6" s="174"/>
      <c r="B6" s="636" t="s">
        <v>74</v>
      </c>
      <c r="C6" s="636"/>
      <c r="D6" s="636" t="s">
        <v>77</v>
      </c>
      <c r="E6" s="636"/>
      <c r="F6" s="637" t="s">
        <v>78</v>
      </c>
      <c r="G6" s="637"/>
    </row>
    <row r="7" spans="1:8" ht="24" customHeight="1" x14ac:dyDescent="0.2">
      <c r="A7" s="175"/>
      <c r="B7" s="92" t="s">
        <v>236</v>
      </c>
      <c r="C7" s="93" t="s">
        <v>237</v>
      </c>
      <c r="D7" s="92" t="s">
        <v>236</v>
      </c>
      <c r="E7" s="93" t="s">
        <v>237</v>
      </c>
      <c r="F7" s="92" t="s">
        <v>236</v>
      </c>
      <c r="G7" s="93" t="s">
        <v>237</v>
      </c>
    </row>
    <row r="8" spans="1:8" ht="9" customHeight="1" x14ac:dyDescent="0.2">
      <c r="D8" s="1"/>
      <c r="E8" s="1"/>
      <c r="F8" s="1"/>
      <c r="G8" s="1"/>
    </row>
    <row r="9" spans="1:8" s="1" customFormat="1" x14ac:dyDescent="0.2">
      <c r="A9" s="305" t="s">
        <v>62</v>
      </c>
      <c r="B9" s="255">
        <v>836953</v>
      </c>
      <c r="C9" s="262">
        <v>100</v>
      </c>
      <c r="D9" s="255">
        <v>358619</v>
      </c>
      <c r="E9" s="262">
        <v>100</v>
      </c>
      <c r="F9" s="255">
        <v>478334</v>
      </c>
      <c r="G9" s="262">
        <v>100</v>
      </c>
      <c r="H9" s="295"/>
    </row>
    <row r="10" spans="1:8" s="1" customFormat="1" ht="9" customHeight="1" x14ac:dyDescent="0.2">
      <c r="A10" s="305"/>
      <c r="B10" s="263"/>
      <c r="C10" s="264"/>
      <c r="D10" s="263"/>
      <c r="E10" s="264"/>
      <c r="F10" s="263"/>
      <c r="G10" s="264"/>
    </row>
    <row r="11" spans="1:8" s="1" customFormat="1" ht="12.75" customHeight="1" x14ac:dyDescent="0.2">
      <c r="A11" s="305" t="s">
        <v>256</v>
      </c>
      <c r="B11" s="265">
        <v>146019</v>
      </c>
      <c r="C11" s="262">
        <v>17.44649938527014</v>
      </c>
      <c r="D11" s="265">
        <v>49824</v>
      </c>
      <c r="E11" s="262">
        <v>13.893296228030305</v>
      </c>
      <c r="F11" s="265">
        <v>96195</v>
      </c>
      <c r="G11" s="262">
        <v>20.110424933205667</v>
      </c>
    </row>
    <row r="12" spans="1:8" s="1" customFormat="1" x14ac:dyDescent="0.2">
      <c r="A12" s="306" t="s">
        <v>107</v>
      </c>
      <c r="B12" s="269">
        <v>77542</v>
      </c>
      <c r="C12" s="267">
        <v>9.2647974259008574</v>
      </c>
      <c r="D12" s="269">
        <v>22011</v>
      </c>
      <c r="E12" s="267">
        <v>6.1377116103720102</v>
      </c>
      <c r="F12" s="269">
        <v>55531</v>
      </c>
      <c r="G12" s="267">
        <v>11.609252112540609</v>
      </c>
    </row>
    <row r="13" spans="1:8" s="1" customFormat="1" x14ac:dyDescent="0.2">
      <c r="A13" s="306" t="s">
        <v>108</v>
      </c>
      <c r="B13" s="269">
        <v>68473</v>
      </c>
      <c r="C13" s="267">
        <v>8.1812240352803567</v>
      </c>
      <c r="D13" s="269">
        <v>27812</v>
      </c>
      <c r="E13" s="267">
        <v>7.755305770190648</v>
      </c>
      <c r="F13" s="269">
        <v>40661</v>
      </c>
      <c r="G13" s="267">
        <v>8.5005456438388247</v>
      </c>
    </row>
    <row r="14" spans="1:8" s="1" customFormat="1" x14ac:dyDescent="0.2">
      <c r="A14" s="306" t="s">
        <v>0</v>
      </c>
      <c r="B14" s="269">
        <v>4</v>
      </c>
      <c r="C14" s="267">
        <v>4.7792408892733524E-4</v>
      </c>
      <c r="D14" s="269">
        <v>1</v>
      </c>
      <c r="E14" s="267">
        <v>2.7884746764672254E-4</v>
      </c>
      <c r="F14" s="269">
        <v>3</v>
      </c>
      <c r="G14" s="267">
        <v>6.2717682623438854E-4</v>
      </c>
    </row>
    <row r="15" spans="1:8" s="1" customFormat="1" ht="9" customHeight="1" x14ac:dyDescent="0.2">
      <c r="A15" s="306"/>
      <c r="B15" s="266"/>
      <c r="C15" s="267"/>
      <c r="D15" s="266"/>
      <c r="E15" s="267"/>
      <c r="F15" s="266"/>
      <c r="G15" s="267"/>
    </row>
    <row r="16" spans="1:8" s="1" customFormat="1" x14ac:dyDescent="0.2">
      <c r="A16" s="305" t="s">
        <v>292</v>
      </c>
      <c r="B16" s="265">
        <v>450933</v>
      </c>
      <c r="C16" s="262">
        <v>53.877935798067512</v>
      </c>
      <c r="D16" s="265">
        <v>218970</v>
      </c>
      <c r="E16" s="262">
        <v>61.059229990602837</v>
      </c>
      <c r="F16" s="265">
        <v>231963</v>
      </c>
      <c r="G16" s="262">
        <v>48.493939381269158</v>
      </c>
    </row>
    <row r="17" spans="1:7" s="1" customFormat="1" ht="9" customHeight="1" x14ac:dyDescent="0.2">
      <c r="A17" s="305"/>
      <c r="B17" s="268"/>
      <c r="C17" s="268"/>
      <c r="D17" s="268"/>
      <c r="E17" s="268"/>
      <c r="F17" s="268"/>
      <c r="G17" s="268"/>
    </row>
    <row r="18" spans="1:7" s="1" customFormat="1" ht="21.75" customHeight="1" x14ac:dyDescent="0.2">
      <c r="A18" s="307" t="s">
        <v>109</v>
      </c>
      <c r="B18" s="265">
        <v>148225</v>
      </c>
      <c r="C18" s="262">
        <v>17.710074520313565</v>
      </c>
      <c r="D18" s="265">
        <v>52887</v>
      </c>
      <c r="E18" s="262">
        <v>14.747406021432216</v>
      </c>
      <c r="F18" s="265">
        <v>95338</v>
      </c>
      <c r="G18" s="262">
        <v>19.931261419844709</v>
      </c>
    </row>
    <row r="19" spans="1:7" s="1" customFormat="1" ht="6.75" customHeight="1" x14ac:dyDescent="0.2">
      <c r="A19" s="307"/>
      <c r="B19" s="269"/>
      <c r="C19" s="267"/>
      <c r="D19" s="269"/>
      <c r="E19" s="267"/>
      <c r="F19" s="269"/>
      <c r="G19" s="267"/>
    </row>
    <row r="20" spans="1:7" s="1" customFormat="1" x14ac:dyDescent="0.2">
      <c r="A20" s="308" t="s">
        <v>110</v>
      </c>
      <c r="B20" s="269">
        <v>14813</v>
      </c>
      <c r="C20" s="267">
        <v>1.7698723823201541</v>
      </c>
      <c r="D20" s="269">
        <v>7388</v>
      </c>
      <c r="E20" s="267">
        <v>2.0601250909739863</v>
      </c>
      <c r="F20" s="269">
        <v>7425</v>
      </c>
      <c r="G20" s="267">
        <v>1.5522626449301116</v>
      </c>
    </row>
    <row r="21" spans="1:7" s="1" customFormat="1" x14ac:dyDescent="0.2">
      <c r="A21" s="452" t="s">
        <v>356</v>
      </c>
      <c r="B21" s="269">
        <v>11189</v>
      </c>
      <c r="C21" s="267">
        <v>1.3368731577519886</v>
      </c>
      <c r="D21" s="269">
        <v>5622</v>
      </c>
      <c r="E21" s="267">
        <v>1.5676804631098742</v>
      </c>
      <c r="F21" s="269">
        <v>5567</v>
      </c>
      <c r="G21" s="267">
        <v>1.163831130548947</v>
      </c>
    </row>
    <row r="22" spans="1:7" s="1" customFormat="1" x14ac:dyDescent="0.2">
      <c r="A22" s="448" t="s">
        <v>374</v>
      </c>
      <c r="B22" s="269">
        <v>3506</v>
      </c>
      <c r="C22" s="267">
        <v>0.41890046394480934</v>
      </c>
      <c r="D22" s="269">
        <v>1718</v>
      </c>
      <c r="E22" s="267">
        <v>0.47905994941706936</v>
      </c>
      <c r="F22" s="269">
        <v>1788</v>
      </c>
      <c r="G22" s="267">
        <v>0.37379738843569554</v>
      </c>
    </row>
    <row r="23" spans="1:7" s="1" customFormat="1" ht="12.75" customHeight="1" x14ac:dyDescent="0.2">
      <c r="A23" s="308" t="s">
        <v>111</v>
      </c>
      <c r="B23" s="269">
        <v>57</v>
      </c>
      <c r="C23" s="267">
        <v>6.8104182672145269E-3</v>
      </c>
      <c r="D23" s="269">
        <v>25</v>
      </c>
      <c r="E23" s="267">
        <v>6.9711866911680645E-3</v>
      </c>
      <c r="F23" s="269">
        <v>32</v>
      </c>
      <c r="G23" s="267">
        <v>6.6898861465001444E-3</v>
      </c>
    </row>
    <row r="24" spans="1:7" s="1" customFormat="1" x14ac:dyDescent="0.2">
      <c r="A24" s="448" t="s">
        <v>371</v>
      </c>
      <c r="B24" s="269">
        <v>61</v>
      </c>
      <c r="C24" s="267">
        <v>7.2883423561418623E-3</v>
      </c>
      <c r="D24" s="269">
        <v>23</v>
      </c>
      <c r="E24" s="267">
        <v>6.4134917558746193E-3</v>
      </c>
      <c r="F24" s="269">
        <v>38</v>
      </c>
      <c r="G24" s="267">
        <v>7.944239798968921E-3</v>
      </c>
    </row>
    <row r="25" spans="1:7" s="1" customFormat="1" ht="3" customHeight="1" x14ac:dyDescent="0.2">
      <c r="A25" s="309"/>
      <c r="B25" s="269"/>
      <c r="C25" s="267"/>
      <c r="D25" s="269"/>
      <c r="E25" s="267"/>
      <c r="F25" s="269"/>
      <c r="G25" s="267"/>
    </row>
    <row r="26" spans="1:7" s="1" customFormat="1" x14ac:dyDescent="0.2">
      <c r="A26" s="302" t="s">
        <v>268</v>
      </c>
      <c r="B26" s="269">
        <v>70</v>
      </c>
      <c r="C26" s="267">
        <v>8.3636715562283668E-3</v>
      </c>
      <c r="D26" s="269">
        <v>22</v>
      </c>
      <c r="E26" s="267">
        <v>6.1346442882278963E-3</v>
      </c>
      <c r="F26" s="269">
        <v>48</v>
      </c>
      <c r="G26" s="267">
        <v>1.0034829219750217E-2</v>
      </c>
    </row>
    <row r="27" spans="1:7" s="1" customFormat="1" ht="3" customHeight="1" x14ac:dyDescent="0.2">
      <c r="A27" s="302"/>
      <c r="B27" s="269"/>
      <c r="C27" s="267"/>
      <c r="D27" s="269"/>
      <c r="E27" s="267"/>
      <c r="F27" s="269"/>
      <c r="G27" s="267"/>
    </row>
    <row r="28" spans="1:7" s="1" customFormat="1" x14ac:dyDescent="0.2">
      <c r="A28" s="302" t="s">
        <v>112</v>
      </c>
      <c r="B28" s="362">
        <v>0</v>
      </c>
      <c r="C28" s="267">
        <v>0</v>
      </c>
      <c r="D28" s="362">
        <v>0</v>
      </c>
      <c r="E28" s="267">
        <v>0</v>
      </c>
      <c r="F28" s="362">
        <v>0</v>
      </c>
      <c r="G28" s="267">
        <v>0</v>
      </c>
    </row>
    <row r="29" spans="1:7" s="1" customFormat="1" ht="7.5" customHeight="1" x14ac:dyDescent="0.2">
      <c r="A29" s="302"/>
      <c r="B29" s="269"/>
      <c r="C29" s="267"/>
      <c r="D29" s="269"/>
      <c r="E29" s="267"/>
      <c r="F29" s="269"/>
      <c r="G29" s="267"/>
    </row>
    <row r="30" spans="1:7" s="1" customFormat="1" ht="13.5" customHeight="1" x14ac:dyDescent="0.2">
      <c r="A30" s="308" t="s">
        <v>113</v>
      </c>
      <c r="B30" s="269">
        <v>6773</v>
      </c>
      <c r="C30" s="267">
        <v>0.80924496357621034</v>
      </c>
      <c r="D30" s="269">
        <v>3149</v>
      </c>
      <c r="E30" s="267">
        <v>0.87809067561952936</v>
      </c>
      <c r="F30" s="269">
        <v>3624</v>
      </c>
      <c r="G30" s="267">
        <v>0.75762960609114138</v>
      </c>
    </row>
    <row r="31" spans="1:7" s="1" customFormat="1" ht="3" customHeight="1" x14ac:dyDescent="0.2">
      <c r="A31" s="310"/>
      <c r="B31" s="269"/>
      <c r="C31" s="267"/>
      <c r="D31" s="269"/>
      <c r="E31" s="267"/>
      <c r="F31" s="269"/>
      <c r="G31" s="267"/>
    </row>
    <row r="32" spans="1:7" s="1" customFormat="1" x14ac:dyDescent="0.2">
      <c r="A32" s="308" t="s">
        <v>114</v>
      </c>
      <c r="B32" s="269">
        <v>87885</v>
      </c>
      <c r="C32" s="267">
        <v>10.500589638844714</v>
      </c>
      <c r="D32" s="269">
        <v>32022</v>
      </c>
      <c r="E32" s="267">
        <v>8.9292536089833501</v>
      </c>
      <c r="F32" s="269">
        <v>55863</v>
      </c>
      <c r="G32" s="267">
        <v>11.678659681310549</v>
      </c>
    </row>
    <row r="33" spans="1:18" s="1" customFormat="1" ht="3" customHeight="1" x14ac:dyDescent="0.2">
      <c r="A33" s="308"/>
      <c r="B33" s="269"/>
      <c r="C33" s="267"/>
      <c r="D33" s="269"/>
      <c r="E33" s="267"/>
      <c r="F33" s="269"/>
      <c r="G33" s="267"/>
    </row>
    <row r="34" spans="1:18" s="1" customFormat="1" x14ac:dyDescent="0.2">
      <c r="A34" s="306" t="s">
        <v>265</v>
      </c>
      <c r="B34" s="269">
        <v>195</v>
      </c>
      <c r="C34" s="267">
        <v>2.3298799335207593E-2</v>
      </c>
      <c r="D34" s="269">
        <v>88</v>
      </c>
      <c r="E34" s="267">
        <v>2.4538577152911585E-2</v>
      </c>
      <c r="F34" s="269">
        <v>107</v>
      </c>
      <c r="G34" s="267">
        <v>2.2369306802359858E-2</v>
      </c>
    </row>
    <row r="35" spans="1:18" s="1" customFormat="1" ht="4.5" customHeight="1" x14ac:dyDescent="0.2">
      <c r="A35" s="305"/>
      <c r="B35" s="269"/>
      <c r="C35" s="267"/>
      <c r="D35" s="269"/>
      <c r="E35" s="267"/>
      <c r="F35" s="269"/>
      <c r="G35" s="267"/>
    </row>
    <row r="36" spans="1:18" x14ac:dyDescent="0.2">
      <c r="A36" s="519" t="s">
        <v>372</v>
      </c>
      <c r="B36" s="269">
        <v>8415</v>
      </c>
      <c r="C36" s="267">
        <v>1.0054328020808816</v>
      </c>
      <c r="D36" s="269">
        <v>2730</v>
      </c>
      <c r="E36" s="267">
        <v>0.76125358667555265</v>
      </c>
      <c r="F36" s="269">
        <v>5685</v>
      </c>
      <c r="G36" s="267">
        <v>1.1885000857141663</v>
      </c>
      <c r="H36" s="21"/>
      <c r="I36" s="330"/>
      <c r="J36" s="330"/>
      <c r="K36" s="330"/>
      <c r="L36" s="330"/>
      <c r="M36" s="440"/>
      <c r="N36" s="330"/>
      <c r="O36" s="330"/>
      <c r="P36" s="330"/>
      <c r="R36" s="330"/>
    </row>
    <row r="37" spans="1:18" ht="4.5" customHeight="1" x14ac:dyDescent="0.2">
      <c r="A37" s="335"/>
      <c r="B37" s="269"/>
      <c r="C37" s="267"/>
      <c r="D37" s="269"/>
      <c r="E37" s="267"/>
      <c r="F37" s="269"/>
      <c r="G37" s="267"/>
      <c r="H37" s="21"/>
      <c r="I37" s="330"/>
      <c r="J37" s="330"/>
      <c r="K37" s="330"/>
      <c r="L37" s="330"/>
      <c r="M37" s="516"/>
      <c r="N37" s="330"/>
      <c r="O37" s="384"/>
      <c r="P37" s="330"/>
      <c r="Q37" s="384"/>
      <c r="R37" s="330"/>
    </row>
    <row r="38" spans="1:18" s="1" customFormat="1" ht="10.5" customHeight="1" x14ac:dyDescent="0.2">
      <c r="A38" s="308" t="s">
        <v>269</v>
      </c>
      <c r="B38" s="269">
        <v>30074</v>
      </c>
      <c r="C38" s="267">
        <v>3.5932722626001699</v>
      </c>
      <c r="D38" s="269">
        <v>7488</v>
      </c>
      <c r="E38" s="267">
        <v>2.0880098377386584</v>
      </c>
      <c r="F38" s="269">
        <v>22586</v>
      </c>
      <c r="G38" s="267">
        <v>4.7218052657766334</v>
      </c>
    </row>
    <row r="39" spans="1:18" s="1" customFormat="1" ht="6" customHeight="1" x14ac:dyDescent="0.2">
      <c r="A39" s="307"/>
      <c r="B39" s="269"/>
      <c r="C39" s="267"/>
      <c r="D39" s="269"/>
      <c r="E39" s="267"/>
      <c r="F39" s="269"/>
      <c r="G39" s="267"/>
    </row>
    <row r="40" spans="1:18" s="1" customFormat="1" ht="12.2" customHeight="1" x14ac:dyDescent="0.2">
      <c r="A40" s="305" t="s">
        <v>115</v>
      </c>
      <c r="B40" s="265">
        <v>2976</v>
      </c>
      <c r="C40" s="262">
        <v>0.35557552216193739</v>
      </c>
      <c r="D40" s="265">
        <v>1223</v>
      </c>
      <c r="E40" s="262">
        <v>0.34103045293194167</v>
      </c>
      <c r="F40" s="265">
        <v>1753</v>
      </c>
      <c r="G40" s="262">
        <v>0.36648032546296105</v>
      </c>
    </row>
    <row r="41" spans="1:18" s="1" customFormat="1" ht="6.75" customHeight="1" x14ac:dyDescent="0.2">
      <c r="A41" s="305"/>
      <c r="B41" s="269"/>
      <c r="C41" s="267"/>
      <c r="D41" s="269"/>
      <c r="E41" s="267"/>
      <c r="F41" s="269"/>
      <c r="G41" s="267"/>
    </row>
    <row r="42" spans="1:18" s="1" customFormat="1" ht="12.2" customHeight="1" x14ac:dyDescent="0.2">
      <c r="A42" s="305" t="s">
        <v>116</v>
      </c>
      <c r="B42" s="265">
        <v>6982</v>
      </c>
      <c r="C42" s="262">
        <v>0.83421649722266367</v>
      </c>
      <c r="D42" s="265">
        <v>6266</v>
      </c>
      <c r="E42" s="262">
        <v>1.7472582322743635</v>
      </c>
      <c r="F42" s="265">
        <v>716</v>
      </c>
      <c r="G42" s="262">
        <v>0.14968620252794074</v>
      </c>
    </row>
    <row r="43" spans="1:18" s="1" customFormat="1" ht="6.75" customHeight="1" x14ac:dyDescent="0.2">
      <c r="A43" s="305"/>
      <c r="B43" s="269"/>
      <c r="C43" s="267"/>
      <c r="D43" s="269"/>
      <c r="E43" s="267"/>
      <c r="F43" s="269"/>
      <c r="G43" s="267"/>
    </row>
    <row r="44" spans="1:18" s="1" customFormat="1" ht="12.2" customHeight="1" x14ac:dyDescent="0.2">
      <c r="A44" s="305" t="s">
        <v>76</v>
      </c>
      <c r="B44" s="265">
        <v>69956</v>
      </c>
      <c r="C44" s="262">
        <v>8.3584143912501663</v>
      </c>
      <c r="D44" s="265">
        <v>26349</v>
      </c>
      <c r="E44" s="262">
        <v>7.3473519250234931</v>
      </c>
      <c r="F44" s="265">
        <v>43607</v>
      </c>
      <c r="G44" s="262">
        <v>9.1164332872009943</v>
      </c>
    </row>
    <row r="45" spans="1:18" s="1" customFormat="1" ht="6.75" customHeight="1" x14ac:dyDescent="0.2">
      <c r="A45" s="305"/>
      <c r="B45" s="269"/>
      <c r="C45" s="267"/>
      <c r="D45" s="269"/>
      <c r="E45" s="267"/>
      <c r="F45" s="269"/>
      <c r="G45" s="267"/>
    </row>
    <row r="46" spans="1:18" s="1" customFormat="1" ht="12.2" customHeight="1" x14ac:dyDescent="0.2">
      <c r="A46" s="305" t="s">
        <v>285</v>
      </c>
      <c r="B46" s="265">
        <v>11862</v>
      </c>
      <c r="C46" s="262">
        <v>1.4172838857140126</v>
      </c>
      <c r="D46" s="265">
        <v>3100</v>
      </c>
      <c r="E46" s="262">
        <v>0.86442714970483991</v>
      </c>
      <c r="F46" s="265">
        <v>8762</v>
      </c>
      <c r="G46" s="262">
        <v>1.8317744504885707</v>
      </c>
    </row>
    <row r="47" spans="1:18" ht="6.75" customHeight="1" x14ac:dyDescent="0.2">
      <c r="A47" s="177"/>
      <c r="B47" s="229"/>
      <c r="C47" s="229"/>
      <c r="D47" s="230"/>
      <c r="E47" s="230"/>
      <c r="F47" s="230"/>
      <c r="G47" s="230"/>
    </row>
    <row r="48" spans="1:18" ht="9" customHeight="1" x14ac:dyDescent="0.2">
      <c r="A48" s="134"/>
      <c r="B48" s="135"/>
      <c r="C48" s="135"/>
      <c r="D48" s="28"/>
      <c r="E48" s="28"/>
      <c r="F48" s="28"/>
      <c r="G48" s="45"/>
    </row>
    <row r="49" spans="1:7" ht="12" customHeight="1" x14ac:dyDescent="0.2">
      <c r="A49" s="634" t="s">
        <v>117</v>
      </c>
      <c r="B49" s="635"/>
      <c r="C49" s="635"/>
      <c r="D49" s="635"/>
      <c r="E49" s="635"/>
      <c r="F49" s="635"/>
      <c r="G49" s="635"/>
    </row>
    <row r="50" spans="1:7" ht="22.5" customHeight="1" x14ac:dyDescent="0.2">
      <c r="A50" s="643" t="s">
        <v>343</v>
      </c>
      <c r="B50" s="643"/>
      <c r="C50" s="643"/>
      <c r="D50" s="643"/>
      <c r="E50" s="643"/>
      <c r="F50" s="643"/>
      <c r="G50" s="643"/>
    </row>
    <row r="51" spans="1:7" ht="35.25" customHeight="1" x14ac:dyDescent="0.2">
      <c r="A51" s="642" t="s">
        <v>370</v>
      </c>
      <c r="B51" s="642"/>
      <c r="C51" s="642"/>
      <c r="D51" s="642"/>
      <c r="E51" s="642"/>
      <c r="F51" s="642"/>
      <c r="G51" s="642"/>
    </row>
    <row r="52" spans="1:7" ht="39.4" customHeight="1" x14ac:dyDescent="0.2">
      <c r="A52" s="640" t="s">
        <v>361</v>
      </c>
      <c r="B52" s="641"/>
      <c r="C52" s="641"/>
      <c r="D52" s="641"/>
      <c r="E52" s="641"/>
      <c r="F52" s="641"/>
      <c r="G52" s="641"/>
    </row>
    <row r="53" spans="1:7" ht="23.25" customHeight="1" x14ac:dyDescent="0.2">
      <c r="A53" s="638"/>
      <c r="B53" s="639"/>
      <c r="C53" s="639"/>
      <c r="D53" s="639"/>
      <c r="E53" s="639"/>
      <c r="F53" s="639"/>
      <c r="G53" s="639"/>
    </row>
    <row r="55" spans="1:7" x14ac:dyDescent="0.2">
      <c r="A55" s="176"/>
    </row>
    <row r="60" spans="1:7" x14ac:dyDescent="0.2">
      <c r="B60" s="139"/>
    </row>
  </sheetData>
  <mergeCells count="10">
    <mergeCell ref="A53:G53"/>
    <mergeCell ref="A52:G52"/>
    <mergeCell ref="A51:G51"/>
    <mergeCell ref="A50:G50"/>
    <mergeCell ref="A3:G3"/>
    <mergeCell ref="A1:C1"/>
    <mergeCell ref="A49:G49"/>
    <mergeCell ref="B6:C6"/>
    <mergeCell ref="D6:E6"/>
    <mergeCell ref="F6:G6"/>
  </mergeCells>
  <phoneticPr fontId="2" type="noConversion"/>
  <pageMargins left="0.31496062992125984" right="0.31496062992125984" top="0.23622047244094491" bottom="0.19685039370078741" header="0" footer="0"/>
  <pageSetup paperSize="9" scale="91"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Q238"/>
  <sheetViews>
    <sheetView zoomScaleNormal="100" workbookViewId="0">
      <selection sqref="A1:C1"/>
    </sheetView>
  </sheetViews>
  <sheetFormatPr baseColWidth="10" defaultColWidth="11.42578125" defaultRowHeight="12.75" x14ac:dyDescent="0.2"/>
  <cols>
    <col min="1" max="1" width="1.85546875" style="143" customWidth="1"/>
    <col min="2" max="2" width="61.140625" style="160" customWidth="1"/>
    <col min="3" max="3" width="10" style="171" customWidth="1"/>
    <col min="4" max="4" width="12.5703125" style="101" customWidth="1"/>
    <col min="5" max="6" width="12.7109375" style="101" customWidth="1"/>
    <col min="7" max="16384" width="11.42578125" style="99"/>
  </cols>
  <sheetData>
    <row r="1" spans="1:17" ht="15.75" x14ac:dyDescent="0.2">
      <c r="A1" s="645" t="s">
        <v>29</v>
      </c>
      <c r="B1" s="645"/>
      <c r="C1" s="645"/>
      <c r="D1" s="97"/>
      <c r="E1" s="97"/>
      <c r="F1" s="98" t="s">
        <v>235</v>
      </c>
    </row>
    <row r="2" spans="1:17" ht="4.5" customHeight="1" x14ac:dyDescent="0.2">
      <c r="B2" s="144"/>
      <c r="C2" s="145"/>
      <c r="D2" s="100"/>
    </row>
    <row r="3" spans="1:17" ht="15" customHeight="1" x14ac:dyDescent="0.2">
      <c r="A3" s="646" t="s">
        <v>346</v>
      </c>
      <c r="B3" s="647"/>
      <c r="C3" s="647"/>
      <c r="D3" s="647"/>
      <c r="E3" s="647"/>
      <c r="F3" s="647"/>
    </row>
    <row r="4" spans="1:17" ht="7.5" customHeight="1" x14ac:dyDescent="0.2">
      <c r="A4" s="146"/>
      <c r="B4" s="147"/>
      <c r="C4" s="147"/>
      <c r="D4" s="102"/>
      <c r="E4" s="102"/>
      <c r="F4" s="102"/>
    </row>
    <row r="5" spans="1:17" ht="14.25" customHeight="1" x14ac:dyDescent="0.2">
      <c r="A5" s="228" t="s">
        <v>364</v>
      </c>
      <c r="B5" s="168"/>
      <c r="C5" s="650"/>
      <c r="D5" s="650"/>
      <c r="E5" s="650"/>
      <c r="F5" s="650"/>
    </row>
    <row r="6" spans="1:17" ht="24.75" customHeight="1" x14ac:dyDescent="0.2">
      <c r="A6" s="148"/>
      <c r="B6" s="149"/>
      <c r="C6" s="651" t="s">
        <v>74</v>
      </c>
      <c r="D6" s="652"/>
      <c r="E6" s="652"/>
      <c r="F6" s="652"/>
    </row>
    <row r="7" spans="1:17" ht="36" customHeight="1" x14ac:dyDescent="0.2">
      <c r="A7" s="150"/>
      <c r="B7" s="151"/>
      <c r="C7" s="103" t="s">
        <v>241</v>
      </c>
      <c r="D7" s="103" t="s">
        <v>306</v>
      </c>
      <c r="E7" s="103" t="s">
        <v>119</v>
      </c>
      <c r="F7" s="103" t="s">
        <v>120</v>
      </c>
    </row>
    <row r="8" spans="1:17" ht="6" customHeight="1" x14ac:dyDescent="0.2">
      <c r="A8" s="169"/>
      <c r="B8" s="648"/>
      <c r="C8" s="648"/>
      <c r="D8" s="648"/>
      <c r="E8" s="648"/>
      <c r="F8" s="648"/>
    </row>
    <row r="9" spans="1:17" s="276" customFormat="1" x14ac:dyDescent="0.2">
      <c r="A9" s="280" t="s">
        <v>62</v>
      </c>
      <c r="B9" s="274"/>
      <c r="C9" s="270">
        <v>1843185</v>
      </c>
      <c r="D9" s="270">
        <v>911932</v>
      </c>
      <c r="E9" s="270">
        <v>836953</v>
      </c>
      <c r="F9" s="271">
        <v>94300</v>
      </c>
      <c r="G9" s="281"/>
      <c r="H9" s="281"/>
      <c r="I9" s="281"/>
      <c r="J9" s="281"/>
      <c r="K9" s="281"/>
      <c r="L9" s="281"/>
      <c r="M9" s="281"/>
      <c r="N9" s="281"/>
      <c r="O9" s="281"/>
      <c r="P9" s="281"/>
      <c r="Q9" s="281"/>
    </row>
    <row r="10" spans="1:17" s="276" customFormat="1" ht="6" customHeight="1" x14ac:dyDescent="0.2">
      <c r="A10" s="248"/>
      <c r="B10" s="248"/>
      <c r="C10" s="272"/>
      <c r="D10" s="272"/>
      <c r="E10" s="272"/>
      <c r="F10" s="272"/>
      <c r="G10" s="281"/>
      <c r="H10" s="281"/>
      <c r="I10" s="281"/>
      <c r="J10" s="281"/>
      <c r="K10" s="281"/>
      <c r="L10" s="281"/>
      <c r="M10" s="281"/>
      <c r="N10" s="281"/>
      <c r="O10" s="281"/>
      <c r="P10" s="281"/>
      <c r="Q10" s="281"/>
    </row>
    <row r="11" spans="1:17" s="276" customFormat="1" x14ac:dyDescent="0.2">
      <c r="A11" s="282" t="s">
        <v>121</v>
      </c>
      <c r="B11" s="274"/>
      <c r="C11" s="272"/>
      <c r="D11" s="272"/>
      <c r="E11" s="272"/>
      <c r="F11" s="272"/>
      <c r="G11" s="281"/>
      <c r="H11" s="281"/>
      <c r="I11" s="281"/>
      <c r="J11" s="281"/>
      <c r="K11" s="281"/>
      <c r="L11" s="281"/>
      <c r="M11" s="281"/>
      <c r="N11" s="281"/>
      <c r="O11" s="281"/>
      <c r="P11" s="281"/>
      <c r="Q11" s="281"/>
    </row>
    <row r="12" spans="1:17" s="276" customFormat="1" x14ac:dyDescent="0.2">
      <c r="A12" s="275" t="s">
        <v>122</v>
      </c>
      <c r="B12" s="275" t="s">
        <v>123</v>
      </c>
      <c r="C12" s="272">
        <v>170923</v>
      </c>
      <c r="D12" s="272">
        <v>57893</v>
      </c>
      <c r="E12" s="272">
        <v>108043</v>
      </c>
      <c r="F12" s="272">
        <v>4987</v>
      </c>
      <c r="G12" s="281"/>
      <c r="H12" s="281"/>
      <c r="I12" s="281"/>
      <c r="J12" s="281"/>
      <c r="K12" s="281"/>
      <c r="L12" s="281"/>
      <c r="M12" s="281"/>
      <c r="N12" s="281"/>
      <c r="O12" s="281"/>
      <c r="P12" s="281"/>
      <c r="Q12" s="281"/>
    </row>
    <row r="13" spans="1:17" s="276" customFormat="1" x14ac:dyDescent="0.2">
      <c r="A13" s="275" t="s">
        <v>124</v>
      </c>
      <c r="B13" s="275" t="s">
        <v>125</v>
      </c>
      <c r="C13" s="272">
        <v>3322</v>
      </c>
      <c r="D13" s="272">
        <v>818</v>
      </c>
      <c r="E13" s="272">
        <v>2456</v>
      </c>
      <c r="F13" s="272">
        <v>48</v>
      </c>
      <c r="G13" s="281"/>
      <c r="H13" s="281"/>
      <c r="I13" s="281"/>
      <c r="J13" s="281"/>
      <c r="K13" s="281"/>
      <c r="L13" s="281"/>
      <c r="M13" s="281"/>
      <c r="N13" s="281"/>
      <c r="O13" s="281"/>
      <c r="P13" s="281"/>
      <c r="Q13" s="281"/>
    </row>
    <row r="14" spans="1:17" s="276" customFormat="1" x14ac:dyDescent="0.2">
      <c r="A14" s="275" t="s">
        <v>126</v>
      </c>
      <c r="B14" s="275" t="s">
        <v>127</v>
      </c>
      <c r="C14" s="272">
        <v>155408</v>
      </c>
      <c r="D14" s="272">
        <v>74073</v>
      </c>
      <c r="E14" s="272">
        <v>74730</v>
      </c>
      <c r="F14" s="272">
        <v>6605</v>
      </c>
      <c r="G14" s="281"/>
      <c r="H14" s="281"/>
      <c r="I14" s="281"/>
      <c r="J14" s="281"/>
      <c r="K14" s="281"/>
      <c r="L14" s="281"/>
      <c r="M14" s="281"/>
      <c r="N14" s="281"/>
      <c r="O14" s="281"/>
      <c r="P14" s="281"/>
      <c r="Q14" s="281"/>
    </row>
    <row r="15" spans="1:17" s="276" customFormat="1" x14ac:dyDescent="0.2">
      <c r="A15" s="275" t="s">
        <v>128</v>
      </c>
      <c r="B15" s="275" t="s">
        <v>129</v>
      </c>
      <c r="C15" s="272">
        <v>1097</v>
      </c>
      <c r="D15" s="272">
        <v>668</v>
      </c>
      <c r="E15" s="272">
        <v>396</v>
      </c>
      <c r="F15" s="253">
        <v>33</v>
      </c>
      <c r="G15" s="281"/>
      <c r="H15" s="281"/>
      <c r="I15" s="281"/>
      <c r="J15" s="281"/>
      <c r="K15" s="281"/>
      <c r="L15" s="281"/>
      <c r="M15" s="281"/>
      <c r="N15" s="281"/>
      <c r="O15" s="281"/>
      <c r="P15" s="281"/>
      <c r="Q15" s="281"/>
    </row>
    <row r="16" spans="1:17" s="276" customFormat="1" x14ac:dyDescent="0.2">
      <c r="A16" s="275" t="s">
        <v>130</v>
      </c>
      <c r="B16" s="275" t="s">
        <v>131</v>
      </c>
      <c r="C16" s="272">
        <v>12496</v>
      </c>
      <c r="D16" s="272">
        <v>5652</v>
      </c>
      <c r="E16" s="272">
        <v>6008</v>
      </c>
      <c r="F16" s="272">
        <v>836</v>
      </c>
      <c r="G16" s="281"/>
      <c r="H16" s="281"/>
      <c r="I16" s="281"/>
      <c r="J16" s="281"/>
      <c r="K16" s="281"/>
      <c r="L16" s="281"/>
      <c r="M16" s="281"/>
      <c r="N16" s="281"/>
      <c r="O16" s="281"/>
      <c r="P16" s="281"/>
      <c r="Q16" s="281"/>
    </row>
    <row r="17" spans="1:17" s="276" customFormat="1" x14ac:dyDescent="0.2">
      <c r="A17" s="275" t="s">
        <v>132</v>
      </c>
      <c r="B17" s="275" t="s">
        <v>133</v>
      </c>
      <c r="C17" s="272">
        <v>138730</v>
      </c>
      <c r="D17" s="272">
        <v>63322</v>
      </c>
      <c r="E17" s="272">
        <v>68902</v>
      </c>
      <c r="F17" s="272">
        <v>6506</v>
      </c>
      <c r="G17" s="281"/>
      <c r="H17" s="281"/>
      <c r="I17" s="281"/>
      <c r="J17" s="281"/>
      <c r="K17" s="281"/>
      <c r="L17" s="281"/>
      <c r="M17" s="281"/>
      <c r="N17" s="281"/>
      <c r="O17" s="281"/>
      <c r="P17" s="281"/>
      <c r="Q17" s="281"/>
    </row>
    <row r="18" spans="1:17" s="276" customFormat="1" x14ac:dyDescent="0.2">
      <c r="A18" s="275" t="s">
        <v>134</v>
      </c>
      <c r="B18" s="275" t="s">
        <v>135</v>
      </c>
      <c r="C18" s="272">
        <v>252544</v>
      </c>
      <c r="D18" s="272">
        <v>129845</v>
      </c>
      <c r="E18" s="272">
        <v>110232</v>
      </c>
      <c r="F18" s="272">
        <v>12467</v>
      </c>
      <c r="G18" s="281"/>
      <c r="H18" s="281"/>
      <c r="I18" s="281"/>
      <c r="J18" s="281"/>
      <c r="K18" s="281"/>
      <c r="L18" s="281"/>
      <c r="M18" s="281"/>
      <c r="N18" s="281"/>
      <c r="O18" s="281"/>
      <c r="P18" s="281"/>
      <c r="Q18" s="281"/>
    </row>
    <row r="19" spans="1:17" s="276" customFormat="1" x14ac:dyDescent="0.2">
      <c r="A19" s="275" t="s">
        <v>136</v>
      </c>
      <c r="B19" s="275" t="s">
        <v>137</v>
      </c>
      <c r="C19" s="272">
        <v>63939</v>
      </c>
      <c r="D19" s="272">
        <v>38022</v>
      </c>
      <c r="E19" s="272">
        <v>23930</v>
      </c>
      <c r="F19" s="272">
        <v>1987</v>
      </c>
      <c r="G19" s="281"/>
      <c r="H19" s="281"/>
      <c r="I19" s="281"/>
      <c r="J19" s="281"/>
      <c r="K19" s="281"/>
      <c r="L19" s="281"/>
      <c r="M19" s="281"/>
      <c r="N19" s="281"/>
      <c r="O19" s="281"/>
      <c r="P19" s="281"/>
      <c r="Q19" s="281"/>
    </row>
    <row r="20" spans="1:17" s="276" customFormat="1" x14ac:dyDescent="0.2">
      <c r="A20" s="275" t="s">
        <v>138</v>
      </c>
      <c r="B20" s="275" t="s">
        <v>139</v>
      </c>
      <c r="C20" s="272">
        <v>290681</v>
      </c>
      <c r="D20" s="272">
        <v>166410</v>
      </c>
      <c r="E20" s="272">
        <v>112534</v>
      </c>
      <c r="F20" s="272">
        <v>11737</v>
      </c>
      <c r="G20" s="281"/>
      <c r="H20" s="281"/>
      <c r="I20" s="281"/>
      <c r="J20" s="281"/>
      <c r="K20" s="281"/>
      <c r="L20" s="281"/>
      <c r="M20" s="281"/>
      <c r="N20" s="281"/>
      <c r="O20" s="281"/>
      <c r="P20" s="281"/>
      <c r="Q20" s="281"/>
    </row>
    <row r="21" spans="1:17" s="276" customFormat="1" x14ac:dyDescent="0.2">
      <c r="A21" s="275" t="s">
        <v>140</v>
      </c>
      <c r="B21" s="275" t="s">
        <v>141</v>
      </c>
      <c r="C21" s="272">
        <v>29436</v>
      </c>
      <c r="D21" s="272">
        <v>19331</v>
      </c>
      <c r="E21" s="272">
        <v>8904</v>
      </c>
      <c r="F21" s="272">
        <v>1201</v>
      </c>
      <c r="G21" s="281"/>
      <c r="H21" s="281"/>
      <c r="I21" s="281"/>
      <c r="J21" s="281"/>
      <c r="K21" s="281"/>
      <c r="L21" s="281"/>
      <c r="M21" s="281"/>
      <c r="N21" s="281"/>
      <c r="O21" s="281"/>
      <c r="P21" s="281"/>
      <c r="Q21" s="281"/>
    </row>
    <row r="22" spans="1:17" s="276" customFormat="1" x14ac:dyDescent="0.2">
      <c r="A22" s="275" t="s">
        <v>142</v>
      </c>
      <c r="B22" s="275" t="s">
        <v>143</v>
      </c>
      <c r="C22" s="272">
        <v>17868</v>
      </c>
      <c r="D22" s="272">
        <v>10749</v>
      </c>
      <c r="E22" s="272">
        <v>6449</v>
      </c>
      <c r="F22" s="272">
        <v>670</v>
      </c>
      <c r="G22" s="281"/>
      <c r="H22" s="281"/>
      <c r="I22" s="281"/>
      <c r="J22" s="281"/>
      <c r="K22" s="281"/>
      <c r="L22" s="281"/>
      <c r="M22" s="281"/>
      <c r="N22" s="281"/>
      <c r="O22" s="281"/>
      <c r="P22" s="281"/>
      <c r="Q22" s="281"/>
    </row>
    <row r="23" spans="1:17" s="276" customFormat="1" x14ac:dyDescent="0.2">
      <c r="A23" s="275" t="s">
        <v>144</v>
      </c>
      <c r="B23" s="275" t="s">
        <v>145</v>
      </c>
      <c r="C23" s="272">
        <v>11001</v>
      </c>
      <c r="D23" s="272">
        <v>5858</v>
      </c>
      <c r="E23" s="272">
        <v>4644</v>
      </c>
      <c r="F23" s="272">
        <v>499</v>
      </c>
      <c r="G23" s="281"/>
      <c r="H23" s="281"/>
      <c r="I23" s="281"/>
      <c r="J23" s="281"/>
      <c r="K23" s="281"/>
      <c r="L23" s="281"/>
      <c r="M23" s="281"/>
      <c r="N23" s="281"/>
      <c r="O23" s="281"/>
      <c r="P23" s="281"/>
      <c r="Q23" s="281"/>
    </row>
    <row r="24" spans="1:17" s="276" customFormat="1" x14ac:dyDescent="0.2">
      <c r="A24" s="275" t="s">
        <v>146</v>
      </c>
      <c r="B24" s="275" t="s">
        <v>147</v>
      </c>
      <c r="C24" s="272">
        <v>50564</v>
      </c>
      <c r="D24" s="272">
        <v>29850</v>
      </c>
      <c r="E24" s="272">
        <v>18777</v>
      </c>
      <c r="F24" s="272">
        <v>1937</v>
      </c>
      <c r="G24" s="281"/>
      <c r="H24" s="281"/>
      <c r="I24" s="281"/>
      <c r="J24" s="281"/>
      <c r="K24" s="281"/>
      <c r="L24" s="281"/>
      <c r="M24" s="281"/>
      <c r="N24" s="281"/>
      <c r="O24" s="281"/>
      <c r="P24" s="281"/>
      <c r="Q24" s="281"/>
    </row>
    <row r="25" spans="1:17" s="276" customFormat="1" x14ac:dyDescent="0.2">
      <c r="A25" s="275" t="s">
        <v>148</v>
      </c>
      <c r="B25" s="275" t="s">
        <v>149</v>
      </c>
      <c r="C25" s="272">
        <v>197974</v>
      </c>
      <c r="D25" s="272">
        <v>92203</v>
      </c>
      <c r="E25" s="272">
        <v>93178</v>
      </c>
      <c r="F25" s="272">
        <v>12593</v>
      </c>
      <c r="G25" s="281"/>
      <c r="H25" s="281"/>
      <c r="I25" s="281"/>
      <c r="J25" s="281"/>
      <c r="K25" s="281"/>
      <c r="L25" s="281"/>
      <c r="M25" s="281"/>
      <c r="N25" s="281"/>
      <c r="O25" s="281"/>
      <c r="P25" s="281"/>
      <c r="Q25" s="281"/>
    </row>
    <row r="26" spans="1:17" s="276" customFormat="1" x14ac:dyDescent="0.2">
      <c r="A26" s="275" t="s">
        <v>150</v>
      </c>
      <c r="B26" s="275" t="s">
        <v>151</v>
      </c>
      <c r="C26" s="272">
        <v>136535</v>
      </c>
      <c r="D26" s="272">
        <v>40314</v>
      </c>
      <c r="E26" s="272">
        <v>85053</v>
      </c>
      <c r="F26" s="272">
        <v>11168</v>
      </c>
      <c r="G26" s="281"/>
      <c r="H26" s="281"/>
      <c r="I26" s="281"/>
      <c r="J26" s="281"/>
      <c r="K26" s="281"/>
      <c r="L26" s="281"/>
      <c r="M26" s="281"/>
      <c r="N26" s="281"/>
      <c r="O26" s="281"/>
      <c r="P26" s="281"/>
      <c r="Q26" s="281"/>
    </row>
    <row r="27" spans="1:17" s="276" customFormat="1" x14ac:dyDescent="0.2">
      <c r="A27" s="275" t="s">
        <v>152</v>
      </c>
      <c r="B27" s="275" t="s">
        <v>153</v>
      </c>
      <c r="C27" s="272">
        <v>46598</v>
      </c>
      <c r="D27" s="272">
        <v>29333</v>
      </c>
      <c r="E27" s="272">
        <v>15556</v>
      </c>
      <c r="F27" s="272">
        <v>1709</v>
      </c>
      <c r="G27" s="281"/>
      <c r="H27" s="281"/>
      <c r="I27" s="281"/>
      <c r="J27" s="281"/>
      <c r="K27" s="281"/>
      <c r="L27" s="281"/>
      <c r="M27" s="281"/>
      <c r="N27" s="281"/>
      <c r="O27" s="281"/>
      <c r="P27" s="281"/>
      <c r="Q27" s="281"/>
    </row>
    <row r="28" spans="1:17" s="276" customFormat="1" x14ac:dyDescent="0.2">
      <c r="A28" s="275" t="s">
        <v>154</v>
      </c>
      <c r="B28" s="275" t="s">
        <v>155</v>
      </c>
      <c r="C28" s="272">
        <v>97642</v>
      </c>
      <c r="D28" s="272">
        <v>54587</v>
      </c>
      <c r="E28" s="272">
        <v>38750</v>
      </c>
      <c r="F28" s="272">
        <v>4305</v>
      </c>
      <c r="G28" s="281"/>
      <c r="H28" s="281"/>
      <c r="I28" s="281"/>
      <c r="J28" s="281"/>
      <c r="K28" s="281"/>
      <c r="L28" s="281"/>
      <c r="M28" s="281"/>
      <c r="N28" s="281"/>
      <c r="O28" s="281"/>
      <c r="P28" s="281"/>
      <c r="Q28" s="281"/>
    </row>
    <row r="29" spans="1:17" s="276" customFormat="1" x14ac:dyDescent="0.2">
      <c r="A29" s="275" t="s">
        <v>156</v>
      </c>
      <c r="B29" s="275" t="s">
        <v>157</v>
      </c>
      <c r="C29" s="272">
        <v>31921</v>
      </c>
      <c r="D29" s="272">
        <v>17736</v>
      </c>
      <c r="E29" s="272">
        <v>12793</v>
      </c>
      <c r="F29" s="272">
        <v>1392</v>
      </c>
      <c r="G29" s="281"/>
      <c r="H29" s="281"/>
      <c r="I29" s="281"/>
      <c r="J29" s="281"/>
      <c r="K29" s="281"/>
      <c r="L29" s="281"/>
      <c r="M29" s="281"/>
      <c r="N29" s="281"/>
      <c r="O29" s="281"/>
      <c r="P29" s="281"/>
      <c r="Q29" s="281"/>
    </row>
    <row r="30" spans="1:17" s="276" customFormat="1" x14ac:dyDescent="0.2">
      <c r="A30" s="275" t="s">
        <v>158</v>
      </c>
      <c r="B30" s="275" t="s">
        <v>159</v>
      </c>
      <c r="C30" s="272">
        <v>39281</v>
      </c>
      <c r="D30" s="272">
        <v>19517</v>
      </c>
      <c r="E30" s="272">
        <v>17313</v>
      </c>
      <c r="F30" s="272">
        <v>2451</v>
      </c>
      <c r="G30" s="281"/>
      <c r="H30" s="281"/>
      <c r="I30" s="281"/>
      <c r="J30" s="281"/>
      <c r="K30" s="281"/>
      <c r="L30" s="281"/>
      <c r="M30" s="281"/>
      <c r="N30" s="281"/>
      <c r="O30" s="281"/>
      <c r="P30" s="281"/>
      <c r="Q30" s="281"/>
    </row>
    <row r="31" spans="1:17" s="276" customFormat="1" x14ac:dyDescent="0.2">
      <c r="A31" s="275" t="s">
        <v>160</v>
      </c>
      <c r="B31" s="275" t="s">
        <v>161</v>
      </c>
      <c r="C31" s="272">
        <v>16367</v>
      </c>
      <c r="D31" s="272">
        <v>8665</v>
      </c>
      <c r="E31" s="272">
        <v>7047</v>
      </c>
      <c r="F31" s="272">
        <v>655</v>
      </c>
      <c r="G31" s="281"/>
      <c r="H31" s="281"/>
      <c r="I31" s="281"/>
      <c r="J31" s="281"/>
      <c r="K31" s="281"/>
      <c r="L31" s="281"/>
      <c r="M31" s="281"/>
      <c r="N31" s="281"/>
      <c r="O31" s="281"/>
      <c r="P31" s="281"/>
      <c r="Q31" s="281"/>
    </row>
    <row r="32" spans="1:17" s="276" customFormat="1" x14ac:dyDescent="0.2">
      <c r="A32" s="275" t="s">
        <v>162</v>
      </c>
      <c r="B32" s="275" t="s">
        <v>163</v>
      </c>
      <c r="C32" s="272">
        <v>229</v>
      </c>
      <c r="D32" s="272">
        <v>119</v>
      </c>
      <c r="E32" s="272">
        <v>99</v>
      </c>
      <c r="F32" s="272">
        <v>11</v>
      </c>
      <c r="G32" s="281"/>
      <c r="H32" s="281"/>
      <c r="I32" s="281"/>
      <c r="J32" s="281"/>
      <c r="K32" s="281"/>
      <c r="L32" s="281"/>
      <c r="M32" s="281"/>
      <c r="N32" s="281"/>
      <c r="O32" s="281"/>
      <c r="P32" s="281"/>
      <c r="Q32" s="281"/>
    </row>
    <row r="33" spans="1:17" s="276" customFormat="1" x14ac:dyDescent="0.2">
      <c r="A33" s="275"/>
      <c r="B33" s="275" t="s">
        <v>164</v>
      </c>
      <c r="C33" s="272">
        <v>17686</v>
      </c>
      <c r="D33" s="273">
        <v>0</v>
      </c>
      <c r="E33" s="272">
        <v>8389</v>
      </c>
      <c r="F33" s="272">
        <v>9297</v>
      </c>
      <c r="G33" s="281"/>
      <c r="H33" s="281"/>
      <c r="I33" s="281"/>
      <c r="J33" s="281"/>
      <c r="K33" s="281"/>
      <c r="L33" s="281"/>
      <c r="M33" s="281"/>
      <c r="N33" s="281"/>
      <c r="O33" s="281"/>
      <c r="P33" s="281"/>
      <c r="Q33" s="281"/>
    </row>
    <row r="34" spans="1:17" s="276" customFormat="1" x14ac:dyDescent="0.2">
      <c r="A34" s="275"/>
      <c r="B34" s="275" t="s">
        <v>165</v>
      </c>
      <c r="C34" s="272">
        <v>60943</v>
      </c>
      <c r="D34" s="272">
        <v>46967</v>
      </c>
      <c r="E34" s="272">
        <v>12770</v>
      </c>
      <c r="F34" s="272">
        <v>1206</v>
      </c>
      <c r="G34" s="281"/>
      <c r="H34" s="281"/>
      <c r="I34" s="281"/>
      <c r="J34" s="281"/>
      <c r="K34" s="281"/>
      <c r="L34" s="281"/>
      <c r="M34" s="281"/>
      <c r="N34" s="281"/>
      <c r="O34" s="281"/>
      <c r="P34" s="281"/>
      <c r="Q34" s="281"/>
    </row>
    <row r="35" spans="1:17" s="276" customFormat="1" ht="8.25" customHeight="1" x14ac:dyDescent="0.2">
      <c r="A35" s="283"/>
      <c r="B35" s="283"/>
      <c r="C35" s="283"/>
      <c r="D35" s="283"/>
      <c r="E35" s="283"/>
      <c r="F35" s="283"/>
    </row>
    <row r="36" spans="1:17" s="276" customFormat="1" ht="8.25" customHeight="1" x14ac:dyDescent="0.2">
      <c r="A36" s="284"/>
      <c r="B36" s="284"/>
      <c r="C36" s="284"/>
      <c r="D36" s="284"/>
      <c r="E36" s="284"/>
      <c r="F36" s="284"/>
    </row>
    <row r="37" spans="1:17" s="276" customFormat="1" x14ac:dyDescent="0.2">
      <c r="A37" s="654" t="s">
        <v>166</v>
      </c>
      <c r="B37" s="654"/>
      <c r="C37" s="654"/>
      <c r="D37" s="654"/>
      <c r="E37" s="654"/>
      <c r="F37" s="654"/>
    </row>
    <row r="38" spans="1:17" s="276" customFormat="1" ht="23.1" customHeight="1" x14ac:dyDescent="0.2">
      <c r="A38" s="653" t="s">
        <v>390</v>
      </c>
      <c r="B38" s="653"/>
      <c r="C38" s="653"/>
      <c r="D38" s="653"/>
      <c r="E38" s="653"/>
      <c r="F38" s="653"/>
    </row>
    <row r="39" spans="1:17" s="276" customFormat="1" x14ac:dyDescent="0.2">
      <c r="A39" s="277"/>
      <c r="B39" s="285"/>
      <c r="C39" s="272"/>
      <c r="D39" s="272"/>
      <c r="E39" s="272"/>
      <c r="F39" s="272"/>
    </row>
    <row r="40" spans="1:17" s="276" customFormat="1" x14ac:dyDescent="0.2">
      <c r="A40" s="277"/>
      <c r="B40" s="285"/>
      <c r="C40" s="272"/>
      <c r="D40" s="272"/>
      <c r="E40" s="272"/>
      <c r="F40" s="272"/>
    </row>
    <row r="41" spans="1:17" s="276" customFormat="1" x14ac:dyDescent="0.2">
      <c r="A41" s="277"/>
      <c r="B41" s="285"/>
      <c r="C41" s="272"/>
      <c r="D41" s="272"/>
      <c r="E41" s="272"/>
      <c r="F41" s="272"/>
    </row>
    <row r="42" spans="1:17" s="276" customFormat="1" x14ac:dyDescent="0.2">
      <c r="A42" s="277"/>
      <c r="B42" s="285"/>
      <c r="C42" s="272"/>
      <c r="D42" s="272"/>
      <c r="E42" s="272"/>
      <c r="F42" s="272"/>
    </row>
    <row r="43" spans="1:17" s="276" customFormat="1" x14ac:dyDescent="0.2">
      <c r="A43" s="277"/>
      <c r="B43" s="285"/>
      <c r="C43" s="272"/>
      <c r="D43" s="272"/>
      <c r="E43" s="272"/>
      <c r="F43" s="272"/>
    </row>
    <row r="44" spans="1:17" s="276" customFormat="1" x14ac:dyDescent="0.2">
      <c r="A44" s="277"/>
      <c r="B44" s="285"/>
      <c r="C44" s="272"/>
      <c r="D44" s="272"/>
      <c r="E44" s="272"/>
      <c r="F44" s="272"/>
    </row>
    <row r="45" spans="1:17" s="276" customFormat="1" x14ac:dyDescent="0.2">
      <c r="A45" s="277"/>
      <c r="B45" s="285"/>
      <c r="C45" s="272"/>
      <c r="D45" s="272"/>
      <c r="E45" s="272"/>
      <c r="F45" s="272"/>
    </row>
    <row r="46" spans="1:17" s="276" customFormat="1" x14ac:dyDescent="0.2">
      <c r="A46" s="277"/>
      <c r="B46" s="285"/>
      <c r="C46" s="272"/>
      <c r="D46" s="272"/>
      <c r="E46" s="272"/>
      <c r="F46" s="272"/>
    </row>
    <row r="47" spans="1:17" s="276" customFormat="1" x14ac:dyDescent="0.2">
      <c r="A47" s="277"/>
      <c r="B47" s="649"/>
      <c r="C47" s="649"/>
      <c r="D47" s="649"/>
      <c r="E47" s="649"/>
      <c r="F47" s="649"/>
    </row>
    <row r="48" spans="1:17" s="276" customFormat="1" x14ac:dyDescent="0.2">
      <c r="A48" s="277"/>
      <c r="C48" s="106"/>
      <c r="D48" s="106"/>
      <c r="E48" s="106"/>
      <c r="F48" s="106"/>
    </row>
    <row r="49" spans="1:6" s="276" customFormat="1" x14ac:dyDescent="0.2">
      <c r="A49" s="277"/>
      <c r="B49" s="286"/>
      <c r="C49" s="106"/>
      <c r="D49" s="106"/>
      <c r="E49" s="106"/>
      <c r="F49" s="106"/>
    </row>
    <row r="50" spans="1:6" s="276" customFormat="1" x14ac:dyDescent="0.2">
      <c r="A50" s="277"/>
      <c r="B50" s="285"/>
      <c r="C50" s="106"/>
      <c r="D50" s="106"/>
      <c r="E50" s="106"/>
      <c r="F50" s="106"/>
    </row>
    <row r="51" spans="1:6" s="276" customFormat="1" x14ac:dyDescent="0.2">
      <c r="A51" s="277"/>
      <c r="B51" s="285"/>
      <c r="C51" s="106"/>
      <c r="D51" s="106"/>
      <c r="E51" s="106"/>
      <c r="F51" s="106"/>
    </row>
    <row r="52" spans="1:6" s="276" customFormat="1" x14ac:dyDescent="0.2">
      <c r="A52" s="277"/>
      <c r="B52" s="285"/>
      <c r="C52" s="106"/>
      <c r="D52" s="106"/>
      <c r="E52" s="106"/>
      <c r="F52" s="106"/>
    </row>
    <row r="53" spans="1:6" s="276" customFormat="1" x14ac:dyDescent="0.2">
      <c r="A53" s="277"/>
      <c r="B53" s="285"/>
      <c r="C53" s="287"/>
      <c r="D53" s="287"/>
      <c r="E53" s="287"/>
      <c r="F53" s="287"/>
    </row>
    <row r="54" spans="1:6" s="276" customFormat="1" x14ac:dyDescent="0.2">
      <c r="A54" s="277"/>
      <c r="B54" s="285"/>
      <c r="C54" s="287"/>
      <c r="D54" s="287"/>
      <c r="E54" s="287"/>
      <c r="F54" s="287"/>
    </row>
    <row r="55" spans="1:6" s="276" customFormat="1" x14ac:dyDescent="0.2">
      <c r="A55" s="277"/>
      <c r="B55" s="285"/>
      <c r="C55" s="287"/>
      <c r="D55" s="287"/>
      <c r="E55" s="287"/>
      <c r="F55" s="287"/>
    </row>
    <row r="56" spans="1:6" s="276" customFormat="1" x14ac:dyDescent="0.2">
      <c r="A56" s="277"/>
      <c r="B56" s="285"/>
      <c r="C56" s="287"/>
      <c r="D56" s="287"/>
      <c r="E56" s="287"/>
      <c r="F56" s="287"/>
    </row>
    <row r="57" spans="1:6" s="276" customFormat="1" x14ac:dyDescent="0.2">
      <c r="A57" s="277"/>
      <c r="B57" s="285"/>
      <c r="C57" s="287"/>
      <c r="D57" s="287"/>
      <c r="E57" s="287"/>
      <c r="F57" s="287"/>
    </row>
    <row r="58" spans="1:6" s="276" customFormat="1" x14ac:dyDescent="0.2">
      <c r="A58" s="288"/>
      <c r="B58" s="285"/>
      <c r="C58" s="287"/>
      <c r="D58" s="287"/>
      <c r="E58" s="287"/>
      <c r="F58" s="287"/>
    </row>
    <row r="59" spans="1:6" s="276" customFormat="1" x14ac:dyDescent="0.2">
      <c r="A59" s="277"/>
      <c r="B59" s="285"/>
      <c r="C59" s="287"/>
      <c r="D59" s="287"/>
      <c r="E59" s="287"/>
      <c r="F59" s="287"/>
    </row>
    <row r="60" spans="1:6" s="276" customFormat="1" x14ac:dyDescent="0.2">
      <c r="A60" s="277"/>
      <c r="B60" s="285"/>
      <c r="C60" s="287"/>
      <c r="D60" s="287"/>
      <c r="E60" s="287"/>
      <c r="F60" s="287"/>
    </row>
    <row r="61" spans="1:6" s="276" customFormat="1" x14ac:dyDescent="0.2">
      <c r="A61" s="277"/>
      <c r="B61" s="285"/>
      <c r="C61" s="287"/>
      <c r="D61" s="287"/>
      <c r="E61" s="287"/>
      <c r="F61" s="287"/>
    </row>
    <row r="62" spans="1:6" s="276" customFormat="1" x14ac:dyDescent="0.2">
      <c r="A62" s="277"/>
      <c r="B62" s="285"/>
      <c r="C62" s="289"/>
      <c r="D62" s="287"/>
      <c r="E62" s="287"/>
      <c r="F62" s="287"/>
    </row>
    <row r="63" spans="1:6" s="276" customFormat="1" x14ac:dyDescent="0.2">
      <c r="A63" s="277"/>
      <c r="B63" s="279"/>
      <c r="C63" s="287"/>
      <c r="D63" s="287"/>
      <c r="E63" s="287"/>
      <c r="F63" s="287"/>
    </row>
    <row r="64" spans="1:6" s="276" customFormat="1" x14ac:dyDescent="0.2">
      <c r="B64" s="285"/>
      <c r="C64" s="287"/>
      <c r="D64" s="287"/>
      <c r="E64" s="287"/>
      <c r="F64" s="287"/>
    </row>
    <row r="65" spans="2:6" s="276" customFormat="1" x14ac:dyDescent="0.2">
      <c r="B65" s="285"/>
      <c r="C65" s="287"/>
      <c r="D65" s="287"/>
      <c r="E65" s="287"/>
      <c r="F65" s="287"/>
    </row>
    <row r="66" spans="2:6" s="276" customFormat="1" x14ac:dyDescent="0.2">
      <c r="B66" s="285"/>
      <c r="C66" s="287"/>
      <c r="D66" s="287"/>
      <c r="E66" s="287"/>
      <c r="F66" s="287"/>
    </row>
    <row r="67" spans="2:6" s="276" customFormat="1" x14ac:dyDescent="0.2">
      <c r="B67" s="285"/>
      <c r="C67" s="287"/>
      <c r="D67" s="287"/>
      <c r="E67" s="287"/>
      <c r="F67" s="287"/>
    </row>
    <row r="68" spans="2:6" s="276" customFormat="1" x14ac:dyDescent="0.2">
      <c r="B68" s="285"/>
      <c r="C68" s="287"/>
      <c r="D68" s="287"/>
      <c r="E68" s="287"/>
      <c r="F68" s="287"/>
    </row>
    <row r="69" spans="2:6" s="276" customFormat="1" x14ac:dyDescent="0.2">
      <c r="B69" s="285"/>
      <c r="C69" s="287"/>
      <c r="D69" s="287"/>
      <c r="E69" s="287"/>
      <c r="F69" s="287"/>
    </row>
    <row r="70" spans="2:6" s="276" customFormat="1" x14ac:dyDescent="0.2">
      <c r="B70" s="285"/>
      <c r="C70" s="287"/>
      <c r="D70" s="287"/>
      <c r="E70" s="287"/>
      <c r="F70" s="287"/>
    </row>
    <row r="71" spans="2:6" s="276" customFormat="1" x14ac:dyDescent="0.2">
      <c r="B71" s="285"/>
      <c r="C71" s="287"/>
      <c r="D71" s="287"/>
      <c r="E71" s="287"/>
      <c r="F71" s="287"/>
    </row>
    <row r="72" spans="2:6" s="276" customFormat="1" x14ac:dyDescent="0.2">
      <c r="B72" s="285"/>
      <c r="C72" s="287"/>
      <c r="D72" s="287"/>
      <c r="E72" s="287"/>
      <c r="F72" s="287"/>
    </row>
    <row r="73" spans="2:6" s="276" customFormat="1" x14ac:dyDescent="0.2">
      <c r="B73" s="285"/>
      <c r="C73" s="287"/>
      <c r="D73" s="287"/>
      <c r="E73" s="287"/>
      <c r="F73" s="287"/>
    </row>
    <row r="74" spans="2:6" s="276" customFormat="1" x14ac:dyDescent="0.2">
      <c r="B74" s="285"/>
      <c r="C74" s="287"/>
      <c r="D74" s="287"/>
      <c r="E74" s="287"/>
      <c r="F74" s="287"/>
    </row>
    <row r="75" spans="2:6" s="276" customFormat="1" x14ac:dyDescent="0.2">
      <c r="B75" s="285"/>
      <c r="C75" s="287"/>
      <c r="D75" s="287"/>
      <c r="E75" s="287"/>
      <c r="F75" s="287"/>
    </row>
    <row r="76" spans="2:6" s="276" customFormat="1" x14ac:dyDescent="0.2">
      <c r="B76" s="285"/>
      <c r="C76" s="287"/>
      <c r="D76" s="287"/>
      <c r="E76" s="287"/>
      <c r="F76" s="287"/>
    </row>
    <row r="77" spans="2:6" s="276" customFormat="1" x14ac:dyDescent="0.2">
      <c r="B77" s="285"/>
      <c r="C77" s="287"/>
      <c r="D77" s="287"/>
      <c r="E77" s="287"/>
      <c r="F77" s="287"/>
    </row>
    <row r="78" spans="2:6" s="276" customFormat="1" x14ac:dyDescent="0.2">
      <c r="B78" s="285"/>
      <c r="C78" s="287"/>
      <c r="D78" s="287"/>
      <c r="E78" s="287"/>
      <c r="F78" s="287"/>
    </row>
    <row r="79" spans="2:6" s="276" customFormat="1" x14ac:dyDescent="0.2">
      <c r="B79" s="285"/>
      <c r="C79" s="287"/>
      <c r="D79" s="287"/>
      <c r="E79" s="287"/>
      <c r="F79" s="287"/>
    </row>
    <row r="80" spans="2:6" s="276" customFormat="1" x14ac:dyDescent="0.2">
      <c r="B80" s="285"/>
      <c r="C80" s="287"/>
      <c r="D80" s="287"/>
      <c r="E80" s="287"/>
      <c r="F80" s="287"/>
    </row>
    <row r="81" spans="2:6" s="276" customFormat="1" x14ac:dyDescent="0.2">
      <c r="B81" s="285"/>
      <c r="C81" s="287"/>
      <c r="D81" s="287"/>
      <c r="E81" s="287"/>
      <c r="F81" s="287"/>
    </row>
    <row r="82" spans="2:6" s="276" customFormat="1" x14ac:dyDescent="0.2">
      <c r="B82" s="285"/>
      <c r="C82" s="287"/>
      <c r="D82" s="287"/>
      <c r="E82" s="287"/>
      <c r="F82" s="287"/>
    </row>
    <row r="83" spans="2:6" s="276" customFormat="1" x14ac:dyDescent="0.2">
      <c r="B83" s="285"/>
      <c r="C83" s="287"/>
      <c r="D83" s="287"/>
      <c r="E83" s="287"/>
      <c r="F83" s="287"/>
    </row>
    <row r="84" spans="2:6" s="276" customFormat="1" x14ac:dyDescent="0.2">
      <c r="B84" s="285"/>
      <c r="C84" s="287"/>
      <c r="D84" s="287"/>
      <c r="E84" s="287"/>
      <c r="F84" s="287"/>
    </row>
    <row r="85" spans="2:6" s="276" customFormat="1" x14ac:dyDescent="0.2">
      <c r="B85" s="285"/>
      <c r="C85" s="287"/>
      <c r="D85" s="287"/>
      <c r="E85" s="287"/>
      <c r="F85" s="287"/>
    </row>
    <row r="86" spans="2:6" s="276" customFormat="1" x14ac:dyDescent="0.2">
      <c r="B86" s="285"/>
      <c r="C86" s="287"/>
      <c r="D86" s="287"/>
      <c r="E86" s="287"/>
      <c r="F86" s="287"/>
    </row>
    <row r="87" spans="2:6" s="276" customFormat="1" x14ac:dyDescent="0.2">
      <c r="B87" s="285"/>
      <c r="C87" s="287"/>
      <c r="D87" s="287"/>
      <c r="E87" s="287"/>
      <c r="F87" s="287"/>
    </row>
    <row r="88" spans="2:6" s="276" customFormat="1" x14ac:dyDescent="0.2">
      <c r="B88" s="285"/>
      <c r="C88" s="287"/>
      <c r="D88" s="287"/>
      <c r="E88" s="287"/>
      <c r="F88" s="287"/>
    </row>
    <row r="89" spans="2:6" s="276" customFormat="1" x14ac:dyDescent="0.2">
      <c r="B89" s="285"/>
      <c r="C89" s="287"/>
      <c r="D89" s="287"/>
      <c r="E89" s="287"/>
      <c r="F89" s="287"/>
    </row>
    <row r="90" spans="2:6" s="276" customFormat="1" x14ac:dyDescent="0.2">
      <c r="B90" s="285"/>
      <c r="C90" s="287"/>
      <c r="D90" s="287"/>
      <c r="E90" s="287"/>
      <c r="F90" s="287"/>
    </row>
    <row r="91" spans="2:6" s="276" customFormat="1" x14ac:dyDescent="0.2">
      <c r="B91" s="285"/>
      <c r="C91" s="287"/>
      <c r="D91" s="287"/>
      <c r="E91" s="287"/>
      <c r="F91" s="287"/>
    </row>
    <row r="92" spans="2:6" s="276" customFormat="1" x14ac:dyDescent="0.2">
      <c r="B92" s="285"/>
      <c r="C92" s="287"/>
      <c r="D92" s="287"/>
      <c r="E92" s="287"/>
      <c r="F92" s="287"/>
    </row>
    <row r="93" spans="2:6" s="276" customFormat="1" x14ac:dyDescent="0.2">
      <c r="B93" s="285"/>
      <c r="C93" s="287"/>
      <c r="D93" s="287"/>
      <c r="E93" s="287"/>
      <c r="F93" s="287"/>
    </row>
    <row r="94" spans="2:6" s="276" customFormat="1" x14ac:dyDescent="0.2">
      <c r="B94" s="285"/>
      <c r="C94" s="287"/>
      <c r="D94" s="287"/>
      <c r="E94" s="287"/>
      <c r="F94" s="287"/>
    </row>
    <row r="95" spans="2:6" s="276" customFormat="1" x14ac:dyDescent="0.2">
      <c r="B95" s="285"/>
      <c r="C95" s="287"/>
      <c r="D95" s="287"/>
      <c r="E95" s="287"/>
      <c r="F95" s="287"/>
    </row>
    <row r="96" spans="2:6" s="276" customFormat="1" x14ac:dyDescent="0.2">
      <c r="B96" s="285"/>
      <c r="C96" s="287"/>
      <c r="D96" s="287"/>
      <c r="E96" s="287"/>
      <c r="F96" s="287"/>
    </row>
    <row r="97" spans="2:6" s="276" customFormat="1" x14ac:dyDescent="0.2">
      <c r="B97" s="285"/>
      <c r="C97" s="287"/>
      <c r="D97" s="287"/>
      <c r="E97" s="287"/>
      <c r="F97" s="287"/>
    </row>
    <row r="98" spans="2:6" s="276" customFormat="1" x14ac:dyDescent="0.2">
      <c r="B98" s="285"/>
      <c r="C98" s="287"/>
      <c r="D98" s="287"/>
      <c r="E98" s="287"/>
      <c r="F98" s="287"/>
    </row>
    <row r="99" spans="2:6" s="276" customFormat="1" x14ac:dyDescent="0.2">
      <c r="B99" s="285"/>
      <c r="C99" s="287"/>
      <c r="D99" s="287"/>
      <c r="E99" s="287"/>
      <c r="F99" s="287"/>
    </row>
    <row r="100" spans="2:6" s="276" customFormat="1" x14ac:dyDescent="0.2">
      <c r="B100" s="285"/>
      <c r="C100" s="287"/>
      <c r="D100" s="287"/>
      <c r="E100" s="287"/>
      <c r="F100" s="287"/>
    </row>
    <row r="101" spans="2:6" s="276" customFormat="1" x14ac:dyDescent="0.2">
      <c r="B101" s="285"/>
      <c r="C101" s="287"/>
      <c r="D101" s="287"/>
      <c r="E101" s="287"/>
      <c r="F101" s="287"/>
    </row>
    <row r="102" spans="2:6" s="276" customFormat="1" x14ac:dyDescent="0.2">
      <c r="B102" s="285"/>
      <c r="C102" s="287"/>
      <c r="D102" s="287"/>
      <c r="E102" s="287"/>
      <c r="F102" s="287"/>
    </row>
    <row r="103" spans="2:6" s="276" customFormat="1" x14ac:dyDescent="0.2">
      <c r="B103" s="285"/>
      <c r="C103" s="287"/>
      <c r="D103" s="287"/>
      <c r="E103" s="287"/>
      <c r="F103" s="287"/>
    </row>
    <row r="104" spans="2:6" s="276" customFormat="1" x14ac:dyDescent="0.2">
      <c r="B104" s="285"/>
      <c r="C104" s="287"/>
      <c r="D104" s="287"/>
      <c r="E104" s="287"/>
      <c r="F104" s="287"/>
    </row>
    <row r="105" spans="2:6" s="276" customFormat="1" x14ac:dyDescent="0.2">
      <c r="B105" s="285"/>
      <c r="C105" s="287"/>
      <c r="D105" s="287"/>
      <c r="E105" s="287"/>
      <c r="F105" s="287"/>
    </row>
    <row r="106" spans="2:6" s="276" customFormat="1" x14ac:dyDescent="0.2">
      <c r="B106" s="285"/>
      <c r="C106" s="287"/>
      <c r="D106" s="287"/>
      <c r="E106" s="287"/>
      <c r="F106" s="287"/>
    </row>
    <row r="107" spans="2:6" s="276" customFormat="1" x14ac:dyDescent="0.2">
      <c r="B107" s="285"/>
      <c r="C107" s="287"/>
      <c r="D107" s="287"/>
      <c r="E107" s="287"/>
      <c r="F107" s="287"/>
    </row>
    <row r="108" spans="2:6" s="276" customFormat="1" x14ac:dyDescent="0.2">
      <c r="B108" s="285"/>
      <c r="C108" s="287"/>
      <c r="D108" s="287"/>
      <c r="E108" s="287"/>
      <c r="F108" s="287"/>
    </row>
    <row r="109" spans="2:6" s="276" customFormat="1" x14ac:dyDescent="0.2">
      <c r="B109" s="285"/>
      <c r="C109" s="287"/>
      <c r="D109" s="287"/>
      <c r="E109" s="287"/>
      <c r="F109" s="287"/>
    </row>
    <row r="110" spans="2:6" s="276" customFormat="1" x14ac:dyDescent="0.2">
      <c r="B110" s="285"/>
      <c r="C110" s="287"/>
      <c r="D110" s="287"/>
      <c r="E110" s="287"/>
      <c r="F110" s="287"/>
    </row>
    <row r="111" spans="2:6" s="276" customFormat="1" x14ac:dyDescent="0.2">
      <c r="B111" s="285"/>
      <c r="C111" s="287"/>
      <c r="D111" s="287"/>
      <c r="E111" s="287"/>
      <c r="F111" s="287"/>
    </row>
    <row r="112" spans="2:6" s="276" customFormat="1" x14ac:dyDescent="0.2">
      <c r="B112" s="285"/>
      <c r="C112" s="287"/>
      <c r="D112" s="287"/>
      <c r="E112" s="287"/>
      <c r="F112" s="287"/>
    </row>
    <row r="113" spans="1:6" s="276" customFormat="1" x14ac:dyDescent="0.2">
      <c r="B113" s="285"/>
      <c r="C113" s="287"/>
      <c r="D113" s="287"/>
      <c r="E113" s="287"/>
      <c r="F113" s="287"/>
    </row>
    <row r="114" spans="1:6" s="276" customFormat="1" x14ac:dyDescent="0.2">
      <c r="B114" s="285"/>
      <c r="C114" s="287"/>
      <c r="D114" s="287"/>
      <c r="E114" s="287"/>
      <c r="F114" s="287"/>
    </row>
    <row r="115" spans="1:6" s="276" customFormat="1" x14ac:dyDescent="0.2">
      <c r="B115" s="285"/>
      <c r="C115" s="287"/>
      <c r="D115" s="287"/>
      <c r="E115" s="287"/>
      <c r="F115" s="287"/>
    </row>
    <row r="116" spans="1:6" s="276" customFormat="1" x14ac:dyDescent="0.2">
      <c r="B116" s="285"/>
      <c r="C116" s="287"/>
      <c r="D116" s="287"/>
      <c r="E116" s="287"/>
      <c r="F116" s="287"/>
    </row>
    <row r="117" spans="1:6" s="276" customFormat="1" x14ac:dyDescent="0.2">
      <c r="B117" s="285"/>
      <c r="C117" s="287"/>
      <c r="D117" s="287"/>
      <c r="E117" s="287"/>
      <c r="F117" s="287"/>
    </row>
    <row r="118" spans="1:6" s="276" customFormat="1" x14ac:dyDescent="0.2">
      <c r="B118" s="285"/>
      <c r="C118" s="287"/>
      <c r="D118" s="287"/>
      <c r="E118" s="287"/>
      <c r="F118" s="287"/>
    </row>
    <row r="119" spans="1:6" s="276" customFormat="1" x14ac:dyDescent="0.2">
      <c r="B119" s="285"/>
      <c r="C119" s="287"/>
      <c r="D119" s="287"/>
      <c r="E119" s="287"/>
      <c r="F119" s="287"/>
    </row>
    <row r="120" spans="1:6" s="276" customFormat="1" x14ac:dyDescent="0.2">
      <c r="B120" s="285"/>
      <c r="C120" s="287"/>
      <c r="D120" s="287"/>
      <c r="E120" s="287"/>
      <c r="F120" s="287"/>
    </row>
    <row r="121" spans="1:6" s="276" customFormat="1" x14ac:dyDescent="0.2">
      <c r="B121" s="285"/>
      <c r="C121" s="287"/>
      <c r="D121" s="287"/>
      <c r="E121" s="287"/>
      <c r="F121" s="287"/>
    </row>
    <row r="122" spans="1:6" s="276" customFormat="1" x14ac:dyDescent="0.2">
      <c r="B122" s="285"/>
      <c r="C122" s="287"/>
      <c r="D122" s="287"/>
      <c r="E122" s="287"/>
      <c r="F122" s="287"/>
    </row>
    <row r="123" spans="1:6" s="276" customFormat="1" x14ac:dyDescent="0.2">
      <c r="B123" s="285"/>
      <c r="C123" s="287"/>
      <c r="D123" s="287"/>
      <c r="E123" s="287"/>
      <c r="F123" s="287"/>
    </row>
    <row r="124" spans="1:6" s="276" customFormat="1" x14ac:dyDescent="0.2">
      <c r="B124" s="285"/>
      <c r="C124" s="287"/>
      <c r="D124" s="287"/>
      <c r="E124" s="287"/>
      <c r="F124" s="287"/>
    </row>
    <row r="125" spans="1:6" s="276" customFormat="1" x14ac:dyDescent="0.2">
      <c r="B125" s="285"/>
      <c r="C125" s="287"/>
      <c r="D125" s="287"/>
      <c r="E125" s="287"/>
      <c r="F125" s="287"/>
    </row>
    <row r="126" spans="1:6" x14ac:dyDescent="0.2">
      <c r="A126" s="161"/>
      <c r="B126" s="154"/>
      <c r="C126" s="170"/>
      <c r="D126" s="107"/>
      <c r="E126" s="107"/>
      <c r="F126" s="107"/>
    </row>
    <row r="127" spans="1:6" x14ac:dyDescent="0.2">
      <c r="A127" s="161"/>
      <c r="B127" s="154"/>
      <c r="C127" s="170"/>
      <c r="D127" s="107"/>
      <c r="E127" s="107"/>
      <c r="F127" s="107"/>
    </row>
    <row r="128" spans="1:6" x14ac:dyDescent="0.2">
      <c r="A128" s="161"/>
      <c r="B128" s="154"/>
      <c r="C128" s="170"/>
      <c r="D128" s="107"/>
      <c r="E128" s="107"/>
      <c r="F128" s="107"/>
    </row>
    <row r="129" spans="1:6" x14ac:dyDescent="0.2">
      <c r="A129" s="161"/>
      <c r="B129" s="154"/>
      <c r="C129" s="170"/>
      <c r="D129" s="107"/>
      <c r="E129" s="107"/>
      <c r="F129" s="107"/>
    </row>
    <row r="130" spans="1:6" x14ac:dyDescent="0.2">
      <c r="A130" s="161"/>
      <c r="B130" s="154"/>
      <c r="C130" s="170"/>
      <c r="D130" s="107"/>
      <c r="E130" s="107"/>
      <c r="F130" s="107"/>
    </row>
    <row r="131" spans="1:6" x14ac:dyDescent="0.2">
      <c r="A131" s="161"/>
      <c r="B131" s="154"/>
      <c r="C131" s="170"/>
      <c r="D131" s="107"/>
      <c r="E131" s="107"/>
      <c r="F131" s="107"/>
    </row>
    <row r="132" spans="1:6" x14ac:dyDescent="0.2">
      <c r="A132" s="161"/>
      <c r="B132" s="154"/>
      <c r="C132" s="170"/>
      <c r="D132" s="107"/>
      <c r="E132" s="107"/>
      <c r="F132" s="107"/>
    </row>
    <row r="133" spans="1:6" x14ac:dyDescent="0.2">
      <c r="A133" s="161"/>
      <c r="B133" s="154"/>
      <c r="C133" s="170"/>
      <c r="D133" s="107"/>
      <c r="E133" s="107"/>
      <c r="F133" s="107"/>
    </row>
    <row r="134" spans="1:6" x14ac:dyDescent="0.2">
      <c r="A134" s="161"/>
      <c r="B134" s="154"/>
      <c r="C134" s="170"/>
      <c r="D134" s="107"/>
      <c r="E134" s="107"/>
      <c r="F134" s="107"/>
    </row>
    <row r="135" spans="1:6" x14ac:dyDescent="0.2">
      <c r="A135" s="161"/>
      <c r="B135" s="154"/>
      <c r="C135" s="170"/>
      <c r="D135" s="107"/>
      <c r="E135" s="107"/>
      <c r="F135" s="107"/>
    </row>
    <row r="136" spans="1:6" x14ac:dyDescent="0.2">
      <c r="A136" s="161"/>
      <c r="B136" s="154"/>
      <c r="C136" s="170"/>
      <c r="D136" s="107"/>
      <c r="E136" s="107"/>
      <c r="F136" s="107"/>
    </row>
    <row r="137" spans="1:6" x14ac:dyDescent="0.2">
      <c r="A137" s="161"/>
      <c r="B137" s="154"/>
      <c r="C137" s="170"/>
      <c r="D137" s="107"/>
      <c r="E137" s="107"/>
      <c r="F137" s="107"/>
    </row>
    <row r="138" spans="1:6" x14ac:dyDescent="0.2">
      <c r="A138" s="161"/>
      <c r="B138" s="154"/>
      <c r="C138" s="170"/>
      <c r="D138" s="107"/>
      <c r="E138" s="107"/>
      <c r="F138" s="107"/>
    </row>
    <row r="139" spans="1:6" x14ac:dyDescent="0.2">
      <c r="A139" s="161"/>
      <c r="B139" s="154"/>
      <c r="C139" s="170"/>
      <c r="D139" s="107"/>
      <c r="E139" s="107"/>
      <c r="F139" s="107"/>
    </row>
    <row r="140" spans="1:6" x14ac:dyDescent="0.2">
      <c r="A140" s="161"/>
      <c r="B140" s="154"/>
      <c r="C140" s="170"/>
      <c r="D140" s="107"/>
      <c r="E140" s="107"/>
      <c r="F140" s="107"/>
    </row>
    <row r="141" spans="1:6" x14ac:dyDescent="0.2">
      <c r="A141" s="161"/>
      <c r="B141" s="154"/>
      <c r="C141" s="170"/>
      <c r="D141" s="107"/>
      <c r="E141" s="107"/>
      <c r="F141" s="107"/>
    </row>
    <row r="142" spans="1:6" x14ac:dyDescent="0.2">
      <c r="A142" s="161"/>
      <c r="B142" s="154"/>
      <c r="C142" s="170"/>
      <c r="D142" s="107"/>
      <c r="E142" s="107"/>
      <c r="F142" s="107"/>
    </row>
    <row r="143" spans="1:6" x14ac:dyDescent="0.2">
      <c r="A143" s="161"/>
      <c r="B143" s="154"/>
      <c r="C143" s="170"/>
      <c r="D143" s="107"/>
      <c r="E143" s="107"/>
      <c r="F143" s="107"/>
    </row>
    <row r="144" spans="1:6" x14ac:dyDescent="0.2">
      <c r="A144" s="161"/>
      <c r="B144" s="154"/>
      <c r="C144" s="170"/>
      <c r="D144" s="107"/>
      <c r="E144" s="107"/>
      <c r="F144" s="107"/>
    </row>
    <row r="145" spans="1:6" x14ac:dyDescent="0.2">
      <c r="A145" s="161"/>
      <c r="B145" s="154"/>
      <c r="C145" s="170"/>
      <c r="D145" s="107"/>
      <c r="E145" s="107"/>
      <c r="F145" s="107"/>
    </row>
    <row r="146" spans="1:6" x14ac:dyDescent="0.2">
      <c r="A146" s="161"/>
      <c r="B146" s="154"/>
      <c r="C146" s="170"/>
      <c r="D146" s="107"/>
      <c r="E146" s="107"/>
      <c r="F146" s="107"/>
    </row>
    <row r="147" spans="1:6" x14ac:dyDescent="0.2">
      <c r="A147" s="161"/>
      <c r="B147" s="154"/>
      <c r="C147" s="170"/>
      <c r="D147" s="107"/>
      <c r="E147" s="107"/>
      <c r="F147" s="107"/>
    </row>
    <row r="148" spans="1:6" x14ac:dyDescent="0.2">
      <c r="A148" s="161"/>
      <c r="B148" s="154"/>
      <c r="C148" s="170"/>
      <c r="D148" s="107"/>
      <c r="E148" s="107"/>
      <c r="F148" s="107"/>
    </row>
    <row r="149" spans="1:6" x14ac:dyDescent="0.2">
      <c r="A149" s="161"/>
      <c r="B149" s="154"/>
      <c r="C149" s="170"/>
      <c r="D149" s="107"/>
      <c r="E149" s="107"/>
      <c r="F149" s="107"/>
    </row>
    <row r="150" spans="1:6" x14ac:dyDescent="0.2">
      <c r="A150" s="161"/>
      <c r="B150" s="154"/>
      <c r="C150" s="170"/>
      <c r="D150" s="107"/>
      <c r="E150" s="107"/>
      <c r="F150" s="107"/>
    </row>
    <row r="151" spans="1:6" x14ac:dyDescent="0.2">
      <c r="A151" s="161"/>
      <c r="B151" s="154"/>
      <c r="C151" s="170"/>
      <c r="D151" s="107"/>
      <c r="E151" s="107"/>
      <c r="F151" s="107"/>
    </row>
    <row r="152" spans="1:6" x14ac:dyDescent="0.2">
      <c r="A152" s="161"/>
      <c r="B152" s="154"/>
      <c r="C152" s="170"/>
      <c r="D152" s="107"/>
      <c r="E152" s="107"/>
      <c r="F152" s="107"/>
    </row>
    <row r="153" spans="1:6" x14ac:dyDescent="0.2">
      <c r="A153" s="161"/>
      <c r="B153" s="154"/>
      <c r="C153" s="170"/>
      <c r="D153" s="107"/>
      <c r="E153" s="107"/>
      <c r="F153" s="107"/>
    </row>
    <row r="154" spans="1:6" x14ac:dyDescent="0.2">
      <c r="A154" s="161"/>
      <c r="B154" s="154"/>
      <c r="C154" s="170"/>
      <c r="D154" s="107"/>
      <c r="E154" s="107"/>
      <c r="F154" s="107"/>
    </row>
    <row r="155" spans="1:6" x14ac:dyDescent="0.2">
      <c r="A155" s="161"/>
      <c r="B155" s="154"/>
      <c r="C155" s="170"/>
      <c r="D155" s="107"/>
      <c r="E155" s="107"/>
      <c r="F155" s="107"/>
    </row>
    <row r="156" spans="1:6" x14ac:dyDescent="0.2">
      <c r="A156" s="161"/>
      <c r="B156" s="154"/>
      <c r="C156" s="170"/>
      <c r="D156" s="107"/>
      <c r="E156" s="107"/>
      <c r="F156" s="107"/>
    </row>
    <row r="157" spans="1:6" x14ac:dyDescent="0.2">
      <c r="A157" s="161"/>
      <c r="B157" s="154"/>
      <c r="C157" s="170"/>
      <c r="D157" s="107"/>
      <c r="E157" s="107"/>
      <c r="F157" s="107"/>
    </row>
    <row r="158" spans="1:6" x14ac:dyDescent="0.2">
      <c r="A158" s="161"/>
      <c r="B158" s="154"/>
      <c r="C158" s="170"/>
      <c r="D158" s="107"/>
      <c r="E158" s="107"/>
      <c r="F158" s="107"/>
    </row>
    <row r="159" spans="1:6" x14ac:dyDescent="0.2">
      <c r="A159" s="161"/>
      <c r="B159" s="154"/>
      <c r="C159" s="170"/>
      <c r="D159" s="107"/>
      <c r="E159" s="107"/>
      <c r="F159" s="107"/>
    </row>
    <row r="160" spans="1:6" x14ac:dyDescent="0.2">
      <c r="A160" s="161"/>
      <c r="B160" s="154"/>
      <c r="C160" s="170"/>
      <c r="D160" s="107"/>
      <c r="E160" s="107"/>
      <c r="F160" s="107"/>
    </row>
    <row r="161" spans="1:6" x14ac:dyDescent="0.2">
      <c r="A161" s="161"/>
      <c r="B161" s="154"/>
      <c r="C161" s="170"/>
      <c r="D161" s="107"/>
      <c r="E161" s="107"/>
      <c r="F161" s="107"/>
    </row>
    <row r="162" spans="1:6" x14ac:dyDescent="0.2">
      <c r="A162" s="161"/>
      <c r="B162" s="154"/>
      <c r="C162" s="170"/>
      <c r="D162" s="107"/>
      <c r="E162" s="107"/>
      <c r="F162" s="107"/>
    </row>
    <row r="163" spans="1:6" x14ac:dyDescent="0.2">
      <c r="A163" s="161"/>
      <c r="B163" s="154"/>
      <c r="C163" s="170"/>
      <c r="D163" s="107"/>
      <c r="E163" s="107"/>
      <c r="F163" s="107"/>
    </row>
    <row r="164" spans="1:6" x14ac:dyDescent="0.2">
      <c r="A164" s="161"/>
      <c r="B164" s="154"/>
      <c r="C164" s="170"/>
      <c r="D164" s="107"/>
      <c r="E164" s="107"/>
      <c r="F164" s="107"/>
    </row>
    <row r="165" spans="1:6" x14ac:dyDescent="0.2">
      <c r="A165" s="161"/>
      <c r="B165" s="154"/>
      <c r="C165" s="170"/>
      <c r="D165" s="107"/>
      <c r="E165" s="107"/>
      <c r="F165" s="107"/>
    </row>
    <row r="166" spans="1:6" x14ac:dyDescent="0.2">
      <c r="A166" s="161"/>
      <c r="B166" s="154"/>
      <c r="C166" s="170"/>
      <c r="D166" s="107"/>
      <c r="E166" s="107"/>
      <c r="F166" s="107"/>
    </row>
    <row r="167" spans="1:6" x14ac:dyDescent="0.2">
      <c r="A167" s="161"/>
      <c r="B167" s="154"/>
      <c r="C167" s="170"/>
      <c r="D167" s="107"/>
      <c r="E167" s="107"/>
      <c r="F167" s="107"/>
    </row>
    <row r="168" spans="1:6" x14ac:dyDescent="0.2">
      <c r="A168" s="161"/>
      <c r="B168" s="154"/>
      <c r="C168" s="170"/>
      <c r="D168" s="107"/>
      <c r="E168" s="107"/>
      <c r="F168" s="107"/>
    </row>
    <row r="169" spans="1:6" x14ac:dyDescent="0.2">
      <c r="A169" s="161"/>
      <c r="B169" s="154"/>
      <c r="C169" s="170"/>
      <c r="D169" s="107"/>
      <c r="E169" s="107"/>
      <c r="F169" s="107"/>
    </row>
    <row r="170" spans="1:6" x14ac:dyDescent="0.2">
      <c r="A170" s="161"/>
      <c r="B170" s="154"/>
      <c r="C170" s="170"/>
      <c r="D170" s="107"/>
      <c r="E170" s="107"/>
      <c r="F170" s="107"/>
    </row>
    <row r="171" spans="1:6" x14ac:dyDescent="0.2">
      <c r="A171" s="161"/>
      <c r="B171" s="154"/>
      <c r="C171" s="170"/>
      <c r="D171" s="107"/>
      <c r="E171" s="107"/>
      <c r="F171" s="107"/>
    </row>
    <row r="172" spans="1:6" x14ac:dyDescent="0.2">
      <c r="A172" s="161"/>
      <c r="B172" s="154"/>
      <c r="C172" s="170"/>
      <c r="D172" s="107"/>
      <c r="E172" s="107"/>
      <c r="F172" s="107"/>
    </row>
    <row r="173" spans="1:6" x14ac:dyDescent="0.2">
      <c r="A173" s="161"/>
      <c r="B173" s="154"/>
      <c r="C173" s="170"/>
      <c r="D173" s="107"/>
      <c r="E173" s="107"/>
      <c r="F173" s="107"/>
    </row>
    <row r="174" spans="1:6" x14ac:dyDescent="0.2">
      <c r="A174" s="161"/>
      <c r="B174" s="154"/>
      <c r="C174" s="170"/>
      <c r="D174" s="107"/>
      <c r="E174" s="107"/>
      <c r="F174" s="107"/>
    </row>
    <row r="175" spans="1:6" x14ac:dyDescent="0.2">
      <c r="A175" s="161"/>
      <c r="B175" s="154"/>
      <c r="C175" s="170"/>
      <c r="D175" s="107"/>
      <c r="E175" s="107"/>
      <c r="F175" s="107"/>
    </row>
    <row r="176" spans="1:6" x14ac:dyDescent="0.2">
      <c r="A176" s="161"/>
      <c r="B176" s="154"/>
      <c r="C176" s="170"/>
      <c r="D176" s="107"/>
      <c r="E176" s="107"/>
      <c r="F176" s="107"/>
    </row>
    <row r="177" spans="1:6" x14ac:dyDescent="0.2">
      <c r="A177" s="161"/>
      <c r="B177" s="154"/>
      <c r="C177" s="170"/>
      <c r="D177" s="107"/>
      <c r="E177" s="107"/>
      <c r="F177" s="107"/>
    </row>
    <row r="178" spans="1:6" x14ac:dyDescent="0.2">
      <c r="A178" s="161"/>
      <c r="B178" s="154"/>
      <c r="C178" s="170"/>
      <c r="D178" s="107"/>
      <c r="E178" s="107"/>
      <c r="F178" s="107"/>
    </row>
    <row r="179" spans="1:6" x14ac:dyDescent="0.2">
      <c r="A179" s="161"/>
      <c r="B179" s="154"/>
      <c r="C179" s="170"/>
      <c r="D179" s="107"/>
      <c r="E179" s="107"/>
      <c r="F179" s="107"/>
    </row>
    <row r="180" spans="1:6" x14ac:dyDescent="0.2">
      <c r="A180" s="161"/>
      <c r="B180" s="154"/>
      <c r="C180" s="170"/>
      <c r="D180" s="107"/>
      <c r="E180" s="107"/>
      <c r="F180" s="107"/>
    </row>
    <row r="181" spans="1:6" x14ac:dyDescent="0.2">
      <c r="A181" s="161"/>
      <c r="B181" s="154"/>
      <c r="C181" s="170"/>
      <c r="D181" s="107"/>
      <c r="E181" s="107"/>
      <c r="F181" s="107"/>
    </row>
    <row r="182" spans="1:6" x14ac:dyDescent="0.2">
      <c r="A182" s="161"/>
      <c r="B182" s="154"/>
      <c r="C182" s="170"/>
      <c r="D182" s="107"/>
      <c r="E182" s="107"/>
      <c r="F182" s="107"/>
    </row>
    <row r="183" spans="1:6" x14ac:dyDescent="0.2">
      <c r="A183" s="161"/>
      <c r="B183" s="154"/>
      <c r="C183" s="170"/>
      <c r="D183" s="107"/>
      <c r="E183" s="107"/>
      <c r="F183" s="107"/>
    </row>
    <row r="184" spans="1:6" x14ac:dyDescent="0.2">
      <c r="A184" s="161"/>
      <c r="B184" s="154"/>
      <c r="C184" s="170"/>
      <c r="D184" s="107"/>
      <c r="E184" s="107"/>
      <c r="F184" s="107"/>
    </row>
    <row r="185" spans="1:6" x14ac:dyDescent="0.2">
      <c r="A185" s="161"/>
      <c r="B185" s="154"/>
      <c r="C185" s="170"/>
      <c r="D185" s="107"/>
      <c r="E185" s="107"/>
      <c r="F185" s="107"/>
    </row>
    <row r="186" spans="1:6" x14ac:dyDescent="0.2">
      <c r="A186" s="161"/>
      <c r="B186" s="154"/>
      <c r="C186" s="170"/>
      <c r="D186" s="107"/>
      <c r="E186" s="107"/>
      <c r="F186" s="107"/>
    </row>
    <row r="187" spans="1:6" x14ac:dyDescent="0.2">
      <c r="A187" s="161"/>
      <c r="B187" s="154"/>
      <c r="C187" s="170"/>
      <c r="D187" s="107"/>
      <c r="E187" s="107"/>
      <c r="F187" s="107"/>
    </row>
    <row r="188" spans="1:6" x14ac:dyDescent="0.2">
      <c r="A188" s="161"/>
      <c r="B188" s="154"/>
      <c r="C188" s="170"/>
      <c r="D188" s="107"/>
      <c r="E188" s="107"/>
      <c r="F188" s="107"/>
    </row>
    <row r="189" spans="1:6" x14ac:dyDescent="0.2">
      <c r="A189" s="161"/>
      <c r="B189" s="154"/>
      <c r="C189" s="170"/>
      <c r="D189" s="107"/>
      <c r="E189" s="107"/>
      <c r="F189" s="107"/>
    </row>
    <row r="190" spans="1:6" x14ac:dyDescent="0.2">
      <c r="A190" s="161"/>
      <c r="B190" s="154"/>
      <c r="C190" s="170"/>
      <c r="D190" s="107"/>
      <c r="E190" s="107"/>
      <c r="F190" s="107"/>
    </row>
    <row r="191" spans="1:6" x14ac:dyDescent="0.2">
      <c r="A191" s="161"/>
      <c r="B191" s="154"/>
      <c r="C191" s="170"/>
      <c r="D191" s="107"/>
      <c r="E191" s="107"/>
      <c r="F191" s="107"/>
    </row>
    <row r="192" spans="1:6" x14ac:dyDescent="0.2">
      <c r="A192" s="161"/>
      <c r="B192" s="154"/>
      <c r="C192" s="170"/>
      <c r="D192" s="107"/>
      <c r="E192" s="107"/>
      <c r="F192" s="107"/>
    </row>
    <row r="193" spans="1:6" x14ac:dyDescent="0.2">
      <c r="A193" s="161"/>
      <c r="B193" s="154"/>
      <c r="C193" s="170"/>
      <c r="D193" s="107"/>
      <c r="E193" s="107"/>
      <c r="F193" s="107"/>
    </row>
    <row r="194" spans="1:6" x14ac:dyDescent="0.2">
      <c r="A194" s="161"/>
      <c r="B194" s="154"/>
      <c r="C194" s="170"/>
      <c r="D194" s="107"/>
      <c r="E194" s="107"/>
      <c r="F194" s="107"/>
    </row>
    <row r="195" spans="1:6" x14ac:dyDescent="0.2">
      <c r="A195" s="161"/>
      <c r="B195" s="154"/>
      <c r="C195" s="170"/>
      <c r="D195" s="107"/>
      <c r="E195" s="107"/>
      <c r="F195" s="107"/>
    </row>
    <row r="196" spans="1:6" x14ac:dyDescent="0.2">
      <c r="A196" s="161"/>
      <c r="B196" s="154"/>
      <c r="C196" s="170"/>
      <c r="D196" s="107"/>
      <c r="E196" s="107"/>
      <c r="F196" s="107"/>
    </row>
    <row r="197" spans="1:6" x14ac:dyDescent="0.2">
      <c r="A197" s="161"/>
      <c r="B197" s="154"/>
      <c r="C197" s="170"/>
      <c r="D197" s="107"/>
      <c r="E197" s="107"/>
      <c r="F197" s="107"/>
    </row>
    <row r="198" spans="1:6" x14ac:dyDescent="0.2">
      <c r="A198" s="161"/>
      <c r="B198" s="154"/>
      <c r="C198" s="170"/>
      <c r="D198" s="107"/>
      <c r="E198" s="107"/>
      <c r="F198" s="107"/>
    </row>
    <row r="199" spans="1:6" x14ac:dyDescent="0.2">
      <c r="A199" s="161"/>
      <c r="B199" s="154"/>
      <c r="C199" s="170"/>
      <c r="D199" s="107"/>
      <c r="E199" s="107"/>
      <c r="F199" s="107"/>
    </row>
    <row r="200" spans="1:6" x14ac:dyDescent="0.2">
      <c r="A200" s="161"/>
      <c r="B200" s="154"/>
      <c r="C200" s="170"/>
      <c r="D200" s="107"/>
      <c r="E200" s="107"/>
      <c r="F200" s="107"/>
    </row>
    <row r="201" spans="1:6" x14ac:dyDescent="0.2">
      <c r="A201" s="161"/>
      <c r="B201" s="154"/>
      <c r="C201" s="170"/>
      <c r="D201" s="107"/>
      <c r="E201" s="107"/>
      <c r="F201" s="107"/>
    </row>
    <row r="202" spans="1:6" x14ac:dyDescent="0.2">
      <c r="A202" s="161"/>
      <c r="B202" s="154"/>
      <c r="C202" s="170"/>
      <c r="D202" s="107"/>
      <c r="E202" s="107"/>
      <c r="F202" s="107"/>
    </row>
    <row r="203" spans="1:6" x14ac:dyDescent="0.2">
      <c r="A203" s="161"/>
      <c r="B203" s="154"/>
      <c r="C203" s="170"/>
      <c r="D203" s="107"/>
      <c r="E203" s="107"/>
      <c r="F203" s="107"/>
    </row>
    <row r="204" spans="1:6" x14ac:dyDescent="0.2">
      <c r="A204" s="161"/>
      <c r="B204" s="154"/>
      <c r="C204" s="170"/>
      <c r="D204" s="107"/>
      <c r="E204" s="107"/>
      <c r="F204" s="107"/>
    </row>
    <row r="205" spans="1:6" x14ac:dyDescent="0.2">
      <c r="A205" s="161"/>
      <c r="B205" s="154"/>
      <c r="C205" s="170"/>
      <c r="D205" s="107"/>
      <c r="E205" s="107"/>
      <c r="F205" s="107"/>
    </row>
    <row r="206" spans="1:6" x14ac:dyDescent="0.2">
      <c r="A206" s="161"/>
      <c r="B206" s="154"/>
      <c r="C206" s="170"/>
      <c r="D206" s="107"/>
      <c r="E206" s="107"/>
      <c r="F206" s="107"/>
    </row>
    <row r="207" spans="1:6" x14ac:dyDescent="0.2">
      <c r="A207" s="161"/>
      <c r="B207" s="154"/>
      <c r="C207" s="170"/>
      <c r="D207" s="107"/>
      <c r="E207" s="107"/>
      <c r="F207" s="107"/>
    </row>
    <row r="208" spans="1:6" x14ac:dyDescent="0.2">
      <c r="A208" s="161"/>
      <c r="B208" s="154"/>
      <c r="C208" s="170"/>
      <c r="D208" s="107"/>
      <c r="E208" s="107"/>
      <c r="F208" s="107"/>
    </row>
    <row r="209" spans="1:6" x14ac:dyDescent="0.2">
      <c r="A209" s="161"/>
      <c r="B209" s="154"/>
      <c r="C209" s="170"/>
      <c r="D209" s="107"/>
      <c r="E209" s="107"/>
      <c r="F209" s="107"/>
    </row>
    <row r="210" spans="1:6" x14ac:dyDescent="0.2">
      <c r="A210" s="161"/>
      <c r="B210" s="154"/>
      <c r="C210" s="170"/>
      <c r="D210" s="107"/>
      <c r="E210" s="107"/>
      <c r="F210" s="107"/>
    </row>
    <row r="211" spans="1:6" x14ac:dyDescent="0.2">
      <c r="A211" s="161"/>
      <c r="B211" s="154"/>
      <c r="C211" s="170"/>
      <c r="D211" s="107"/>
      <c r="E211" s="107"/>
      <c r="F211" s="107"/>
    </row>
    <row r="212" spans="1:6" x14ac:dyDescent="0.2">
      <c r="A212" s="161"/>
      <c r="B212" s="154"/>
      <c r="C212" s="170"/>
      <c r="D212" s="107"/>
      <c r="E212" s="107"/>
      <c r="F212" s="107"/>
    </row>
    <row r="213" spans="1:6" x14ac:dyDescent="0.2">
      <c r="A213" s="161"/>
      <c r="B213" s="154"/>
      <c r="C213" s="170"/>
      <c r="D213" s="107"/>
      <c r="E213" s="107"/>
      <c r="F213" s="107"/>
    </row>
    <row r="214" spans="1:6" x14ac:dyDescent="0.2">
      <c r="A214" s="161"/>
      <c r="B214" s="154"/>
      <c r="C214" s="170"/>
      <c r="D214" s="107"/>
      <c r="E214" s="107"/>
      <c r="F214" s="107"/>
    </row>
    <row r="215" spans="1:6" x14ac:dyDescent="0.2">
      <c r="A215" s="161"/>
      <c r="B215" s="154"/>
      <c r="C215" s="170"/>
      <c r="D215" s="107"/>
      <c r="E215" s="107"/>
      <c r="F215" s="107"/>
    </row>
    <row r="216" spans="1:6" x14ac:dyDescent="0.2">
      <c r="A216" s="161"/>
      <c r="B216" s="154"/>
      <c r="C216" s="170"/>
      <c r="D216" s="107"/>
      <c r="E216" s="107"/>
      <c r="F216" s="107"/>
    </row>
    <row r="217" spans="1:6" x14ac:dyDescent="0.2">
      <c r="A217" s="161"/>
      <c r="B217" s="154"/>
      <c r="C217" s="170"/>
      <c r="D217" s="107"/>
      <c r="E217" s="107"/>
      <c r="F217" s="107"/>
    </row>
    <row r="218" spans="1:6" x14ac:dyDescent="0.2">
      <c r="A218" s="161"/>
      <c r="B218" s="154"/>
      <c r="C218" s="170"/>
      <c r="D218" s="107"/>
      <c r="E218" s="107"/>
      <c r="F218" s="107"/>
    </row>
    <row r="219" spans="1:6" x14ac:dyDescent="0.2">
      <c r="A219" s="161"/>
      <c r="B219" s="154"/>
      <c r="C219" s="170"/>
      <c r="D219" s="107"/>
      <c r="E219" s="107"/>
      <c r="F219" s="107"/>
    </row>
    <row r="220" spans="1:6" x14ac:dyDescent="0.2">
      <c r="A220" s="161"/>
      <c r="B220" s="154"/>
      <c r="C220" s="170"/>
      <c r="D220" s="107"/>
      <c r="E220" s="107"/>
      <c r="F220" s="107"/>
    </row>
    <row r="221" spans="1:6" x14ac:dyDescent="0.2">
      <c r="A221" s="161"/>
      <c r="B221" s="154"/>
      <c r="C221" s="170"/>
      <c r="D221" s="107"/>
      <c r="E221" s="107"/>
      <c r="F221" s="107"/>
    </row>
    <row r="222" spans="1:6" x14ac:dyDescent="0.2">
      <c r="A222" s="161"/>
      <c r="B222" s="154"/>
      <c r="C222" s="170"/>
      <c r="D222" s="107"/>
      <c r="E222" s="107"/>
      <c r="F222" s="107"/>
    </row>
    <row r="223" spans="1:6" x14ac:dyDescent="0.2">
      <c r="A223" s="161"/>
      <c r="B223" s="154"/>
      <c r="C223" s="170"/>
      <c r="D223" s="107"/>
      <c r="E223" s="107"/>
      <c r="F223" s="107"/>
    </row>
    <row r="224" spans="1:6" x14ac:dyDescent="0.2">
      <c r="A224" s="161"/>
      <c r="B224" s="154"/>
      <c r="C224" s="170"/>
      <c r="D224" s="107"/>
      <c r="E224" s="107"/>
      <c r="F224" s="107"/>
    </row>
    <row r="225" spans="1:6" x14ac:dyDescent="0.2">
      <c r="A225" s="161"/>
      <c r="B225" s="154"/>
      <c r="C225" s="170"/>
      <c r="D225" s="107"/>
      <c r="E225" s="107"/>
      <c r="F225" s="107"/>
    </row>
    <row r="226" spans="1:6" x14ac:dyDescent="0.2">
      <c r="A226" s="161"/>
      <c r="B226" s="154"/>
      <c r="C226" s="170"/>
      <c r="D226" s="107"/>
      <c r="E226" s="107"/>
      <c r="F226" s="107"/>
    </row>
    <row r="227" spans="1:6" x14ac:dyDescent="0.2">
      <c r="A227" s="161"/>
      <c r="B227" s="154"/>
      <c r="C227" s="170"/>
      <c r="D227" s="107"/>
      <c r="E227" s="107"/>
      <c r="F227" s="107"/>
    </row>
    <row r="228" spans="1:6" x14ac:dyDescent="0.2">
      <c r="A228" s="161"/>
      <c r="B228" s="154"/>
      <c r="C228" s="170"/>
      <c r="D228" s="107"/>
      <c r="E228" s="107"/>
      <c r="F228" s="107"/>
    </row>
    <row r="229" spans="1:6" x14ac:dyDescent="0.2">
      <c r="A229" s="161"/>
      <c r="B229" s="154"/>
      <c r="C229" s="170"/>
      <c r="D229" s="107"/>
      <c r="E229" s="107"/>
      <c r="F229" s="107"/>
    </row>
    <row r="230" spans="1:6" x14ac:dyDescent="0.2">
      <c r="A230" s="161"/>
      <c r="B230" s="154"/>
      <c r="C230" s="170"/>
      <c r="D230" s="107"/>
      <c r="E230" s="107"/>
      <c r="F230" s="107"/>
    </row>
    <row r="231" spans="1:6" x14ac:dyDescent="0.2">
      <c r="A231" s="161"/>
      <c r="B231" s="154"/>
      <c r="C231" s="170"/>
      <c r="D231" s="107"/>
      <c r="E231" s="107"/>
      <c r="F231" s="107"/>
    </row>
    <row r="232" spans="1:6" x14ac:dyDescent="0.2">
      <c r="A232" s="161"/>
      <c r="B232" s="154"/>
      <c r="C232" s="170"/>
      <c r="D232" s="107"/>
      <c r="E232" s="107"/>
      <c r="F232" s="107"/>
    </row>
    <row r="233" spans="1:6" x14ac:dyDescent="0.2">
      <c r="A233" s="161"/>
      <c r="B233" s="154"/>
      <c r="C233" s="170"/>
      <c r="D233" s="107"/>
      <c r="E233" s="107"/>
      <c r="F233" s="107"/>
    </row>
    <row r="234" spans="1:6" x14ac:dyDescent="0.2">
      <c r="A234" s="161"/>
      <c r="B234" s="154"/>
      <c r="C234" s="170"/>
      <c r="D234" s="107"/>
      <c r="E234" s="107"/>
      <c r="F234" s="107"/>
    </row>
    <row r="235" spans="1:6" x14ac:dyDescent="0.2">
      <c r="A235" s="161"/>
      <c r="B235" s="154"/>
      <c r="C235" s="170"/>
      <c r="D235" s="107"/>
      <c r="E235" s="107"/>
      <c r="F235" s="107"/>
    </row>
    <row r="236" spans="1:6" x14ac:dyDescent="0.2">
      <c r="A236" s="161"/>
      <c r="B236" s="154"/>
      <c r="C236" s="170"/>
      <c r="D236" s="107"/>
      <c r="E236" s="107"/>
      <c r="F236" s="107"/>
    </row>
    <row r="237" spans="1:6" x14ac:dyDescent="0.2">
      <c r="A237" s="161"/>
      <c r="B237" s="154"/>
      <c r="C237" s="170"/>
      <c r="D237" s="107"/>
      <c r="E237" s="107"/>
      <c r="F237" s="107"/>
    </row>
    <row r="238" spans="1:6" x14ac:dyDescent="0.2">
      <c r="A238" s="161"/>
      <c r="B238" s="154"/>
      <c r="C238" s="170"/>
      <c r="D238" s="107"/>
      <c r="E238" s="107"/>
      <c r="F238" s="107"/>
    </row>
  </sheetData>
  <mergeCells count="8">
    <mergeCell ref="A1:C1"/>
    <mergeCell ref="A3:F3"/>
    <mergeCell ref="B8:F8"/>
    <mergeCell ref="B47:F47"/>
    <mergeCell ref="C5:F5"/>
    <mergeCell ref="C6:F6"/>
    <mergeCell ref="A38:F38"/>
    <mergeCell ref="A37:F37"/>
  </mergeCells>
  <phoneticPr fontId="0" type="noConversion"/>
  <pageMargins left="0.98425196850393704" right="0" top="0" bottom="0" header="0" footer="0.19685039370078741"/>
  <pageSetup paperSize="9" scale="76"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K239"/>
  <sheetViews>
    <sheetView showGridLines="0" zoomScaleNormal="100" workbookViewId="0">
      <selection sqref="A1:C1"/>
    </sheetView>
  </sheetViews>
  <sheetFormatPr baseColWidth="10" defaultColWidth="11.42578125" defaultRowHeight="12.75" x14ac:dyDescent="0.2"/>
  <cols>
    <col min="1" max="1" width="1.85546875" style="143" customWidth="1"/>
    <col min="2" max="2" width="53.28515625" style="160" customWidth="1"/>
    <col min="3" max="3" width="8.85546875" style="167" customWidth="1"/>
    <col min="4" max="4" width="10.85546875" style="108" customWidth="1"/>
    <col min="5" max="5" width="9.28515625" style="108" customWidth="1"/>
    <col min="6" max="6" width="10.85546875" style="108" customWidth="1"/>
    <col min="7" max="7" width="8.85546875" style="108" customWidth="1"/>
    <col min="8" max="8" width="10.85546875" style="108" customWidth="1"/>
    <col min="9" max="9" width="9.28515625" style="108" customWidth="1"/>
    <col min="10" max="10" width="10.85546875" style="108" customWidth="1"/>
    <col min="11" max="16384" width="11.42578125" style="99"/>
  </cols>
  <sheetData>
    <row r="1" spans="1:11" ht="15.75" x14ac:dyDescent="0.2">
      <c r="A1" s="645" t="s">
        <v>29</v>
      </c>
      <c r="B1" s="645"/>
      <c r="C1" s="645"/>
      <c r="D1" s="97"/>
      <c r="E1" s="97"/>
      <c r="F1" s="97"/>
      <c r="G1" s="385"/>
      <c r="H1" s="97"/>
      <c r="I1" s="97"/>
      <c r="J1" s="98" t="s">
        <v>235</v>
      </c>
    </row>
    <row r="2" spans="1:11" ht="6.75" customHeight="1" x14ac:dyDescent="0.2">
      <c r="B2" s="144"/>
      <c r="C2" s="145"/>
      <c r="D2" s="100"/>
      <c r="G2" s="100"/>
      <c r="H2" s="100"/>
    </row>
    <row r="3" spans="1:11" ht="14.25" customHeight="1" x14ac:dyDescent="0.2">
      <c r="A3" s="657" t="s">
        <v>347</v>
      </c>
      <c r="B3" s="644"/>
      <c r="C3" s="644"/>
      <c r="D3" s="644"/>
      <c r="E3" s="644"/>
      <c r="F3" s="644"/>
      <c r="G3" s="658"/>
      <c r="H3" s="658"/>
      <c r="I3" s="658"/>
      <c r="J3" s="658"/>
    </row>
    <row r="4" spans="1:11" ht="7.5" customHeight="1" x14ac:dyDescent="0.2">
      <c r="A4" s="146"/>
      <c r="B4" s="147"/>
      <c r="C4" s="147"/>
      <c r="D4" s="102"/>
      <c r="E4" s="102"/>
      <c r="F4" s="102"/>
      <c r="G4" s="102"/>
      <c r="H4" s="102"/>
      <c r="I4" s="102"/>
      <c r="J4" s="102"/>
    </row>
    <row r="5" spans="1:11" s="90" customFormat="1" ht="12" customHeight="1" x14ac:dyDescent="0.2">
      <c r="A5" s="228" t="s">
        <v>364</v>
      </c>
      <c r="B5" s="133"/>
      <c r="C5" s="655"/>
      <c r="D5" s="656"/>
      <c r="E5" s="656"/>
      <c r="F5" s="656"/>
      <c r="G5" s="655"/>
      <c r="H5" s="656"/>
      <c r="I5" s="656"/>
      <c r="J5" s="656"/>
    </row>
    <row r="6" spans="1:11" ht="22.5" customHeight="1" x14ac:dyDescent="0.2">
      <c r="A6" s="148"/>
      <c r="B6" s="149"/>
      <c r="C6" s="651" t="s">
        <v>77</v>
      </c>
      <c r="D6" s="652"/>
      <c r="E6" s="652"/>
      <c r="F6" s="652"/>
      <c r="G6" s="651" t="s">
        <v>78</v>
      </c>
      <c r="H6" s="652"/>
      <c r="I6" s="652"/>
      <c r="J6" s="652"/>
    </row>
    <row r="7" spans="1:11" ht="60" customHeight="1" x14ac:dyDescent="0.2">
      <c r="A7" s="150"/>
      <c r="B7" s="151"/>
      <c r="C7" s="103" t="s">
        <v>241</v>
      </c>
      <c r="D7" s="103" t="s">
        <v>307</v>
      </c>
      <c r="E7" s="103" t="s">
        <v>119</v>
      </c>
      <c r="F7" s="103" t="s">
        <v>120</v>
      </c>
      <c r="G7" s="103" t="s">
        <v>241</v>
      </c>
      <c r="H7" s="103" t="s">
        <v>307</v>
      </c>
      <c r="I7" s="103" t="s">
        <v>119</v>
      </c>
      <c r="J7" s="103" t="s">
        <v>120</v>
      </c>
    </row>
    <row r="8" spans="1:11" ht="6" customHeight="1" x14ac:dyDescent="0.2">
      <c r="B8" s="659"/>
      <c r="C8" s="660"/>
      <c r="D8" s="660"/>
      <c r="E8" s="660"/>
      <c r="F8" s="660"/>
      <c r="G8" s="99"/>
      <c r="H8" s="99"/>
      <c r="I8" s="99"/>
      <c r="J8" s="99"/>
    </row>
    <row r="9" spans="1:11" s="276" customFormat="1" x14ac:dyDescent="0.2">
      <c r="A9" s="280" t="s">
        <v>62</v>
      </c>
      <c r="B9" s="311"/>
      <c r="C9" s="235">
        <v>840592</v>
      </c>
      <c r="D9" s="235">
        <v>454221</v>
      </c>
      <c r="E9" s="235">
        <v>358619</v>
      </c>
      <c r="F9" s="235">
        <v>27752</v>
      </c>
      <c r="G9" s="235">
        <v>1002593</v>
      </c>
      <c r="H9" s="235">
        <v>457711</v>
      </c>
      <c r="I9" s="235">
        <v>478334</v>
      </c>
      <c r="J9" s="235">
        <v>66548</v>
      </c>
      <c r="K9" s="281"/>
    </row>
    <row r="10" spans="1:11" s="276" customFormat="1" ht="6" customHeight="1" x14ac:dyDescent="0.2">
      <c r="A10" s="278"/>
      <c r="B10" s="278"/>
      <c r="C10" s="312"/>
      <c r="D10" s="312"/>
      <c r="E10" s="312"/>
      <c r="F10" s="312"/>
      <c r="G10" s="312"/>
      <c r="H10" s="312"/>
      <c r="I10" s="312"/>
      <c r="J10" s="312"/>
      <c r="K10" s="281"/>
    </row>
    <row r="11" spans="1:11" s="276" customFormat="1" x14ac:dyDescent="0.2">
      <c r="A11" s="280" t="s">
        <v>121</v>
      </c>
      <c r="B11" s="311"/>
      <c r="C11" s="312"/>
      <c r="D11" s="312"/>
      <c r="E11" s="312"/>
      <c r="F11" s="312"/>
      <c r="G11" s="312"/>
      <c r="H11" s="312"/>
      <c r="I11" s="312"/>
      <c r="J11" s="312"/>
      <c r="K11" s="281"/>
    </row>
    <row r="12" spans="1:11" s="276" customFormat="1" x14ac:dyDescent="0.2">
      <c r="A12" s="275" t="s">
        <v>122</v>
      </c>
      <c r="B12" s="275" t="s">
        <v>123</v>
      </c>
      <c r="C12" s="234">
        <v>92578</v>
      </c>
      <c r="D12" s="234">
        <v>41774</v>
      </c>
      <c r="E12" s="234">
        <v>48541</v>
      </c>
      <c r="F12" s="234">
        <v>2263</v>
      </c>
      <c r="G12" s="234">
        <v>78345</v>
      </c>
      <c r="H12" s="234">
        <v>16119</v>
      </c>
      <c r="I12" s="234">
        <v>59502</v>
      </c>
      <c r="J12" s="234">
        <v>2724</v>
      </c>
      <c r="K12" s="281"/>
    </row>
    <row r="13" spans="1:11" s="276" customFormat="1" x14ac:dyDescent="0.2">
      <c r="A13" s="275" t="s">
        <v>124</v>
      </c>
      <c r="B13" s="275" t="s">
        <v>125</v>
      </c>
      <c r="C13" s="236">
        <v>3004</v>
      </c>
      <c r="D13" s="236">
        <v>712</v>
      </c>
      <c r="E13" s="236">
        <v>2263</v>
      </c>
      <c r="F13" s="236">
        <v>29</v>
      </c>
      <c r="G13" s="236">
        <v>318</v>
      </c>
      <c r="H13" s="236">
        <v>106</v>
      </c>
      <c r="I13" s="236">
        <v>193</v>
      </c>
      <c r="J13" s="236">
        <v>19</v>
      </c>
      <c r="K13" s="281"/>
    </row>
    <row r="14" spans="1:11" s="276" customFormat="1" x14ac:dyDescent="0.2">
      <c r="A14" s="275" t="s">
        <v>126</v>
      </c>
      <c r="B14" s="275" t="s">
        <v>127</v>
      </c>
      <c r="C14" s="236">
        <v>85180</v>
      </c>
      <c r="D14" s="236">
        <v>47633</v>
      </c>
      <c r="E14" s="236">
        <v>35252</v>
      </c>
      <c r="F14" s="236">
        <v>2295</v>
      </c>
      <c r="G14" s="236">
        <v>70228</v>
      </c>
      <c r="H14" s="236">
        <v>26440</v>
      </c>
      <c r="I14" s="236">
        <v>39478</v>
      </c>
      <c r="J14" s="236">
        <v>4310</v>
      </c>
      <c r="K14" s="281"/>
    </row>
    <row r="15" spans="1:11" s="276" customFormat="1" x14ac:dyDescent="0.2">
      <c r="A15" s="275" t="s">
        <v>128</v>
      </c>
      <c r="B15" s="275" t="s">
        <v>129</v>
      </c>
      <c r="C15" s="236">
        <v>734</v>
      </c>
      <c r="D15" s="236">
        <v>442</v>
      </c>
      <c r="E15" s="236">
        <v>279</v>
      </c>
      <c r="F15" s="236">
        <v>13</v>
      </c>
      <c r="G15" s="236">
        <v>363</v>
      </c>
      <c r="H15" s="236">
        <v>226</v>
      </c>
      <c r="I15" s="236">
        <v>117</v>
      </c>
      <c r="J15" s="236">
        <v>20</v>
      </c>
      <c r="K15" s="281"/>
    </row>
    <row r="16" spans="1:11" s="276" customFormat="1" x14ac:dyDescent="0.2">
      <c r="A16" s="275" t="s">
        <v>130</v>
      </c>
      <c r="B16" s="275" t="s">
        <v>131</v>
      </c>
      <c r="C16" s="236">
        <v>8695</v>
      </c>
      <c r="D16" s="236">
        <v>4322</v>
      </c>
      <c r="E16" s="236">
        <v>4048</v>
      </c>
      <c r="F16" s="236">
        <v>325</v>
      </c>
      <c r="G16" s="236">
        <v>3801</v>
      </c>
      <c r="H16" s="236">
        <v>1330</v>
      </c>
      <c r="I16" s="236">
        <v>1960</v>
      </c>
      <c r="J16" s="236">
        <v>511</v>
      </c>
      <c r="K16" s="281"/>
    </row>
    <row r="17" spans="1:11" s="276" customFormat="1" x14ac:dyDescent="0.2">
      <c r="A17" s="275" t="s">
        <v>132</v>
      </c>
      <c r="B17" s="275" t="s">
        <v>133</v>
      </c>
      <c r="C17" s="236">
        <v>119705</v>
      </c>
      <c r="D17" s="236">
        <v>56195</v>
      </c>
      <c r="E17" s="236">
        <v>58825</v>
      </c>
      <c r="F17" s="236">
        <v>4685</v>
      </c>
      <c r="G17" s="236">
        <v>19025</v>
      </c>
      <c r="H17" s="236">
        <v>7127</v>
      </c>
      <c r="I17" s="236">
        <v>10077</v>
      </c>
      <c r="J17" s="236">
        <v>1821</v>
      </c>
      <c r="K17" s="281"/>
    </row>
    <row r="18" spans="1:11" s="276" customFormat="1" x14ac:dyDescent="0.2">
      <c r="A18" s="275" t="s">
        <v>134</v>
      </c>
      <c r="B18" s="275" t="s">
        <v>135</v>
      </c>
      <c r="C18" s="236">
        <v>93394</v>
      </c>
      <c r="D18" s="236">
        <v>54855</v>
      </c>
      <c r="E18" s="236">
        <v>35530</v>
      </c>
      <c r="F18" s="236">
        <v>3009</v>
      </c>
      <c r="G18" s="236">
        <v>159150</v>
      </c>
      <c r="H18" s="236">
        <v>74990</v>
      </c>
      <c r="I18" s="236">
        <v>74702</v>
      </c>
      <c r="J18" s="236">
        <v>9458</v>
      </c>
      <c r="K18" s="281"/>
    </row>
    <row r="19" spans="1:11" s="276" customFormat="1" x14ac:dyDescent="0.2">
      <c r="A19" s="275" t="s">
        <v>136</v>
      </c>
      <c r="B19" s="275" t="s">
        <v>137</v>
      </c>
      <c r="C19" s="236">
        <v>44787</v>
      </c>
      <c r="D19" s="236">
        <v>27731</v>
      </c>
      <c r="E19" s="236">
        <v>15952</v>
      </c>
      <c r="F19" s="236">
        <v>1104</v>
      </c>
      <c r="G19" s="236">
        <v>19152</v>
      </c>
      <c r="H19" s="236">
        <v>10291</v>
      </c>
      <c r="I19" s="236">
        <v>7978</v>
      </c>
      <c r="J19" s="236">
        <v>883</v>
      </c>
      <c r="K19" s="281"/>
    </row>
    <row r="20" spans="1:11" s="276" customFormat="1" x14ac:dyDescent="0.2">
      <c r="A20" s="275" t="s">
        <v>138</v>
      </c>
      <c r="B20" s="275" t="s">
        <v>139</v>
      </c>
      <c r="C20" s="236">
        <v>110830</v>
      </c>
      <c r="D20" s="236">
        <v>71832</v>
      </c>
      <c r="E20" s="236">
        <v>36550</v>
      </c>
      <c r="F20" s="236">
        <v>2448</v>
      </c>
      <c r="G20" s="236">
        <v>179851</v>
      </c>
      <c r="H20" s="236">
        <v>94578</v>
      </c>
      <c r="I20" s="236">
        <v>75984</v>
      </c>
      <c r="J20" s="236">
        <v>9289</v>
      </c>
      <c r="K20" s="281"/>
    </row>
    <row r="21" spans="1:11" s="276" customFormat="1" x14ac:dyDescent="0.2">
      <c r="A21" s="275" t="s">
        <v>140</v>
      </c>
      <c r="B21" s="275" t="s">
        <v>141</v>
      </c>
      <c r="C21" s="236">
        <v>16173</v>
      </c>
      <c r="D21" s="236">
        <v>11396</v>
      </c>
      <c r="E21" s="236">
        <v>4347</v>
      </c>
      <c r="F21" s="236">
        <v>430</v>
      </c>
      <c r="G21" s="236">
        <v>13263</v>
      </c>
      <c r="H21" s="236">
        <v>7935</v>
      </c>
      <c r="I21" s="236">
        <v>4557</v>
      </c>
      <c r="J21" s="236">
        <v>771</v>
      </c>
      <c r="K21" s="281"/>
    </row>
    <row r="22" spans="1:11" s="276" customFormat="1" x14ac:dyDescent="0.2">
      <c r="A22" s="275" t="s">
        <v>142</v>
      </c>
      <c r="B22" s="275" t="s">
        <v>143</v>
      </c>
      <c r="C22" s="236">
        <v>7807</v>
      </c>
      <c r="D22" s="236">
        <v>4889</v>
      </c>
      <c r="E22" s="236">
        <v>2731</v>
      </c>
      <c r="F22" s="236">
        <v>187</v>
      </c>
      <c r="G22" s="236">
        <v>10061</v>
      </c>
      <c r="H22" s="236">
        <v>5860</v>
      </c>
      <c r="I22" s="236">
        <v>3718</v>
      </c>
      <c r="J22" s="236">
        <v>483</v>
      </c>
      <c r="K22" s="281"/>
    </row>
    <row r="23" spans="1:11" s="276" customFormat="1" x14ac:dyDescent="0.2">
      <c r="A23" s="275" t="s">
        <v>144</v>
      </c>
      <c r="B23" s="275" t="s">
        <v>145</v>
      </c>
      <c r="C23" s="236">
        <v>3861</v>
      </c>
      <c r="D23" s="236">
        <v>2238</v>
      </c>
      <c r="E23" s="236">
        <v>1506</v>
      </c>
      <c r="F23" s="236">
        <v>117</v>
      </c>
      <c r="G23" s="236">
        <v>7140</v>
      </c>
      <c r="H23" s="236">
        <v>3620</v>
      </c>
      <c r="I23" s="236">
        <v>3138</v>
      </c>
      <c r="J23" s="236">
        <v>382</v>
      </c>
      <c r="K23" s="281"/>
    </row>
    <row r="24" spans="1:11" s="276" customFormat="1" x14ac:dyDescent="0.2">
      <c r="A24" s="275" t="s">
        <v>146</v>
      </c>
      <c r="B24" s="275" t="s">
        <v>147</v>
      </c>
      <c r="C24" s="236">
        <v>19541</v>
      </c>
      <c r="D24" s="236">
        <v>12472</v>
      </c>
      <c r="E24" s="236">
        <v>6542</v>
      </c>
      <c r="F24" s="236">
        <v>527</v>
      </c>
      <c r="G24" s="236">
        <v>31023</v>
      </c>
      <c r="H24" s="236">
        <v>17378</v>
      </c>
      <c r="I24" s="236">
        <v>12235</v>
      </c>
      <c r="J24" s="236">
        <v>1410</v>
      </c>
      <c r="K24" s="281"/>
    </row>
    <row r="25" spans="1:11" s="276" customFormat="1" x14ac:dyDescent="0.2">
      <c r="A25" s="275" t="s">
        <v>148</v>
      </c>
      <c r="B25" s="275" t="s">
        <v>149</v>
      </c>
      <c r="C25" s="236">
        <v>81738</v>
      </c>
      <c r="D25" s="236">
        <v>44150</v>
      </c>
      <c r="E25" s="236">
        <v>34189</v>
      </c>
      <c r="F25" s="236">
        <v>3399</v>
      </c>
      <c r="G25" s="236">
        <v>116236</v>
      </c>
      <c r="H25" s="236">
        <v>48053</v>
      </c>
      <c r="I25" s="236">
        <v>58989</v>
      </c>
      <c r="J25" s="236">
        <v>9194</v>
      </c>
      <c r="K25" s="281"/>
    </row>
    <row r="26" spans="1:11" s="276" customFormat="1" x14ac:dyDescent="0.2">
      <c r="A26" s="275" t="s">
        <v>150</v>
      </c>
      <c r="B26" s="275" t="s">
        <v>151</v>
      </c>
      <c r="C26" s="236">
        <v>59902</v>
      </c>
      <c r="D26" s="236">
        <v>16706</v>
      </c>
      <c r="E26" s="236">
        <v>39636</v>
      </c>
      <c r="F26" s="236">
        <v>3560</v>
      </c>
      <c r="G26" s="236">
        <v>76633</v>
      </c>
      <c r="H26" s="236">
        <v>23608</v>
      </c>
      <c r="I26" s="236">
        <v>45417</v>
      </c>
      <c r="J26" s="236">
        <v>7608</v>
      </c>
      <c r="K26" s="281"/>
    </row>
    <row r="27" spans="1:11" s="276" customFormat="1" x14ac:dyDescent="0.2">
      <c r="A27" s="275" t="s">
        <v>152</v>
      </c>
      <c r="B27" s="275" t="s">
        <v>153</v>
      </c>
      <c r="C27" s="236">
        <v>12888</v>
      </c>
      <c r="D27" s="236">
        <v>8654</v>
      </c>
      <c r="E27" s="236">
        <v>3890</v>
      </c>
      <c r="F27" s="236">
        <v>344</v>
      </c>
      <c r="G27" s="236">
        <v>33710</v>
      </c>
      <c r="H27" s="236">
        <v>20679</v>
      </c>
      <c r="I27" s="236">
        <v>11666</v>
      </c>
      <c r="J27" s="236">
        <v>1365</v>
      </c>
      <c r="K27" s="281"/>
    </row>
    <row r="28" spans="1:11" s="276" customFormat="1" x14ac:dyDescent="0.2">
      <c r="A28" s="275" t="s">
        <v>154</v>
      </c>
      <c r="B28" s="275" t="s">
        <v>155</v>
      </c>
      <c r="C28" s="236">
        <v>16686</v>
      </c>
      <c r="D28" s="236">
        <v>10287</v>
      </c>
      <c r="E28" s="236">
        <v>5810</v>
      </c>
      <c r="F28" s="236">
        <v>589</v>
      </c>
      <c r="G28" s="236">
        <v>80956</v>
      </c>
      <c r="H28" s="236">
        <v>44300</v>
      </c>
      <c r="I28" s="236">
        <v>32940</v>
      </c>
      <c r="J28" s="236">
        <v>3716</v>
      </c>
      <c r="K28" s="281"/>
    </row>
    <row r="29" spans="1:11" s="276" customFormat="1" x14ac:dyDescent="0.2">
      <c r="A29" s="275" t="s">
        <v>156</v>
      </c>
      <c r="B29" s="275" t="s">
        <v>157</v>
      </c>
      <c r="C29" s="236">
        <v>16309</v>
      </c>
      <c r="D29" s="236">
        <v>9524</v>
      </c>
      <c r="E29" s="236">
        <v>6229</v>
      </c>
      <c r="F29" s="236">
        <v>556</v>
      </c>
      <c r="G29" s="236">
        <v>15612</v>
      </c>
      <c r="H29" s="236">
        <v>8212</v>
      </c>
      <c r="I29" s="236">
        <v>6564</v>
      </c>
      <c r="J29" s="236">
        <v>836</v>
      </c>
      <c r="K29" s="281"/>
    </row>
    <row r="30" spans="1:11" s="276" customFormat="1" x14ac:dyDescent="0.2">
      <c r="A30" s="275" t="s">
        <v>158</v>
      </c>
      <c r="B30" s="275" t="s">
        <v>159</v>
      </c>
      <c r="C30" s="236">
        <v>10862</v>
      </c>
      <c r="D30" s="236">
        <v>5677</v>
      </c>
      <c r="E30" s="236">
        <v>4669</v>
      </c>
      <c r="F30" s="236">
        <v>516</v>
      </c>
      <c r="G30" s="236">
        <v>28419</v>
      </c>
      <c r="H30" s="236">
        <v>13840</v>
      </c>
      <c r="I30" s="236">
        <v>12644</v>
      </c>
      <c r="J30" s="236">
        <v>1935</v>
      </c>
      <c r="K30" s="281"/>
    </row>
    <row r="31" spans="1:11" s="276" customFormat="1" x14ac:dyDescent="0.2">
      <c r="A31" s="275" t="s">
        <v>160</v>
      </c>
      <c r="B31" s="275" t="s">
        <v>161</v>
      </c>
      <c r="C31" s="236">
        <v>2785</v>
      </c>
      <c r="D31" s="236">
        <v>1187</v>
      </c>
      <c r="E31" s="236">
        <v>1494</v>
      </c>
      <c r="F31" s="236">
        <v>104</v>
      </c>
      <c r="G31" s="236">
        <v>13582</v>
      </c>
      <c r="H31" s="236">
        <v>7478</v>
      </c>
      <c r="I31" s="236">
        <v>5553</v>
      </c>
      <c r="J31" s="236">
        <v>551</v>
      </c>
      <c r="K31" s="281"/>
    </row>
    <row r="32" spans="1:11" s="276" customFormat="1" x14ac:dyDescent="0.2">
      <c r="A32" s="275" t="s">
        <v>162</v>
      </c>
      <c r="B32" s="275" t="s">
        <v>163</v>
      </c>
      <c r="C32" s="236">
        <v>86</v>
      </c>
      <c r="D32" s="236">
        <v>42</v>
      </c>
      <c r="E32" s="236">
        <v>42</v>
      </c>
      <c r="F32" s="236">
        <v>2</v>
      </c>
      <c r="G32" s="236">
        <v>143</v>
      </c>
      <c r="H32" s="236">
        <v>77</v>
      </c>
      <c r="I32" s="236">
        <v>57</v>
      </c>
      <c r="J32" s="236">
        <v>9</v>
      </c>
      <c r="K32" s="281"/>
    </row>
    <row r="33" spans="1:11" s="276" customFormat="1" x14ac:dyDescent="0.2">
      <c r="A33" s="275"/>
      <c r="B33" s="275" t="s">
        <v>164</v>
      </c>
      <c r="C33" s="236">
        <v>5448</v>
      </c>
      <c r="D33" s="236">
        <v>0</v>
      </c>
      <c r="E33" s="236">
        <v>4612</v>
      </c>
      <c r="F33" s="236">
        <v>836</v>
      </c>
      <c r="G33" s="236">
        <v>12238</v>
      </c>
      <c r="H33" s="236">
        <v>0</v>
      </c>
      <c r="I33" s="236">
        <v>3777</v>
      </c>
      <c r="J33" s="236">
        <v>8461</v>
      </c>
      <c r="K33" s="281"/>
    </row>
    <row r="34" spans="1:11" s="276" customFormat="1" x14ac:dyDescent="0.2">
      <c r="A34" s="248"/>
      <c r="B34" s="275" t="s">
        <v>165</v>
      </c>
      <c r="C34" s="236">
        <v>27599</v>
      </c>
      <c r="D34" s="236">
        <v>21503</v>
      </c>
      <c r="E34" s="236">
        <v>5682</v>
      </c>
      <c r="F34" s="236">
        <v>414</v>
      </c>
      <c r="G34" s="236">
        <v>33344</v>
      </c>
      <c r="H34" s="236">
        <v>25464</v>
      </c>
      <c r="I34" s="236">
        <v>7088</v>
      </c>
      <c r="J34" s="236">
        <v>792</v>
      </c>
      <c r="K34" s="281"/>
    </row>
    <row r="35" spans="1:11" s="276" customFormat="1" ht="6" customHeight="1" x14ac:dyDescent="0.2">
      <c r="A35" s="277"/>
      <c r="B35" s="313"/>
      <c r="C35" s="314"/>
      <c r="D35" s="314"/>
      <c r="E35" s="314"/>
      <c r="F35" s="314"/>
      <c r="G35" s="314"/>
      <c r="H35" s="314"/>
      <c r="I35" s="314"/>
      <c r="J35" s="314"/>
    </row>
    <row r="36" spans="1:11" x14ac:dyDescent="0.2">
      <c r="A36" s="152"/>
      <c r="B36" s="155"/>
      <c r="C36" s="156"/>
      <c r="D36" s="109"/>
      <c r="E36" s="109"/>
      <c r="F36" s="109"/>
      <c r="G36" s="109"/>
      <c r="H36" s="109"/>
      <c r="I36" s="109"/>
      <c r="J36" s="109"/>
    </row>
    <row r="37" spans="1:11" ht="3" customHeight="1" x14ac:dyDescent="0.2">
      <c r="A37" s="157"/>
      <c r="B37" s="158"/>
      <c r="C37" s="159"/>
      <c r="D37" s="110"/>
      <c r="E37" s="110"/>
      <c r="F37" s="110"/>
      <c r="G37" s="110"/>
      <c r="H37" s="110"/>
      <c r="I37" s="110"/>
      <c r="J37" s="110"/>
    </row>
    <row r="38" spans="1:11" ht="11.25" customHeight="1" x14ac:dyDescent="0.2">
      <c r="A38" s="394" t="s">
        <v>308</v>
      </c>
      <c r="B38" s="369"/>
      <c r="C38" s="153"/>
      <c r="D38" s="104"/>
      <c r="E38" s="104"/>
      <c r="F38" s="104"/>
      <c r="G38" s="104"/>
      <c r="H38" s="104"/>
      <c r="I38" s="104"/>
      <c r="J38" s="104"/>
    </row>
    <row r="39" spans="1:11" s="18" customFormat="1" ht="18" customHeight="1" x14ac:dyDescent="0.2">
      <c r="A39" s="369" t="s">
        <v>390</v>
      </c>
      <c r="B39" s="531"/>
      <c r="C39" s="532"/>
      <c r="D39" s="532"/>
      <c r="E39" s="532"/>
      <c r="F39" s="532"/>
      <c r="G39" s="532"/>
      <c r="H39" s="532"/>
      <c r="I39" s="532"/>
      <c r="J39" s="532"/>
    </row>
    <row r="40" spans="1:11" x14ac:dyDescent="0.2">
      <c r="B40" s="154"/>
      <c r="C40" s="153"/>
      <c r="D40" s="104"/>
      <c r="E40" s="104"/>
      <c r="F40" s="104"/>
      <c r="G40" s="104"/>
      <c r="H40" s="104"/>
      <c r="I40" s="104"/>
      <c r="J40" s="104"/>
    </row>
    <row r="41" spans="1:11" x14ac:dyDescent="0.2">
      <c r="B41" s="154"/>
      <c r="C41" s="153"/>
      <c r="D41" s="104"/>
      <c r="E41" s="104"/>
      <c r="F41" s="104"/>
      <c r="G41" s="104"/>
      <c r="H41" s="104"/>
      <c r="I41" s="104"/>
      <c r="J41" s="104"/>
    </row>
    <row r="42" spans="1:11" x14ac:dyDescent="0.2">
      <c r="B42" s="154"/>
      <c r="C42" s="153"/>
      <c r="D42" s="104"/>
      <c r="E42" s="104"/>
      <c r="F42" s="104"/>
      <c r="G42" s="104"/>
      <c r="H42" s="104"/>
      <c r="I42" s="104"/>
      <c r="J42" s="104"/>
    </row>
    <row r="43" spans="1:11" x14ac:dyDescent="0.2">
      <c r="B43" s="154"/>
      <c r="C43" s="153"/>
      <c r="D43" s="104"/>
      <c r="E43" s="104"/>
      <c r="F43" s="104"/>
      <c r="G43" s="104"/>
      <c r="H43" s="104"/>
      <c r="I43" s="104"/>
      <c r="J43" s="104"/>
    </row>
    <row r="44" spans="1:11" x14ac:dyDescent="0.2">
      <c r="B44" s="154"/>
      <c r="C44" s="153"/>
      <c r="D44" s="104"/>
      <c r="E44" s="104"/>
      <c r="F44" s="104"/>
      <c r="G44" s="104"/>
      <c r="H44" s="104"/>
      <c r="I44" s="104"/>
      <c r="J44" s="104"/>
    </row>
    <row r="45" spans="1:11" x14ac:dyDescent="0.2">
      <c r="B45" s="154"/>
      <c r="C45" s="153"/>
      <c r="D45" s="104"/>
      <c r="E45" s="104"/>
      <c r="F45" s="104"/>
      <c r="G45" s="104"/>
      <c r="H45" s="104"/>
      <c r="I45" s="104"/>
      <c r="J45" s="104"/>
    </row>
    <row r="46" spans="1:11" x14ac:dyDescent="0.2">
      <c r="B46" s="154"/>
      <c r="C46" s="153"/>
      <c r="D46" s="104"/>
      <c r="E46" s="104"/>
      <c r="F46" s="104"/>
      <c r="G46" s="104"/>
      <c r="H46" s="104"/>
      <c r="I46" s="104"/>
      <c r="J46" s="104"/>
    </row>
    <row r="47" spans="1:11" x14ac:dyDescent="0.2">
      <c r="B47" s="154"/>
      <c r="C47" s="153"/>
      <c r="D47" s="104"/>
      <c r="E47" s="104"/>
      <c r="F47" s="104"/>
      <c r="G47" s="104"/>
      <c r="H47" s="104"/>
      <c r="I47" s="104"/>
      <c r="J47" s="104"/>
    </row>
    <row r="48" spans="1:11" x14ac:dyDescent="0.2">
      <c r="B48" s="659"/>
      <c r="C48" s="660"/>
      <c r="D48" s="660"/>
      <c r="E48" s="660"/>
      <c r="F48" s="660"/>
      <c r="G48" s="99"/>
      <c r="H48" s="99"/>
      <c r="I48" s="99"/>
      <c r="J48" s="99"/>
    </row>
    <row r="49" spans="1:10" x14ac:dyDescent="0.2">
      <c r="B49" s="161"/>
      <c r="C49" s="162"/>
      <c r="D49" s="105"/>
      <c r="E49" s="105"/>
      <c r="F49" s="105"/>
      <c r="G49" s="105"/>
      <c r="H49" s="105"/>
      <c r="I49" s="105"/>
      <c r="J49" s="105"/>
    </row>
    <row r="50" spans="1:10" x14ac:dyDescent="0.2">
      <c r="C50" s="162"/>
      <c r="D50" s="105"/>
      <c r="E50" s="105"/>
      <c r="F50" s="105"/>
      <c r="G50" s="105"/>
      <c r="H50" s="105"/>
      <c r="I50" s="105"/>
      <c r="J50" s="105"/>
    </row>
    <row r="51" spans="1:10" x14ac:dyDescent="0.2">
      <c r="B51" s="154"/>
      <c r="C51" s="162"/>
      <c r="D51" s="105"/>
      <c r="E51" s="105"/>
      <c r="F51" s="105"/>
      <c r="G51" s="105"/>
      <c r="H51" s="105"/>
      <c r="I51" s="105"/>
      <c r="J51" s="105"/>
    </row>
    <row r="52" spans="1:10" x14ac:dyDescent="0.2">
      <c r="B52" s="154"/>
      <c r="C52" s="162"/>
      <c r="D52" s="105"/>
      <c r="E52" s="105"/>
      <c r="F52" s="105"/>
      <c r="G52" s="105"/>
      <c r="H52" s="105"/>
      <c r="I52" s="105"/>
      <c r="J52" s="105"/>
    </row>
    <row r="53" spans="1:10" x14ac:dyDescent="0.2">
      <c r="B53" s="154"/>
      <c r="C53" s="162"/>
      <c r="D53" s="106"/>
      <c r="E53" s="106"/>
      <c r="F53" s="106"/>
      <c r="G53" s="106"/>
      <c r="H53" s="106"/>
      <c r="I53" s="106"/>
      <c r="J53" s="106"/>
    </row>
    <row r="54" spans="1:10" x14ac:dyDescent="0.2">
      <c r="B54" s="154"/>
      <c r="C54" s="163"/>
      <c r="D54" s="111"/>
      <c r="E54" s="111"/>
      <c r="F54" s="111"/>
      <c r="G54" s="111"/>
      <c r="H54" s="111"/>
      <c r="I54" s="111"/>
      <c r="J54" s="111"/>
    </row>
    <row r="55" spans="1:10" ht="17.25" customHeight="1" x14ac:dyDescent="0.2">
      <c r="B55" s="154"/>
      <c r="C55" s="163"/>
      <c r="D55" s="111"/>
      <c r="E55" s="111"/>
      <c r="F55" s="111"/>
      <c r="G55" s="111"/>
      <c r="H55" s="111"/>
      <c r="I55" s="111"/>
      <c r="J55" s="111"/>
    </row>
    <row r="56" spans="1:10" x14ac:dyDescent="0.2">
      <c r="B56" s="154"/>
      <c r="C56" s="163"/>
      <c r="D56" s="111"/>
      <c r="E56" s="111"/>
      <c r="F56" s="111"/>
      <c r="G56" s="111"/>
      <c r="H56" s="111"/>
      <c r="I56" s="111"/>
      <c r="J56" s="111"/>
    </row>
    <row r="57" spans="1:10" x14ac:dyDescent="0.2">
      <c r="A57" s="164"/>
      <c r="B57" s="154"/>
      <c r="C57" s="163"/>
      <c r="D57" s="111"/>
      <c r="E57" s="111"/>
      <c r="F57" s="111"/>
      <c r="G57" s="111"/>
      <c r="H57" s="111"/>
      <c r="I57" s="111"/>
      <c r="J57" s="111"/>
    </row>
    <row r="58" spans="1:10" x14ac:dyDescent="0.2">
      <c r="B58" s="154"/>
      <c r="C58" s="163"/>
      <c r="D58" s="111"/>
      <c r="E58" s="111"/>
      <c r="F58" s="111"/>
      <c r="G58" s="111"/>
      <c r="H58" s="111"/>
      <c r="I58" s="111"/>
      <c r="J58" s="111"/>
    </row>
    <row r="59" spans="1:10" x14ac:dyDescent="0.2">
      <c r="B59" s="154"/>
      <c r="C59" s="163"/>
      <c r="D59" s="111"/>
      <c r="E59" s="111"/>
      <c r="F59" s="111"/>
      <c r="G59" s="111"/>
      <c r="H59" s="111"/>
      <c r="I59" s="111"/>
      <c r="J59" s="111"/>
    </row>
    <row r="60" spans="1:10" x14ac:dyDescent="0.2">
      <c r="B60" s="154"/>
      <c r="C60" s="163"/>
      <c r="D60" s="111"/>
      <c r="E60" s="111"/>
      <c r="F60" s="111"/>
      <c r="G60" s="111"/>
      <c r="H60" s="111"/>
      <c r="I60" s="111"/>
      <c r="J60" s="111"/>
    </row>
    <row r="61" spans="1:10" x14ac:dyDescent="0.2">
      <c r="B61" s="154"/>
      <c r="C61" s="163"/>
      <c r="D61" s="111"/>
      <c r="E61" s="111"/>
      <c r="F61" s="111"/>
      <c r="G61" s="111"/>
      <c r="H61" s="111"/>
      <c r="I61" s="111"/>
      <c r="J61" s="111"/>
    </row>
    <row r="62" spans="1:10" x14ac:dyDescent="0.2">
      <c r="B62" s="165"/>
      <c r="C62" s="163"/>
      <c r="D62" s="111"/>
      <c r="E62" s="111"/>
      <c r="F62" s="111"/>
      <c r="G62" s="111"/>
      <c r="H62" s="111"/>
      <c r="I62" s="111"/>
      <c r="J62" s="111"/>
    </row>
    <row r="63" spans="1:10" x14ac:dyDescent="0.2">
      <c r="B63" s="154"/>
      <c r="C63" s="166"/>
      <c r="D63" s="111"/>
      <c r="E63" s="111"/>
      <c r="F63" s="111"/>
      <c r="G63" s="112"/>
      <c r="H63" s="111"/>
      <c r="I63" s="111"/>
      <c r="J63" s="111"/>
    </row>
    <row r="64" spans="1:10" x14ac:dyDescent="0.2">
      <c r="B64" s="154"/>
      <c r="C64" s="163"/>
      <c r="D64" s="111"/>
      <c r="E64" s="111"/>
      <c r="F64" s="111"/>
      <c r="G64" s="111"/>
      <c r="H64" s="111"/>
      <c r="I64" s="111"/>
      <c r="J64" s="111"/>
    </row>
    <row r="65" spans="2:10" x14ac:dyDescent="0.2">
      <c r="B65" s="154"/>
      <c r="C65" s="163"/>
      <c r="D65" s="111"/>
      <c r="E65" s="111"/>
      <c r="F65" s="111"/>
      <c r="G65" s="111"/>
      <c r="H65" s="111"/>
      <c r="I65" s="111"/>
      <c r="J65" s="111"/>
    </row>
    <row r="66" spans="2:10" x14ac:dyDescent="0.2">
      <c r="B66" s="154"/>
      <c r="C66" s="163"/>
      <c r="D66" s="111"/>
      <c r="E66" s="111"/>
      <c r="F66" s="111"/>
      <c r="G66" s="111"/>
      <c r="H66" s="111"/>
      <c r="I66" s="111"/>
      <c r="J66" s="111"/>
    </row>
    <row r="67" spans="2:10" x14ac:dyDescent="0.2">
      <c r="B67" s="154"/>
      <c r="C67" s="163"/>
      <c r="D67" s="111"/>
      <c r="E67" s="111"/>
      <c r="F67" s="111"/>
      <c r="G67" s="111"/>
      <c r="H67" s="111"/>
      <c r="I67" s="111"/>
      <c r="J67" s="111"/>
    </row>
    <row r="68" spans="2:10" x14ac:dyDescent="0.2">
      <c r="B68" s="154"/>
      <c r="C68" s="163"/>
      <c r="D68" s="111"/>
      <c r="E68" s="111"/>
      <c r="F68" s="111"/>
      <c r="G68" s="111"/>
      <c r="H68" s="111"/>
      <c r="I68" s="111"/>
      <c r="J68" s="111"/>
    </row>
    <row r="69" spans="2:10" x14ac:dyDescent="0.2">
      <c r="B69" s="154"/>
      <c r="C69" s="163"/>
      <c r="D69" s="111"/>
      <c r="E69" s="111"/>
      <c r="F69" s="111"/>
      <c r="G69" s="111"/>
      <c r="H69" s="111"/>
      <c r="I69" s="111"/>
      <c r="J69" s="111"/>
    </row>
    <row r="70" spans="2:10" x14ac:dyDescent="0.2">
      <c r="B70" s="154"/>
      <c r="C70" s="163"/>
      <c r="D70" s="111"/>
      <c r="E70" s="111"/>
      <c r="F70" s="111"/>
      <c r="G70" s="111"/>
      <c r="H70" s="111"/>
      <c r="I70" s="111"/>
      <c r="J70" s="111"/>
    </row>
    <row r="71" spans="2:10" x14ac:dyDescent="0.2">
      <c r="B71" s="154"/>
      <c r="C71" s="163"/>
      <c r="D71" s="111"/>
      <c r="E71" s="111"/>
      <c r="F71" s="111"/>
      <c r="G71" s="111"/>
      <c r="H71" s="111"/>
      <c r="I71" s="111"/>
      <c r="J71" s="111"/>
    </row>
    <row r="72" spans="2:10" x14ac:dyDescent="0.2">
      <c r="B72" s="154"/>
      <c r="C72" s="163"/>
      <c r="D72" s="111"/>
      <c r="E72" s="111"/>
      <c r="F72" s="111"/>
      <c r="G72" s="111"/>
      <c r="H72" s="111"/>
      <c r="I72" s="111"/>
      <c r="J72" s="111"/>
    </row>
    <row r="73" spans="2:10" x14ac:dyDescent="0.2">
      <c r="B73" s="154"/>
      <c r="C73" s="163"/>
      <c r="D73" s="111"/>
      <c r="E73" s="111"/>
      <c r="F73" s="111"/>
      <c r="G73" s="111"/>
      <c r="H73" s="111"/>
      <c r="I73" s="111"/>
      <c r="J73" s="111"/>
    </row>
    <row r="74" spans="2:10" x14ac:dyDescent="0.2">
      <c r="B74" s="154"/>
      <c r="C74" s="163"/>
      <c r="D74" s="111"/>
      <c r="E74" s="111"/>
      <c r="F74" s="111"/>
      <c r="G74" s="111"/>
      <c r="H74" s="111"/>
      <c r="I74" s="111"/>
      <c r="J74" s="111"/>
    </row>
    <row r="75" spans="2:10" x14ac:dyDescent="0.2">
      <c r="B75" s="154"/>
      <c r="C75" s="163"/>
      <c r="D75" s="111"/>
      <c r="E75" s="111"/>
      <c r="F75" s="111"/>
      <c r="G75" s="111"/>
      <c r="H75" s="111"/>
      <c r="I75" s="111"/>
      <c r="J75" s="111"/>
    </row>
    <row r="76" spans="2:10" x14ac:dyDescent="0.2">
      <c r="B76" s="154"/>
      <c r="C76" s="163"/>
      <c r="D76" s="111"/>
      <c r="E76" s="111"/>
      <c r="F76" s="111"/>
      <c r="G76" s="111"/>
      <c r="H76" s="111"/>
      <c r="I76" s="111"/>
      <c r="J76" s="111"/>
    </row>
    <row r="77" spans="2:10" x14ac:dyDescent="0.2">
      <c r="B77" s="154"/>
      <c r="C77" s="163"/>
      <c r="D77" s="111"/>
      <c r="E77" s="111"/>
      <c r="F77" s="111"/>
      <c r="G77" s="111"/>
      <c r="H77" s="111"/>
      <c r="I77" s="111"/>
      <c r="J77" s="111"/>
    </row>
    <row r="78" spans="2:10" x14ac:dyDescent="0.2">
      <c r="B78" s="154"/>
      <c r="C78" s="163"/>
      <c r="D78" s="111"/>
      <c r="E78" s="111"/>
      <c r="F78" s="111"/>
      <c r="G78" s="111"/>
      <c r="H78" s="111"/>
      <c r="I78" s="111"/>
      <c r="J78" s="111"/>
    </row>
    <row r="79" spans="2:10" x14ac:dyDescent="0.2">
      <c r="B79" s="154"/>
      <c r="C79" s="163"/>
      <c r="D79" s="111"/>
      <c r="E79" s="111"/>
      <c r="F79" s="111"/>
      <c r="G79" s="111"/>
      <c r="H79" s="111"/>
      <c r="I79" s="111"/>
      <c r="J79" s="111"/>
    </row>
    <row r="80" spans="2:10" x14ac:dyDescent="0.2">
      <c r="B80" s="154"/>
      <c r="C80" s="163"/>
      <c r="D80" s="111"/>
      <c r="E80" s="111"/>
      <c r="F80" s="111"/>
      <c r="G80" s="111"/>
      <c r="H80" s="111"/>
      <c r="I80" s="111"/>
      <c r="J80" s="111"/>
    </row>
    <row r="81" spans="2:10" x14ac:dyDescent="0.2">
      <c r="B81" s="154"/>
      <c r="C81" s="163"/>
      <c r="D81" s="111"/>
      <c r="E81" s="111"/>
      <c r="F81" s="111"/>
      <c r="G81" s="111"/>
      <c r="H81" s="111"/>
      <c r="I81" s="111"/>
      <c r="J81" s="111"/>
    </row>
    <row r="82" spans="2:10" x14ac:dyDescent="0.2">
      <c r="B82" s="154"/>
      <c r="C82" s="163"/>
      <c r="D82" s="111"/>
      <c r="E82" s="111"/>
      <c r="F82" s="111"/>
      <c r="G82" s="111"/>
      <c r="H82" s="111"/>
      <c r="I82" s="111"/>
      <c r="J82" s="111"/>
    </row>
    <row r="83" spans="2:10" x14ac:dyDescent="0.2">
      <c r="B83" s="154"/>
      <c r="C83" s="163"/>
      <c r="D83" s="111"/>
      <c r="E83" s="111"/>
      <c r="F83" s="111"/>
      <c r="G83" s="111"/>
      <c r="H83" s="111"/>
      <c r="I83" s="111"/>
      <c r="J83" s="111"/>
    </row>
    <row r="84" spans="2:10" x14ac:dyDescent="0.2">
      <c r="B84" s="154"/>
      <c r="C84" s="163"/>
      <c r="D84" s="111"/>
      <c r="E84" s="111"/>
      <c r="F84" s="111"/>
      <c r="G84" s="111"/>
      <c r="H84" s="111"/>
      <c r="I84" s="111"/>
      <c r="J84" s="111"/>
    </row>
    <row r="85" spans="2:10" x14ac:dyDescent="0.2">
      <c r="B85" s="154"/>
      <c r="C85" s="163"/>
      <c r="D85" s="111"/>
      <c r="E85" s="111"/>
      <c r="F85" s="111"/>
      <c r="G85" s="111"/>
      <c r="H85" s="111"/>
      <c r="I85" s="111"/>
      <c r="J85" s="111"/>
    </row>
    <row r="86" spans="2:10" x14ac:dyDescent="0.2">
      <c r="B86" s="154"/>
      <c r="C86" s="163"/>
      <c r="D86" s="111"/>
      <c r="E86" s="111"/>
      <c r="F86" s="111"/>
      <c r="G86" s="111"/>
      <c r="H86" s="111"/>
      <c r="I86" s="111"/>
      <c r="J86" s="111"/>
    </row>
    <row r="87" spans="2:10" x14ac:dyDescent="0.2">
      <c r="B87" s="154"/>
      <c r="C87" s="163"/>
      <c r="D87" s="111"/>
      <c r="E87" s="111"/>
      <c r="F87" s="111"/>
      <c r="G87" s="111"/>
      <c r="H87" s="111"/>
      <c r="I87" s="111"/>
      <c r="J87" s="111"/>
    </row>
    <row r="88" spans="2:10" x14ac:dyDescent="0.2">
      <c r="B88" s="154"/>
      <c r="C88" s="163"/>
      <c r="D88" s="111"/>
      <c r="E88" s="111"/>
      <c r="F88" s="111"/>
      <c r="G88" s="111"/>
      <c r="H88" s="111"/>
      <c r="I88" s="111"/>
      <c r="J88" s="111"/>
    </row>
    <row r="89" spans="2:10" x14ac:dyDescent="0.2">
      <c r="B89" s="154"/>
      <c r="C89" s="163"/>
      <c r="D89" s="111"/>
      <c r="E89" s="111"/>
      <c r="F89" s="111"/>
      <c r="G89" s="111"/>
      <c r="H89" s="111"/>
      <c r="I89" s="111"/>
      <c r="J89" s="111"/>
    </row>
    <row r="90" spans="2:10" x14ac:dyDescent="0.2">
      <c r="B90" s="154"/>
      <c r="C90" s="163"/>
      <c r="D90" s="111"/>
      <c r="E90" s="111"/>
      <c r="F90" s="111"/>
      <c r="G90" s="111"/>
      <c r="H90" s="111"/>
      <c r="I90" s="111"/>
      <c r="J90" s="111"/>
    </row>
    <row r="91" spans="2:10" x14ac:dyDescent="0.2">
      <c r="B91" s="154"/>
      <c r="C91" s="163"/>
      <c r="D91" s="111"/>
      <c r="E91" s="111"/>
      <c r="F91" s="111"/>
      <c r="G91" s="111"/>
      <c r="H91" s="111"/>
      <c r="I91" s="111"/>
      <c r="J91" s="111"/>
    </row>
    <row r="92" spans="2:10" x14ac:dyDescent="0.2">
      <c r="B92" s="154"/>
      <c r="C92" s="163"/>
      <c r="D92" s="111"/>
      <c r="E92" s="111"/>
      <c r="F92" s="111"/>
      <c r="G92" s="111"/>
      <c r="H92" s="111"/>
      <c r="I92" s="111"/>
      <c r="J92" s="111"/>
    </row>
    <row r="93" spans="2:10" x14ac:dyDescent="0.2">
      <c r="B93" s="154"/>
      <c r="C93" s="163"/>
      <c r="D93" s="111"/>
      <c r="E93" s="111"/>
      <c r="F93" s="111"/>
      <c r="G93" s="111"/>
      <c r="H93" s="111"/>
      <c r="I93" s="111"/>
      <c r="J93" s="111"/>
    </row>
    <row r="94" spans="2:10" x14ac:dyDescent="0.2">
      <c r="B94" s="154"/>
      <c r="C94" s="163"/>
      <c r="D94" s="111"/>
      <c r="E94" s="111"/>
      <c r="F94" s="111"/>
      <c r="G94" s="111"/>
      <c r="H94" s="111"/>
      <c r="I94" s="111"/>
      <c r="J94" s="111"/>
    </row>
    <row r="95" spans="2:10" x14ac:dyDescent="0.2">
      <c r="B95" s="154"/>
      <c r="C95" s="163"/>
      <c r="D95" s="111"/>
      <c r="E95" s="111"/>
      <c r="F95" s="111"/>
      <c r="G95" s="111"/>
      <c r="H95" s="111"/>
      <c r="I95" s="111"/>
      <c r="J95" s="111"/>
    </row>
    <row r="96" spans="2:10" x14ac:dyDescent="0.2">
      <c r="B96" s="154"/>
      <c r="C96" s="163"/>
      <c r="D96" s="111"/>
      <c r="E96" s="111"/>
      <c r="F96" s="111"/>
      <c r="G96" s="111"/>
      <c r="H96" s="111"/>
      <c r="I96" s="111"/>
      <c r="J96" s="111"/>
    </row>
    <row r="97" spans="2:10" x14ac:dyDescent="0.2">
      <c r="B97" s="154"/>
      <c r="C97" s="163"/>
      <c r="D97" s="111"/>
      <c r="E97" s="111"/>
      <c r="F97" s="111"/>
      <c r="G97" s="111"/>
      <c r="H97" s="111"/>
      <c r="I97" s="111"/>
      <c r="J97" s="111"/>
    </row>
    <row r="98" spans="2:10" x14ac:dyDescent="0.2">
      <c r="B98" s="154"/>
      <c r="C98" s="163"/>
      <c r="D98" s="111"/>
      <c r="E98" s="111"/>
      <c r="F98" s="111"/>
      <c r="G98" s="111"/>
      <c r="H98" s="111"/>
      <c r="I98" s="111"/>
      <c r="J98" s="111"/>
    </row>
    <row r="99" spans="2:10" x14ac:dyDescent="0.2">
      <c r="B99" s="154"/>
      <c r="C99" s="163"/>
      <c r="D99" s="111"/>
      <c r="E99" s="111"/>
      <c r="F99" s="111"/>
      <c r="G99" s="111"/>
      <c r="H99" s="111"/>
      <c r="I99" s="111"/>
      <c r="J99" s="111"/>
    </row>
    <row r="100" spans="2:10" x14ac:dyDescent="0.2">
      <c r="B100" s="154"/>
      <c r="C100" s="163"/>
      <c r="D100" s="111"/>
      <c r="E100" s="111"/>
      <c r="F100" s="111"/>
      <c r="G100" s="111"/>
      <c r="H100" s="111"/>
      <c r="I100" s="111"/>
      <c r="J100" s="111"/>
    </row>
    <row r="101" spans="2:10" x14ac:dyDescent="0.2">
      <c r="B101" s="154"/>
      <c r="C101" s="163"/>
      <c r="D101" s="111"/>
      <c r="E101" s="111"/>
      <c r="F101" s="111"/>
      <c r="G101" s="111"/>
      <c r="H101" s="111"/>
      <c r="I101" s="111"/>
      <c r="J101" s="111"/>
    </row>
    <row r="102" spans="2:10" x14ac:dyDescent="0.2">
      <c r="B102" s="154"/>
      <c r="C102" s="163"/>
      <c r="D102" s="111"/>
      <c r="E102" s="111"/>
      <c r="F102" s="111"/>
      <c r="G102" s="111"/>
      <c r="H102" s="111"/>
      <c r="I102" s="111"/>
      <c r="J102" s="111"/>
    </row>
    <row r="103" spans="2:10" x14ac:dyDescent="0.2">
      <c r="B103" s="154"/>
      <c r="C103" s="163"/>
      <c r="D103" s="111"/>
      <c r="E103" s="111"/>
      <c r="F103" s="111"/>
      <c r="G103" s="111"/>
      <c r="H103" s="111"/>
      <c r="I103" s="111"/>
      <c r="J103" s="111"/>
    </row>
    <row r="104" spans="2:10" x14ac:dyDescent="0.2">
      <c r="B104" s="154"/>
      <c r="C104" s="163"/>
      <c r="D104" s="111"/>
      <c r="E104" s="111"/>
      <c r="F104" s="111"/>
      <c r="G104" s="111"/>
      <c r="H104" s="111"/>
      <c r="I104" s="111"/>
      <c r="J104" s="111"/>
    </row>
    <row r="105" spans="2:10" x14ac:dyDescent="0.2">
      <c r="B105" s="154"/>
      <c r="C105" s="163"/>
      <c r="D105" s="111"/>
      <c r="E105" s="111"/>
      <c r="F105" s="111"/>
      <c r="G105" s="111"/>
      <c r="H105" s="111"/>
      <c r="I105" s="111"/>
      <c r="J105" s="111"/>
    </row>
    <row r="106" spans="2:10" x14ac:dyDescent="0.2">
      <c r="B106" s="154"/>
      <c r="C106" s="163"/>
      <c r="D106" s="111"/>
      <c r="E106" s="111"/>
      <c r="F106" s="111"/>
      <c r="G106" s="111"/>
      <c r="H106" s="111"/>
      <c r="I106" s="111"/>
      <c r="J106" s="111"/>
    </row>
    <row r="107" spans="2:10" x14ac:dyDescent="0.2">
      <c r="B107" s="154"/>
      <c r="C107" s="163"/>
      <c r="D107" s="111"/>
      <c r="E107" s="111"/>
      <c r="F107" s="111"/>
      <c r="G107" s="111"/>
      <c r="H107" s="111"/>
      <c r="I107" s="111"/>
      <c r="J107" s="111"/>
    </row>
    <row r="108" spans="2:10" x14ac:dyDescent="0.2">
      <c r="B108" s="154"/>
      <c r="C108" s="163"/>
      <c r="D108" s="111"/>
      <c r="E108" s="111"/>
      <c r="F108" s="111"/>
      <c r="G108" s="111"/>
      <c r="H108" s="111"/>
      <c r="I108" s="111"/>
      <c r="J108" s="111"/>
    </row>
    <row r="109" spans="2:10" x14ac:dyDescent="0.2">
      <c r="B109" s="154"/>
      <c r="C109" s="163"/>
      <c r="D109" s="111"/>
      <c r="E109" s="111"/>
      <c r="F109" s="111"/>
      <c r="G109" s="111"/>
      <c r="H109" s="111"/>
      <c r="I109" s="111"/>
      <c r="J109" s="111"/>
    </row>
    <row r="110" spans="2:10" x14ac:dyDescent="0.2">
      <c r="B110" s="154"/>
      <c r="C110" s="163"/>
      <c r="D110" s="111"/>
      <c r="E110" s="111"/>
      <c r="F110" s="111"/>
      <c r="G110" s="111"/>
      <c r="H110" s="111"/>
      <c r="I110" s="111"/>
      <c r="J110" s="111"/>
    </row>
    <row r="111" spans="2:10" x14ac:dyDescent="0.2">
      <c r="B111" s="154"/>
      <c r="C111" s="163"/>
      <c r="D111" s="111"/>
      <c r="E111" s="111"/>
      <c r="F111" s="111"/>
      <c r="G111" s="111"/>
      <c r="H111" s="111"/>
      <c r="I111" s="111"/>
      <c r="J111" s="111"/>
    </row>
    <row r="112" spans="2:10" x14ac:dyDescent="0.2">
      <c r="B112" s="154"/>
      <c r="C112" s="163"/>
      <c r="D112" s="111"/>
      <c r="E112" s="111"/>
      <c r="F112" s="111"/>
      <c r="G112" s="111"/>
      <c r="H112" s="111"/>
      <c r="I112" s="111"/>
      <c r="J112" s="111"/>
    </row>
    <row r="113" spans="2:10" x14ac:dyDescent="0.2">
      <c r="B113" s="154"/>
      <c r="C113" s="163"/>
      <c r="D113" s="111"/>
      <c r="E113" s="111"/>
      <c r="F113" s="111"/>
      <c r="G113" s="111"/>
      <c r="H113" s="111"/>
      <c r="I113" s="111"/>
      <c r="J113" s="111"/>
    </row>
    <row r="114" spans="2:10" x14ac:dyDescent="0.2">
      <c r="B114" s="154"/>
      <c r="C114" s="163"/>
      <c r="D114" s="111"/>
      <c r="E114" s="111"/>
      <c r="F114" s="111"/>
      <c r="G114" s="111"/>
      <c r="H114" s="111"/>
      <c r="I114" s="111"/>
      <c r="J114" s="111"/>
    </row>
    <row r="115" spans="2:10" x14ac:dyDescent="0.2">
      <c r="B115" s="154"/>
      <c r="C115" s="163"/>
      <c r="D115" s="111"/>
      <c r="E115" s="111"/>
      <c r="F115" s="111"/>
      <c r="G115" s="111"/>
      <c r="H115" s="111"/>
      <c r="I115" s="111"/>
      <c r="J115" s="111"/>
    </row>
    <row r="116" spans="2:10" x14ac:dyDescent="0.2">
      <c r="B116" s="154"/>
      <c r="C116" s="163"/>
      <c r="D116" s="111"/>
      <c r="E116" s="111"/>
      <c r="F116" s="111"/>
      <c r="G116" s="111"/>
      <c r="H116" s="111"/>
      <c r="I116" s="111"/>
      <c r="J116" s="111"/>
    </row>
    <row r="117" spans="2:10" x14ac:dyDescent="0.2">
      <c r="B117" s="154"/>
      <c r="C117" s="163"/>
      <c r="D117" s="111"/>
      <c r="E117" s="111"/>
      <c r="F117" s="111"/>
      <c r="G117" s="111"/>
      <c r="H117" s="111"/>
      <c r="I117" s="111"/>
      <c r="J117" s="111"/>
    </row>
    <row r="118" spans="2:10" x14ac:dyDescent="0.2">
      <c r="B118" s="154"/>
      <c r="C118" s="163"/>
      <c r="D118" s="111"/>
      <c r="E118" s="111"/>
      <c r="F118" s="111"/>
      <c r="G118" s="111"/>
      <c r="H118" s="111"/>
      <c r="I118" s="111"/>
      <c r="J118" s="111"/>
    </row>
    <row r="119" spans="2:10" x14ac:dyDescent="0.2">
      <c r="B119" s="154"/>
      <c r="C119" s="163"/>
      <c r="D119" s="111"/>
      <c r="E119" s="111"/>
      <c r="F119" s="111"/>
      <c r="G119" s="111"/>
      <c r="H119" s="111"/>
      <c r="I119" s="111"/>
      <c r="J119" s="111"/>
    </row>
    <row r="120" spans="2:10" x14ac:dyDescent="0.2">
      <c r="B120" s="154"/>
      <c r="C120" s="163"/>
      <c r="D120" s="111"/>
      <c r="E120" s="111"/>
      <c r="F120" s="111"/>
      <c r="G120" s="111"/>
      <c r="H120" s="111"/>
      <c r="I120" s="111"/>
      <c r="J120" s="111"/>
    </row>
    <row r="121" spans="2:10" x14ac:dyDescent="0.2">
      <c r="B121" s="154"/>
      <c r="C121" s="163"/>
      <c r="D121" s="111"/>
      <c r="E121" s="111"/>
      <c r="F121" s="111"/>
      <c r="G121" s="111"/>
      <c r="H121" s="111"/>
      <c r="I121" s="111"/>
      <c r="J121" s="111"/>
    </row>
    <row r="122" spans="2:10" x14ac:dyDescent="0.2">
      <c r="B122" s="154"/>
      <c r="C122" s="163"/>
      <c r="D122" s="111"/>
      <c r="E122" s="111"/>
      <c r="F122" s="111"/>
      <c r="G122" s="111"/>
      <c r="H122" s="111"/>
      <c r="I122" s="111"/>
      <c r="J122" s="111"/>
    </row>
    <row r="123" spans="2:10" x14ac:dyDescent="0.2">
      <c r="B123" s="154"/>
      <c r="C123" s="163"/>
      <c r="D123" s="111"/>
      <c r="E123" s="111"/>
      <c r="F123" s="111"/>
      <c r="G123" s="111"/>
      <c r="H123" s="111"/>
      <c r="I123" s="111"/>
      <c r="J123" s="111"/>
    </row>
    <row r="124" spans="2:10" x14ac:dyDescent="0.2">
      <c r="B124" s="154"/>
      <c r="C124" s="163"/>
      <c r="D124" s="111"/>
      <c r="E124" s="111"/>
      <c r="F124" s="111"/>
      <c r="G124" s="111"/>
      <c r="H124" s="111"/>
      <c r="I124" s="111"/>
      <c r="J124" s="111"/>
    </row>
    <row r="125" spans="2:10" x14ac:dyDescent="0.2">
      <c r="B125" s="154"/>
      <c r="C125" s="163"/>
      <c r="D125" s="111"/>
      <c r="E125" s="111"/>
      <c r="F125" s="111"/>
      <c r="G125" s="111"/>
      <c r="H125" s="111"/>
      <c r="I125" s="111"/>
      <c r="J125" s="111"/>
    </row>
    <row r="126" spans="2:10" x14ac:dyDescent="0.2">
      <c r="B126" s="154"/>
      <c r="C126" s="163"/>
      <c r="D126" s="111"/>
      <c r="E126" s="111"/>
      <c r="F126" s="111"/>
      <c r="G126" s="111"/>
      <c r="H126" s="111"/>
      <c r="I126" s="111"/>
      <c r="J126" s="111"/>
    </row>
    <row r="127" spans="2:10" x14ac:dyDescent="0.2">
      <c r="B127" s="154"/>
      <c r="C127" s="163"/>
      <c r="D127" s="111"/>
      <c r="E127" s="111"/>
      <c r="F127" s="111"/>
      <c r="G127" s="111"/>
      <c r="H127" s="111"/>
      <c r="I127" s="111"/>
      <c r="J127" s="111"/>
    </row>
    <row r="128" spans="2:10" x14ac:dyDescent="0.2">
      <c r="B128" s="154"/>
      <c r="C128" s="163"/>
      <c r="D128" s="111"/>
      <c r="E128" s="111"/>
      <c r="F128" s="111"/>
      <c r="G128" s="111"/>
      <c r="H128" s="111"/>
      <c r="I128" s="111"/>
      <c r="J128" s="111"/>
    </row>
    <row r="129" spans="2:10" x14ac:dyDescent="0.2">
      <c r="B129" s="154"/>
      <c r="C129" s="163"/>
      <c r="D129" s="111"/>
      <c r="E129" s="111"/>
      <c r="F129" s="111"/>
      <c r="G129" s="111"/>
      <c r="H129" s="111"/>
      <c r="I129" s="111"/>
      <c r="J129" s="111"/>
    </row>
    <row r="130" spans="2:10" x14ac:dyDescent="0.2">
      <c r="B130" s="154"/>
      <c r="C130" s="163"/>
      <c r="D130" s="111"/>
      <c r="E130" s="111"/>
      <c r="F130" s="111"/>
      <c r="G130" s="111"/>
      <c r="H130" s="111"/>
      <c r="I130" s="111"/>
      <c r="J130" s="111"/>
    </row>
    <row r="131" spans="2:10" x14ac:dyDescent="0.2">
      <c r="B131" s="154"/>
      <c r="C131" s="163"/>
      <c r="D131" s="111"/>
      <c r="E131" s="111"/>
      <c r="F131" s="111"/>
      <c r="G131" s="111"/>
      <c r="H131" s="111"/>
      <c r="I131" s="111"/>
      <c r="J131" s="111"/>
    </row>
    <row r="132" spans="2:10" x14ac:dyDescent="0.2">
      <c r="B132" s="154"/>
      <c r="C132" s="163"/>
      <c r="D132" s="111"/>
      <c r="E132" s="111"/>
      <c r="F132" s="111"/>
      <c r="G132" s="111"/>
      <c r="H132" s="111"/>
      <c r="I132" s="111"/>
      <c r="J132" s="111"/>
    </row>
    <row r="133" spans="2:10" x14ac:dyDescent="0.2">
      <c r="B133" s="154"/>
      <c r="C133" s="163"/>
      <c r="D133" s="111"/>
      <c r="E133" s="111"/>
      <c r="F133" s="111"/>
      <c r="G133" s="111"/>
      <c r="H133" s="111"/>
      <c r="I133" s="111"/>
      <c r="J133" s="111"/>
    </row>
    <row r="134" spans="2:10" x14ac:dyDescent="0.2">
      <c r="B134" s="154"/>
      <c r="C134" s="163"/>
      <c r="D134" s="111"/>
      <c r="E134" s="111"/>
      <c r="F134" s="111"/>
      <c r="G134" s="111"/>
      <c r="H134" s="111"/>
      <c r="I134" s="111"/>
      <c r="J134" s="111"/>
    </row>
    <row r="135" spans="2:10" x14ac:dyDescent="0.2">
      <c r="B135" s="154"/>
      <c r="C135" s="163"/>
      <c r="D135" s="111"/>
      <c r="E135" s="111"/>
      <c r="F135" s="111"/>
      <c r="G135" s="111"/>
      <c r="H135" s="111"/>
      <c r="I135" s="111"/>
      <c r="J135" s="111"/>
    </row>
    <row r="136" spans="2:10" x14ac:dyDescent="0.2">
      <c r="B136" s="154"/>
      <c r="C136" s="163"/>
      <c r="D136" s="111"/>
      <c r="E136" s="111"/>
      <c r="F136" s="111"/>
      <c r="G136" s="111"/>
      <c r="H136" s="111"/>
      <c r="I136" s="111"/>
      <c r="J136" s="111"/>
    </row>
    <row r="137" spans="2:10" x14ac:dyDescent="0.2">
      <c r="B137" s="154"/>
      <c r="C137" s="163"/>
      <c r="D137" s="111"/>
      <c r="E137" s="111"/>
      <c r="F137" s="111"/>
      <c r="G137" s="111"/>
      <c r="H137" s="111"/>
      <c r="I137" s="111"/>
      <c r="J137" s="111"/>
    </row>
    <row r="138" spans="2:10" x14ac:dyDescent="0.2">
      <c r="B138" s="154"/>
      <c r="C138" s="163"/>
      <c r="D138" s="111"/>
      <c r="E138" s="111"/>
      <c r="F138" s="111"/>
      <c r="G138" s="111"/>
      <c r="H138" s="111"/>
      <c r="I138" s="111"/>
      <c r="J138" s="111"/>
    </row>
    <row r="139" spans="2:10" x14ac:dyDescent="0.2">
      <c r="B139" s="154"/>
      <c r="C139" s="163"/>
      <c r="D139" s="111"/>
      <c r="E139" s="111"/>
      <c r="F139" s="111"/>
      <c r="G139" s="111"/>
      <c r="H139" s="111"/>
      <c r="I139" s="111"/>
      <c r="J139" s="111"/>
    </row>
    <row r="140" spans="2:10" x14ac:dyDescent="0.2">
      <c r="B140" s="154"/>
      <c r="C140" s="163"/>
      <c r="D140" s="111"/>
      <c r="E140" s="111"/>
      <c r="F140" s="111"/>
      <c r="G140" s="111"/>
      <c r="H140" s="111"/>
      <c r="I140" s="111"/>
      <c r="J140" s="111"/>
    </row>
    <row r="141" spans="2:10" x14ac:dyDescent="0.2">
      <c r="B141" s="154"/>
      <c r="C141" s="163"/>
      <c r="D141" s="111"/>
      <c r="E141" s="111"/>
      <c r="F141" s="111"/>
      <c r="G141" s="111"/>
      <c r="H141" s="111"/>
      <c r="I141" s="111"/>
      <c r="J141" s="111"/>
    </row>
    <row r="142" spans="2:10" x14ac:dyDescent="0.2">
      <c r="B142" s="154"/>
      <c r="C142" s="163"/>
      <c r="D142" s="111"/>
      <c r="E142" s="111"/>
      <c r="F142" s="111"/>
      <c r="G142" s="111"/>
      <c r="H142" s="111"/>
      <c r="I142" s="111"/>
      <c r="J142" s="111"/>
    </row>
    <row r="143" spans="2:10" x14ac:dyDescent="0.2">
      <c r="B143" s="154"/>
      <c r="C143" s="163"/>
      <c r="D143" s="111"/>
      <c r="E143" s="111"/>
      <c r="F143" s="111"/>
      <c r="G143" s="111"/>
      <c r="H143" s="111"/>
      <c r="I143" s="111"/>
      <c r="J143" s="111"/>
    </row>
    <row r="144" spans="2:10" x14ac:dyDescent="0.2">
      <c r="B144" s="154"/>
      <c r="C144" s="163"/>
      <c r="D144" s="111"/>
      <c r="E144" s="111"/>
      <c r="F144" s="111"/>
      <c r="G144" s="111"/>
      <c r="H144" s="111"/>
      <c r="I144" s="111"/>
      <c r="J144" s="111"/>
    </row>
    <row r="145" spans="2:10" x14ac:dyDescent="0.2">
      <c r="B145" s="154"/>
      <c r="C145" s="163"/>
      <c r="D145" s="111"/>
      <c r="E145" s="111"/>
      <c r="F145" s="111"/>
      <c r="G145" s="111"/>
      <c r="H145" s="111"/>
      <c r="I145" s="111"/>
      <c r="J145" s="111"/>
    </row>
    <row r="146" spans="2:10" x14ac:dyDescent="0.2">
      <c r="B146" s="154"/>
      <c r="C146" s="163"/>
      <c r="D146" s="111"/>
      <c r="E146" s="111"/>
      <c r="F146" s="111"/>
      <c r="G146" s="111"/>
      <c r="H146" s="111"/>
      <c r="I146" s="111"/>
      <c r="J146" s="111"/>
    </row>
    <row r="147" spans="2:10" x14ac:dyDescent="0.2">
      <c r="B147" s="154"/>
      <c r="C147" s="163"/>
      <c r="D147" s="111"/>
      <c r="E147" s="111"/>
      <c r="F147" s="111"/>
      <c r="G147" s="111"/>
      <c r="H147" s="111"/>
      <c r="I147" s="111"/>
      <c r="J147" s="111"/>
    </row>
    <row r="148" spans="2:10" x14ac:dyDescent="0.2">
      <c r="B148" s="154"/>
      <c r="C148" s="163"/>
      <c r="D148" s="111"/>
      <c r="E148" s="111"/>
      <c r="F148" s="111"/>
      <c r="G148" s="111"/>
      <c r="H148" s="111"/>
      <c r="I148" s="111"/>
      <c r="J148" s="111"/>
    </row>
    <row r="149" spans="2:10" x14ac:dyDescent="0.2">
      <c r="B149" s="154"/>
      <c r="C149" s="163"/>
      <c r="D149" s="111"/>
      <c r="E149" s="111"/>
      <c r="F149" s="111"/>
      <c r="G149" s="111"/>
      <c r="H149" s="111"/>
      <c r="I149" s="111"/>
      <c r="J149" s="111"/>
    </row>
    <row r="150" spans="2:10" x14ac:dyDescent="0.2">
      <c r="B150" s="154"/>
      <c r="C150" s="163"/>
      <c r="D150" s="111"/>
      <c r="E150" s="111"/>
      <c r="F150" s="111"/>
      <c r="G150" s="111"/>
      <c r="H150" s="111"/>
      <c r="I150" s="111"/>
      <c r="J150" s="111"/>
    </row>
    <row r="151" spans="2:10" x14ac:dyDescent="0.2">
      <c r="B151" s="154"/>
      <c r="C151" s="163"/>
      <c r="D151" s="111"/>
      <c r="E151" s="111"/>
      <c r="F151" s="111"/>
      <c r="G151" s="111"/>
      <c r="H151" s="111"/>
      <c r="I151" s="111"/>
      <c r="J151" s="111"/>
    </row>
    <row r="152" spans="2:10" x14ac:dyDescent="0.2">
      <c r="B152" s="154"/>
      <c r="C152" s="163"/>
      <c r="D152" s="111"/>
      <c r="E152" s="111"/>
      <c r="F152" s="111"/>
      <c r="G152" s="111"/>
      <c r="H152" s="111"/>
      <c r="I152" s="111"/>
      <c r="J152" s="111"/>
    </row>
    <row r="153" spans="2:10" x14ac:dyDescent="0.2">
      <c r="B153" s="154"/>
      <c r="C153" s="163"/>
      <c r="D153" s="111"/>
      <c r="E153" s="111"/>
      <c r="F153" s="111"/>
      <c r="G153" s="111"/>
      <c r="H153" s="111"/>
      <c r="I153" s="111"/>
      <c r="J153" s="111"/>
    </row>
    <row r="154" spans="2:10" x14ac:dyDescent="0.2">
      <c r="B154" s="154"/>
      <c r="C154" s="163"/>
      <c r="D154" s="111"/>
      <c r="E154" s="111"/>
      <c r="F154" s="111"/>
      <c r="G154" s="111"/>
      <c r="H154" s="111"/>
      <c r="I154" s="111"/>
      <c r="J154" s="111"/>
    </row>
    <row r="155" spans="2:10" x14ac:dyDescent="0.2">
      <c r="B155" s="154"/>
      <c r="C155" s="163"/>
      <c r="D155" s="111"/>
      <c r="E155" s="111"/>
      <c r="F155" s="111"/>
      <c r="G155" s="111"/>
      <c r="H155" s="111"/>
      <c r="I155" s="111"/>
      <c r="J155" s="111"/>
    </row>
    <row r="156" spans="2:10" x14ac:dyDescent="0.2">
      <c r="B156" s="154"/>
      <c r="C156" s="163"/>
      <c r="D156" s="111"/>
      <c r="E156" s="111"/>
      <c r="F156" s="111"/>
      <c r="G156" s="111"/>
      <c r="H156" s="111"/>
      <c r="I156" s="111"/>
      <c r="J156" s="111"/>
    </row>
    <row r="157" spans="2:10" x14ac:dyDescent="0.2">
      <c r="B157" s="154"/>
      <c r="C157" s="163"/>
      <c r="D157" s="111"/>
      <c r="E157" s="111"/>
      <c r="F157" s="111"/>
      <c r="G157" s="111"/>
      <c r="H157" s="111"/>
      <c r="I157" s="111"/>
      <c r="J157" s="111"/>
    </row>
    <row r="158" spans="2:10" x14ac:dyDescent="0.2">
      <c r="B158" s="154"/>
      <c r="C158" s="163"/>
      <c r="D158" s="111"/>
      <c r="E158" s="111"/>
      <c r="F158" s="111"/>
      <c r="G158" s="111"/>
      <c r="H158" s="111"/>
      <c r="I158" s="111"/>
      <c r="J158" s="111"/>
    </row>
    <row r="159" spans="2:10" x14ac:dyDescent="0.2">
      <c r="B159" s="154"/>
      <c r="C159" s="163"/>
      <c r="D159" s="111"/>
      <c r="E159" s="111"/>
      <c r="F159" s="111"/>
      <c r="G159" s="111"/>
      <c r="H159" s="111"/>
      <c r="I159" s="111"/>
      <c r="J159" s="111"/>
    </row>
    <row r="160" spans="2:10" x14ac:dyDescent="0.2">
      <c r="B160" s="154"/>
      <c r="C160" s="163"/>
      <c r="D160" s="111"/>
      <c r="E160" s="111"/>
      <c r="F160" s="111"/>
      <c r="G160" s="111"/>
      <c r="H160" s="111"/>
      <c r="I160" s="111"/>
      <c r="J160" s="111"/>
    </row>
    <row r="161" spans="2:10" x14ac:dyDescent="0.2">
      <c r="B161" s="154"/>
      <c r="C161" s="163"/>
      <c r="D161" s="111"/>
      <c r="E161" s="111"/>
      <c r="F161" s="111"/>
      <c r="G161" s="111"/>
      <c r="H161" s="111"/>
      <c r="I161" s="111"/>
      <c r="J161" s="111"/>
    </row>
    <row r="162" spans="2:10" x14ac:dyDescent="0.2">
      <c r="B162" s="154"/>
      <c r="C162" s="163"/>
      <c r="D162" s="111"/>
      <c r="E162" s="111"/>
      <c r="F162" s="111"/>
      <c r="G162" s="111"/>
      <c r="H162" s="111"/>
      <c r="I162" s="111"/>
      <c r="J162" s="111"/>
    </row>
    <row r="163" spans="2:10" x14ac:dyDescent="0.2">
      <c r="B163" s="154"/>
      <c r="C163" s="163"/>
      <c r="D163" s="111"/>
      <c r="E163" s="111"/>
      <c r="F163" s="111"/>
      <c r="G163" s="111"/>
      <c r="H163" s="111"/>
      <c r="I163" s="111"/>
      <c r="J163" s="111"/>
    </row>
    <row r="164" spans="2:10" x14ac:dyDescent="0.2">
      <c r="B164" s="154"/>
      <c r="C164" s="163"/>
      <c r="D164" s="111"/>
      <c r="E164" s="111"/>
      <c r="F164" s="111"/>
      <c r="G164" s="111"/>
      <c r="H164" s="111"/>
      <c r="I164" s="111"/>
      <c r="J164" s="111"/>
    </row>
    <row r="165" spans="2:10" x14ac:dyDescent="0.2">
      <c r="B165" s="154"/>
      <c r="C165" s="163"/>
      <c r="D165" s="111"/>
      <c r="E165" s="111"/>
      <c r="F165" s="111"/>
      <c r="G165" s="111"/>
      <c r="H165" s="111"/>
      <c r="I165" s="111"/>
      <c r="J165" s="111"/>
    </row>
    <row r="166" spans="2:10" x14ac:dyDescent="0.2">
      <c r="B166" s="154"/>
      <c r="C166" s="163"/>
      <c r="D166" s="111"/>
      <c r="E166" s="111"/>
      <c r="F166" s="111"/>
      <c r="G166" s="111"/>
      <c r="H166" s="111"/>
      <c r="I166" s="111"/>
      <c r="J166" s="111"/>
    </row>
    <row r="167" spans="2:10" x14ac:dyDescent="0.2">
      <c r="B167" s="154"/>
      <c r="C167" s="163"/>
      <c r="D167" s="111"/>
      <c r="E167" s="111"/>
      <c r="F167" s="111"/>
      <c r="G167" s="111"/>
      <c r="H167" s="111"/>
      <c r="I167" s="111"/>
      <c r="J167" s="111"/>
    </row>
    <row r="168" spans="2:10" x14ac:dyDescent="0.2">
      <c r="B168" s="154"/>
      <c r="C168" s="163"/>
      <c r="D168" s="111"/>
      <c r="E168" s="111"/>
      <c r="F168" s="111"/>
      <c r="G168" s="111"/>
      <c r="H168" s="111"/>
      <c r="I168" s="111"/>
      <c r="J168" s="111"/>
    </row>
    <row r="169" spans="2:10" x14ac:dyDescent="0.2">
      <c r="B169" s="154"/>
      <c r="C169" s="163"/>
      <c r="D169" s="111"/>
      <c r="E169" s="111"/>
      <c r="F169" s="111"/>
      <c r="G169" s="111"/>
      <c r="H169" s="111"/>
      <c r="I169" s="111"/>
      <c r="J169" s="111"/>
    </row>
    <row r="170" spans="2:10" x14ac:dyDescent="0.2">
      <c r="B170" s="154"/>
      <c r="C170" s="163"/>
      <c r="D170" s="111"/>
      <c r="E170" s="111"/>
      <c r="F170" s="111"/>
      <c r="G170" s="111"/>
      <c r="H170" s="111"/>
      <c r="I170" s="111"/>
      <c r="J170" s="111"/>
    </row>
    <row r="171" spans="2:10" x14ac:dyDescent="0.2">
      <c r="B171" s="154"/>
      <c r="C171" s="163"/>
      <c r="D171" s="111"/>
      <c r="E171" s="111"/>
      <c r="F171" s="111"/>
      <c r="G171" s="111"/>
      <c r="H171" s="111"/>
      <c r="I171" s="111"/>
      <c r="J171" s="111"/>
    </row>
    <row r="172" spans="2:10" x14ac:dyDescent="0.2">
      <c r="B172" s="154"/>
      <c r="C172" s="163"/>
      <c r="D172" s="111"/>
      <c r="E172" s="111"/>
      <c r="F172" s="111"/>
      <c r="G172" s="111"/>
      <c r="H172" s="111"/>
      <c r="I172" s="111"/>
      <c r="J172" s="111"/>
    </row>
    <row r="173" spans="2:10" x14ac:dyDescent="0.2">
      <c r="B173" s="154"/>
      <c r="C173" s="163"/>
      <c r="D173" s="111"/>
      <c r="E173" s="111"/>
      <c r="F173" s="111"/>
      <c r="G173" s="111"/>
      <c r="H173" s="111"/>
      <c r="I173" s="111"/>
      <c r="J173" s="111"/>
    </row>
    <row r="174" spans="2:10" x14ac:dyDescent="0.2">
      <c r="B174" s="154"/>
      <c r="C174" s="163"/>
      <c r="D174" s="111"/>
      <c r="E174" s="111"/>
      <c r="F174" s="111"/>
      <c r="G174" s="111"/>
      <c r="H174" s="111"/>
      <c r="I174" s="111"/>
      <c r="J174" s="111"/>
    </row>
    <row r="175" spans="2:10" x14ac:dyDescent="0.2">
      <c r="B175" s="154"/>
      <c r="C175" s="163"/>
      <c r="D175" s="111"/>
      <c r="E175" s="111"/>
      <c r="F175" s="111"/>
      <c r="G175" s="111"/>
      <c r="H175" s="111"/>
      <c r="I175" s="111"/>
      <c r="J175" s="111"/>
    </row>
    <row r="176" spans="2:10" x14ac:dyDescent="0.2">
      <c r="B176" s="154"/>
      <c r="C176" s="163"/>
      <c r="D176" s="111"/>
      <c r="E176" s="111"/>
      <c r="F176" s="111"/>
      <c r="G176" s="111"/>
      <c r="H176" s="111"/>
      <c r="I176" s="111"/>
      <c r="J176" s="111"/>
    </row>
    <row r="177" spans="2:10" x14ac:dyDescent="0.2">
      <c r="B177" s="154"/>
      <c r="C177" s="163"/>
      <c r="D177" s="111"/>
      <c r="E177" s="111"/>
      <c r="F177" s="111"/>
      <c r="G177" s="111"/>
      <c r="H177" s="111"/>
      <c r="I177" s="111"/>
      <c r="J177" s="111"/>
    </row>
    <row r="178" spans="2:10" x14ac:dyDescent="0.2">
      <c r="B178" s="154"/>
      <c r="C178" s="163"/>
      <c r="D178" s="111"/>
      <c r="E178" s="111"/>
      <c r="F178" s="111"/>
      <c r="G178" s="111"/>
      <c r="H178" s="111"/>
      <c r="I178" s="111"/>
      <c r="J178" s="111"/>
    </row>
    <row r="179" spans="2:10" x14ac:dyDescent="0.2">
      <c r="B179" s="154"/>
      <c r="C179" s="163"/>
      <c r="D179" s="111"/>
      <c r="E179" s="111"/>
      <c r="F179" s="111"/>
      <c r="G179" s="111"/>
      <c r="H179" s="111"/>
      <c r="I179" s="111"/>
      <c r="J179" s="111"/>
    </row>
    <row r="180" spans="2:10" x14ac:dyDescent="0.2">
      <c r="B180" s="154"/>
      <c r="C180" s="163"/>
      <c r="D180" s="111"/>
      <c r="E180" s="111"/>
      <c r="F180" s="111"/>
      <c r="G180" s="111"/>
      <c r="H180" s="111"/>
      <c r="I180" s="111"/>
      <c r="J180" s="111"/>
    </row>
    <row r="181" spans="2:10" x14ac:dyDescent="0.2">
      <c r="B181" s="154"/>
      <c r="C181" s="163"/>
      <c r="D181" s="111"/>
      <c r="E181" s="111"/>
      <c r="F181" s="111"/>
      <c r="G181" s="111"/>
      <c r="H181" s="111"/>
      <c r="I181" s="111"/>
      <c r="J181" s="111"/>
    </row>
    <row r="182" spans="2:10" x14ac:dyDescent="0.2">
      <c r="B182" s="154"/>
      <c r="C182" s="163"/>
      <c r="D182" s="111"/>
      <c r="E182" s="111"/>
      <c r="F182" s="111"/>
      <c r="G182" s="111"/>
      <c r="H182" s="111"/>
      <c r="I182" s="111"/>
      <c r="J182" s="111"/>
    </row>
    <row r="183" spans="2:10" x14ac:dyDescent="0.2">
      <c r="B183" s="154"/>
      <c r="C183" s="163"/>
      <c r="D183" s="111"/>
      <c r="E183" s="111"/>
      <c r="F183" s="111"/>
      <c r="G183" s="111"/>
      <c r="H183" s="111"/>
      <c r="I183" s="111"/>
      <c r="J183" s="111"/>
    </row>
    <row r="184" spans="2:10" x14ac:dyDescent="0.2">
      <c r="B184" s="154"/>
      <c r="C184" s="163"/>
      <c r="D184" s="111"/>
      <c r="E184" s="111"/>
      <c r="F184" s="111"/>
      <c r="G184" s="111"/>
      <c r="H184" s="111"/>
      <c r="I184" s="111"/>
      <c r="J184" s="111"/>
    </row>
    <row r="185" spans="2:10" x14ac:dyDescent="0.2">
      <c r="B185" s="154"/>
      <c r="C185" s="163"/>
      <c r="D185" s="111"/>
      <c r="E185" s="111"/>
      <c r="F185" s="111"/>
      <c r="G185" s="111"/>
      <c r="H185" s="111"/>
      <c r="I185" s="111"/>
      <c r="J185" s="111"/>
    </row>
    <row r="186" spans="2:10" x14ac:dyDescent="0.2">
      <c r="B186" s="154"/>
      <c r="C186" s="163"/>
      <c r="D186" s="111"/>
      <c r="E186" s="111"/>
      <c r="F186" s="111"/>
      <c r="G186" s="111"/>
      <c r="H186" s="111"/>
      <c r="I186" s="111"/>
      <c r="J186" s="111"/>
    </row>
    <row r="187" spans="2:10" x14ac:dyDescent="0.2">
      <c r="B187" s="154"/>
      <c r="C187" s="163"/>
      <c r="D187" s="111"/>
      <c r="E187" s="111"/>
      <c r="F187" s="111"/>
      <c r="G187" s="111"/>
      <c r="H187" s="111"/>
      <c r="I187" s="111"/>
      <c r="J187" s="111"/>
    </row>
    <row r="188" spans="2:10" x14ac:dyDescent="0.2">
      <c r="B188" s="154"/>
      <c r="C188" s="163"/>
      <c r="D188" s="111"/>
      <c r="E188" s="111"/>
      <c r="F188" s="111"/>
      <c r="G188" s="111"/>
      <c r="H188" s="111"/>
      <c r="I188" s="111"/>
      <c r="J188" s="111"/>
    </row>
    <row r="189" spans="2:10" x14ac:dyDescent="0.2">
      <c r="B189" s="154"/>
      <c r="C189" s="163"/>
      <c r="D189" s="111"/>
      <c r="E189" s="111"/>
      <c r="F189" s="111"/>
      <c r="G189" s="111"/>
      <c r="H189" s="111"/>
      <c r="I189" s="111"/>
      <c r="J189" s="111"/>
    </row>
    <row r="190" spans="2:10" x14ac:dyDescent="0.2">
      <c r="B190" s="154"/>
      <c r="C190" s="163"/>
      <c r="D190" s="111"/>
      <c r="E190" s="111"/>
      <c r="F190" s="111"/>
      <c r="G190" s="111"/>
      <c r="H190" s="111"/>
      <c r="I190" s="111"/>
      <c r="J190" s="111"/>
    </row>
    <row r="191" spans="2:10" x14ac:dyDescent="0.2">
      <c r="B191" s="154"/>
      <c r="C191" s="163"/>
      <c r="D191" s="111"/>
      <c r="E191" s="111"/>
      <c r="F191" s="111"/>
      <c r="G191" s="111"/>
      <c r="H191" s="111"/>
      <c r="I191" s="111"/>
      <c r="J191" s="111"/>
    </row>
    <row r="192" spans="2:10" x14ac:dyDescent="0.2">
      <c r="B192" s="154"/>
      <c r="C192" s="163"/>
      <c r="D192" s="111"/>
      <c r="E192" s="111"/>
      <c r="F192" s="111"/>
      <c r="G192" s="111"/>
      <c r="H192" s="111"/>
      <c r="I192" s="111"/>
      <c r="J192" s="111"/>
    </row>
    <row r="193" spans="2:10" x14ac:dyDescent="0.2">
      <c r="B193" s="154"/>
      <c r="C193" s="163"/>
      <c r="D193" s="111"/>
      <c r="E193" s="111"/>
      <c r="F193" s="111"/>
      <c r="G193" s="111"/>
      <c r="H193" s="111"/>
      <c r="I193" s="111"/>
      <c r="J193" s="111"/>
    </row>
    <row r="194" spans="2:10" x14ac:dyDescent="0.2">
      <c r="B194" s="154"/>
      <c r="C194" s="163"/>
      <c r="D194" s="111"/>
      <c r="E194" s="111"/>
      <c r="F194" s="111"/>
      <c r="G194" s="111"/>
      <c r="H194" s="111"/>
      <c r="I194" s="111"/>
      <c r="J194" s="111"/>
    </row>
    <row r="195" spans="2:10" x14ac:dyDescent="0.2">
      <c r="B195" s="154"/>
      <c r="C195" s="163"/>
      <c r="D195" s="111"/>
      <c r="E195" s="111"/>
      <c r="F195" s="111"/>
      <c r="G195" s="111"/>
      <c r="H195" s="111"/>
      <c r="I195" s="111"/>
      <c r="J195" s="111"/>
    </row>
    <row r="196" spans="2:10" x14ac:dyDescent="0.2">
      <c r="B196" s="154"/>
      <c r="C196" s="163"/>
      <c r="D196" s="111"/>
      <c r="E196" s="111"/>
      <c r="F196" s="111"/>
      <c r="G196" s="111"/>
      <c r="H196" s="111"/>
      <c r="I196" s="111"/>
      <c r="J196" s="111"/>
    </row>
    <row r="197" spans="2:10" x14ac:dyDescent="0.2">
      <c r="B197" s="154"/>
      <c r="C197" s="163"/>
      <c r="D197" s="111"/>
      <c r="E197" s="111"/>
      <c r="F197" s="111"/>
      <c r="G197" s="111"/>
      <c r="H197" s="111"/>
      <c r="I197" s="111"/>
      <c r="J197" s="111"/>
    </row>
    <row r="198" spans="2:10" x14ac:dyDescent="0.2">
      <c r="B198" s="154"/>
      <c r="C198" s="163"/>
      <c r="D198" s="111"/>
      <c r="E198" s="111"/>
      <c r="F198" s="111"/>
      <c r="G198" s="111"/>
      <c r="H198" s="111"/>
      <c r="I198" s="111"/>
      <c r="J198" s="111"/>
    </row>
    <row r="199" spans="2:10" x14ac:dyDescent="0.2">
      <c r="B199" s="154"/>
      <c r="C199" s="163"/>
      <c r="D199" s="111"/>
      <c r="E199" s="111"/>
      <c r="F199" s="111"/>
      <c r="G199" s="111"/>
      <c r="H199" s="111"/>
      <c r="I199" s="111"/>
      <c r="J199" s="111"/>
    </row>
    <row r="200" spans="2:10" x14ac:dyDescent="0.2">
      <c r="B200" s="154"/>
      <c r="C200" s="163"/>
      <c r="D200" s="111"/>
      <c r="E200" s="111"/>
      <c r="F200" s="111"/>
      <c r="G200" s="111"/>
      <c r="H200" s="111"/>
      <c r="I200" s="111"/>
      <c r="J200" s="111"/>
    </row>
    <row r="201" spans="2:10" x14ac:dyDescent="0.2">
      <c r="B201" s="154"/>
      <c r="C201" s="163"/>
      <c r="D201" s="111"/>
      <c r="E201" s="111"/>
      <c r="F201" s="111"/>
      <c r="G201" s="111"/>
      <c r="H201" s="111"/>
      <c r="I201" s="111"/>
      <c r="J201" s="111"/>
    </row>
    <row r="202" spans="2:10" x14ac:dyDescent="0.2">
      <c r="B202" s="154"/>
      <c r="C202" s="163"/>
      <c r="D202" s="111"/>
      <c r="E202" s="111"/>
      <c r="F202" s="111"/>
      <c r="G202" s="111"/>
      <c r="H202" s="111"/>
      <c r="I202" s="111"/>
      <c r="J202" s="111"/>
    </row>
    <row r="203" spans="2:10" x14ac:dyDescent="0.2">
      <c r="B203" s="154"/>
      <c r="C203" s="163"/>
      <c r="D203" s="111"/>
      <c r="E203" s="111"/>
      <c r="F203" s="111"/>
      <c r="G203" s="111"/>
      <c r="H203" s="111"/>
      <c r="I203" s="111"/>
      <c r="J203" s="111"/>
    </row>
    <row r="204" spans="2:10" x14ac:dyDescent="0.2">
      <c r="B204" s="154"/>
      <c r="C204" s="163"/>
      <c r="D204" s="111"/>
      <c r="E204" s="111"/>
      <c r="F204" s="111"/>
      <c r="G204" s="111"/>
      <c r="H204" s="111"/>
      <c r="I204" s="111"/>
      <c r="J204" s="111"/>
    </row>
    <row r="205" spans="2:10" x14ac:dyDescent="0.2">
      <c r="B205" s="154"/>
      <c r="C205" s="163"/>
      <c r="D205" s="111"/>
      <c r="E205" s="111"/>
      <c r="F205" s="111"/>
      <c r="G205" s="111"/>
      <c r="H205" s="111"/>
      <c r="I205" s="111"/>
      <c r="J205" s="111"/>
    </row>
    <row r="206" spans="2:10" x14ac:dyDescent="0.2">
      <c r="B206" s="154"/>
      <c r="C206" s="163"/>
      <c r="D206" s="111"/>
      <c r="E206" s="111"/>
      <c r="F206" s="111"/>
      <c r="G206" s="111"/>
      <c r="H206" s="111"/>
      <c r="I206" s="111"/>
      <c r="J206" s="111"/>
    </row>
    <row r="207" spans="2:10" x14ac:dyDescent="0.2">
      <c r="B207" s="154"/>
      <c r="C207" s="163"/>
      <c r="D207" s="111"/>
      <c r="E207" s="111"/>
      <c r="F207" s="111"/>
      <c r="G207" s="111"/>
      <c r="H207" s="111"/>
      <c r="I207" s="111"/>
      <c r="J207" s="111"/>
    </row>
    <row r="208" spans="2:10" x14ac:dyDescent="0.2">
      <c r="B208" s="154"/>
      <c r="C208" s="163"/>
      <c r="D208" s="111"/>
      <c r="E208" s="111"/>
      <c r="F208" s="111"/>
      <c r="G208" s="111"/>
      <c r="H208" s="111"/>
      <c r="I208" s="111"/>
      <c r="J208" s="111"/>
    </row>
    <row r="209" spans="2:10" x14ac:dyDescent="0.2">
      <c r="B209" s="154"/>
      <c r="C209" s="163"/>
      <c r="D209" s="111"/>
      <c r="E209" s="111"/>
      <c r="F209" s="111"/>
      <c r="G209" s="111"/>
      <c r="H209" s="111"/>
      <c r="I209" s="111"/>
      <c r="J209" s="111"/>
    </row>
    <row r="210" spans="2:10" x14ac:dyDescent="0.2">
      <c r="B210" s="154"/>
      <c r="C210" s="163"/>
      <c r="D210" s="111"/>
      <c r="E210" s="111"/>
      <c r="F210" s="111"/>
      <c r="G210" s="111"/>
      <c r="H210" s="111"/>
      <c r="I210" s="111"/>
      <c r="J210" s="111"/>
    </row>
    <row r="211" spans="2:10" x14ac:dyDescent="0.2">
      <c r="B211" s="154"/>
      <c r="C211" s="163"/>
      <c r="D211" s="111"/>
      <c r="E211" s="111"/>
      <c r="F211" s="111"/>
      <c r="G211" s="111"/>
      <c r="H211" s="111"/>
      <c r="I211" s="111"/>
      <c r="J211" s="111"/>
    </row>
    <row r="212" spans="2:10" x14ac:dyDescent="0.2">
      <c r="B212" s="154"/>
      <c r="C212" s="163"/>
      <c r="D212" s="111"/>
      <c r="E212" s="111"/>
      <c r="F212" s="111"/>
      <c r="G212" s="111"/>
      <c r="H212" s="111"/>
      <c r="I212" s="111"/>
      <c r="J212" s="111"/>
    </row>
    <row r="213" spans="2:10" x14ac:dyDescent="0.2">
      <c r="B213" s="154"/>
      <c r="C213" s="163"/>
      <c r="D213" s="111"/>
      <c r="E213" s="111"/>
      <c r="F213" s="111"/>
      <c r="G213" s="111"/>
      <c r="H213" s="111"/>
      <c r="I213" s="111"/>
      <c r="J213" s="111"/>
    </row>
    <row r="214" spans="2:10" x14ac:dyDescent="0.2">
      <c r="B214" s="154"/>
      <c r="C214" s="163"/>
      <c r="D214" s="111"/>
      <c r="E214" s="111"/>
      <c r="F214" s="111"/>
      <c r="G214" s="111"/>
      <c r="H214" s="111"/>
      <c r="I214" s="111"/>
      <c r="J214" s="111"/>
    </row>
    <row r="215" spans="2:10" x14ac:dyDescent="0.2">
      <c r="B215" s="154"/>
      <c r="C215" s="163"/>
      <c r="D215" s="111"/>
      <c r="E215" s="111"/>
      <c r="F215" s="111"/>
      <c r="G215" s="111"/>
      <c r="H215" s="111"/>
      <c r="I215" s="111"/>
      <c r="J215" s="111"/>
    </row>
    <row r="216" spans="2:10" x14ac:dyDescent="0.2">
      <c r="B216" s="154"/>
      <c r="C216" s="163"/>
      <c r="D216" s="111"/>
      <c r="E216" s="111"/>
      <c r="F216" s="111"/>
      <c r="G216" s="111"/>
      <c r="H216" s="111"/>
      <c r="I216" s="111"/>
      <c r="J216" s="111"/>
    </row>
    <row r="217" spans="2:10" x14ac:dyDescent="0.2">
      <c r="B217" s="154"/>
      <c r="C217" s="163"/>
      <c r="D217" s="111"/>
      <c r="E217" s="111"/>
      <c r="F217" s="111"/>
      <c r="G217" s="111"/>
      <c r="H217" s="111"/>
      <c r="I217" s="111"/>
      <c r="J217" s="111"/>
    </row>
    <row r="218" spans="2:10" x14ac:dyDescent="0.2">
      <c r="B218" s="154"/>
      <c r="C218" s="163"/>
      <c r="D218" s="111"/>
      <c r="E218" s="111"/>
      <c r="F218" s="111"/>
      <c r="G218" s="111"/>
      <c r="H218" s="111"/>
      <c r="I218" s="111"/>
      <c r="J218" s="111"/>
    </row>
    <row r="219" spans="2:10" x14ac:dyDescent="0.2">
      <c r="B219" s="154"/>
      <c r="C219" s="163"/>
      <c r="D219" s="111"/>
      <c r="E219" s="111"/>
      <c r="F219" s="111"/>
      <c r="G219" s="111"/>
      <c r="H219" s="111"/>
      <c r="I219" s="111"/>
      <c r="J219" s="111"/>
    </row>
    <row r="220" spans="2:10" x14ac:dyDescent="0.2">
      <c r="B220" s="154"/>
      <c r="C220" s="163"/>
      <c r="D220" s="111"/>
      <c r="E220" s="111"/>
      <c r="F220" s="111"/>
      <c r="G220" s="111"/>
      <c r="H220" s="111"/>
      <c r="I220" s="111"/>
      <c r="J220" s="111"/>
    </row>
    <row r="221" spans="2:10" x14ac:dyDescent="0.2">
      <c r="B221" s="154"/>
      <c r="C221" s="163"/>
      <c r="D221" s="111"/>
      <c r="E221" s="111"/>
      <c r="F221" s="111"/>
      <c r="G221" s="111"/>
      <c r="H221" s="111"/>
      <c r="I221" s="111"/>
      <c r="J221" s="111"/>
    </row>
    <row r="222" spans="2:10" x14ac:dyDescent="0.2">
      <c r="B222" s="154"/>
      <c r="C222" s="163"/>
      <c r="D222" s="111"/>
      <c r="E222" s="111"/>
      <c r="F222" s="111"/>
      <c r="G222" s="111"/>
      <c r="H222" s="111"/>
      <c r="I222" s="111"/>
      <c r="J222" s="111"/>
    </row>
    <row r="223" spans="2:10" x14ac:dyDescent="0.2">
      <c r="B223" s="154"/>
      <c r="C223" s="163"/>
      <c r="D223" s="111"/>
      <c r="E223" s="111"/>
      <c r="F223" s="111"/>
      <c r="G223" s="111"/>
      <c r="H223" s="111"/>
      <c r="I223" s="111"/>
      <c r="J223" s="111"/>
    </row>
    <row r="224" spans="2:10" x14ac:dyDescent="0.2">
      <c r="B224" s="154"/>
      <c r="C224" s="163"/>
      <c r="D224" s="111"/>
      <c r="E224" s="111"/>
      <c r="F224" s="111"/>
      <c r="G224" s="111"/>
      <c r="H224" s="111"/>
      <c r="I224" s="111"/>
      <c r="J224" s="111"/>
    </row>
    <row r="225" spans="2:10" x14ac:dyDescent="0.2">
      <c r="B225" s="154"/>
      <c r="C225" s="163"/>
      <c r="D225" s="111"/>
      <c r="E225" s="111"/>
      <c r="F225" s="111"/>
      <c r="G225" s="111"/>
      <c r="H225" s="111"/>
      <c r="I225" s="111"/>
      <c r="J225" s="111"/>
    </row>
    <row r="226" spans="2:10" x14ac:dyDescent="0.2">
      <c r="B226" s="154"/>
      <c r="C226" s="163"/>
      <c r="D226" s="111"/>
      <c r="E226" s="111"/>
      <c r="F226" s="111"/>
      <c r="G226" s="111"/>
      <c r="H226" s="111"/>
      <c r="I226" s="111"/>
      <c r="J226" s="111"/>
    </row>
    <row r="227" spans="2:10" x14ac:dyDescent="0.2">
      <c r="B227" s="154"/>
      <c r="C227" s="163"/>
      <c r="D227" s="111"/>
      <c r="E227" s="111"/>
      <c r="F227" s="111"/>
      <c r="G227" s="111"/>
      <c r="H227" s="111"/>
      <c r="I227" s="111"/>
      <c r="J227" s="111"/>
    </row>
    <row r="228" spans="2:10" x14ac:dyDescent="0.2">
      <c r="B228" s="154"/>
      <c r="C228" s="163"/>
      <c r="D228" s="111"/>
      <c r="E228" s="111"/>
      <c r="F228" s="111"/>
      <c r="G228" s="111"/>
      <c r="H228" s="111"/>
      <c r="I228" s="111"/>
      <c r="J228" s="111"/>
    </row>
    <row r="229" spans="2:10" x14ac:dyDescent="0.2">
      <c r="B229" s="154"/>
      <c r="C229" s="163"/>
      <c r="D229" s="111"/>
      <c r="E229" s="111"/>
      <c r="F229" s="111"/>
      <c r="G229" s="111"/>
      <c r="H229" s="111"/>
      <c r="I229" s="111"/>
      <c r="J229" s="111"/>
    </row>
    <row r="230" spans="2:10" x14ac:dyDescent="0.2">
      <c r="B230" s="154"/>
      <c r="C230" s="163"/>
      <c r="D230" s="111"/>
      <c r="E230" s="111"/>
      <c r="F230" s="111"/>
      <c r="G230" s="111"/>
      <c r="H230" s="111"/>
      <c r="I230" s="111"/>
      <c r="J230" s="111"/>
    </row>
    <row r="231" spans="2:10" x14ac:dyDescent="0.2">
      <c r="B231" s="154"/>
      <c r="C231" s="163"/>
      <c r="D231" s="111"/>
      <c r="E231" s="111"/>
      <c r="F231" s="111"/>
      <c r="G231" s="111"/>
      <c r="H231" s="111"/>
      <c r="I231" s="111"/>
      <c r="J231" s="111"/>
    </row>
    <row r="232" spans="2:10" x14ac:dyDescent="0.2">
      <c r="B232" s="154"/>
      <c r="C232" s="163"/>
      <c r="D232" s="111"/>
      <c r="E232" s="111"/>
      <c r="F232" s="111"/>
      <c r="G232" s="111"/>
      <c r="H232" s="111"/>
      <c r="I232" s="111"/>
      <c r="J232" s="111"/>
    </row>
    <row r="233" spans="2:10" x14ac:dyDescent="0.2">
      <c r="B233" s="154"/>
      <c r="C233" s="163"/>
      <c r="D233" s="111"/>
      <c r="E233" s="111"/>
      <c r="F233" s="111"/>
      <c r="G233" s="111"/>
      <c r="H233" s="111"/>
      <c r="I233" s="111"/>
      <c r="J233" s="111"/>
    </row>
    <row r="234" spans="2:10" x14ac:dyDescent="0.2">
      <c r="B234" s="154"/>
      <c r="C234" s="163"/>
      <c r="D234" s="111"/>
      <c r="E234" s="111"/>
      <c r="F234" s="111"/>
      <c r="G234" s="111"/>
      <c r="H234" s="111"/>
      <c r="I234" s="111"/>
      <c r="J234" s="111"/>
    </row>
    <row r="235" spans="2:10" x14ac:dyDescent="0.2">
      <c r="B235" s="154"/>
      <c r="C235" s="163"/>
      <c r="D235" s="111"/>
      <c r="E235" s="111"/>
      <c r="F235" s="111"/>
      <c r="G235" s="111"/>
      <c r="H235" s="111"/>
      <c r="I235" s="111"/>
      <c r="J235" s="111"/>
    </row>
    <row r="236" spans="2:10" x14ac:dyDescent="0.2">
      <c r="B236" s="154"/>
      <c r="C236" s="163"/>
      <c r="D236" s="111"/>
      <c r="E236" s="111"/>
      <c r="F236" s="111"/>
      <c r="G236" s="111"/>
      <c r="H236" s="111"/>
      <c r="I236" s="111"/>
      <c r="J236" s="111"/>
    </row>
    <row r="237" spans="2:10" x14ac:dyDescent="0.2">
      <c r="B237" s="154"/>
      <c r="C237" s="163"/>
      <c r="D237" s="111"/>
      <c r="E237" s="111"/>
      <c r="F237" s="111"/>
      <c r="G237" s="111"/>
      <c r="H237" s="111"/>
      <c r="I237" s="111"/>
      <c r="J237" s="111"/>
    </row>
    <row r="238" spans="2:10" x14ac:dyDescent="0.2">
      <c r="B238" s="154"/>
      <c r="C238" s="163"/>
      <c r="D238" s="111"/>
      <c r="E238" s="111"/>
      <c r="F238" s="111"/>
      <c r="G238" s="111"/>
      <c r="H238" s="111"/>
      <c r="I238" s="111"/>
      <c r="J238" s="111"/>
    </row>
    <row r="239" spans="2:10" x14ac:dyDescent="0.2">
      <c r="B239" s="154"/>
      <c r="C239" s="163"/>
      <c r="D239" s="111"/>
      <c r="E239" s="111"/>
      <c r="F239" s="111"/>
      <c r="G239" s="111"/>
      <c r="H239" s="111"/>
      <c r="I239" s="111"/>
      <c r="J239" s="111"/>
    </row>
  </sheetData>
  <mergeCells count="8">
    <mergeCell ref="A1:C1"/>
    <mergeCell ref="B8:F8"/>
    <mergeCell ref="G5:J5"/>
    <mergeCell ref="G6:J6"/>
    <mergeCell ref="A3:J3"/>
    <mergeCell ref="B48:F48"/>
    <mergeCell ref="C5:F5"/>
    <mergeCell ref="C6:F6"/>
  </mergeCells>
  <phoneticPr fontId="0" type="noConversion"/>
  <pageMargins left="0.59055118110236227" right="0" top="0" bottom="0" header="0" footer="0.19685039370078741"/>
  <pageSetup paperSize="9" scale="65"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AEB45-C03D-4C78-B099-03CF30D9DB24}">
  <sheetPr>
    <pageSetUpPr fitToPage="1"/>
  </sheetPr>
  <dimension ref="A1:L57"/>
  <sheetViews>
    <sheetView showGridLines="0" zoomScaleNormal="100" workbookViewId="0"/>
  </sheetViews>
  <sheetFormatPr baseColWidth="10" defaultColWidth="9.7109375" defaultRowHeight="12.75" x14ac:dyDescent="0.2"/>
  <cols>
    <col min="1" max="1" width="42.5703125" style="405" customWidth="1"/>
    <col min="2" max="2" width="16.140625" style="374" customWidth="1"/>
    <col min="3" max="3" width="21.5703125" style="386" customWidth="1"/>
    <col min="4" max="4" width="21.28515625" style="386" customWidth="1"/>
    <col min="5" max="5" width="12.140625" customWidth="1"/>
    <col min="6" max="6" width="11.85546875" customWidth="1"/>
    <col min="7" max="7" width="13.28515625" customWidth="1"/>
    <col min="8" max="16384" width="9.7109375" style="386"/>
  </cols>
  <sheetData>
    <row r="1" spans="1:12" ht="15.75" x14ac:dyDescent="0.2">
      <c r="A1" s="495" t="s">
        <v>29</v>
      </c>
      <c r="B1" s="495"/>
      <c r="C1" s="496"/>
      <c r="D1" s="37" t="s">
        <v>235</v>
      </c>
      <c r="E1" s="497"/>
      <c r="F1" s="497"/>
      <c r="H1"/>
      <c r="I1"/>
      <c r="J1"/>
      <c r="K1"/>
      <c r="L1"/>
    </row>
    <row r="2" spans="1:12" ht="12.95" customHeight="1" x14ac:dyDescent="0.2">
      <c r="A2" s="661"/>
      <c r="B2" s="661"/>
      <c r="C2" s="661"/>
      <c r="D2" s="661"/>
    </row>
    <row r="3" spans="1:12" ht="25.5" customHeight="1" x14ac:dyDescent="0.2">
      <c r="A3" s="662" t="s">
        <v>365</v>
      </c>
      <c r="B3" s="663"/>
      <c r="C3" s="663"/>
      <c r="D3" s="663"/>
    </row>
    <row r="4" spans="1:12" s="501" customFormat="1" ht="17.25" customHeight="1" x14ac:dyDescent="0.2">
      <c r="A4" s="498" t="s">
        <v>364</v>
      </c>
      <c r="B4" s="499" t="s">
        <v>118</v>
      </c>
      <c r="C4" s="499"/>
      <c r="D4" s="500"/>
      <c r="E4" s="90"/>
      <c r="F4" s="90"/>
      <c r="G4" s="90"/>
    </row>
    <row r="5" spans="1:12" s="504" customFormat="1" ht="32.25" customHeight="1" x14ac:dyDescent="0.2">
      <c r="A5" s="502"/>
      <c r="B5" s="503" t="s">
        <v>62</v>
      </c>
      <c r="C5" s="503" t="s">
        <v>167</v>
      </c>
      <c r="D5" s="503" t="s">
        <v>168</v>
      </c>
      <c r="E5"/>
      <c r="F5"/>
      <c r="G5"/>
      <c r="H5"/>
      <c r="I5"/>
    </row>
    <row r="6" spans="1:12" s="507" customFormat="1" ht="9.75" customHeight="1" x14ac:dyDescent="0.2">
      <c r="A6" s="505"/>
      <c r="B6" s="506"/>
      <c r="C6" s="506"/>
      <c r="D6" s="506"/>
      <c r="E6" s="506"/>
      <c r="F6" s="506"/>
      <c r="G6" s="506"/>
      <c r="H6" s="90"/>
      <c r="I6" s="90"/>
      <c r="J6" s="90"/>
      <c r="K6" s="90"/>
      <c r="L6" s="90"/>
    </row>
    <row r="7" spans="1:12" ht="12" customHeight="1" x14ac:dyDescent="0.2">
      <c r="A7" s="124" t="s">
        <v>62</v>
      </c>
      <c r="B7" s="325">
        <v>476844</v>
      </c>
      <c r="C7" s="325">
        <v>173450</v>
      </c>
      <c r="D7" s="325">
        <v>303394</v>
      </c>
      <c r="E7" s="325"/>
      <c r="F7" s="325"/>
      <c r="G7" s="325"/>
    </row>
    <row r="8" spans="1:12" ht="9" customHeight="1" x14ac:dyDescent="0.2">
      <c r="A8" s="124"/>
      <c r="B8" s="325"/>
      <c r="C8" s="325"/>
      <c r="D8" s="326"/>
      <c r="E8" s="325"/>
      <c r="F8" s="325"/>
      <c r="G8" s="325"/>
    </row>
    <row r="9" spans="1:12" ht="12" customHeight="1" x14ac:dyDescent="0.2">
      <c r="A9" s="124" t="s">
        <v>92</v>
      </c>
      <c r="B9" s="325">
        <v>81146</v>
      </c>
      <c r="C9" s="325">
        <v>66826</v>
      </c>
      <c r="D9" s="325">
        <v>14320</v>
      </c>
      <c r="E9" s="325"/>
      <c r="F9" s="325"/>
      <c r="G9" s="325"/>
    </row>
    <row r="10" spans="1:12" ht="12" customHeight="1" x14ac:dyDescent="0.2">
      <c r="A10" s="136" t="s">
        <v>267</v>
      </c>
      <c r="B10" s="326">
        <v>55437</v>
      </c>
      <c r="C10" s="326">
        <v>45308</v>
      </c>
      <c r="D10" s="326">
        <v>10129</v>
      </c>
      <c r="E10" s="326"/>
      <c r="F10" s="326"/>
      <c r="G10" s="326"/>
    </row>
    <row r="11" spans="1:12" ht="12" customHeight="1" x14ac:dyDescent="0.2">
      <c r="A11" s="141" t="s">
        <v>373</v>
      </c>
      <c r="B11" s="326">
        <v>24795</v>
      </c>
      <c r="C11" s="326">
        <v>20697</v>
      </c>
      <c r="D11" s="326">
        <v>4098</v>
      </c>
      <c r="E11" s="326"/>
      <c r="F11" s="326"/>
      <c r="G11" s="326"/>
    </row>
    <row r="12" spans="1:12" ht="12" customHeight="1" x14ac:dyDescent="0.2">
      <c r="A12" s="141" t="s">
        <v>93</v>
      </c>
      <c r="B12" s="326">
        <v>592</v>
      </c>
      <c r="C12" s="326">
        <v>552</v>
      </c>
      <c r="D12" s="326">
        <v>40</v>
      </c>
      <c r="E12" s="326"/>
      <c r="F12" s="326"/>
      <c r="G12" s="326"/>
    </row>
    <row r="13" spans="1:12" ht="12" customHeight="1" x14ac:dyDescent="0.2">
      <c r="A13" s="141" t="s">
        <v>94</v>
      </c>
      <c r="B13" s="326">
        <v>322</v>
      </c>
      <c r="C13" s="326">
        <v>269</v>
      </c>
      <c r="D13" s="326">
        <v>53</v>
      </c>
      <c r="E13" s="326"/>
      <c r="F13" s="326"/>
      <c r="G13" s="326"/>
    </row>
    <row r="14" spans="1:12" ht="12" customHeight="1" x14ac:dyDescent="0.2">
      <c r="A14" s="141" t="s">
        <v>95</v>
      </c>
      <c r="B14" s="326">
        <v>58</v>
      </c>
      <c r="C14" s="326">
        <v>53</v>
      </c>
      <c r="D14" s="326">
        <v>5</v>
      </c>
      <c r="E14" s="326"/>
      <c r="F14" s="326"/>
      <c r="G14" s="326"/>
    </row>
    <row r="15" spans="1:12" ht="12" customHeight="1" x14ac:dyDescent="0.2">
      <c r="A15" s="141" t="s">
        <v>96</v>
      </c>
      <c r="B15" s="326">
        <v>264</v>
      </c>
      <c r="C15" s="326">
        <v>216</v>
      </c>
      <c r="D15" s="326">
        <v>48</v>
      </c>
      <c r="E15" s="326"/>
      <c r="F15" s="326"/>
      <c r="G15" s="326"/>
    </row>
    <row r="16" spans="1:12" ht="12" customHeight="1" x14ac:dyDescent="0.2">
      <c r="A16" s="141" t="s">
        <v>97</v>
      </c>
      <c r="B16" s="326">
        <v>111</v>
      </c>
      <c r="C16" s="326">
        <v>100</v>
      </c>
      <c r="D16" s="326">
        <v>11</v>
      </c>
      <c r="E16" s="326"/>
      <c r="F16" s="326"/>
      <c r="G16" s="326"/>
    </row>
    <row r="17" spans="1:8" ht="12" customHeight="1" x14ac:dyDescent="0.2">
      <c r="A17" s="141" t="s">
        <v>98</v>
      </c>
      <c r="B17" s="326">
        <v>5</v>
      </c>
      <c r="C17" s="326">
        <v>4</v>
      </c>
      <c r="D17" s="326">
        <v>1</v>
      </c>
      <c r="E17" s="326"/>
      <c r="F17" s="326"/>
      <c r="G17" s="326"/>
    </row>
    <row r="18" spans="1:8" ht="12" customHeight="1" x14ac:dyDescent="0.2">
      <c r="A18" s="141" t="s">
        <v>345</v>
      </c>
      <c r="B18" s="326">
        <v>148</v>
      </c>
      <c r="C18" s="326">
        <v>112</v>
      </c>
      <c r="D18" s="326">
        <v>36</v>
      </c>
      <c r="E18" s="326"/>
      <c r="F18" s="326"/>
      <c r="G18" s="326"/>
    </row>
    <row r="19" spans="1:8" ht="6" customHeight="1" x14ac:dyDescent="0.2">
      <c r="A19" s="124"/>
      <c r="B19" s="325"/>
      <c r="C19" s="381"/>
      <c r="D19" s="381"/>
      <c r="E19" s="325"/>
      <c r="F19" s="325"/>
      <c r="G19" s="325"/>
    </row>
    <row r="20" spans="1:8" ht="12" customHeight="1" x14ac:dyDescent="0.2">
      <c r="A20" s="124" t="s">
        <v>277</v>
      </c>
      <c r="B20" s="325">
        <v>2493</v>
      </c>
      <c r="C20" s="325">
        <v>2049</v>
      </c>
      <c r="D20" s="325">
        <v>444</v>
      </c>
      <c r="E20" s="325"/>
      <c r="F20" s="325"/>
      <c r="G20" s="325"/>
    </row>
    <row r="21" spans="1:8" ht="5.25" customHeight="1" x14ac:dyDescent="0.2">
      <c r="A21" s="124"/>
      <c r="B21" s="325"/>
      <c r="C21" s="326"/>
      <c r="D21" s="326"/>
      <c r="E21" s="325"/>
      <c r="F21" s="325"/>
      <c r="G21" s="325"/>
    </row>
    <row r="22" spans="1:8" ht="12" customHeight="1" x14ac:dyDescent="0.2">
      <c r="A22" s="152" t="s">
        <v>341</v>
      </c>
      <c r="B22" s="382">
        <v>56729</v>
      </c>
      <c r="C22" s="382">
        <v>6916</v>
      </c>
      <c r="D22" s="382">
        <v>49813</v>
      </c>
      <c r="E22" s="382"/>
      <c r="F22" s="382"/>
      <c r="G22" s="382"/>
      <c r="H22" s="403"/>
    </row>
    <row r="23" spans="1:8" ht="4.5" customHeight="1" x14ac:dyDescent="0.2">
      <c r="A23" s="124"/>
      <c r="B23" s="325"/>
      <c r="C23" s="326"/>
      <c r="D23" s="326"/>
      <c r="E23" s="325"/>
      <c r="F23" s="325"/>
      <c r="G23" s="325"/>
    </row>
    <row r="24" spans="1:8" ht="12" customHeight="1" x14ac:dyDescent="0.2">
      <c r="A24" s="327" t="s">
        <v>99</v>
      </c>
      <c r="B24" s="325">
        <v>144</v>
      </c>
      <c r="C24" s="325">
        <v>49</v>
      </c>
      <c r="D24" s="325">
        <v>95</v>
      </c>
      <c r="E24" s="325"/>
      <c r="F24" s="325"/>
      <c r="G24" s="325"/>
    </row>
    <row r="25" spans="1:8" ht="5.25" customHeight="1" x14ac:dyDescent="0.2">
      <c r="A25" s="327"/>
      <c r="B25" s="325"/>
      <c r="C25" s="326"/>
      <c r="D25" s="326"/>
      <c r="E25" s="325"/>
      <c r="F25" s="325"/>
      <c r="G25" s="325"/>
    </row>
    <row r="26" spans="1:8" ht="12" customHeight="1" x14ac:dyDescent="0.2">
      <c r="A26" s="124" t="s">
        <v>100</v>
      </c>
      <c r="B26" s="325">
        <v>12498</v>
      </c>
      <c r="C26" s="325">
        <v>5019</v>
      </c>
      <c r="D26" s="325">
        <v>7479</v>
      </c>
      <c r="E26" s="325"/>
      <c r="F26" s="325"/>
      <c r="G26" s="325"/>
    </row>
    <row r="27" spans="1:8" ht="6" customHeight="1" x14ac:dyDescent="0.2">
      <c r="A27" s="124"/>
      <c r="B27" s="325"/>
      <c r="C27" s="326"/>
      <c r="D27" s="326"/>
      <c r="E27" s="325"/>
      <c r="F27" s="325"/>
      <c r="G27" s="325"/>
    </row>
    <row r="28" spans="1:8" ht="12" customHeight="1" x14ac:dyDescent="0.2">
      <c r="A28" s="124" t="s">
        <v>101</v>
      </c>
      <c r="B28" s="325">
        <v>282323</v>
      </c>
      <c r="C28" s="325">
        <v>87253</v>
      </c>
      <c r="D28" s="325">
        <v>195070</v>
      </c>
      <c r="E28" s="325"/>
      <c r="F28" s="325"/>
      <c r="G28" s="325"/>
    </row>
    <row r="29" spans="1:8" ht="12" customHeight="1" x14ac:dyDescent="0.2">
      <c r="A29" s="141" t="s">
        <v>102</v>
      </c>
      <c r="B29" s="326">
        <v>183206</v>
      </c>
      <c r="C29" s="326">
        <v>50041</v>
      </c>
      <c r="D29" s="326">
        <v>133165</v>
      </c>
      <c r="E29" s="326"/>
      <c r="F29" s="326"/>
      <c r="G29" s="326"/>
    </row>
    <row r="30" spans="1:8" ht="12" customHeight="1" x14ac:dyDescent="0.2">
      <c r="A30" s="141" t="s">
        <v>103</v>
      </c>
      <c r="B30" s="326">
        <v>86396</v>
      </c>
      <c r="C30" s="326">
        <v>32467</v>
      </c>
      <c r="D30" s="326">
        <v>53929</v>
      </c>
      <c r="E30" s="326"/>
      <c r="F30" s="326"/>
      <c r="G30" s="326"/>
    </row>
    <row r="31" spans="1:8" ht="12" customHeight="1" x14ac:dyDescent="0.2">
      <c r="A31" s="141" t="s">
        <v>104</v>
      </c>
      <c r="B31" s="326">
        <v>12721</v>
      </c>
      <c r="C31" s="326">
        <v>4745</v>
      </c>
      <c r="D31" s="326">
        <v>7976</v>
      </c>
      <c r="E31" s="326"/>
      <c r="F31" s="326"/>
      <c r="G31" s="326"/>
    </row>
    <row r="32" spans="1:8" ht="6" customHeight="1" x14ac:dyDescent="0.2">
      <c r="A32" s="141"/>
      <c r="B32" s="325"/>
      <c r="C32" s="381"/>
      <c r="D32" s="381"/>
      <c r="E32" s="325"/>
      <c r="F32" s="325"/>
      <c r="G32" s="325"/>
    </row>
    <row r="33" spans="1:12" ht="12" customHeight="1" x14ac:dyDescent="0.2">
      <c r="A33" s="124" t="s">
        <v>105</v>
      </c>
      <c r="B33" s="325">
        <v>1457</v>
      </c>
      <c r="C33" s="325">
        <v>1337</v>
      </c>
      <c r="D33" s="325">
        <v>120</v>
      </c>
      <c r="E33" s="325"/>
      <c r="F33" s="325"/>
      <c r="G33" s="325"/>
    </row>
    <row r="34" spans="1:12" ht="6" customHeight="1" x14ac:dyDescent="0.2">
      <c r="A34" s="124"/>
      <c r="B34" s="325"/>
      <c r="C34" s="381"/>
      <c r="D34" s="381"/>
      <c r="E34" s="325"/>
      <c r="F34" s="325"/>
      <c r="G34" s="325"/>
    </row>
    <row r="35" spans="1:12" ht="12" customHeight="1" x14ac:dyDescent="0.2">
      <c r="A35" s="328" t="s">
        <v>169</v>
      </c>
      <c r="B35" s="325">
        <v>33018</v>
      </c>
      <c r="C35" s="325">
        <v>0</v>
      </c>
      <c r="D35" s="325">
        <v>33018</v>
      </c>
      <c r="E35" s="325"/>
      <c r="F35" s="325"/>
      <c r="G35" s="325"/>
    </row>
    <row r="36" spans="1:12" ht="5.25" customHeight="1" x14ac:dyDescent="0.2">
      <c r="A36" s="124"/>
      <c r="B36" s="325"/>
      <c r="C36" s="55"/>
      <c r="D36" s="55"/>
      <c r="E36" s="325"/>
      <c r="F36" s="325"/>
      <c r="G36" s="325"/>
    </row>
    <row r="37" spans="1:12" ht="12" customHeight="1" x14ac:dyDescent="0.2">
      <c r="A37" s="124" t="s">
        <v>106</v>
      </c>
      <c r="B37" s="325">
        <v>7036</v>
      </c>
      <c r="C37" s="325">
        <v>4001</v>
      </c>
      <c r="D37" s="325">
        <v>3035</v>
      </c>
      <c r="E37" s="325"/>
      <c r="F37" s="325"/>
      <c r="G37" s="325"/>
    </row>
    <row r="38" spans="1:12" s="404" customFormat="1" ht="9" customHeight="1" x14ac:dyDescent="0.2">
      <c r="A38" s="354"/>
      <c r="B38" s="355"/>
      <c r="C38" s="355"/>
      <c r="D38" s="355"/>
      <c r="E38" s="508"/>
      <c r="F38" s="508"/>
      <c r="G38" s="508"/>
      <c r="H38" s="387"/>
      <c r="I38" s="387"/>
      <c r="J38" s="387"/>
      <c r="K38" s="387"/>
      <c r="L38" s="387"/>
    </row>
    <row r="39" spans="1:12" ht="9" customHeight="1" x14ac:dyDescent="0.2">
      <c r="A39" s="124"/>
      <c r="B39" s="140"/>
      <c r="C39" s="30"/>
      <c r="D39" s="30"/>
      <c r="E39" s="387"/>
      <c r="F39" s="387"/>
      <c r="G39" s="387"/>
    </row>
    <row r="40" spans="1:12" ht="15.6" customHeight="1" x14ac:dyDescent="0.2">
      <c r="A40" s="664" t="s">
        <v>317</v>
      </c>
      <c r="B40" s="664"/>
      <c r="C40" s="664"/>
      <c r="D40" s="664"/>
      <c r="H40"/>
      <c r="I40"/>
    </row>
    <row r="41" spans="1:12" ht="24" customHeight="1" x14ac:dyDescent="0.2">
      <c r="A41" s="664" t="s">
        <v>367</v>
      </c>
      <c r="B41" s="664"/>
      <c r="C41" s="664"/>
      <c r="D41" s="664"/>
      <c r="H41"/>
      <c r="I41"/>
    </row>
    <row r="42" spans="1:12" ht="24" customHeight="1" x14ac:dyDescent="0.2">
      <c r="A42" s="664"/>
      <c r="B42" s="664"/>
      <c r="C42" s="664"/>
      <c r="D42" s="664"/>
      <c r="H42"/>
      <c r="I42"/>
    </row>
    <row r="52" spans="1:2" x14ac:dyDescent="0.2">
      <c r="A52" s="141"/>
    </row>
    <row r="57" spans="1:2" x14ac:dyDescent="0.2">
      <c r="B57" s="142"/>
    </row>
  </sheetData>
  <mergeCells count="5">
    <mergeCell ref="A2:D2"/>
    <mergeCell ref="A3:D3"/>
    <mergeCell ref="A41:D41"/>
    <mergeCell ref="A42:D42"/>
    <mergeCell ref="A40:D40"/>
  </mergeCells>
  <pageMargins left="0.39370078740157483" right="0" top="0.39370078740157483" bottom="0.19685039370078741" header="0" footer="0"/>
  <pageSetup paperSize="9" scale="7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pageSetUpPr fitToPage="1"/>
  </sheetPr>
  <dimension ref="A1:XFD63"/>
  <sheetViews>
    <sheetView showGridLines="0" defaultGridColor="0" colorId="22" zoomScaleNormal="100" zoomScaleSheetLayoutView="100" workbookViewId="0">
      <selection sqref="A1:B1"/>
    </sheetView>
  </sheetViews>
  <sheetFormatPr baseColWidth="10" defaultColWidth="9.7109375" defaultRowHeight="12.75" x14ac:dyDescent="0.2"/>
  <cols>
    <col min="1" max="1" width="48.5703125" style="138" customWidth="1"/>
    <col min="2" max="2" width="10.5703125" style="76" customWidth="1"/>
    <col min="3" max="3" width="11.42578125" customWidth="1"/>
    <col min="4" max="7" width="11.5703125" customWidth="1"/>
  </cols>
  <sheetData>
    <row r="1" spans="1:7" ht="18" customHeight="1" x14ac:dyDescent="0.2">
      <c r="A1" s="632" t="s">
        <v>29</v>
      </c>
      <c r="B1" s="632"/>
      <c r="E1" s="27"/>
      <c r="F1" s="509"/>
      <c r="G1" s="37" t="s">
        <v>235</v>
      </c>
    </row>
    <row r="2" spans="1:7" ht="11.1" customHeight="1" x14ac:dyDescent="0.2">
      <c r="A2" s="661"/>
      <c r="B2" s="661"/>
      <c r="C2" s="661"/>
      <c r="D2" s="661"/>
      <c r="E2" s="661"/>
      <c r="F2" s="661"/>
      <c r="G2" s="661"/>
    </row>
    <row r="3" spans="1:7" ht="15" customHeight="1" x14ac:dyDescent="0.2">
      <c r="A3" s="665" t="s">
        <v>366</v>
      </c>
      <c r="B3" s="666"/>
      <c r="C3" s="666"/>
      <c r="D3" s="666"/>
      <c r="E3" s="666"/>
      <c r="F3" s="666"/>
      <c r="G3" s="666"/>
    </row>
    <row r="4" spans="1:7" s="90" customFormat="1" ht="27.75" customHeight="1" x14ac:dyDescent="0.2">
      <c r="A4" s="248" t="s">
        <v>364</v>
      </c>
      <c r="B4" s="510"/>
      <c r="C4" s="511"/>
      <c r="D4" s="512"/>
    </row>
    <row r="5" spans="1:7" ht="24.95" customHeight="1" x14ac:dyDescent="0.2">
      <c r="A5" s="513"/>
      <c r="B5" s="667" t="s">
        <v>62</v>
      </c>
      <c r="C5" s="668"/>
      <c r="D5" s="667" t="s">
        <v>167</v>
      </c>
      <c r="E5" s="668"/>
      <c r="F5" s="667" t="s">
        <v>168</v>
      </c>
      <c r="G5" s="668"/>
    </row>
    <row r="6" spans="1:7" ht="16.5" customHeight="1" x14ac:dyDescent="0.2">
      <c r="A6" s="514"/>
      <c r="B6" s="515"/>
      <c r="C6" s="515"/>
      <c r="D6" s="515"/>
      <c r="E6" s="515"/>
      <c r="F6" s="515"/>
      <c r="G6" s="515"/>
    </row>
    <row r="7" spans="1:7" ht="12.75" customHeight="1" x14ac:dyDescent="0.2">
      <c r="A7" s="335" t="s">
        <v>62</v>
      </c>
      <c r="B7" s="28"/>
      <c r="C7" s="28">
        <v>179647</v>
      </c>
      <c r="D7" s="28"/>
      <c r="E7" s="28">
        <v>69042</v>
      </c>
      <c r="F7" s="28"/>
      <c r="G7" s="28">
        <v>110605</v>
      </c>
    </row>
    <row r="8" spans="1:7" ht="12.75" customHeight="1" x14ac:dyDescent="0.2">
      <c r="A8" s="335"/>
      <c r="B8" s="28"/>
      <c r="C8" s="28"/>
      <c r="D8" s="28"/>
      <c r="E8" s="28"/>
      <c r="F8" s="28"/>
      <c r="G8" s="28"/>
    </row>
    <row r="9" spans="1:7" ht="12.75" customHeight="1" x14ac:dyDescent="0.2">
      <c r="A9" s="134" t="s">
        <v>256</v>
      </c>
      <c r="B9" s="28"/>
      <c r="C9" s="28">
        <v>57542</v>
      </c>
      <c r="D9" s="28"/>
      <c r="E9" s="28">
        <v>21180</v>
      </c>
      <c r="F9" s="28"/>
      <c r="G9" s="28">
        <v>36362</v>
      </c>
    </row>
    <row r="10" spans="1:7" ht="12.75" customHeight="1" x14ac:dyDescent="0.2">
      <c r="A10" s="329" t="s">
        <v>107</v>
      </c>
      <c r="B10" s="330"/>
      <c r="C10" s="330">
        <v>29820</v>
      </c>
      <c r="D10" s="330"/>
      <c r="E10" s="330">
        <v>9227</v>
      </c>
      <c r="F10" s="330"/>
      <c r="G10" s="330">
        <v>20593</v>
      </c>
    </row>
    <row r="11" spans="1:7" ht="12.75" customHeight="1" x14ac:dyDescent="0.2">
      <c r="A11" s="329" t="s">
        <v>108</v>
      </c>
      <c r="B11" s="330"/>
      <c r="C11" s="330">
        <v>27702</v>
      </c>
      <c r="D11" s="330"/>
      <c r="E11" s="330">
        <v>11952</v>
      </c>
      <c r="F11" s="330"/>
      <c r="G11" s="330">
        <v>15750</v>
      </c>
    </row>
    <row r="12" spans="1:7" ht="12.75" customHeight="1" x14ac:dyDescent="0.2">
      <c r="A12" s="329" t="s">
        <v>0</v>
      </c>
      <c r="B12" s="330"/>
      <c r="C12" s="330">
        <v>20</v>
      </c>
      <c r="D12" s="330"/>
      <c r="E12" s="330">
        <v>1</v>
      </c>
      <c r="F12" s="330"/>
      <c r="G12" s="330">
        <v>19</v>
      </c>
    </row>
    <row r="13" spans="1:7" ht="6.75" customHeight="1" x14ac:dyDescent="0.2">
      <c r="A13" s="329"/>
      <c r="B13" s="45"/>
      <c r="C13" s="45"/>
      <c r="D13" s="45"/>
      <c r="E13" s="45"/>
      <c r="F13" s="45"/>
      <c r="G13" s="45"/>
    </row>
    <row r="14" spans="1:7" ht="12.75" customHeight="1" x14ac:dyDescent="0.2">
      <c r="A14" s="134" t="s">
        <v>292</v>
      </c>
      <c r="B14" s="28"/>
      <c r="C14" s="28">
        <v>42608</v>
      </c>
      <c r="D14" s="28"/>
      <c r="E14" s="28">
        <v>15924</v>
      </c>
      <c r="F14" s="28"/>
      <c r="G14" s="28">
        <v>26684</v>
      </c>
    </row>
    <row r="15" spans="1:7" ht="6.95" customHeight="1" x14ac:dyDescent="0.2">
      <c r="A15" s="134"/>
      <c r="B15" s="28"/>
      <c r="C15" s="28"/>
      <c r="D15" s="28"/>
      <c r="E15" s="28"/>
      <c r="F15" s="28"/>
      <c r="G15" s="28"/>
    </row>
    <row r="16" spans="1:7" ht="22.5" x14ac:dyDescent="0.2">
      <c r="A16" s="331" t="s">
        <v>109</v>
      </c>
      <c r="B16" s="28"/>
      <c r="C16" s="28">
        <v>60314</v>
      </c>
      <c r="D16" s="28"/>
      <c r="E16" s="28">
        <v>24185</v>
      </c>
      <c r="F16" s="28"/>
      <c r="G16" s="28">
        <v>36129</v>
      </c>
    </row>
    <row r="17" spans="1:7" ht="6.95" customHeight="1" x14ac:dyDescent="0.2">
      <c r="A17" s="331"/>
      <c r="B17" s="28"/>
      <c r="C17" s="28"/>
      <c r="D17" s="28"/>
      <c r="E17" s="28"/>
      <c r="F17" s="28"/>
      <c r="G17" s="28"/>
    </row>
    <row r="18" spans="1:7" ht="12.75" customHeight="1" x14ac:dyDescent="0.2">
      <c r="A18" s="332" t="s">
        <v>110</v>
      </c>
      <c r="B18" s="333"/>
      <c r="C18" s="333">
        <v>5565</v>
      </c>
      <c r="D18" s="333"/>
      <c r="E18" s="333">
        <v>4191</v>
      </c>
      <c r="F18" s="333"/>
      <c r="G18" s="333">
        <v>1374</v>
      </c>
    </row>
    <row r="19" spans="1:7" ht="12.75" customHeight="1" x14ac:dyDescent="0.2">
      <c r="A19" s="452" t="s">
        <v>357</v>
      </c>
      <c r="B19" s="333"/>
      <c r="C19" s="333">
        <v>4178</v>
      </c>
      <c r="D19" s="333"/>
      <c r="E19" s="333">
        <v>3130</v>
      </c>
      <c r="F19" s="333"/>
      <c r="G19" s="333">
        <v>1048</v>
      </c>
    </row>
    <row r="20" spans="1:7" ht="12.75" customHeight="1" x14ac:dyDescent="0.2">
      <c r="A20" s="136" t="s">
        <v>374</v>
      </c>
      <c r="B20" s="333"/>
      <c r="C20" s="333">
        <v>1360</v>
      </c>
      <c r="D20" s="333"/>
      <c r="E20" s="333">
        <v>1042</v>
      </c>
      <c r="F20" s="333"/>
      <c r="G20" s="333">
        <v>318</v>
      </c>
    </row>
    <row r="21" spans="1:7" ht="12.75" customHeight="1" x14ac:dyDescent="0.2">
      <c r="A21" s="332" t="s">
        <v>111</v>
      </c>
      <c r="B21" s="333"/>
      <c r="C21" s="333">
        <v>10</v>
      </c>
      <c r="D21" s="333"/>
      <c r="E21" s="333">
        <v>7</v>
      </c>
      <c r="F21" s="333"/>
      <c r="G21" s="333">
        <v>3</v>
      </c>
    </row>
    <row r="22" spans="1:7" ht="12.75" customHeight="1" x14ac:dyDescent="0.2">
      <c r="A22" s="136" t="s">
        <v>371</v>
      </c>
      <c r="B22" s="333"/>
      <c r="C22" s="333">
        <v>17</v>
      </c>
      <c r="D22" s="333"/>
      <c r="E22" s="333">
        <v>12</v>
      </c>
      <c r="F22" s="333"/>
      <c r="G22" s="333">
        <v>5</v>
      </c>
    </row>
    <row r="23" spans="1:7" ht="6.75" customHeight="1" x14ac:dyDescent="0.2">
      <c r="A23" s="137"/>
      <c r="B23" s="333"/>
      <c r="C23" s="333"/>
      <c r="D23" s="333"/>
      <c r="E23" s="333"/>
      <c r="F23" s="333"/>
      <c r="G23" s="333"/>
    </row>
    <row r="24" spans="1:7" ht="12.75" customHeight="1" x14ac:dyDescent="0.2">
      <c r="A24" s="136" t="s">
        <v>268</v>
      </c>
      <c r="B24" s="333"/>
      <c r="C24" s="333">
        <v>25</v>
      </c>
      <c r="D24" s="333"/>
      <c r="E24" s="333">
        <v>11</v>
      </c>
      <c r="F24" s="333"/>
      <c r="G24" s="333">
        <v>14</v>
      </c>
    </row>
    <row r="25" spans="1:7" ht="6.75" customHeight="1" x14ac:dyDescent="0.2">
      <c r="A25" s="136"/>
      <c r="B25" s="333"/>
      <c r="C25" s="333"/>
      <c r="D25" s="333"/>
      <c r="E25" s="333"/>
      <c r="F25" s="333"/>
      <c r="G25" s="333"/>
    </row>
    <row r="26" spans="1:7" ht="12.75" customHeight="1" x14ac:dyDescent="0.2">
      <c r="A26" s="136" t="s">
        <v>112</v>
      </c>
      <c r="B26" s="333"/>
      <c r="C26" s="333">
        <v>0</v>
      </c>
      <c r="D26" s="333"/>
      <c r="E26" s="333">
        <v>0</v>
      </c>
      <c r="F26" s="333"/>
      <c r="G26" s="333">
        <v>0</v>
      </c>
    </row>
    <row r="27" spans="1:7" ht="6.75" customHeight="1" x14ac:dyDescent="0.2">
      <c r="A27" s="136"/>
      <c r="B27" s="333"/>
      <c r="C27" s="333"/>
      <c r="D27" s="333"/>
      <c r="E27" s="333"/>
      <c r="F27" s="333"/>
      <c r="G27" s="333"/>
    </row>
    <row r="28" spans="1:7" ht="12.75" customHeight="1" x14ac:dyDescent="0.2">
      <c r="A28" s="332" t="s">
        <v>113</v>
      </c>
      <c r="B28" s="333"/>
      <c r="C28" s="333">
        <v>2960</v>
      </c>
      <c r="D28" s="333"/>
      <c r="E28" s="333">
        <v>1539</v>
      </c>
      <c r="F28" s="333"/>
      <c r="G28" s="333">
        <v>1421</v>
      </c>
    </row>
    <row r="29" spans="1:7" ht="6.75" customHeight="1" x14ac:dyDescent="0.2">
      <c r="A29" s="334"/>
      <c r="B29" s="333"/>
      <c r="C29" s="333"/>
      <c r="D29" s="333"/>
      <c r="E29" s="333"/>
      <c r="F29" s="333"/>
      <c r="G29" s="333"/>
    </row>
    <row r="30" spans="1:7" ht="12.75" customHeight="1" x14ac:dyDescent="0.2">
      <c r="A30" s="332" t="s">
        <v>114</v>
      </c>
      <c r="B30" s="333"/>
      <c r="C30" s="333">
        <v>37398</v>
      </c>
      <c r="D30" s="333"/>
      <c r="E30" s="333">
        <v>18122</v>
      </c>
      <c r="F30" s="333"/>
      <c r="G30" s="333">
        <v>19276</v>
      </c>
    </row>
    <row r="31" spans="1:7" ht="6.75" customHeight="1" x14ac:dyDescent="0.2">
      <c r="A31" s="332"/>
      <c r="B31" s="333"/>
      <c r="C31" s="333"/>
      <c r="D31" s="333"/>
      <c r="E31" s="333"/>
      <c r="F31" s="333"/>
      <c r="G31" s="333"/>
    </row>
    <row r="32" spans="1:7" ht="12.75" customHeight="1" x14ac:dyDescent="0.2">
      <c r="A32" s="329" t="s">
        <v>265</v>
      </c>
      <c r="B32" s="333"/>
      <c r="C32" s="333">
        <v>132</v>
      </c>
      <c r="D32" s="333"/>
      <c r="E32" s="333">
        <v>51</v>
      </c>
      <c r="F32" s="333"/>
      <c r="G32" s="333">
        <v>81</v>
      </c>
    </row>
    <row r="33" spans="1:16384" ht="6.75" customHeight="1" x14ac:dyDescent="0.2">
      <c r="A33" s="331"/>
      <c r="B33" s="333"/>
      <c r="C33" s="333"/>
      <c r="D33" s="333"/>
      <c r="E33" s="333"/>
      <c r="F33" s="333"/>
      <c r="G33" s="333"/>
    </row>
    <row r="34" spans="1:16384" ht="12.75" customHeight="1" x14ac:dyDescent="0.2">
      <c r="A34" s="329" t="s">
        <v>376</v>
      </c>
      <c r="B34" s="333"/>
      <c r="C34" s="333">
        <v>4847</v>
      </c>
      <c r="D34" s="333"/>
      <c r="E34" s="333">
        <v>0</v>
      </c>
      <c r="F34" s="333"/>
      <c r="G34" s="333">
        <v>4847</v>
      </c>
    </row>
    <row r="35" spans="1:16384" ht="6.75" customHeight="1" x14ac:dyDescent="0.2">
      <c r="A35" s="520"/>
      <c r="B35" s="520"/>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520"/>
      <c r="BA35" s="520"/>
      <c r="BB35" s="520"/>
      <c r="BC35" s="520"/>
      <c r="BD35" s="520"/>
      <c r="BE35" s="520"/>
      <c r="BF35" s="520"/>
      <c r="BG35" s="520"/>
      <c r="BH35" s="520"/>
      <c r="BI35" s="520"/>
      <c r="BJ35" s="520"/>
      <c r="BK35" s="520"/>
      <c r="BL35" s="520"/>
      <c r="BM35" s="520"/>
      <c r="BN35" s="520"/>
      <c r="BO35" s="520"/>
      <c r="BP35" s="520"/>
      <c r="BQ35" s="520"/>
      <c r="BR35" s="520"/>
      <c r="BS35" s="520"/>
      <c r="BT35" s="520"/>
      <c r="BU35" s="520"/>
      <c r="BV35" s="520"/>
      <c r="BW35" s="520"/>
      <c r="BX35" s="520"/>
      <c r="BY35" s="520"/>
      <c r="BZ35" s="520"/>
      <c r="CA35" s="520"/>
      <c r="CB35" s="520"/>
      <c r="CC35" s="520"/>
      <c r="CD35" s="520"/>
      <c r="CE35" s="520"/>
      <c r="CF35" s="520"/>
      <c r="CG35" s="520"/>
      <c r="CH35" s="520"/>
      <c r="CI35" s="520"/>
      <c r="CJ35" s="520"/>
      <c r="CK35" s="520"/>
      <c r="CL35" s="520"/>
      <c r="CM35" s="520"/>
      <c r="CN35" s="520"/>
      <c r="CO35" s="520"/>
      <c r="CP35" s="520"/>
      <c r="CQ35" s="520"/>
      <c r="CR35" s="520"/>
      <c r="CS35" s="520"/>
      <c r="CT35" s="520"/>
      <c r="CU35" s="520"/>
      <c r="CV35" s="520"/>
      <c r="CW35" s="520"/>
      <c r="CX35" s="520"/>
      <c r="CY35" s="520"/>
      <c r="CZ35" s="520"/>
      <c r="DA35" s="520"/>
      <c r="DB35" s="520"/>
      <c r="DC35" s="520"/>
      <c r="DD35" s="520"/>
      <c r="DE35" s="520"/>
      <c r="DF35" s="520"/>
      <c r="DG35" s="520"/>
      <c r="DH35" s="520"/>
      <c r="DI35" s="520"/>
      <c r="DJ35" s="520"/>
      <c r="DK35" s="520"/>
      <c r="DL35" s="520"/>
      <c r="DM35" s="520"/>
      <c r="DN35" s="520"/>
      <c r="DO35" s="520"/>
      <c r="DP35" s="520"/>
      <c r="DQ35" s="520"/>
      <c r="DR35" s="520"/>
      <c r="DS35" s="520"/>
      <c r="DT35" s="520"/>
      <c r="DU35" s="520"/>
      <c r="DV35" s="520"/>
      <c r="DW35" s="520"/>
      <c r="DX35" s="520"/>
      <c r="DY35" s="520"/>
      <c r="DZ35" s="520"/>
      <c r="EA35" s="520"/>
      <c r="EB35" s="520"/>
      <c r="EC35" s="520"/>
      <c r="ED35" s="520"/>
      <c r="EE35" s="520"/>
      <c r="EF35" s="520"/>
      <c r="EG35" s="520"/>
      <c r="EH35" s="520"/>
      <c r="EI35" s="520"/>
      <c r="EJ35" s="520"/>
      <c r="EK35" s="520"/>
      <c r="EL35" s="520"/>
      <c r="EM35" s="520"/>
      <c r="EN35" s="520"/>
      <c r="EO35" s="520"/>
      <c r="EP35" s="520"/>
      <c r="EQ35" s="520"/>
      <c r="ER35" s="520"/>
      <c r="ES35" s="520"/>
      <c r="ET35" s="520"/>
      <c r="EU35" s="520"/>
      <c r="EV35" s="520"/>
      <c r="EW35" s="520"/>
      <c r="EX35" s="520"/>
      <c r="EY35" s="520"/>
      <c r="EZ35" s="520"/>
      <c r="FA35" s="520"/>
      <c r="FB35" s="520"/>
      <c r="FC35" s="520"/>
      <c r="FD35" s="520"/>
      <c r="FE35" s="520"/>
      <c r="FF35" s="520"/>
      <c r="FG35" s="520"/>
      <c r="FH35" s="520"/>
      <c r="FI35" s="520"/>
      <c r="FJ35" s="520"/>
      <c r="FK35" s="520"/>
      <c r="FL35" s="520"/>
      <c r="FM35" s="520"/>
      <c r="FN35" s="520"/>
      <c r="FO35" s="520"/>
      <c r="FP35" s="520"/>
      <c r="FQ35" s="520"/>
      <c r="FR35" s="520"/>
      <c r="FS35" s="520"/>
      <c r="FT35" s="520"/>
      <c r="FU35" s="520"/>
      <c r="FV35" s="520"/>
      <c r="FW35" s="520"/>
      <c r="FX35" s="520"/>
      <c r="FY35" s="520"/>
      <c r="FZ35" s="520"/>
      <c r="GA35" s="520"/>
      <c r="GB35" s="520"/>
      <c r="GC35" s="520"/>
      <c r="GD35" s="520"/>
      <c r="GE35" s="520"/>
      <c r="GF35" s="520"/>
      <c r="GG35" s="520"/>
      <c r="GH35" s="520"/>
      <c r="GI35" s="520"/>
      <c r="GJ35" s="520"/>
      <c r="GK35" s="520"/>
      <c r="GL35" s="520"/>
      <c r="GM35" s="520"/>
      <c r="GN35" s="520"/>
      <c r="GO35" s="520"/>
      <c r="GP35" s="520"/>
      <c r="GQ35" s="520"/>
      <c r="GR35" s="520"/>
      <c r="GS35" s="520"/>
      <c r="GT35" s="520"/>
      <c r="GU35" s="520"/>
      <c r="GV35" s="520"/>
      <c r="GW35" s="520"/>
      <c r="GX35" s="520"/>
      <c r="GY35" s="520"/>
      <c r="GZ35" s="520"/>
      <c r="HA35" s="520"/>
      <c r="HB35" s="520"/>
      <c r="HC35" s="520"/>
      <c r="HD35" s="520"/>
      <c r="HE35" s="520"/>
      <c r="HF35" s="520"/>
      <c r="HG35" s="520"/>
      <c r="HH35" s="520"/>
      <c r="HI35" s="520"/>
      <c r="HJ35" s="520"/>
      <c r="HK35" s="520"/>
      <c r="HL35" s="520"/>
      <c r="HM35" s="520"/>
      <c r="HN35" s="520"/>
      <c r="HO35" s="520"/>
      <c r="HP35" s="520"/>
      <c r="HQ35" s="520"/>
      <c r="HR35" s="520"/>
      <c r="HS35" s="520"/>
      <c r="HT35" s="520"/>
      <c r="HU35" s="520"/>
      <c r="HV35" s="520"/>
      <c r="HW35" s="520"/>
      <c r="HX35" s="520"/>
      <c r="HY35" s="520"/>
      <c r="HZ35" s="520"/>
      <c r="IA35" s="520"/>
      <c r="IB35" s="520"/>
      <c r="IC35" s="520"/>
      <c r="ID35" s="520"/>
      <c r="IE35" s="520"/>
      <c r="IF35" s="520"/>
      <c r="IG35" s="520"/>
      <c r="IH35" s="520"/>
      <c r="II35" s="520"/>
      <c r="IJ35" s="520"/>
      <c r="IK35" s="520"/>
      <c r="IL35" s="520"/>
      <c r="IM35" s="520"/>
      <c r="IN35" s="520"/>
      <c r="IO35" s="520"/>
      <c r="IP35" s="520"/>
      <c r="IQ35" s="520"/>
      <c r="IR35" s="520"/>
      <c r="IS35" s="520"/>
      <c r="IT35" s="520"/>
      <c r="IU35" s="520"/>
      <c r="IV35" s="520"/>
      <c r="IW35" s="520"/>
      <c r="IX35" s="520"/>
      <c r="IY35" s="520"/>
      <c r="IZ35" s="520"/>
      <c r="JA35" s="520"/>
      <c r="JB35" s="520"/>
      <c r="JC35" s="520"/>
      <c r="JD35" s="520"/>
      <c r="JE35" s="520"/>
      <c r="JF35" s="520"/>
      <c r="JG35" s="520"/>
      <c r="JH35" s="520"/>
      <c r="JI35" s="520"/>
      <c r="JJ35" s="520"/>
      <c r="JK35" s="520"/>
      <c r="JL35" s="520"/>
      <c r="JM35" s="520"/>
      <c r="JN35" s="520"/>
      <c r="JO35" s="520"/>
      <c r="JP35" s="520"/>
      <c r="JQ35" s="520"/>
      <c r="JR35" s="520"/>
      <c r="JS35" s="520"/>
      <c r="JT35" s="520"/>
      <c r="JU35" s="520"/>
      <c r="JV35" s="520"/>
      <c r="JW35" s="520"/>
      <c r="JX35" s="520"/>
      <c r="JY35" s="520"/>
      <c r="JZ35" s="520"/>
      <c r="KA35" s="520"/>
      <c r="KB35" s="520"/>
      <c r="KC35" s="520"/>
      <c r="KD35" s="520"/>
      <c r="KE35" s="520"/>
      <c r="KF35" s="520"/>
      <c r="KG35" s="520"/>
      <c r="KH35" s="520"/>
      <c r="KI35" s="520"/>
      <c r="KJ35" s="520"/>
      <c r="KK35" s="520"/>
      <c r="KL35" s="520"/>
      <c r="KM35" s="520"/>
      <c r="KN35" s="520"/>
      <c r="KO35" s="520"/>
      <c r="KP35" s="520"/>
      <c r="KQ35" s="520"/>
      <c r="KR35" s="520"/>
      <c r="KS35" s="520"/>
      <c r="KT35" s="520"/>
      <c r="KU35" s="520"/>
      <c r="KV35" s="520"/>
      <c r="KW35" s="520"/>
      <c r="KX35" s="520"/>
      <c r="KY35" s="520"/>
      <c r="KZ35" s="520"/>
      <c r="LA35" s="520"/>
      <c r="LB35" s="520"/>
      <c r="LC35" s="520"/>
      <c r="LD35" s="520"/>
      <c r="LE35" s="520"/>
      <c r="LF35" s="520"/>
      <c r="LG35" s="520"/>
      <c r="LH35" s="520"/>
      <c r="LI35" s="520"/>
      <c r="LJ35" s="520"/>
      <c r="LK35" s="520"/>
      <c r="LL35" s="520"/>
      <c r="LM35" s="520"/>
      <c r="LN35" s="520"/>
      <c r="LO35" s="520"/>
      <c r="LP35" s="520"/>
      <c r="LQ35" s="520"/>
      <c r="LR35" s="520"/>
      <c r="LS35" s="520"/>
      <c r="LT35" s="520"/>
      <c r="LU35" s="520"/>
      <c r="LV35" s="520"/>
      <c r="LW35" s="520"/>
      <c r="LX35" s="520"/>
      <c r="LY35" s="520"/>
      <c r="LZ35" s="520"/>
      <c r="MA35" s="520"/>
      <c r="MB35" s="520"/>
      <c r="MC35" s="520"/>
      <c r="MD35" s="520"/>
      <c r="ME35" s="520"/>
      <c r="MF35" s="520"/>
      <c r="MG35" s="520"/>
      <c r="MH35" s="520"/>
      <c r="MI35" s="520"/>
      <c r="MJ35" s="520"/>
      <c r="MK35" s="520"/>
      <c r="ML35" s="520"/>
      <c r="MM35" s="520"/>
      <c r="MN35" s="520"/>
      <c r="MO35" s="520"/>
      <c r="MP35" s="520"/>
      <c r="MQ35" s="520"/>
      <c r="MR35" s="520"/>
      <c r="MS35" s="520"/>
      <c r="MT35" s="520"/>
      <c r="MU35" s="520"/>
      <c r="MV35" s="520"/>
      <c r="MW35" s="520"/>
      <c r="MX35" s="520"/>
      <c r="MY35" s="520"/>
      <c r="MZ35" s="520"/>
      <c r="NA35" s="520"/>
      <c r="NB35" s="520"/>
      <c r="NC35" s="520"/>
      <c r="ND35" s="520"/>
      <c r="NE35" s="520"/>
      <c r="NF35" s="520"/>
      <c r="NG35" s="520"/>
      <c r="NH35" s="520"/>
      <c r="NI35" s="520"/>
      <c r="NJ35" s="520"/>
      <c r="NK35" s="520"/>
      <c r="NL35" s="520"/>
      <c r="NM35" s="520"/>
      <c r="NN35" s="520"/>
      <c r="NO35" s="520"/>
      <c r="NP35" s="520"/>
      <c r="NQ35" s="520"/>
      <c r="NR35" s="520"/>
      <c r="NS35" s="520"/>
      <c r="NT35" s="520"/>
      <c r="NU35" s="520"/>
      <c r="NV35" s="520"/>
      <c r="NW35" s="520"/>
      <c r="NX35" s="520"/>
      <c r="NY35" s="520"/>
      <c r="NZ35" s="520"/>
      <c r="OA35" s="520"/>
      <c r="OB35" s="520"/>
      <c r="OC35" s="520"/>
      <c r="OD35" s="520"/>
      <c r="OE35" s="520"/>
      <c r="OF35" s="520"/>
      <c r="OG35" s="520"/>
      <c r="OH35" s="520"/>
      <c r="OI35" s="520"/>
      <c r="OJ35" s="520"/>
      <c r="OK35" s="520"/>
      <c r="OL35" s="520"/>
      <c r="OM35" s="520"/>
      <c r="ON35" s="520"/>
      <c r="OO35" s="520"/>
      <c r="OP35" s="520"/>
      <c r="OQ35" s="520"/>
      <c r="OR35" s="520"/>
      <c r="OS35" s="520"/>
      <c r="OT35" s="520"/>
      <c r="OU35" s="520"/>
      <c r="OV35" s="520"/>
      <c r="OW35" s="520"/>
      <c r="OX35" s="520"/>
      <c r="OY35" s="520"/>
      <c r="OZ35" s="520"/>
      <c r="PA35" s="520"/>
      <c r="PB35" s="520"/>
      <c r="PC35" s="520"/>
      <c r="PD35" s="520"/>
      <c r="PE35" s="520"/>
      <c r="PF35" s="520"/>
      <c r="PG35" s="520"/>
      <c r="PH35" s="520"/>
      <c r="PI35" s="520"/>
      <c r="PJ35" s="520"/>
      <c r="PK35" s="520"/>
      <c r="PL35" s="520"/>
      <c r="PM35" s="520"/>
      <c r="PN35" s="520"/>
      <c r="PO35" s="520"/>
      <c r="PP35" s="520"/>
      <c r="PQ35" s="520"/>
      <c r="PR35" s="520"/>
      <c r="PS35" s="520"/>
      <c r="PT35" s="520"/>
      <c r="PU35" s="520"/>
      <c r="PV35" s="520"/>
      <c r="PW35" s="520"/>
      <c r="PX35" s="520"/>
      <c r="PY35" s="520"/>
      <c r="PZ35" s="520"/>
      <c r="QA35" s="520"/>
      <c r="QB35" s="520"/>
      <c r="QC35" s="520"/>
      <c r="QD35" s="520"/>
      <c r="QE35" s="520"/>
      <c r="QF35" s="520"/>
      <c r="QG35" s="520"/>
      <c r="QH35" s="520"/>
      <c r="QI35" s="520"/>
      <c r="QJ35" s="520"/>
      <c r="QK35" s="520"/>
      <c r="QL35" s="520"/>
      <c r="QM35" s="520"/>
      <c r="QN35" s="520"/>
      <c r="QO35" s="520"/>
      <c r="QP35" s="520"/>
      <c r="QQ35" s="520"/>
      <c r="QR35" s="520"/>
      <c r="QS35" s="520"/>
      <c r="QT35" s="520"/>
      <c r="QU35" s="520"/>
      <c r="QV35" s="520"/>
      <c r="QW35" s="520"/>
      <c r="QX35" s="520"/>
      <c r="QY35" s="520"/>
      <c r="QZ35" s="520"/>
      <c r="RA35" s="520"/>
      <c r="RB35" s="520"/>
      <c r="RC35" s="520"/>
      <c r="RD35" s="520"/>
      <c r="RE35" s="520"/>
      <c r="RF35" s="520"/>
      <c r="RG35" s="520"/>
      <c r="RH35" s="520"/>
      <c r="RI35" s="520"/>
      <c r="RJ35" s="520"/>
      <c r="RK35" s="520"/>
      <c r="RL35" s="520"/>
      <c r="RM35" s="520"/>
      <c r="RN35" s="520"/>
      <c r="RO35" s="520"/>
      <c r="RP35" s="520"/>
      <c r="RQ35" s="520"/>
      <c r="RR35" s="520"/>
      <c r="RS35" s="520"/>
      <c r="RT35" s="520"/>
      <c r="RU35" s="520"/>
      <c r="RV35" s="520"/>
      <c r="RW35" s="520"/>
      <c r="RX35" s="520"/>
      <c r="RY35" s="520"/>
      <c r="RZ35" s="520"/>
      <c r="SA35" s="520"/>
      <c r="SB35" s="520"/>
      <c r="SC35" s="520"/>
      <c r="SD35" s="520"/>
      <c r="SE35" s="520"/>
      <c r="SF35" s="520"/>
      <c r="SG35" s="520"/>
      <c r="SH35" s="520"/>
      <c r="SI35" s="520"/>
      <c r="SJ35" s="520"/>
      <c r="SK35" s="520"/>
      <c r="SL35" s="520"/>
      <c r="SM35" s="520"/>
      <c r="SN35" s="520"/>
      <c r="SO35" s="520"/>
      <c r="SP35" s="520"/>
      <c r="SQ35" s="520"/>
      <c r="SR35" s="520"/>
      <c r="SS35" s="520"/>
      <c r="ST35" s="520"/>
      <c r="SU35" s="520"/>
      <c r="SV35" s="520"/>
      <c r="SW35" s="520"/>
      <c r="SX35" s="520"/>
      <c r="SY35" s="520"/>
      <c r="SZ35" s="520"/>
      <c r="TA35" s="520"/>
      <c r="TB35" s="520"/>
      <c r="TC35" s="520"/>
      <c r="TD35" s="520"/>
      <c r="TE35" s="520"/>
      <c r="TF35" s="520"/>
      <c r="TG35" s="520"/>
      <c r="TH35" s="520"/>
      <c r="TI35" s="520"/>
      <c r="TJ35" s="520"/>
      <c r="TK35" s="520"/>
      <c r="TL35" s="520"/>
      <c r="TM35" s="520"/>
      <c r="TN35" s="520"/>
      <c r="TO35" s="520"/>
      <c r="TP35" s="520"/>
      <c r="TQ35" s="520"/>
      <c r="TR35" s="520"/>
      <c r="TS35" s="520"/>
      <c r="TT35" s="520"/>
      <c r="TU35" s="520"/>
      <c r="TV35" s="520"/>
      <c r="TW35" s="520"/>
      <c r="TX35" s="520"/>
      <c r="TY35" s="520"/>
      <c r="TZ35" s="520"/>
      <c r="UA35" s="520"/>
      <c r="UB35" s="520"/>
      <c r="UC35" s="520"/>
      <c r="UD35" s="520"/>
      <c r="UE35" s="520"/>
      <c r="UF35" s="520"/>
      <c r="UG35" s="520"/>
      <c r="UH35" s="520"/>
      <c r="UI35" s="520"/>
      <c r="UJ35" s="520"/>
      <c r="UK35" s="520"/>
      <c r="UL35" s="520"/>
      <c r="UM35" s="520"/>
      <c r="UN35" s="520"/>
      <c r="UO35" s="520"/>
      <c r="UP35" s="520"/>
      <c r="UQ35" s="520"/>
      <c r="UR35" s="520"/>
      <c r="US35" s="520"/>
      <c r="UT35" s="520"/>
      <c r="UU35" s="520"/>
      <c r="UV35" s="520"/>
      <c r="UW35" s="520"/>
      <c r="UX35" s="520"/>
      <c r="UY35" s="520"/>
      <c r="UZ35" s="520"/>
      <c r="VA35" s="520"/>
      <c r="VB35" s="520"/>
      <c r="VC35" s="520"/>
      <c r="VD35" s="520"/>
      <c r="VE35" s="520"/>
      <c r="VF35" s="520"/>
      <c r="VG35" s="520"/>
      <c r="VH35" s="520"/>
      <c r="VI35" s="520"/>
      <c r="VJ35" s="520"/>
      <c r="VK35" s="520"/>
      <c r="VL35" s="520"/>
      <c r="VM35" s="520"/>
      <c r="VN35" s="520"/>
      <c r="VO35" s="520"/>
      <c r="VP35" s="520"/>
      <c r="VQ35" s="520"/>
      <c r="VR35" s="520"/>
      <c r="VS35" s="520"/>
      <c r="VT35" s="520"/>
      <c r="VU35" s="520"/>
      <c r="VV35" s="520"/>
      <c r="VW35" s="520"/>
      <c r="VX35" s="520"/>
      <c r="VY35" s="520"/>
      <c r="VZ35" s="520"/>
      <c r="WA35" s="520"/>
      <c r="WB35" s="520"/>
      <c r="WC35" s="520"/>
      <c r="WD35" s="520"/>
      <c r="WE35" s="520"/>
      <c r="WF35" s="520"/>
      <c r="WG35" s="520"/>
      <c r="WH35" s="520"/>
      <c r="WI35" s="520"/>
      <c r="WJ35" s="520"/>
      <c r="WK35" s="520"/>
      <c r="WL35" s="520"/>
      <c r="WM35" s="520"/>
      <c r="WN35" s="520"/>
      <c r="WO35" s="520"/>
      <c r="WP35" s="520"/>
      <c r="WQ35" s="520"/>
      <c r="WR35" s="520"/>
      <c r="WS35" s="520"/>
      <c r="WT35" s="520"/>
      <c r="WU35" s="520"/>
      <c r="WV35" s="520"/>
      <c r="WW35" s="520"/>
      <c r="WX35" s="520"/>
      <c r="WY35" s="520"/>
      <c r="WZ35" s="520"/>
      <c r="XA35" s="520"/>
      <c r="XB35" s="520"/>
      <c r="XC35" s="520"/>
      <c r="XD35" s="520"/>
      <c r="XE35" s="520"/>
      <c r="XF35" s="520"/>
      <c r="XG35" s="520"/>
      <c r="XH35" s="520"/>
      <c r="XI35" s="520"/>
      <c r="XJ35" s="520"/>
      <c r="XK35" s="520"/>
      <c r="XL35" s="520"/>
      <c r="XM35" s="520"/>
      <c r="XN35" s="520"/>
      <c r="XO35" s="520"/>
      <c r="XP35" s="520"/>
      <c r="XQ35" s="520"/>
      <c r="XR35" s="520"/>
      <c r="XS35" s="520"/>
      <c r="XT35" s="520"/>
      <c r="XU35" s="520"/>
      <c r="XV35" s="520"/>
      <c r="XW35" s="520"/>
      <c r="XX35" s="520"/>
      <c r="XY35" s="520"/>
      <c r="XZ35" s="520"/>
      <c r="YA35" s="520"/>
      <c r="YB35" s="520"/>
      <c r="YC35" s="520"/>
      <c r="YD35" s="520"/>
      <c r="YE35" s="520"/>
      <c r="YF35" s="520"/>
      <c r="YG35" s="520"/>
      <c r="YH35" s="520"/>
      <c r="YI35" s="520"/>
      <c r="YJ35" s="520"/>
      <c r="YK35" s="520"/>
      <c r="YL35" s="520"/>
      <c r="YM35" s="520"/>
      <c r="YN35" s="520"/>
      <c r="YO35" s="520"/>
      <c r="YP35" s="520"/>
      <c r="YQ35" s="520"/>
      <c r="YR35" s="520"/>
      <c r="YS35" s="520"/>
      <c r="YT35" s="520"/>
      <c r="YU35" s="520"/>
      <c r="YV35" s="520"/>
      <c r="YW35" s="520"/>
      <c r="YX35" s="520"/>
      <c r="YY35" s="520"/>
      <c r="YZ35" s="520"/>
      <c r="ZA35" s="520"/>
      <c r="ZB35" s="520"/>
      <c r="ZC35" s="520"/>
      <c r="ZD35" s="520"/>
      <c r="ZE35" s="520"/>
      <c r="ZF35" s="520"/>
      <c r="ZG35" s="520"/>
      <c r="ZH35" s="520"/>
      <c r="ZI35" s="520"/>
      <c r="ZJ35" s="520"/>
      <c r="ZK35" s="520"/>
      <c r="ZL35" s="520"/>
      <c r="ZM35" s="520"/>
      <c r="ZN35" s="520"/>
      <c r="ZO35" s="520"/>
      <c r="ZP35" s="520"/>
      <c r="ZQ35" s="520"/>
      <c r="ZR35" s="520"/>
      <c r="ZS35" s="520"/>
      <c r="ZT35" s="520"/>
      <c r="ZU35" s="520"/>
      <c r="ZV35" s="520"/>
      <c r="ZW35" s="520"/>
      <c r="ZX35" s="520"/>
      <c r="ZY35" s="520"/>
      <c r="ZZ35" s="520"/>
      <c r="AAA35" s="520"/>
      <c r="AAB35" s="520"/>
      <c r="AAC35" s="520"/>
      <c r="AAD35" s="520"/>
      <c r="AAE35" s="520"/>
      <c r="AAF35" s="520"/>
      <c r="AAG35" s="520"/>
      <c r="AAH35" s="520"/>
      <c r="AAI35" s="520"/>
      <c r="AAJ35" s="520"/>
      <c r="AAK35" s="520"/>
      <c r="AAL35" s="520"/>
      <c r="AAM35" s="520"/>
      <c r="AAN35" s="520"/>
      <c r="AAO35" s="520"/>
      <c r="AAP35" s="520"/>
      <c r="AAQ35" s="520"/>
      <c r="AAR35" s="520"/>
      <c r="AAS35" s="520"/>
      <c r="AAT35" s="520"/>
      <c r="AAU35" s="520"/>
      <c r="AAV35" s="520"/>
      <c r="AAW35" s="520"/>
      <c r="AAX35" s="520"/>
      <c r="AAY35" s="520"/>
      <c r="AAZ35" s="520"/>
      <c r="ABA35" s="520"/>
      <c r="ABB35" s="520"/>
      <c r="ABC35" s="520"/>
      <c r="ABD35" s="520"/>
      <c r="ABE35" s="520"/>
      <c r="ABF35" s="520"/>
      <c r="ABG35" s="520"/>
      <c r="ABH35" s="520"/>
      <c r="ABI35" s="520"/>
      <c r="ABJ35" s="520"/>
      <c r="ABK35" s="520"/>
      <c r="ABL35" s="520"/>
      <c r="ABM35" s="520"/>
      <c r="ABN35" s="520"/>
      <c r="ABO35" s="520"/>
      <c r="ABP35" s="520"/>
      <c r="ABQ35" s="520"/>
      <c r="ABR35" s="520"/>
      <c r="ABS35" s="520"/>
      <c r="ABT35" s="520"/>
      <c r="ABU35" s="520"/>
      <c r="ABV35" s="520"/>
      <c r="ABW35" s="520"/>
      <c r="ABX35" s="520"/>
      <c r="ABY35" s="520"/>
      <c r="ABZ35" s="520"/>
      <c r="ACA35" s="520"/>
      <c r="ACB35" s="520"/>
      <c r="ACC35" s="520"/>
      <c r="ACD35" s="520"/>
      <c r="ACE35" s="520"/>
      <c r="ACF35" s="520"/>
      <c r="ACG35" s="520"/>
      <c r="ACH35" s="520"/>
      <c r="ACI35" s="520"/>
      <c r="ACJ35" s="520"/>
      <c r="ACK35" s="520"/>
      <c r="ACL35" s="520"/>
      <c r="ACM35" s="520"/>
      <c r="ACN35" s="520"/>
      <c r="ACO35" s="520"/>
      <c r="ACP35" s="520"/>
      <c r="ACQ35" s="520"/>
      <c r="ACR35" s="520"/>
      <c r="ACS35" s="520"/>
      <c r="ACT35" s="520"/>
      <c r="ACU35" s="520"/>
      <c r="ACV35" s="520"/>
      <c r="ACW35" s="520"/>
      <c r="ACX35" s="520"/>
      <c r="ACY35" s="520"/>
      <c r="ACZ35" s="520"/>
      <c r="ADA35" s="520"/>
      <c r="ADB35" s="520"/>
      <c r="ADC35" s="520"/>
      <c r="ADD35" s="520"/>
      <c r="ADE35" s="520"/>
      <c r="ADF35" s="520"/>
      <c r="ADG35" s="520"/>
      <c r="ADH35" s="520"/>
      <c r="ADI35" s="520"/>
      <c r="ADJ35" s="520"/>
      <c r="ADK35" s="520"/>
      <c r="ADL35" s="520"/>
      <c r="ADM35" s="520"/>
      <c r="ADN35" s="520"/>
      <c r="ADO35" s="520"/>
      <c r="ADP35" s="520"/>
      <c r="ADQ35" s="520"/>
      <c r="ADR35" s="520"/>
      <c r="ADS35" s="520"/>
      <c r="ADT35" s="520"/>
      <c r="ADU35" s="520"/>
      <c r="ADV35" s="520"/>
      <c r="ADW35" s="520"/>
      <c r="ADX35" s="520"/>
      <c r="ADY35" s="520"/>
      <c r="ADZ35" s="520"/>
      <c r="AEA35" s="520"/>
      <c r="AEB35" s="520"/>
      <c r="AEC35" s="520"/>
      <c r="AED35" s="520"/>
      <c r="AEE35" s="520"/>
      <c r="AEF35" s="520"/>
      <c r="AEG35" s="520"/>
      <c r="AEH35" s="520"/>
      <c r="AEI35" s="520"/>
      <c r="AEJ35" s="520"/>
      <c r="AEK35" s="520"/>
      <c r="AEL35" s="520"/>
      <c r="AEM35" s="520"/>
      <c r="AEN35" s="520"/>
      <c r="AEO35" s="520"/>
      <c r="AEP35" s="520"/>
      <c r="AEQ35" s="520"/>
      <c r="AER35" s="520"/>
      <c r="AES35" s="520"/>
      <c r="AET35" s="520"/>
      <c r="AEU35" s="520"/>
      <c r="AEV35" s="520"/>
      <c r="AEW35" s="520"/>
      <c r="AEX35" s="520"/>
      <c r="AEY35" s="520"/>
      <c r="AEZ35" s="520"/>
      <c r="AFA35" s="520"/>
      <c r="AFB35" s="520"/>
      <c r="AFC35" s="520"/>
      <c r="AFD35" s="520"/>
      <c r="AFE35" s="520"/>
      <c r="AFF35" s="520"/>
      <c r="AFG35" s="520"/>
      <c r="AFH35" s="520"/>
      <c r="AFI35" s="520"/>
      <c r="AFJ35" s="520"/>
      <c r="AFK35" s="520"/>
      <c r="AFL35" s="520"/>
      <c r="AFM35" s="520"/>
      <c r="AFN35" s="520"/>
      <c r="AFO35" s="520"/>
      <c r="AFP35" s="520"/>
      <c r="AFQ35" s="520"/>
      <c r="AFR35" s="520"/>
      <c r="AFS35" s="520"/>
      <c r="AFT35" s="520"/>
      <c r="AFU35" s="520"/>
      <c r="AFV35" s="520"/>
      <c r="AFW35" s="520"/>
      <c r="AFX35" s="520"/>
      <c r="AFY35" s="520"/>
      <c r="AFZ35" s="520"/>
      <c r="AGA35" s="520"/>
      <c r="AGB35" s="520"/>
      <c r="AGC35" s="520"/>
      <c r="AGD35" s="520"/>
      <c r="AGE35" s="520"/>
      <c r="AGF35" s="520"/>
      <c r="AGG35" s="520"/>
      <c r="AGH35" s="520"/>
      <c r="AGI35" s="520"/>
      <c r="AGJ35" s="520"/>
      <c r="AGK35" s="520"/>
      <c r="AGL35" s="520"/>
      <c r="AGM35" s="520"/>
      <c r="AGN35" s="520"/>
      <c r="AGO35" s="520"/>
      <c r="AGP35" s="520"/>
      <c r="AGQ35" s="520"/>
      <c r="AGR35" s="520"/>
      <c r="AGS35" s="520"/>
      <c r="AGT35" s="520"/>
      <c r="AGU35" s="520"/>
      <c r="AGV35" s="520"/>
      <c r="AGW35" s="520"/>
      <c r="AGX35" s="520"/>
      <c r="AGY35" s="520"/>
      <c r="AGZ35" s="520"/>
      <c r="AHA35" s="520"/>
      <c r="AHB35" s="520"/>
      <c r="AHC35" s="520"/>
      <c r="AHD35" s="520"/>
      <c r="AHE35" s="520"/>
      <c r="AHF35" s="520"/>
      <c r="AHG35" s="520"/>
      <c r="AHH35" s="520"/>
      <c r="AHI35" s="520"/>
      <c r="AHJ35" s="520"/>
      <c r="AHK35" s="520"/>
      <c r="AHL35" s="520"/>
      <c r="AHM35" s="520"/>
      <c r="AHN35" s="520"/>
      <c r="AHO35" s="520"/>
      <c r="AHP35" s="520"/>
      <c r="AHQ35" s="520"/>
      <c r="AHR35" s="520"/>
      <c r="AHS35" s="520"/>
      <c r="AHT35" s="520"/>
      <c r="AHU35" s="520"/>
      <c r="AHV35" s="520"/>
      <c r="AHW35" s="520"/>
      <c r="AHX35" s="520"/>
      <c r="AHY35" s="520"/>
      <c r="AHZ35" s="520"/>
      <c r="AIA35" s="520"/>
      <c r="AIB35" s="520"/>
      <c r="AIC35" s="520"/>
      <c r="AID35" s="520"/>
      <c r="AIE35" s="520"/>
      <c r="AIF35" s="520"/>
      <c r="AIG35" s="520"/>
      <c r="AIH35" s="520"/>
      <c r="AII35" s="520"/>
      <c r="AIJ35" s="520"/>
      <c r="AIK35" s="520"/>
      <c r="AIL35" s="520"/>
      <c r="AIM35" s="520"/>
      <c r="AIN35" s="520"/>
      <c r="AIO35" s="520"/>
      <c r="AIP35" s="520"/>
      <c r="AIQ35" s="520"/>
      <c r="AIR35" s="520"/>
      <c r="AIS35" s="520"/>
      <c r="AIT35" s="520"/>
      <c r="AIU35" s="520"/>
      <c r="AIV35" s="520"/>
      <c r="AIW35" s="520"/>
      <c r="AIX35" s="520"/>
      <c r="AIY35" s="520"/>
      <c r="AIZ35" s="520"/>
      <c r="AJA35" s="520"/>
      <c r="AJB35" s="520"/>
      <c r="AJC35" s="520"/>
      <c r="AJD35" s="520"/>
      <c r="AJE35" s="520"/>
      <c r="AJF35" s="520"/>
      <c r="AJG35" s="520"/>
      <c r="AJH35" s="520"/>
      <c r="AJI35" s="520"/>
      <c r="AJJ35" s="520"/>
      <c r="AJK35" s="520"/>
      <c r="AJL35" s="520"/>
      <c r="AJM35" s="520"/>
      <c r="AJN35" s="520"/>
      <c r="AJO35" s="520"/>
      <c r="AJP35" s="520"/>
      <c r="AJQ35" s="520"/>
      <c r="AJR35" s="520"/>
      <c r="AJS35" s="520"/>
      <c r="AJT35" s="520"/>
      <c r="AJU35" s="520"/>
      <c r="AJV35" s="520"/>
      <c r="AJW35" s="520"/>
      <c r="AJX35" s="520"/>
      <c r="AJY35" s="520"/>
      <c r="AJZ35" s="520"/>
      <c r="AKA35" s="520"/>
      <c r="AKB35" s="520"/>
      <c r="AKC35" s="520"/>
      <c r="AKD35" s="520"/>
      <c r="AKE35" s="520"/>
      <c r="AKF35" s="520"/>
      <c r="AKG35" s="520"/>
      <c r="AKH35" s="520"/>
      <c r="AKI35" s="520"/>
      <c r="AKJ35" s="520"/>
      <c r="AKK35" s="520"/>
      <c r="AKL35" s="520"/>
      <c r="AKM35" s="520"/>
      <c r="AKN35" s="520"/>
      <c r="AKO35" s="520"/>
      <c r="AKP35" s="520"/>
      <c r="AKQ35" s="520"/>
      <c r="AKR35" s="520"/>
      <c r="AKS35" s="520"/>
      <c r="AKT35" s="520"/>
      <c r="AKU35" s="520"/>
      <c r="AKV35" s="520"/>
      <c r="AKW35" s="520"/>
      <c r="AKX35" s="520"/>
      <c r="AKY35" s="520"/>
      <c r="AKZ35" s="520"/>
      <c r="ALA35" s="520"/>
      <c r="ALB35" s="520"/>
      <c r="ALC35" s="520"/>
      <c r="ALD35" s="520"/>
      <c r="ALE35" s="520"/>
      <c r="ALF35" s="520"/>
      <c r="ALG35" s="520"/>
      <c r="ALH35" s="520"/>
      <c r="ALI35" s="520"/>
      <c r="ALJ35" s="520"/>
      <c r="ALK35" s="520"/>
      <c r="ALL35" s="520"/>
      <c r="ALM35" s="520"/>
      <c r="ALN35" s="520"/>
      <c r="ALO35" s="520"/>
      <c r="ALP35" s="520"/>
      <c r="ALQ35" s="520"/>
      <c r="ALR35" s="520"/>
      <c r="ALS35" s="520"/>
      <c r="ALT35" s="520"/>
      <c r="ALU35" s="520"/>
      <c r="ALV35" s="520"/>
      <c r="ALW35" s="520"/>
      <c r="ALX35" s="520"/>
      <c r="ALY35" s="520"/>
      <c r="ALZ35" s="520"/>
      <c r="AMA35" s="520"/>
      <c r="AMB35" s="520"/>
      <c r="AMC35" s="520"/>
      <c r="AMD35" s="520"/>
      <c r="AME35" s="520"/>
      <c r="AMF35" s="520"/>
      <c r="AMG35" s="520"/>
      <c r="AMH35" s="520"/>
      <c r="AMI35" s="520"/>
      <c r="AMJ35" s="520"/>
      <c r="AMK35" s="520"/>
      <c r="AML35" s="520"/>
      <c r="AMM35" s="520"/>
      <c r="AMN35" s="520"/>
      <c r="AMO35" s="520"/>
      <c r="AMP35" s="520"/>
      <c r="AMQ35" s="520"/>
      <c r="AMR35" s="520"/>
      <c r="AMS35" s="520"/>
      <c r="AMT35" s="520"/>
      <c r="AMU35" s="520"/>
      <c r="AMV35" s="520"/>
      <c r="AMW35" s="520"/>
      <c r="AMX35" s="520"/>
      <c r="AMY35" s="520"/>
      <c r="AMZ35" s="520"/>
      <c r="ANA35" s="520"/>
      <c r="ANB35" s="520"/>
      <c r="ANC35" s="520"/>
      <c r="AND35" s="520"/>
      <c r="ANE35" s="520"/>
      <c r="ANF35" s="520"/>
      <c r="ANG35" s="520"/>
      <c r="ANH35" s="520"/>
      <c r="ANI35" s="520"/>
      <c r="ANJ35" s="520"/>
      <c r="ANK35" s="520"/>
      <c r="ANL35" s="520"/>
      <c r="ANM35" s="520"/>
      <c r="ANN35" s="520"/>
      <c r="ANO35" s="520"/>
      <c r="ANP35" s="520"/>
      <c r="ANQ35" s="520"/>
      <c r="ANR35" s="520"/>
      <c r="ANS35" s="520"/>
      <c r="ANT35" s="520"/>
      <c r="ANU35" s="520"/>
      <c r="ANV35" s="520"/>
      <c r="ANW35" s="520"/>
      <c r="ANX35" s="520"/>
      <c r="ANY35" s="520"/>
      <c r="ANZ35" s="520"/>
      <c r="AOA35" s="520"/>
      <c r="AOB35" s="520"/>
      <c r="AOC35" s="520"/>
      <c r="AOD35" s="520"/>
      <c r="AOE35" s="520"/>
      <c r="AOF35" s="520"/>
      <c r="AOG35" s="520"/>
      <c r="AOH35" s="520"/>
      <c r="AOI35" s="520"/>
      <c r="AOJ35" s="520"/>
      <c r="AOK35" s="520"/>
      <c r="AOL35" s="520"/>
      <c r="AOM35" s="520"/>
      <c r="AON35" s="520"/>
      <c r="AOO35" s="520"/>
      <c r="AOP35" s="520"/>
      <c r="AOQ35" s="520"/>
      <c r="AOR35" s="520"/>
      <c r="AOS35" s="520"/>
      <c r="AOT35" s="520"/>
      <c r="AOU35" s="520"/>
      <c r="AOV35" s="520"/>
      <c r="AOW35" s="520"/>
      <c r="AOX35" s="520"/>
      <c r="AOY35" s="520"/>
      <c r="AOZ35" s="520"/>
      <c r="APA35" s="520"/>
      <c r="APB35" s="520"/>
      <c r="APC35" s="520"/>
      <c r="APD35" s="520"/>
      <c r="APE35" s="520"/>
      <c r="APF35" s="520"/>
      <c r="APG35" s="520"/>
      <c r="APH35" s="520"/>
      <c r="API35" s="520"/>
      <c r="APJ35" s="520"/>
      <c r="APK35" s="520"/>
      <c r="APL35" s="520"/>
      <c r="APM35" s="520"/>
      <c r="APN35" s="520"/>
      <c r="APO35" s="520"/>
      <c r="APP35" s="520"/>
      <c r="APQ35" s="520"/>
      <c r="APR35" s="520"/>
      <c r="APS35" s="520"/>
      <c r="APT35" s="520"/>
      <c r="APU35" s="520"/>
      <c r="APV35" s="520"/>
      <c r="APW35" s="520"/>
      <c r="APX35" s="520"/>
      <c r="APY35" s="520"/>
      <c r="APZ35" s="520"/>
      <c r="AQA35" s="520"/>
      <c r="AQB35" s="520"/>
      <c r="AQC35" s="520"/>
      <c r="AQD35" s="520"/>
      <c r="AQE35" s="520"/>
      <c r="AQF35" s="520"/>
      <c r="AQG35" s="520"/>
      <c r="AQH35" s="520"/>
      <c r="AQI35" s="520"/>
      <c r="AQJ35" s="520"/>
      <c r="AQK35" s="520"/>
      <c r="AQL35" s="520"/>
      <c r="AQM35" s="520"/>
      <c r="AQN35" s="520"/>
      <c r="AQO35" s="520"/>
      <c r="AQP35" s="520"/>
      <c r="AQQ35" s="520"/>
      <c r="AQR35" s="520"/>
      <c r="AQS35" s="520"/>
      <c r="AQT35" s="520"/>
      <c r="AQU35" s="520"/>
      <c r="AQV35" s="520"/>
      <c r="AQW35" s="520"/>
      <c r="AQX35" s="520"/>
      <c r="AQY35" s="520"/>
      <c r="AQZ35" s="520"/>
      <c r="ARA35" s="520"/>
      <c r="ARB35" s="520"/>
      <c r="ARC35" s="520"/>
      <c r="ARD35" s="520"/>
      <c r="ARE35" s="520"/>
      <c r="ARF35" s="520"/>
      <c r="ARG35" s="520"/>
      <c r="ARH35" s="520"/>
      <c r="ARI35" s="520"/>
      <c r="ARJ35" s="520"/>
      <c r="ARK35" s="520"/>
      <c r="ARL35" s="520"/>
      <c r="ARM35" s="520"/>
      <c r="ARN35" s="520"/>
      <c r="ARO35" s="520"/>
      <c r="ARP35" s="520"/>
      <c r="ARQ35" s="520"/>
      <c r="ARR35" s="520"/>
      <c r="ARS35" s="520"/>
      <c r="ART35" s="520"/>
      <c r="ARU35" s="520"/>
      <c r="ARV35" s="520"/>
      <c r="ARW35" s="520"/>
      <c r="ARX35" s="520"/>
      <c r="ARY35" s="520"/>
      <c r="ARZ35" s="520"/>
      <c r="ASA35" s="520"/>
      <c r="ASB35" s="520"/>
      <c r="ASC35" s="520"/>
      <c r="ASD35" s="520"/>
      <c r="ASE35" s="520"/>
      <c r="ASF35" s="520"/>
      <c r="ASG35" s="520"/>
      <c r="ASH35" s="520"/>
      <c r="ASI35" s="520"/>
      <c r="ASJ35" s="520"/>
      <c r="ASK35" s="520"/>
      <c r="ASL35" s="520"/>
      <c r="ASM35" s="520"/>
      <c r="ASN35" s="520"/>
      <c r="ASO35" s="520"/>
      <c r="ASP35" s="520"/>
      <c r="ASQ35" s="520"/>
      <c r="ASR35" s="520"/>
      <c r="ASS35" s="520"/>
      <c r="AST35" s="520"/>
      <c r="ASU35" s="520"/>
      <c r="ASV35" s="520"/>
      <c r="ASW35" s="520"/>
      <c r="ASX35" s="520"/>
      <c r="ASY35" s="520"/>
      <c r="ASZ35" s="520"/>
      <c r="ATA35" s="520"/>
      <c r="ATB35" s="520"/>
      <c r="ATC35" s="520"/>
      <c r="ATD35" s="520"/>
      <c r="ATE35" s="520"/>
      <c r="ATF35" s="520"/>
      <c r="ATG35" s="520"/>
      <c r="ATH35" s="520"/>
      <c r="ATI35" s="520"/>
      <c r="ATJ35" s="520"/>
      <c r="ATK35" s="520"/>
      <c r="ATL35" s="520"/>
      <c r="ATM35" s="520"/>
      <c r="ATN35" s="520"/>
      <c r="ATO35" s="520"/>
      <c r="ATP35" s="520"/>
      <c r="ATQ35" s="520"/>
      <c r="ATR35" s="520"/>
      <c r="ATS35" s="520"/>
      <c r="ATT35" s="520"/>
      <c r="ATU35" s="520"/>
      <c r="ATV35" s="520"/>
      <c r="ATW35" s="520"/>
      <c r="ATX35" s="520"/>
      <c r="ATY35" s="520"/>
      <c r="ATZ35" s="520"/>
      <c r="AUA35" s="520"/>
      <c r="AUB35" s="520"/>
      <c r="AUC35" s="520"/>
      <c r="AUD35" s="520"/>
      <c r="AUE35" s="520"/>
      <c r="AUF35" s="520"/>
      <c r="AUG35" s="520"/>
      <c r="AUH35" s="520"/>
      <c r="AUI35" s="520"/>
      <c r="AUJ35" s="520"/>
      <c r="AUK35" s="520"/>
      <c r="AUL35" s="520"/>
      <c r="AUM35" s="520"/>
      <c r="AUN35" s="520"/>
      <c r="AUO35" s="520"/>
      <c r="AUP35" s="520"/>
      <c r="AUQ35" s="520"/>
      <c r="AUR35" s="520"/>
      <c r="AUS35" s="520"/>
      <c r="AUT35" s="520"/>
      <c r="AUU35" s="520"/>
      <c r="AUV35" s="520"/>
      <c r="AUW35" s="520"/>
      <c r="AUX35" s="520"/>
      <c r="AUY35" s="520"/>
      <c r="AUZ35" s="520"/>
      <c r="AVA35" s="520"/>
      <c r="AVB35" s="520"/>
      <c r="AVC35" s="520"/>
      <c r="AVD35" s="520"/>
      <c r="AVE35" s="520"/>
      <c r="AVF35" s="520"/>
      <c r="AVG35" s="520"/>
      <c r="AVH35" s="520"/>
      <c r="AVI35" s="520"/>
      <c r="AVJ35" s="520"/>
      <c r="AVK35" s="520"/>
      <c r="AVL35" s="520"/>
      <c r="AVM35" s="520"/>
      <c r="AVN35" s="520"/>
      <c r="AVO35" s="520"/>
      <c r="AVP35" s="520"/>
      <c r="AVQ35" s="520"/>
      <c r="AVR35" s="520"/>
      <c r="AVS35" s="520"/>
      <c r="AVT35" s="520"/>
      <c r="AVU35" s="520"/>
      <c r="AVV35" s="520"/>
      <c r="AVW35" s="520"/>
      <c r="AVX35" s="520"/>
      <c r="AVY35" s="520"/>
      <c r="AVZ35" s="520"/>
      <c r="AWA35" s="520"/>
      <c r="AWB35" s="520"/>
      <c r="AWC35" s="520"/>
      <c r="AWD35" s="520"/>
      <c r="AWE35" s="520"/>
      <c r="AWF35" s="520"/>
      <c r="AWG35" s="520"/>
      <c r="AWH35" s="520"/>
      <c r="AWI35" s="520"/>
      <c r="AWJ35" s="520"/>
      <c r="AWK35" s="520"/>
      <c r="AWL35" s="520"/>
      <c r="AWM35" s="520"/>
      <c r="AWN35" s="520"/>
      <c r="AWO35" s="520"/>
      <c r="AWP35" s="520"/>
      <c r="AWQ35" s="520"/>
      <c r="AWR35" s="520"/>
      <c r="AWS35" s="520"/>
      <c r="AWT35" s="520"/>
      <c r="AWU35" s="520"/>
      <c r="AWV35" s="520"/>
      <c r="AWW35" s="520"/>
      <c r="AWX35" s="520"/>
      <c r="AWY35" s="520"/>
      <c r="AWZ35" s="520"/>
      <c r="AXA35" s="520"/>
      <c r="AXB35" s="520"/>
      <c r="AXC35" s="520"/>
      <c r="AXD35" s="520"/>
      <c r="AXE35" s="520"/>
      <c r="AXF35" s="520"/>
      <c r="AXG35" s="520"/>
      <c r="AXH35" s="520"/>
      <c r="AXI35" s="520"/>
      <c r="AXJ35" s="520"/>
      <c r="AXK35" s="520"/>
      <c r="AXL35" s="520"/>
      <c r="AXM35" s="520"/>
      <c r="AXN35" s="520"/>
      <c r="AXO35" s="520"/>
      <c r="AXP35" s="520"/>
      <c r="AXQ35" s="520"/>
      <c r="AXR35" s="520"/>
      <c r="AXS35" s="520"/>
      <c r="AXT35" s="520"/>
      <c r="AXU35" s="520"/>
      <c r="AXV35" s="520"/>
      <c r="AXW35" s="520"/>
      <c r="AXX35" s="520"/>
      <c r="AXY35" s="520"/>
      <c r="AXZ35" s="520"/>
      <c r="AYA35" s="520"/>
      <c r="AYB35" s="520"/>
      <c r="AYC35" s="520"/>
      <c r="AYD35" s="520"/>
      <c r="AYE35" s="520"/>
      <c r="AYF35" s="520"/>
      <c r="AYG35" s="520"/>
      <c r="AYH35" s="520"/>
      <c r="AYI35" s="520"/>
      <c r="AYJ35" s="520"/>
      <c r="AYK35" s="520"/>
      <c r="AYL35" s="520"/>
      <c r="AYM35" s="520"/>
      <c r="AYN35" s="520"/>
      <c r="AYO35" s="520"/>
      <c r="AYP35" s="520"/>
      <c r="AYQ35" s="520"/>
      <c r="AYR35" s="520"/>
      <c r="AYS35" s="520"/>
      <c r="AYT35" s="520"/>
      <c r="AYU35" s="520"/>
      <c r="AYV35" s="520"/>
      <c r="AYW35" s="520"/>
      <c r="AYX35" s="520"/>
      <c r="AYY35" s="520"/>
      <c r="AYZ35" s="520"/>
      <c r="AZA35" s="520"/>
      <c r="AZB35" s="520"/>
      <c r="AZC35" s="520"/>
      <c r="AZD35" s="520"/>
      <c r="AZE35" s="520"/>
      <c r="AZF35" s="520"/>
      <c r="AZG35" s="520"/>
      <c r="AZH35" s="520"/>
      <c r="AZI35" s="520"/>
      <c r="AZJ35" s="520"/>
      <c r="AZK35" s="520"/>
      <c r="AZL35" s="520"/>
      <c r="AZM35" s="520"/>
      <c r="AZN35" s="520"/>
      <c r="AZO35" s="520"/>
      <c r="AZP35" s="520"/>
      <c r="AZQ35" s="520"/>
      <c r="AZR35" s="520"/>
      <c r="AZS35" s="520"/>
      <c r="AZT35" s="520"/>
      <c r="AZU35" s="520"/>
      <c r="AZV35" s="520"/>
      <c r="AZW35" s="520"/>
      <c r="AZX35" s="520"/>
      <c r="AZY35" s="520"/>
      <c r="AZZ35" s="520"/>
      <c r="BAA35" s="520"/>
      <c r="BAB35" s="520"/>
      <c r="BAC35" s="520"/>
      <c r="BAD35" s="520"/>
      <c r="BAE35" s="520"/>
      <c r="BAF35" s="520"/>
      <c r="BAG35" s="520"/>
      <c r="BAH35" s="520"/>
      <c r="BAI35" s="520"/>
      <c r="BAJ35" s="520"/>
      <c r="BAK35" s="520"/>
      <c r="BAL35" s="520"/>
      <c r="BAM35" s="520"/>
      <c r="BAN35" s="520"/>
      <c r="BAO35" s="520"/>
      <c r="BAP35" s="520"/>
      <c r="BAQ35" s="520"/>
      <c r="BAR35" s="520"/>
      <c r="BAS35" s="520"/>
      <c r="BAT35" s="520"/>
      <c r="BAU35" s="520"/>
      <c r="BAV35" s="520"/>
      <c r="BAW35" s="520"/>
      <c r="BAX35" s="520"/>
      <c r="BAY35" s="520"/>
      <c r="BAZ35" s="520"/>
      <c r="BBA35" s="520"/>
      <c r="BBB35" s="520"/>
      <c r="BBC35" s="520"/>
      <c r="BBD35" s="520"/>
      <c r="BBE35" s="520"/>
      <c r="BBF35" s="520"/>
      <c r="BBG35" s="520"/>
      <c r="BBH35" s="520"/>
      <c r="BBI35" s="520"/>
      <c r="BBJ35" s="520"/>
      <c r="BBK35" s="520"/>
      <c r="BBL35" s="520"/>
      <c r="BBM35" s="520"/>
      <c r="BBN35" s="520"/>
      <c r="BBO35" s="520"/>
      <c r="BBP35" s="520"/>
      <c r="BBQ35" s="520"/>
      <c r="BBR35" s="520"/>
      <c r="BBS35" s="520"/>
      <c r="BBT35" s="520"/>
      <c r="BBU35" s="520"/>
      <c r="BBV35" s="520"/>
      <c r="BBW35" s="520"/>
      <c r="BBX35" s="520"/>
      <c r="BBY35" s="520"/>
      <c r="BBZ35" s="520"/>
      <c r="BCA35" s="520"/>
      <c r="BCB35" s="520"/>
      <c r="BCC35" s="520"/>
      <c r="BCD35" s="520"/>
      <c r="BCE35" s="520"/>
      <c r="BCF35" s="520"/>
      <c r="BCG35" s="520"/>
      <c r="BCH35" s="520"/>
      <c r="BCI35" s="520"/>
      <c r="BCJ35" s="520"/>
      <c r="BCK35" s="520"/>
      <c r="BCL35" s="520"/>
      <c r="BCM35" s="520"/>
      <c r="BCN35" s="520"/>
      <c r="BCO35" s="520"/>
      <c r="BCP35" s="520"/>
      <c r="BCQ35" s="520"/>
      <c r="BCR35" s="520"/>
      <c r="BCS35" s="520"/>
      <c r="BCT35" s="520"/>
      <c r="BCU35" s="520"/>
      <c r="BCV35" s="520"/>
      <c r="BCW35" s="520"/>
      <c r="BCX35" s="520"/>
      <c r="BCY35" s="520"/>
      <c r="BCZ35" s="520"/>
      <c r="BDA35" s="520"/>
      <c r="BDB35" s="520"/>
      <c r="BDC35" s="520"/>
      <c r="BDD35" s="520"/>
      <c r="BDE35" s="520"/>
      <c r="BDF35" s="520"/>
      <c r="BDG35" s="520"/>
      <c r="BDH35" s="520"/>
      <c r="BDI35" s="520"/>
      <c r="BDJ35" s="520"/>
      <c r="BDK35" s="520"/>
      <c r="BDL35" s="520"/>
      <c r="BDM35" s="520"/>
      <c r="BDN35" s="520"/>
      <c r="BDO35" s="520"/>
      <c r="BDP35" s="520"/>
      <c r="BDQ35" s="520"/>
      <c r="BDR35" s="520"/>
      <c r="BDS35" s="520"/>
      <c r="BDT35" s="520"/>
      <c r="BDU35" s="520"/>
      <c r="BDV35" s="520"/>
      <c r="BDW35" s="520"/>
      <c r="BDX35" s="520"/>
      <c r="BDY35" s="520"/>
      <c r="BDZ35" s="520"/>
      <c r="BEA35" s="520"/>
      <c r="BEB35" s="520"/>
      <c r="BEC35" s="520"/>
      <c r="BED35" s="520"/>
      <c r="BEE35" s="520"/>
      <c r="BEF35" s="520"/>
      <c r="BEG35" s="520"/>
      <c r="BEH35" s="520"/>
      <c r="BEI35" s="520"/>
      <c r="BEJ35" s="520"/>
      <c r="BEK35" s="520"/>
      <c r="BEL35" s="520"/>
      <c r="BEM35" s="520"/>
      <c r="BEN35" s="520"/>
      <c r="BEO35" s="520"/>
      <c r="BEP35" s="520"/>
      <c r="BEQ35" s="520"/>
      <c r="BER35" s="520"/>
      <c r="BES35" s="520"/>
      <c r="BET35" s="520"/>
      <c r="BEU35" s="520"/>
      <c r="BEV35" s="520"/>
      <c r="BEW35" s="520"/>
      <c r="BEX35" s="520"/>
      <c r="BEY35" s="520"/>
      <c r="BEZ35" s="520"/>
      <c r="BFA35" s="520"/>
      <c r="BFB35" s="520"/>
      <c r="BFC35" s="520"/>
      <c r="BFD35" s="520"/>
      <c r="BFE35" s="520"/>
      <c r="BFF35" s="520"/>
      <c r="BFG35" s="520"/>
      <c r="BFH35" s="520"/>
      <c r="BFI35" s="520"/>
      <c r="BFJ35" s="520"/>
      <c r="BFK35" s="520"/>
      <c r="BFL35" s="520"/>
      <c r="BFM35" s="520"/>
      <c r="BFN35" s="520"/>
      <c r="BFO35" s="520"/>
      <c r="BFP35" s="520"/>
      <c r="BFQ35" s="520"/>
      <c r="BFR35" s="520"/>
      <c r="BFS35" s="520"/>
      <c r="BFT35" s="520"/>
      <c r="BFU35" s="520"/>
      <c r="BFV35" s="520"/>
      <c r="BFW35" s="520"/>
      <c r="BFX35" s="520"/>
      <c r="BFY35" s="520"/>
      <c r="BFZ35" s="520"/>
      <c r="BGA35" s="520"/>
      <c r="BGB35" s="520"/>
      <c r="BGC35" s="520"/>
      <c r="BGD35" s="520"/>
      <c r="BGE35" s="520"/>
      <c r="BGF35" s="520"/>
      <c r="BGG35" s="520"/>
      <c r="BGH35" s="520"/>
      <c r="BGI35" s="520"/>
      <c r="BGJ35" s="520"/>
      <c r="BGK35" s="520"/>
      <c r="BGL35" s="520"/>
      <c r="BGM35" s="520"/>
      <c r="BGN35" s="520"/>
      <c r="BGO35" s="520"/>
      <c r="BGP35" s="520"/>
      <c r="BGQ35" s="520"/>
      <c r="BGR35" s="520"/>
      <c r="BGS35" s="520"/>
      <c r="BGT35" s="520"/>
      <c r="BGU35" s="520"/>
      <c r="BGV35" s="520"/>
      <c r="BGW35" s="520"/>
      <c r="BGX35" s="520"/>
      <c r="BGY35" s="520"/>
      <c r="BGZ35" s="520"/>
      <c r="BHA35" s="520"/>
      <c r="BHB35" s="520"/>
      <c r="BHC35" s="520"/>
      <c r="BHD35" s="520"/>
      <c r="BHE35" s="520"/>
      <c r="BHF35" s="520"/>
      <c r="BHG35" s="520"/>
      <c r="BHH35" s="520"/>
      <c r="BHI35" s="520"/>
      <c r="BHJ35" s="520"/>
      <c r="BHK35" s="520"/>
      <c r="BHL35" s="520"/>
      <c r="BHM35" s="520"/>
      <c r="BHN35" s="520"/>
      <c r="BHO35" s="520"/>
      <c r="BHP35" s="520"/>
      <c r="BHQ35" s="520"/>
      <c r="BHR35" s="520"/>
      <c r="BHS35" s="520"/>
      <c r="BHT35" s="520"/>
      <c r="BHU35" s="520"/>
      <c r="BHV35" s="520"/>
      <c r="BHW35" s="520"/>
      <c r="BHX35" s="520"/>
      <c r="BHY35" s="520"/>
      <c r="BHZ35" s="520"/>
      <c r="BIA35" s="520"/>
      <c r="BIB35" s="520"/>
      <c r="BIC35" s="520"/>
      <c r="BID35" s="520"/>
      <c r="BIE35" s="520"/>
      <c r="BIF35" s="520"/>
      <c r="BIG35" s="520"/>
      <c r="BIH35" s="520"/>
      <c r="BII35" s="520"/>
      <c r="BIJ35" s="520"/>
      <c r="BIK35" s="520"/>
      <c r="BIL35" s="520"/>
      <c r="BIM35" s="520"/>
      <c r="BIN35" s="520"/>
      <c r="BIO35" s="520"/>
      <c r="BIP35" s="520"/>
      <c r="BIQ35" s="520"/>
      <c r="BIR35" s="520"/>
      <c r="BIS35" s="520"/>
      <c r="BIT35" s="520"/>
      <c r="BIU35" s="520"/>
      <c r="BIV35" s="520"/>
      <c r="BIW35" s="520"/>
      <c r="BIX35" s="520"/>
      <c r="BIY35" s="520"/>
      <c r="BIZ35" s="520"/>
      <c r="BJA35" s="520"/>
      <c r="BJB35" s="520"/>
      <c r="BJC35" s="520"/>
      <c r="BJD35" s="520"/>
      <c r="BJE35" s="520"/>
      <c r="BJF35" s="520"/>
      <c r="BJG35" s="520"/>
      <c r="BJH35" s="520"/>
      <c r="BJI35" s="520"/>
      <c r="BJJ35" s="520"/>
      <c r="BJK35" s="520"/>
      <c r="BJL35" s="520"/>
      <c r="BJM35" s="520"/>
      <c r="BJN35" s="520"/>
      <c r="BJO35" s="520"/>
      <c r="BJP35" s="520"/>
      <c r="BJQ35" s="520"/>
      <c r="BJR35" s="520"/>
      <c r="BJS35" s="520"/>
      <c r="BJT35" s="520"/>
      <c r="BJU35" s="520"/>
      <c r="BJV35" s="520"/>
      <c r="BJW35" s="520"/>
      <c r="BJX35" s="520"/>
      <c r="BJY35" s="520"/>
      <c r="BJZ35" s="520"/>
      <c r="BKA35" s="520"/>
      <c r="BKB35" s="520"/>
      <c r="BKC35" s="520"/>
      <c r="BKD35" s="520"/>
      <c r="BKE35" s="520"/>
      <c r="BKF35" s="520"/>
      <c r="BKG35" s="520"/>
      <c r="BKH35" s="520"/>
      <c r="BKI35" s="520"/>
      <c r="BKJ35" s="520"/>
      <c r="BKK35" s="520"/>
      <c r="BKL35" s="520"/>
      <c r="BKM35" s="520"/>
      <c r="BKN35" s="520"/>
      <c r="BKO35" s="520"/>
      <c r="BKP35" s="520"/>
      <c r="BKQ35" s="520"/>
      <c r="BKR35" s="520"/>
      <c r="BKS35" s="520"/>
      <c r="BKT35" s="520"/>
      <c r="BKU35" s="520"/>
      <c r="BKV35" s="520"/>
      <c r="BKW35" s="520"/>
      <c r="BKX35" s="520"/>
      <c r="BKY35" s="520"/>
      <c r="BKZ35" s="520"/>
      <c r="BLA35" s="520"/>
      <c r="BLB35" s="520"/>
      <c r="BLC35" s="520"/>
      <c r="BLD35" s="520"/>
      <c r="BLE35" s="520"/>
      <c r="BLF35" s="520"/>
      <c r="BLG35" s="520"/>
      <c r="BLH35" s="520"/>
      <c r="BLI35" s="520"/>
      <c r="BLJ35" s="520"/>
      <c r="BLK35" s="520"/>
      <c r="BLL35" s="520"/>
      <c r="BLM35" s="520"/>
      <c r="BLN35" s="520"/>
      <c r="BLO35" s="520"/>
      <c r="BLP35" s="520"/>
      <c r="BLQ35" s="520"/>
      <c r="BLR35" s="520"/>
      <c r="BLS35" s="520"/>
      <c r="BLT35" s="520"/>
      <c r="BLU35" s="520"/>
      <c r="BLV35" s="520"/>
      <c r="BLW35" s="520"/>
      <c r="BLX35" s="520"/>
      <c r="BLY35" s="520"/>
      <c r="BLZ35" s="520"/>
      <c r="BMA35" s="520"/>
      <c r="BMB35" s="520"/>
      <c r="BMC35" s="520"/>
      <c r="BMD35" s="520"/>
      <c r="BME35" s="520"/>
      <c r="BMF35" s="520"/>
      <c r="BMG35" s="520"/>
      <c r="BMH35" s="520"/>
      <c r="BMI35" s="520"/>
      <c r="BMJ35" s="520"/>
      <c r="BMK35" s="520"/>
      <c r="BML35" s="520"/>
      <c r="BMM35" s="520"/>
      <c r="BMN35" s="520"/>
      <c r="BMO35" s="520"/>
      <c r="BMP35" s="520"/>
      <c r="BMQ35" s="520"/>
      <c r="BMR35" s="520"/>
      <c r="BMS35" s="520"/>
      <c r="BMT35" s="520"/>
      <c r="BMU35" s="520"/>
      <c r="BMV35" s="520"/>
      <c r="BMW35" s="520"/>
      <c r="BMX35" s="520"/>
      <c r="BMY35" s="520"/>
      <c r="BMZ35" s="520"/>
      <c r="BNA35" s="520"/>
      <c r="BNB35" s="520"/>
      <c r="BNC35" s="520"/>
      <c r="BND35" s="520"/>
      <c r="BNE35" s="520"/>
      <c r="BNF35" s="520"/>
      <c r="BNG35" s="520"/>
      <c r="BNH35" s="520"/>
      <c r="BNI35" s="520"/>
      <c r="BNJ35" s="520"/>
      <c r="BNK35" s="520"/>
      <c r="BNL35" s="520"/>
      <c r="BNM35" s="520"/>
      <c r="BNN35" s="520"/>
      <c r="BNO35" s="520"/>
      <c r="BNP35" s="520"/>
      <c r="BNQ35" s="520"/>
      <c r="BNR35" s="520"/>
      <c r="BNS35" s="520"/>
      <c r="BNT35" s="520"/>
      <c r="BNU35" s="520"/>
      <c r="BNV35" s="520"/>
      <c r="BNW35" s="520"/>
      <c r="BNX35" s="520"/>
      <c r="BNY35" s="520"/>
      <c r="BNZ35" s="520"/>
      <c r="BOA35" s="520"/>
      <c r="BOB35" s="520"/>
      <c r="BOC35" s="520"/>
      <c r="BOD35" s="520"/>
      <c r="BOE35" s="520"/>
      <c r="BOF35" s="520"/>
      <c r="BOG35" s="520"/>
      <c r="BOH35" s="520"/>
      <c r="BOI35" s="520"/>
      <c r="BOJ35" s="520"/>
      <c r="BOK35" s="520"/>
      <c r="BOL35" s="520"/>
      <c r="BOM35" s="520"/>
      <c r="BON35" s="520"/>
      <c r="BOO35" s="520"/>
      <c r="BOP35" s="520"/>
      <c r="BOQ35" s="520"/>
      <c r="BOR35" s="520"/>
      <c r="BOS35" s="520"/>
      <c r="BOT35" s="520"/>
      <c r="BOU35" s="520"/>
      <c r="BOV35" s="520"/>
      <c r="BOW35" s="520"/>
      <c r="BOX35" s="520"/>
      <c r="BOY35" s="520"/>
      <c r="BOZ35" s="520"/>
      <c r="BPA35" s="520"/>
      <c r="BPB35" s="520"/>
      <c r="BPC35" s="520"/>
      <c r="BPD35" s="520"/>
      <c r="BPE35" s="520"/>
      <c r="BPF35" s="520"/>
      <c r="BPG35" s="520"/>
      <c r="BPH35" s="520"/>
      <c r="BPI35" s="520"/>
      <c r="BPJ35" s="520"/>
      <c r="BPK35" s="520"/>
      <c r="BPL35" s="520"/>
      <c r="BPM35" s="520"/>
      <c r="BPN35" s="520"/>
      <c r="BPO35" s="520"/>
      <c r="BPP35" s="520"/>
      <c r="BPQ35" s="520"/>
      <c r="BPR35" s="520"/>
      <c r="BPS35" s="520"/>
      <c r="BPT35" s="520"/>
      <c r="BPU35" s="520"/>
      <c r="BPV35" s="520"/>
      <c r="BPW35" s="520"/>
      <c r="BPX35" s="520"/>
      <c r="BPY35" s="520"/>
      <c r="BPZ35" s="520"/>
      <c r="BQA35" s="520"/>
      <c r="BQB35" s="520"/>
      <c r="BQC35" s="520"/>
      <c r="BQD35" s="520"/>
      <c r="BQE35" s="520"/>
      <c r="BQF35" s="520"/>
      <c r="BQG35" s="520"/>
      <c r="BQH35" s="520"/>
      <c r="BQI35" s="520"/>
      <c r="BQJ35" s="520"/>
      <c r="BQK35" s="520"/>
      <c r="BQL35" s="520"/>
      <c r="BQM35" s="520"/>
      <c r="BQN35" s="520"/>
      <c r="BQO35" s="520"/>
      <c r="BQP35" s="520"/>
      <c r="BQQ35" s="520"/>
      <c r="BQR35" s="520"/>
      <c r="BQS35" s="520"/>
      <c r="BQT35" s="520"/>
      <c r="BQU35" s="520"/>
      <c r="BQV35" s="520"/>
      <c r="BQW35" s="520"/>
      <c r="BQX35" s="520"/>
      <c r="BQY35" s="520"/>
      <c r="BQZ35" s="520"/>
      <c r="BRA35" s="520"/>
      <c r="BRB35" s="520"/>
      <c r="BRC35" s="520"/>
      <c r="BRD35" s="520"/>
      <c r="BRE35" s="520"/>
      <c r="BRF35" s="520"/>
      <c r="BRG35" s="520"/>
      <c r="BRH35" s="520"/>
      <c r="BRI35" s="520"/>
      <c r="BRJ35" s="520"/>
      <c r="BRK35" s="520"/>
      <c r="BRL35" s="520"/>
      <c r="BRM35" s="520"/>
      <c r="BRN35" s="520"/>
      <c r="BRO35" s="520"/>
      <c r="BRP35" s="520"/>
      <c r="BRQ35" s="520"/>
      <c r="BRR35" s="520"/>
      <c r="BRS35" s="520"/>
      <c r="BRT35" s="520"/>
      <c r="BRU35" s="520"/>
      <c r="BRV35" s="520"/>
      <c r="BRW35" s="520"/>
      <c r="BRX35" s="520"/>
      <c r="BRY35" s="520"/>
      <c r="BRZ35" s="520"/>
      <c r="BSA35" s="520"/>
      <c r="BSB35" s="520"/>
      <c r="BSC35" s="520"/>
      <c r="BSD35" s="520"/>
      <c r="BSE35" s="520"/>
      <c r="BSF35" s="520"/>
      <c r="BSG35" s="520"/>
      <c r="BSH35" s="520"/>
      <c r="BSI35" s="520"/>
      <c r="BSJ35" s="520"/>
      <c r="BSK35" s="520"/>
      <c r="BSL35" s="520"/>
      <c r="BSM35" s="520"/>
      <c r="BSN35" s="520"/>
      <c r="BSO35" s="520"/>
      <c r="BSP35" s="520"/>
      <c r="BSQ35" s="520"/>
      <c r="BSR35" s="520"/>
      <c r="BSS35" s="520"/>
      <c r="BST35" s="520"/>
      <c r="BSU35" s="520"/>
      <c r="BSV35" s="520"/>
      <c r="BSW35" s="520"/>
      <c r="BSX35" s="520"/>
      <c r="BSY35" s="520"/>
      <c r="BSZ35" s="520"/>
      <c r="BTA35" s="520"/>
      <c r="BTB35" s="520"/>
      <c r="BTC35" s="520"/>
      <c r="BTD35" s="520"/>
      <c r="BTE35" s="520"/>
      <c r="BTF35" s="520"/>
      <c r="BTG35" s="520"/>
      <c r="BTH35" s="520"/>
      <c r="BTI35" s="520"/>
      <c r="BTJ35" s="520"/>
      <c r="BTK35" s="520"/>
      <c r="BTL35" s="520"/>
      <c r="BTM35" s="520"/>
      <c r="BTN35" s="520"/>
      <c r="BTO35" s="520"/>
      <c r="BTP35" s="520"/>
      <c r="BTQ35" s="520"/>
      <c r="BTR35" s="520"/>
      <c r="BTS35" s="520"/>
      <c r="BTT35" s="520"/>
      <c r="BTU35" s="520"/>
      <c r="BTV35" s="520"/>
      <c r="BTW35" s="520"/>
      <c r="BTX35" s="520"/>
      <c r="BTY35" s="520"/>
      <c r="BTZ35" s="520"/>
      <c r="BUA35" s="520"/>
      <c r="BUB35" s="520"/>
      <c r="BUC35" s="520"/>
      <c r="BUD35" s="520"/>
      <c r="BUE35" s="520"/>
      <c r="BUF35" s="520"/>
      <c r="BUG35" s="520"/>
      <c r="BUH35" s="520"/>
      <c r="BUI35" s="520"/>
      <c r="BUJ35" s="520"/>
      <c r="BUK35" s="520"/>
      <c r="BUL35" s="520"/>
      <c r="BUM35" s="520"/>
      <c r="BUN35" s="520"/>
      <c r="BUO35" s="520"/>
      <c r="BUP35" s="520"/>
      <c r="BUQ35" s="520"/>
      <c r="BUR35" s="520"/>
      <c r="BUS35" s="520"/>
      <c r="BUT35" s="520"/>
      <c r="BUU35" s="520"/>
      <c r="BUV35" s="520"/>
      <c r="BUW35" s="520"/>
      <c r="BUX35" s="520"/>
      <c r="BUY35" s="520"/>
      <c r="BUZ35" s="520"/>
      <c r="BVA35" s="520"/>
      <c r="BVB35" s="520"/>
      <c r="BVC35" s="520"/>
      <c r="BVD35" s="520"/>
      <c r="BVE35" s="520"/>
      <c r="BVF35" s="520"/>
      <c r="BVG35" s="520"/>
      <c r="BVH35" s="520"/>
      <c r="BVI35" s="520"/>
      <c r="BVJ35" s="520"/>
      <c r="BVK35" s="520"/>
      <c r="BVL35" s="520"/>
      <c r="BVM35" s="520"/>
      <c r="BVN35" s="520"/>
      <c r="BVO35" s="520"/>
      <c r="BVP35" s="520"/>
      <c r="BVQ35" s="520"/>
      <c r="BVR35" s="520"/>
      <c r="BVS35" s="520"/>
      <c r="BVT35" s="520"/>
      <c r="BVU35" s="520"/>
      <c r="BVV35" s="520"/>
      <c r="BVW35" s="520"/>
      <c r="BVX35" s="520"/>
      <c r="BVY35" s="520"/>
      <c r="BVZ35" s="520"/>
      <c r="BWA35" s="520"/>
      <c r="BWB35" s="520"/>
      <c r="BWC35" s="520"/>
      <c r="BWD35" s="520"/>
      <c r="BWE35" s="520"/>
      <c r="BWF35" s="520"/>
      <c r="BWG35" s="520"/>
      <c r="BWH35" s="520"/>
      <c r="BWI35" s="520"/>
      <c r="BWJ35" s="520"/>
      <c r="BWK35" s="520"/>
      <c r="BWL35" s="520"/>
      <c r="BWM35" s="520"/>
      <c r="BWN35" s="520"/>
      <c r="BWO35" s="520"/>
      <c r="BWP35" s="520"/>
      <c r="BWQ35" s="520"/>
      <c r="BWR35" s="520"/>
      <c r="BWS35" s="520"/>
      <c r="BWT35" s="520"/>
      <c r="BWU35" s="520"/>
      <c r="BWV35" s="520"/>
      <c r="BWW35" s="520"/>
      <c r="BWX35" s="520"/>
      <c r="BWY35" s="520"/>
      <c r="BWZ35" s="520"/>
      <c r="BXA35" s="520"/>
      <c r="BXB35" s="520"/>
      <c r="BXC35" s="520"/>
      <c r="BXD35" s="520"/>
      <c r="BXE35" s="520"/>
      <c r="BXF35" s="520"/>
      <c r="BXG35" s="520"/>
      <c r="BXH35" s="520"/>
      <c r="BXI35" s="520"/>
      <c r="BXJ35" s="520"/>
      <c r="BXK35" s="520"/>
      <c r="BXL35" s="520"/>
      <c r="BXM35" s="520"/>
      <c r="BXN35" s="520"/>
      <c r="BXO35" s="520"/>
      <c r="BXP35" s="520"/>
      <c r="BXQ35" s="520"/>
      <c r="BXR35" s="520"/>
      <c r="BXS35" s="520"/>
      <c r="BXT35" s="520"/>
      <c r="BXU35" s="520"/>
      <c r="BXV35" s="520"/>
      <c r="BXW35" s="520"/>
      <c r="BXX35" s="520"/>
      <c r="BXY35" s="520"/>
      <c r="BXZ35" s="520"/>
      <c r="BYA35" s="520"/>
      <c r="BYB35" s="520"/>
      <c r="BYC35" s="520"/>
      <c r="BYD35" s="520"/>
      <c r="BYE35" s="520"/>
      <c r="BYF35" s="520"/>
      <c r="BYG35" s="520"/>
      <c r="BYH35" s="520"/>
      <c r="BYI35" s="520"/>
      <c r="BYJ35" s="520"/>
      <c r="BYK35" s="520"/>
      <c r="BYL35" s="520"/>
      <c r="BYM35" s="520"/>
      <c r="BYN35" s="520"/>
      <c r="BYO35" s="520"/>
      <c r="BYP35" s="520"/>
      <c r="BYQ35" s="520"/>
      <c r="BYR35" s="520"/>
      <c r="BYS35" s="520"/>
      <c r="BYT35" s="520"/>
      <c r="BYU35" s="520"/>
      <c r="BYV35" s="520"/>
      <c r="BYW35" s="520"/>
      <c r="BYX35" s="520"/>
      <c r="BYY35" s="520"/>
      <c r="BYZ35" s="520"/>
      <c r="BZA35" s="520"/>
      <c r="BZB35" s="520"/>
      <c r="BZC35" s="520"/>
      <c r="BZD35" s="520"/>
      <c r="BZE35" s="520"/>
      <c r="BZF35" s="520"/>
      <c r="BZG35" s="520"/>
      <c r="BZH35" s="520"/>
      <c r="BZI35" s="520"/>
      <c r="BZJ35" s="520"/>
      <c r="BZK35" s="520"/>
      <c r="BZL35" s="520"/>
      <c r="BZM35" s="520"/>
      <c r="BZN35" s="520"/>
      <c r="BZO35" s="520"/>
      <c r="BZP35" s="520"/>
      <c r="BZQ35" s="520"/>
      <c r="BZR35" s="520"/>
      <c r="BZS35" s="520"/>
      <c r="BZT35" s="520"/>
      <c r="BZU35" s="520"/>
      <c r="BZV35" s="520"/>
      <c r="BZW35" s="520"/>
      <c r="BZX35" s="520"/>
      <c r="BZY35" s="520"/>
      <c r="BZZ35" s="520"/>
      <c r="CAA35" s="520"/>
      <c r="CAB35" s="520"/>
      <c r="CAC35" s="520"/>
      <c r="CAD35" s="520"/>
      <c r="CAE35" s="520"/>
      <c r="CAF35" s="520"/>
      <c r="CAG35" s="520"/>
      <c r="CAH35" s="520"/>
      <c r="CAI35" s="520"/>
      <c r="CAJ35" s="520"/>
      <c r="CAK35" s="520"/>
      <c r="CAL35" s="520"/>
      <c r="CAM35" s="520"/>
      <c r="CAN35" s="520"/>
      <c r="CAO35" s="520"/>
      <c r="CAP35" s="520"/>
      <c r="CAQ35" s="520"/>
      <c r="CAR35" s="520"/>
      <c r="CAS35" s="520"/>
      <c r="CAT35" s="520"/>
      <c r="CAU35" s="520"/>
      <c r="CAV35" s="520"/>
      <c r="CAW35" s="520"/>
      <c r="CAX35" s="520"/>
      <c r="CAY35" s="520"/>
      <c r="CAZ35" s="520"/>
      <c r="CBA35" s="520"/>
      <c r="CBB35" s="520"/>
      <c r="CBC35" s="520"/>
      <c r="CBD35" s="520"/>
      <c r="CBE35" s="520"/>
      <c r="CBF35" s="520"/>
      <c r="CBG35" s="520"/>
      <c r="CBH35" s="520"/>
      <c r="CBI35" s="520"/>
      <c r="CBJ35" s="520"/>
      <c r="CBK35" s="520"/>
      <c r="CBL35" s="520"/>
      <c r="CBM35" s="520"/>
      <c r="CBN35" s="520"/>
      <c r="CBO35" s="520"/>
      <c r="CBP35" s="520"/>
      <c r="CBQ35" s="520"/>
      <c r="CBR35" s="520"/>
      <c r="CBS35" s="520"/>
      <c r="CBT35" s="520"/>
      <c r="CBU35" s="520"/>
      <c r="CBV35" s="520"/>
      <c r="CBW35" s="520"/>
      <c r="CBX35" s="520"/>
      <c r="CBY35" s="520"/>
      <c r="CBZ35" s="520"/>
      <c r="CCA35" s="520"/>
      <c r="CCB35" s="520"/>
      <c r="CCC35" s="520"/>
      <c r="CCD35" s="520"/>
      <c r="CCE35" s="520"/>
      <c r="CCF35" s="520"/>
      <c r="CCG35" s="520"/>
      <c r="CCH35" s="520"/>
      <c r="CCI35" s="520"/>
      <c r="CCJ35" s="520"/>
      <c r="CCK35" s="520"/>
      <c r="CCL35" s="520"/>
      <c r="CCM35" s="520"/>
      <c r="CCN35" s="520"/>
      <c r="CCO35" s="520"/>
      <c r="CCP35" s="520"/>
      <c r="CCQ35" s="520"/>
      <c r="CCR35" s="520"/>
      <c r="CCS35" s="520"/>
      <c r="CCT35" s="520"/>
      <c r="CCU35" s="520"/>
      <c r="CCV35" s="520"/>
      <c r="CCW35" s="520"/>
      <c r="CCX35" s="520"/>
      <c r="CCY35" s="520"/>
      <c r="CCZ35" s="520"/>
      <c r="CDA35" s="520"/>
      <c r="CDB35" s="520"/>
      <c r="CDC35" s="520"/>
      <c r="CDD35" s="520"/>
      <c r="CDE35" s="520"/>
      <c r="CDF35" s="520"/>
      <c r="CDG35" s="520"/>
      <c r="CDH35" s="520"/>
      <c r="CDI35" s="520"/>
      <c r="CDJ35" s="520"/>
      <c r="CDK35" s="520"/>
      <c r="CDL35" s="520"/>
      <c r="CDM35" s="520"/>
      <c r="CDN35" s="520"/>
      <c r="CDO35" s="520"/>
      <c r="CDP35" s="520"/>
      <c r="CDQ35" s="520"/>
      <c r="CDR35" s="520"/>
      <c r="CDS35" s="520"/>
      <c r="CDT35" s="520"/>
      <c r="CDU35" s="520"/>
      <c r="CDV35" s="520"/>
      <c r="CDW35" s="520"/>
      <c r="CDX35" s="520"/>
      <c r="CDY35" s="520"/>
      <c r="CDZ35" s="520"/>
      <c r="CEA35" s="520"/>
      <c r="CEB35" s="520"/>
      <c r="CEC35" s="520"/>
      <c r="CED35" s="520"/>
      <c r="CEE35" s="520"/>
      <c r="CEF35" s="520"/>
      <c r="CEG35" s="520"/>
      <c r="CEH35" s="520"/>
      <c r="CEI35" s="520"/>
      <c r="CEJ35" s="520"/>
      <c r="CEK35" s="520"/>
      <c r="CEL35" s="520"/>
      <c r="CEM35" s="520"/>
      <c r="CEN35" s="520"/>
      <c r="CEO35" s="520"/>
      <c r="CEP35" s="520"/>
      <c r="CEQ35" s="520"/>
      <c r="CER35" s="520"/>
      <c r="CES35" s="520"/>
      <c r="CET35" s="520"/>
      <c r="CEU35" s="520"/>
      <c r="CEV35" s="520"/>
      <c r="CEW35" s="520"/>
      <c r="CEX35" s="520"/>
      <c r="CEY35" s="520"/>
      <c r="CEZ35" s="520"/>
      <c r="CFA35" s="520"/>
      <c r="CFB35" s="520"/>
      <c r="CFC35" s="520"/>
      <c r="CFD35" s="520"/>
      <c r="CFE35" s="520"/>
      <c r="CFF35" s="520"/>
      <c r="CFG35" s="520"/>
      <c r="CFH35" s="520"/>
      <c r="CFI35" s="520"/>
      <c r="CFJ35" s="520"/>
      <c r="CFK35" s="520"/>
      <c r="CFL35" s="520"/>
      <c r="CFM35" s="520"/>
      <c r="CFN35" s="520"/>
      <c r="CFO35" s="520"/>
      <c r="CFP35" s="520"/>
      <c r="CFQ35" s="520"/>
      <c r="CFR35" s="520"/>
      <c r="CFS35" s="520"/>
      <c r="CFT35" s="520"/>
      <c r="CFU35" s="520"/>
      <c r="CFV35" s="520"/>
      <c r="CFW35" s="520"/>
      <c r="CFX35" s="520"/>
      <c r="CFY35" s="520"/>
      <c r="CFZ35" s="520"/>
      <c r="CGA35" s="520"/>
      <c r="CGB35" s="520"/>
      <c r="CGC35" s="520"/>
      <c r="CGD35" s="520"/>
      <c r="CGE35" s="520"/>
      <c r="CGF35" s="520"/>
      <c r="CGG35" s="520"/>
      <c r="CGH35" s="520"/>
      <c r="CGI35" s="520"/>
      <c r="CGJ35" s="520"/>
      <c r="CGK35" s="520"/>
      <c r="CGL35" s="520"/>
      <c r="CGM35" s="520"/>
      <c r="CGN35" s="520"/>
      <c r="CGO35" s="520"/>
      <c r="CGP35" s="520"/>
      <c r="CGQ35" s="520"/>
      <c r="CGR35" s="520"/>
      <c r="CGS35" s="520"/>
      <c r="CGT35" s="520"/>
      <c r="CGU35" s="520"/>
      <c r="CGV35" s="520"/>
      <c r="CGW35" s="520"/>
      <c r="CGX35" s="520"/>
      <c r="CGY35" s="520"/>
      <c r="CGZ35" s="520"/>
      <c r="CHA35" s="520"/>
      <c r="CHB35" s="520"/>
      <c r="CHC35" s="520"/>
      <c r="CHD35" s="520"/>
      <c r="CHE35" s="520"/>
      <c r="CHF35" s="520"/>
      <c r="CHG35" s="520"/>
      <c r="CHH35" s="520"/>
      <c r="CHI35" s="520"/>
      <c r="CHJ35" s="520"/>
      <c r="CHK35" s="520"/>
      <c r="CHL35" s="520"/>
      <c r="CHM35" s="520"/>
      <c r="CHN35" s="520"/>
      <c r="CHO35" s="520"/>
      <c r="CHP35" s="520"/>
      <c r="CHQ35" s="520"/>
      <c r="CHR35" s="520"/>
      <c r="CHS35" s="520"/>
      <c r="CHT35" s="520"/>
      <c r="CHU35" s="520"/>
      <c r="CHV35" s="520"/>
      <c r="CHW35" s="520"/>
      <c r="CHX35" s="520"/>
      <c r="CHY35" s="520"/>
      <c r="CHZ35" s="520"/>
      <c r="CIA35" s="520"/>
      <c r="CIB35" s="520"/>
      <c r="CIC35" s="520"/>
      <c r="CID35" s="520"/>
      <c r="CIE35" s="520"/>
      <c r="CIF35" s="520"/>
      <c r="CIG35" s="520"/>
      <c r="CIH35" s="520"/>
      <c r="CII35" s="520"/>
      <c r="CIJ35" s="520"/>
      <c r="CIK35" s="520"/>
      <c r="CIL35" s="520"/>
      <c r="CIM35" s="520"/>
      <c r="CIN35" s="520"/>
      <c r="CIO35" s="520"/>
      <c r="CIP35" s="520"/>
      <c r="CIQ35" s="520"/>
      <c r="CIR35" s="520"/>
      <c r="CIS35" s="520"/>
      <c r="CIT35" s="520"/>
      <c r="CIU35" s="520"/>
      <c r="CIV35" s="520"/>
      <c r="CIW35" s="520"/>
      <c r="CIX35" s="520"/>
      <c r="CIY35" s="520"/>
      <c r="CIZ35" s="520"/>
      <c r="CJA35" s="520"/>
      <c r="CJB35" s="520"/>
      <c r="CJC35" s="520"/>
      <c r="CJD35" s="520"/>
      <c r="CJE35" s="520"/>
      <c r="CJF35" s="520"/>
      <c r="CJG35" s="520"/>
      <c r="CJH35" s="520"/>
      <c r="CJI35" s="520"/>
      <c r="CJJ35" s="520"/>
      <c r="CJK35" s="520"/>
      <c r="CJL35" s="520"/>
      <c r="CJM35" s="520"/>
      <c r="CJN35" s="520"/>
      <c r="CJO35" s="520"/>
      <c r="CJP35" s="520"/>
      <c r="CJQ35" s="520"/>
      <c r="CJR35" s="520"/>
      <c r="CJS35" s="520"/>
      <c r="CJT35" s="520"/>
      <c r="CJU35" s="520"/>
      <c r="CJV35" s="520"/>
      <c r="CJW35" s="520"/>
      <c r="CJX35" s="520"/>
      <c r="CJY35" s="520"/>
      <c r="CJZ35" s="520"/>
      <c r="CKA35" s="520"/>
      <c r="CKB35" s="520"/>
      <c r="CKC35" s="520"/>
      <c r="CKD35" s="520"/>
      <c r="CKE35" s="520"/>
      <c r="CKF35" s="520"/>
      <c r="CKG35" s="520"/>
      <c r="CKH35" s="520"/>
      <c r="CKI35" s="520"/>
      <c r="CKJ35" s="520"/>
      <c r="CKK35" s="520"/>
      <c r="CKL35" s="520"/>
      <c r="CKM35" s="520"/>
      <c r="CKN35" s="520"/>
      <c r="CKO35" s="520"/>
      <c r="CKP35" s="520"/>
      <c r="CKQ35" s="520"/>
      <c r="CKR35" s="520"/>
      <c r="CKS35" s="520"/>
      <c r="CKT35" s="520"/>
      <c r="CKU35" s="520"/>
      <c r="CKV35" s="520"/>
      <c r="CKW35" s="520"/>
      <c r="CKX35" s="520"/>
      <c r="CKY35" s="520"/>
      <c r="CKZ35" s="520"/>
      <c r="CLA35" s="520"/>
      <c r="CLB35" s="520"/>
      <c r="CLC35" s="520"/>
      <c r="CLD35" s="520"/>
      <c r="CLE35" s="520"/>
      <c r="CLF35" s="520"/>
      <c r="CLG35" s="520"/>
      <c r="CLH35" s="520"/>
      <c r="CLI35" s="520"/>
      <c r="CLJ35" s="520"/>
      <c r="CLK35" s="520"/>
      <c r="CLL35" s="520"/>
      <c r="CLM35" s="520"/>
      <c r="CLN35" s="520"/>
      <c r="CLO35" s="520"/>
      <c r="CLP35" s="520"/>
      <c r="CLQ35" s="520"/>
      <c r="CLR35" s="520"/>
      <c r="CLS35" s="520"/>
      <c r="CLT35" s="520"/>
      <c r="CLU35" s="520"/>
      <c r="CLV35" s="520"/>
      <c r="CLW35" s="520"/>
      <c r="CLX35" s="520"/>
      <c r="CLY35" s="520"/>
      <c r="CLZ35" s="520"/>
      <c r="CMA35" s="520"/>
      <c r="CMB35" s="520"/>
      <c r="CMC35" s="520"/>
      <c r="CMD35" s="520"/>
      <c r="CME35" s="520"/>
      <c r="CMF35" s="520"/>
      <c r="CMG35" s="520"/>
      <c r="CMH35" s="520"/>
      <c r="CMI35" s="520"/>
      <c r="CMJ35" s="520"/>
      <c r="CMK35" s="520"/>
      <c r="CML35" s="520"/>
      <c r="CMM35" s="520"/>
      <c r="CMN35" s="520"/>
      <c r="CMO35" s="520"/>
      <c r="CMP35" s="520"/>
      <c r="CMQ35" s="520"/>
      <c r="CMR35" s="520"/>
      <c r="CMS35" s="520"/>
      <c r="CMT35" s="520"/>
      <c r="CMU35" s="520"/>
      <c r="CMV35" s="520"/>
      <c r="CMW35" s="520"/>
      <c r="CMX35" s="520"/>
      <c r="CMY35" s="520"/>
      <c r="CMZ35" s="520"/>
      <c r="CNA35" s="520"/>
      <c r="CNB35" s="520"/>
      <c r="CNC35" s="520"/>
      <c r="CND35" s="520"/>
      <c r="CNE35" s="520"/>
      <c r="CNF35" s="520"/>
      <c r="CNG35" s="520"/>
      <c r="CNH35" s="520"/>
      <c r="CNI35" s="520"/>
      <c r="CNJ35" s="520"/>
      <c r="CNK35" s="520"/>
      <c r="CNL35" s="520"/>
      <c r="CNM35" s="520"/>
      <c r="CNN35" s="520"/>
      <c r="CNO35" s="520"/>
      <c r="CNP35" s="520"/>
      <c r="CNQ35" s="520"/>
      <c r="CNR35" s="520"/>
      <c r="CNS35" s="520"/>
      <c r="CNT35" s="520"/>
      <c r="CNU35" s="520"/>
      <c r="CNV35" s="520"/>
      <c r="CNW35" s="520"/>
      <c r="CNX35" s="520"/>
      <c r="CNY35" s="520"/>
      <c r="CNZ35" s="520"/>
      <c r="COA35" s="520"/>
      <c r="COB35" s="520"/>
      <c r="COC35" s="520"/>
      <c r="COD35" s="520"/>
      <c r="COE35" s="520"/>
      <c r="COF35" s="520"/>
      <c r="COG35" s="520"/>
      <c r="COH35" s="520"/>
      <c r="COI35" s="520"/>
      <c r="COJ35" s="520"/>
      <c r="COK35" s="520"/>
      <c r="COL35" s="520"/>
      <c r="COM35" s="520"/>
      <c r="CON35" s="520"/>
      <c r="COO35" s="520"/>
      <c r="COP35" s="520"/>
      <c r="COQ35" s="520"/>
      <c r="COR35" s="520"/>
      <c r="COS35" s="520"/>
      <c r="COT35" s="520"/>
      <c r="COU35" s="520"/>
      <c r="COV35" s="520"/>
      <c r="COW35" s="520"/>
      <c r="COX35" s="520"/>
      <c r="COY35" s="520"/>
      <c r="COZ35" s="520"/>
      <c r="CPA35" s="520"/>
      <c r="CPB35" s="520"/>
      <c r="CPC35" s="520"/>
      <c r="CPD35" s="520"/>
      <c r="CPE35" s="520"/>
      <c r="CPF35" s="520"/>
      <c r="CPG35" s="520"/>
      <c r="CPH35" s="520"/>
      <c r="CPI35" s="520"/>
      <c r="CPJ35" s="520"/>
      <c r="CPK35" s="520"/>
      <c r="CPL35" s="520"/>
      <c r="CPM35" s="520"/>
      <c r="CPN35" s="520"/>
      <c r="CPO35" s="520"/>
      <c r="CPP35" s="520"/>
      <c r="CPQ35" s="520"/>
      <c r="CPR35" s="520"/>
      <c r="CPS35" s="520"/>
      <c r="CPT35" s="520"/>
      <c r="CPU35" s="520"/>
      <c r="CPV35" s="520"/>
      <c r="CPW35" s="520"/>
      <c r="CPX35" s="520"/>
      <c r="CPY35" s="520"/>
      <c r="CPZ35" s="520"/>
      <c r="CQA35" s="520"/>
      <c r="CQB35" s="520"/>
      <c r="CQC35" s="520"/>
      <c r="CQD35" s="520"/>
      <c r="CQE35" s="520"/>
      <c r="CQF35" s="520"/>
      <c r="CQG35" s="520"/>
      <c r="CQH35" s="520"/>
      <c r="CQI35" s="520"/>
      <c r="CQJ35" s="520"/>
      <c r="CQK35" s="520"/>
      <c r="CQL35" s="520"/>
      <c r="CQM35" s="520"/>
      <c r="CQN35" s="520"/>
      <c r="CQO35" s="520"/>
      <c r="CQP35" s="520"/>
      <c r="CQQ35" s="520"/>
      <c r="CQR35" s="520"/>
      <c r="CQS35" s="520"/>
      <c r="CQT35" s="520"/>
      <c r="CQU35" s="520"/>
      <c r="CQV35" s="520"/>
      <c r="CQW35" s="520"/>
      <c r="CQX35" s="520"/>
      <c r="CQY35" s="520"/>
      <c r="CQZ35" s="520"/>
      <c r="CRA35" s="520"/>
      <c r="CRB35" s="520"/>
      <c r="CRC35" s="520"/>
      <c r="CRD35" s="520"/>
      <c r="CRE35" s="520"/>
      <c r="CRF35" s="520"/>
      <c r="CRG35" s="520"/>
      <c r="CRH35" s="520"/>
      <c r="CRI35" s="520"/>
      <c r="CRJ35" s="520"/>
      <c r="CRK35" s="520"/>
      <c r="CRL35" s="520"/>
      <c r="CRM35" s="520"/>
      <c r="CRN35" s="520"/>
      <c r="CRO35" s="520"/>
      <c r="CRP35" s="520"/>
      <c r="CRQ35" s="520"/>
      <c r="CRR35" s="520"/>
      <c r="CRS35" s="520"/>
      <c r="CRT35" s="520"/>
      <c r="CRU35" s="520"/>
      <c r="CRV35" s="520"/>
      <c r="CRW35" s="520"/>
      <c r="CRX35" s="520"/>
      <c r="CRY35" s="520"/>
      <c r="CRZ35" s="520"/>
      <c r="CSA35" s="520"/>
      <c r="CSB35" s="520"/>
      <c r="CSC35" s="520"/>
      <c r="CSD35" s="520"/>
      <c r="CSE35" s="520"/>
      <c r="CSF35" s="520"/>
      <c r="CSG35" s="520"/>
      <c r="CSH35" s="520"/>
      <c r="CSI35" s="520"/>
      <c r="CSJ35" s="520"/>
      <c r="CSK35" s="520"/>
      <c r="CSL35" s="520"/>
      <c r="CSM35" s="520"/>
      <c r="CSN35" s="520"/>
      <c r="CSO35" s="520"/>
      <c r="CSP35" s="520"/>
      <c r="CSQ35" s="520"/>
      <c r="CSR35" s="520"/>
      <c r="CSS35" s="520"/>
      <c r="CST35" s="520"/>
      <c r="CSU35" s="520"/>
      <c r="CSV35" s="520"/>
      <c r="CSW35" s="520"/>
      <c r="CSX35" s="520"/>
      <c r="CSY35" s="520"/>
      <c r="CSZ35" s="520"/>
      <c r="CTA35" s="520"/>
      <c r="CTB35" s="520"/>
      <c r="CTC35" s="520"/>
      <c r="CTD35" s="520"/>
      <c r="CTE35" s="520"/>
      <c r="CTF35" s="520"/>
      <c r="CTG35" s="520"/>
      <c r="CTH35" s="520"/>
      <c r="CTI35" s="520"/>
      <c r="CTJ35" s="520"/>
      <c r="CTK35" s="520"/>
      <c r="CTL35" s="520"/>
      <c r="CTM35" s="520"/>
      <c r="CTN35" s="520"/>
      <c r="CTO35" s="520"/>
      <c r="CTP35" s="520"/>
      <c r="CTQ35" s="520"/>
      <c r="CTR35" s="520"/>
      <c r="CTS35" s="520"/>
      <c r="CTT35" s="520"/>
      <c r="CTU35" s="520"/>
      <c r="CTV35" s="520"/>
      <c r="CTW35" s="520"/>
      <c r="CTX35" s="520"/>
      <c r="CTY35" s="520"/>
      <c r="CTZ35" s="520"/>
      <c r="CUA35" s="520"/>
      <c r="CUB35" s="520"/>
      <c r="CUC35" s="520"/>
      <c r="CUD35" s="520"/>
      <c r="CUE35" s="520"/>
      <c r="CUF35" s="520"/>
      <c r="CUG35" s="520"/>
      <c r="CUH35" s="520"/>
      <c r="CUI35" s="520"/>
      <c r="CUJ35" s="520"/>
      <c r="CUK35" s="520"/>
      <c r="CUL35" s="520"/>
      <c r="CUM35" s="520"/>
      <c r="CUN35" s="520"/>
      <c r="CUO35" s="520"/>
      <c r="CUP35" s="520"/>
      <c r="CUQ35" s="520"/>
      <c r="CUR35" s="520"/>
      <c r="CUS35" s="520"/>
      <c r="CUT35" s="520"/>
      <c r="CUU35" s="520"/>
      <c r="CUV35" s="520"/>
      <c r="CUW35" s="520"/>
      <c r="CUX35" s="520"/>
      <c r="CUY35" s="520"/>
      <c r="CUZ35" s="520"/>
      <c r="CVA35" s="520"/>
      <c r="CVB35" s="520"/>
      <c r="CVC35" s="520"/>
      <c r="CVD35" s="520"/>
      <c r="CVE35" s="520"/>
      <c r="CVF35" s="520"/>
      <c r="CVG35" s="520"/>
      <c r="CVH35" s="520"/>
      <c r="CVI35" s="520"/>
      <c r="CVJ35" s="520"/>
      <c r="CVK35" s="520"/>
      <c r="CVL35" s="520"/>
      <c r="CVM35" s="520"/>
      <c r="CVN35" s="520"/>
      <c r="CVO35" s="520"/>
      <c r="CVP35" s="520"/>
      <c r="CVQ35" s="520"/>
      <c r="CVR35" s="520"/>
      <c r="CVS35" s="520"/>
      <c r="CVT35" s="520"/>
      <c r="CVU35" s="520"/>
      <c r="CVV35" s="520"/>
      <c r="CVW35" s="520"/>
      <c r="CVX35" s="520"/>
      <c r="CVY35" s="520"/>
      <c r="CVZ35" s="520"/>
      <c r="CWA35" s="520"/>
      <c r="CWB35" s="520"/>
      <c r="CWC35" s="520"/>
      <c r="CWD35" s="520"/>
      <c r="CWE35" s="520"/>
      <c r="CWF35" s="520"/>
      <c r="CWG35" s="520"/>
      <c r="CWH35" s="520"/>
      <c r="CWI35" s="520"/>
      <c r="CWJ35" s="520"/>
      <c r="CWK35" s="520"/>
      <c r="CWL35" s="520"/>
      <c r="CWM35" s="520"/>
      <c r="CWN35" s="520"/>
      <c r="CWO35" s="520"/>
      <c r="CWP35" s="520"/>
      <c r="CWQ35" s="520"/>
      <c r="CWR35" s="520"/>
      <c r="CWS35" s="520"/>
      <c r="CWT35" s="520"/>
      <c r="CWU35" s="520"/>
      <c r="CWV35" s="520"/>
      <c r="CWW35" s="520"/>
      <c r="CWX35" s="520"/>
      <c r="CWY35" s="520"/>
      <c r="CWZ35" s="520"/>
      <c r="CXA35" s="520"/>
      <c r="CXB35" s="520"/>
      <c r="CXC35" s="520"/>
      <c r="CXD35" s="520"/>
      <c r="CXE35" s="520"/>
      <c r="CXF35" s="520"/>
      <c r="CXG35" s="520"/>
      <c r="CXH35" s="520"/>
      <c r="CXI35" s="520"/>
      <c r="CXJ35" s="520"/>
      <c r="CXK35" s="520"/>
      <c r="CXL35" s="520"/>
      <c r="CXM35" s="520"/>
      <c r="CXN35" s="520"/>
      <c r="CXO35" s="520"/>
      <c r="CXP35" s="520"/>
      <c r="CXQ35" s="520"/>
      <c r="CXR35" s="520"/>
      <c r="CXS35" s="520"/>
      <c r="CXT35" s="520"/>
      <c r="CXU35" s="520"/>
      <c r="CXV35" s="520"/>
      <c r="CXW35" s="520"/>
      <c r="CXX35" s="520"/>
      <c r="CXY35" s="520"/>
      <c r="CXZ35" s="520"/>
      <c r="CYA35" s="520"/>
      <c r="CYB35" s="520"/>
      <c r="CYC35" s="520"/>
      <c r="CYD35" s="520"/>
      <c r="CYE35" s="520"/>
      <c r="CYF35" s="520"/>
      <c r="CYG35" s="520"/>
      <c r="CYH35" s="520"/>
      <c r="CYI35" s="520"/>
      <c r="CYJ35" s="520"/>
      <c r="CYK35" s="520"/>
      <c r="CYL35" s="520"/>
      <c r="CYM35" s="520"/>
      <c r="CYN35" s="520"/>
      <c r="CYO35" s="520"/>
      <c r="CYP35" s="520"/>
      <c r="CYQ35" s="520"/>
      <c r="CYR35" s="520"/>
      <c r="CYS35" s="520"/>
      <c r="CYT35" s="520"/>
      <c r="CYU35" s="520"/>
      <c r="CYV35" s="520"/>
      <c r="CYW35" s="520"/>
      <c r="CYX35" s="520"/>
      <c r="CYY35" s="520"/>
      <c r="CYZ35" s="520"/>
      <c r="CZA35" s="520"/>
      <c r="CZB35" s="520"/>
      <c r="CZC35" s="520"/>
      <c r="CZD35" s="520"/>
      <c r="CZE35" s="520"/>
      <c r="CZF35" s="520"/>
      <c r="CZG35" s="520"/>
      <c r="CZH35" s="520"/>
      <c r="CZI35" s="520"/>
      <c r="CZJ35" s="520"/>
      <c r="CZK35" s="520"/>
      <c r="CZL35" s="520"/>
      <c r="CZM35" s="520"/>
      <c r="CZN35" s="520"/>
      <c r="CZO35" s="520"/>
      <c r="CZP35" s="520"/>
      <c r="CZQ35" s="520"/>
      <c r="CZR35" s="520"/>
      <c r="CZS35" s="520"/>
      <c r="CZT35" s="520"/>
      <c r="CZU35" s="520"/>
      <c r="CZV35" s="520"/>
      <c r="CZW35" s="520"/>
      <c r="CZX35" s="520"/>
      <c r="CZY35" s="520"/>
      <c r="CZZ35" s="520"/>
      <c r="DAA35" s="520"/>
      <c r="DAB35" s="520"/>
      <c r="DAC35" s="520"/>
      <c r="DAD35" s="520"/>
      <c r="DAE35" s="520"/>
      <c r="DAF35" s="520"/>
      <c r="DAG35" s="520"/>
      <c r="DAH35" s="520"/>
      <c r="DAI35" s="520"/>
      <c r="DAJ35" s="520"/>
      <c r="DAK35" s="520"/>
      <c r="DAL35" s="520"/>
      <c r="DAM35" s="520"/>
      <c r="DAN35" s="520"/>
      <c r="DAO35" s="520"/>
      <c r="DAP35" s="520"/>
      <c r="DAQ35" s="520"/>
      <c r="DAR35" s="520"/>
      <c r="DAS35" s="520"/>
      <c r="DAT35" s="520"/>
      <c r="DAU35" s="520"/>
      <c r="DAV35" s="520"/>
      <c r="DAW35" s="520"/>
      <c r="DAX35" s="520"/>
      <c r="DAY35" s="520"/>
      <c r="DAZ35" s="520"/>
      <c r="DBA35" s="520"/>
      <c r="DBB35" s="520"/>
      <c r="DBC35" s="520"/>
      <c r="DBD35" s="520"/>
      <c r="DBE35" s="520"/>
      <c r="DBF35" s="520"/>
      <c r="DBG35" s="520"/>
      <c r="DBH35" s="520"/>
      <c r="DBI35" s="520"/>
      <c r="DBJ35" s="520"/>
      <c r="DBK35" s="520"/>
      <c r="DBL35" s="520"/>
      <c r="DBM35" s="520"/>
      <c r="DBN35" s="520"/>
      <c r="DBO35" s="520"/>
      <c r="DBP35" s="520"/>
      <c r="DBQ35" s="520"/>
      <c r="DBR35" s="520"/>
      <c r="DBS35" s="520"/>
      <c r="DBT35" s="520"/>
      <c r="DBU35" s="520"/>
      <c r="DBV35" s="520"/>
      <c r="DBW35" s="520"/>
      <c r="DBX35" s="520"/>
      <c r="DBY35" s="520"/>
      <c r="DBZ35" s="520"/>
      <c r="DCA35" s="520"/>
      <c r="DCB35" s="520"/>
      <c r="DCC35" s="520"/>
      <c r="DCD35" s="520"/>
      <c r="DCE35" s="520"/>
      <c r="DCF35" s="520"/>
      <c r="DCG35" s="520"/>
      <c r="DCH35" s="520"/>
      <c r="DCI35" s="520"/>
      <c r="DCJ35" s="520"/>
      <c r="DCK35" s="520"/>
      <c r="DCL35" s="520"/>
      <c r="DCM35" s="520"/>
      <c r="DCN35" s="520"/>
      <c r="DCO35" s="520"/>
      <c r="DCP35" s="520"/>
      <c r="DCQ35" s="520"/>
      <c r="DCR35" s="520"/>
      <c r="DCS35" s="520"/>
      <c r="DCT35" s="520"/>
      <c r="DCU35" s="520"/>
      <c r="DCV35" s="520"/>
      <c r="DCW35" s="520"/>
      <c r="DCX35" s="520"/>
      <c r="DCY35" s="520"/>
      <c r="DCZ35" s="520"/>
      <c r="DDA35" s="520"/>
      <c r="DDB35" s="520"/>
      <c r="DDC35" s="520"/>
      <c r="DDD35" s="520"/>
      <c r="DDE35" s="520"/>
      <c r="DDF35" s="520"/>
      <c r="DDG35" s="520"/>
      <c r="DDH35" s="520"/>
      <c r="DDI35" s="520"/>
      <c r="DDJ35" s="520"/>
      <c r="DDK35" s="520"/>
      <c r="DDL35" s="520"/>
      <c r="DDM35" s="520"/>
      <c r="DDN35" s="520"/>
      <c r="DDO35" s="520"/>
      <c r="DDP35" s="520"/>
      <c r="DDQ35" s="520"/>
      <c r="DDR35" s="520"/>
      <c r="DDS35" s="520"/>
      <c r="DDT35" s="520"/>
      <c r="DDU35" s="520"/>
      <c r="DDV35" s="520"/>
      <c r="DDW35" s="520"/>
      <c r="DDX35" s="520"/>
      <c r="DDY35" s="520"/>
      <c r="DDZ35" s="520"/>
      <c r="DEA35" s="520"/>
      <c r="DEB35" s="520"/>
      <c r="DEC35" s="520"/>
      <c r="DED35" s="520"/>
      <c r="DEE35" s="520"/>
      <c r="DEF35" s="520"/>
      <c r="DEG35" s="520"/>
      <c r="DEH35" s="520"/>
      <c r="DEI35" s="520"/>
      <c r="DEJ35" s="520"/>
      <c r="DEK35" s="520"/>
      <c r="DEL35" s="520"/>
      <c r="DEM35" s="520"/>
      <c r="DEN35" s="520"/>
      <c r="DEO35" s="520"/>
      <c r="DEP35" s="520"/>
      <c r="DEQ35" s="520"/>
      <c r="DER35" s="520"/>
      <c r="DES35" s="520"/>
      <c r="DET35" s="520"/>
      <c r="DEU35" s="520"/>
      <c r="DEV35" s="520"/>
      <c r="DEW35" s="520"/>
      <c r="DEX35" s="520"/>
      <c r="DEY35" s="520"/>
      <c r="DEZ35" s="520"/>
      <c r="DFA35" s="520"/>
      <c r="DFB35" s="520"/>
      <c r="DFC35" s="520"/>
      <c r="DFD35" s="520"/>
      <c r="DFE35" s="520"/>
      <c r="DFF35" s="520"/>
      <c r="DFG35" s="520"/>
      <c r="DFH35" s="520"/>
      <c r="DFI35" s="520"/>
      <c r="DFJ35" s="520"/>
      <c r="DFK35" s="520"/>
      <c r="DFL35" s="520"/>
      <c r="DFM35" s="520"/>
      <c r="DFN35" s="520"/>
      <c r="DFO35" s="520"/>
      <c r="DFP35" s="520"/>
      <c r="DFQ35" s="520"/>
      <c r="DFR35" s="520"/>
      <c r="DFS35" s="520"/>
      <c r="DFT35" s="520"/>
      <c r="DFU35" s="520"/>
      <c r="DFV35" s="520"/>
      <c r="DFW35" s="520"/>
      <c r="DFX35" s="520"/>
      <c r="DFY35" s="520"/>
      <c r="DFZ35" s="520"/>
      <c r="DGA35" s="520"/>
      <c r="DGB35" s="520"/>
      <c r="DGC35" s="520"/>
      <c r="DGD35" s="520"/>
      <c r="DGE35" s="520"/>
      <c r="DGF35" s="520"/>
      <c r="DGG35" s="520"/>
      <c r="DGH35" s="520"/>
      <c r="DGI35" s="520"/>
      <c r="DGJ35" s="520"/>
      <c r="DGK35" s="520"/>
      <c r="DGL35" s="520"/>
      <c r="DGM35" s="520"/>
      <c r="DGN35" s="520"/>
      <c r="DGO35" s="520"/>
      <c r="DGP35" s="520"/>
      <c r="DGQ35" s="520"/>
      <c r="DGR35" s="520"/>
      <c r="DGS35" s="520"/>
      <c r="DGT35" s="520"/>
      <c r="DGU35" s="520"/>
      <c r="DGV35" s="520"/>
      <c r="DGW35" s="520"/>
      <c r="DGX35" s="520"/>
      <c r="DGY35" s="520"/>
      <c r="DGZ35" s="520"/>
      <c r="DHA35" s="520"/>
      <c r="DHB35" s="520"/>
      <c r="DHC35" s="520"/>
      <c r="DHD35" s="520"/>
      <c r="DHE35" s="520"/>
      <c r="DHF35" s="520"/>
      <c r="DHG35" s="520"/>
      <c r="DHH35" s="520"/>
      <c r="DHI35" s="520"/>
      <c r="DHJ35" s="520"/>
      <c r="DHK35" s="520"/>
      <c r="DHL35" s="520"/>
      <c r="DHM35" s="520"/>
      <c r="DHN35" s="520"/>
      <c r="DHO35" s="520"/>
      <c r="DHP35" s="520"/>
      <c r="DHQ35" s="520"/>
      <c r="DHR35" s="520"/>
      <c r="DHS35" s="520"/>
      <c r="DHT35" s="520"/>
      <c r="DHU35" s="520"/>
      <c r="DHV35" s="520"/>
      <c r="DHW35" s="520"/>
      <c r="DHX35" s="520"/>
      <c r="DHY35" s="520"/>
      <c r="DHZ35" s="520"/>
      <c r="DIA35" s="520"/>
      <c r="DIB35" s="520"/>
      <c r="DIC35" s="520"/>
      <c r="DID35" s="520"/>
      <c r="DIE35" s="520"/>
      <c r="DIF35" s="520"/>
      <c r="DIG35" s="520"/>
      <c r="DIH35" s="520"/>
      <c r="DII35" s="520"/>
      <c r="DIJ35" s="520"/>
      <c r="DIK35" s="520"/>
      <c r="DIL35" s="520"/>
      <c r="DIM35" s="520"/>
      <c r="DIN35" s="520"/>
      <c r="DIO35" s="520"/>
      <c r="DIP35" s="520"/>
      <c r="DIQ35" s="520"/>
      <c r="DIR35" s="520"/>
      <c r="DIS35" s="520"/>
      <c r="DIT35" s="520"/>
      <c r="DIU35" s="520"/>
      <c r="DIV35" s="520"/>
      <c r="DIW35" s="520"/>
      <c r="DIX35" s="520"/>
      <c r="DIY35" s="520"/>
      <c r="DIZ35" s="520"/>
      <c r="DJA35" s="520"/>
      <c r="DJB35" s="520"/>
      <c r="DJC35" s="520"/>
      <c r="DJD35" s="520"/>
      <c r="DJE35" s="520"/>
      <c r="DJF35" s="520"/>
      <c r="DJG35" s="520"/>
      <c r="DJH35" s="520"/>
      <c r="DJI35" s="520"/>
      <c r="DJJ35" s="520"/>
      <c r="DJK35" s="520"/>
      <c r="DJL35" s="520"/>
      <c r="DJM35" s="520"/>
      <c r="DJN35" s="520"/>
      <c r="DJO35" s="520"/>
      <c r="DJP35" s="520"/>
      <c r="DJQ35" s="520"/>
      <c r="DJR35" s="520"/>
      <c r="DJS35" s="520"/>
      <c r="DJT35" s="520"/>
      <c r="DJU35" s="520"/>
      <c r="DJV35" s="520"/>
      <c r="DJW35" s="520"/>
      <c r="DJX35" s="520"/>
      <c r="DJY35" s="520"/>
      <c r="DJZ35" s="520"/>
      <c r="DKA35" s="520"/>
      <c r="DKB35" s="520"/>
      <c r="DKC35" s="520"/>
      <c r="DKD35" s="520"/>
      <c r="DKE35" s="520"/>
      <c r="DKF35" s="520"/>
      <c r="DKG35" s="520"/>
      <c r="DKH35" s="520"/>
      <c r="DKI35" s="520"/>
      <c r="DKJ35" s="520"/>
      <c r="DKK35" s="520"/>
      <c r="DKL35" s="520"/>
      <c r="DKM35" s="520"/>
      <c r="DKN35" s="520"/>
      <c r="DKO35" s="520"/>
      <c r="DKP35" s="520"/>
      <c r="DKQ35" s="520"/>
      <c r="DKR35" s="520"/>
      <c r="DKS35" s="520"/>
      <c r="DKT35" s="520"/>
      <c r="DKU35" s="520"/>
      <c r="DKV35" s="520"/>
      <c r="DKW35" s="520"/>
      <c r="DKX35" s="520"/>
      <c r="DKY35" s="520"/>
      <c r="DKZ35" s="520"/>
      <c r="DLA35" s="520"/>
      <c r="DLB35" s="520"/>
      <c r="DLC35" s="520"/>
      <c r="DLD35" s="520"/>
      <c r="DLE35" s="520"/>
      <c r="DLF35" s="520"/>
      <c r="DLG35" s="520"/>
      <c r="DLH35" s="520"/>
      <c r="DLI35" s="520"/>
      <c r="DLJ35" s="520"/>
      <c r="DLK35" s="520"/>
      <c r="DLL35" s="520"/>
      <c r="DLM35" s="520"/>
      <c r="DLN35" s="520"/>
      <c r="DLO35" s="520"/>
      <c r="DLP35" s="520"/>
      <c r="DLQ35" s="520"/>
      <c r="DLR35" s="520"/>
      <c r="DLS35" s="520"/>
      <c r="DLT35" s="520"/>
      <c r="DLU35" s="520"/>
      <c r="DLV35" s="520"/>
      <c r="DLW35" s="520"/>
      <c r="DLX35" s="520"/>
      <c r="DLY35" s="520"/>
      <c r="DLZ35" s="520"/>
      <c r="DMA35" s="520"/>
      <c r="DMB35" s="520"/>
      <c r="DMC35" s="520"/>
      <c r="DMD35" s="520"/>
      <c r="DME35" s="520"/>
      <c r="DMF35" s="520"/>
      <c r="DMG35" s="520"/>
      <c r="DMH35" s="520"/>
      <c r="DMI35" s="520"/>
      <c r="DMJ35" s="520"/>
      <c r="DMK35" s="520"/>
      <c r="DML35" s="520"/>
      <c r="DMM35" s="520"/>
      <c r="DMN35" s="520"/>
      <c r="DMO35" s="520"/>
      <c r="DMP35" s="520"/>
      <c r="DMQ35" s="520"/>
      <c r="DMR35" s="520"/>
      <c r="DMS35" s="520"/>
      <c r="DMT35" s="520"/>
      <c r="DMU35" s="520"/>
      <c r="DMV35" s="520"/>
      <c r="DMW35" s="520"/>
      <c r="DMX35" s="520"/>
      <c r="DMY35" s="520"/>
      <c r="DMZ35" s="520"/>
      <c r="DNA35" s="520"/>
      <c r="DNB35" s="520"/>
      <c r="DNC35" s="520"/>
      <c r="DND35" s="520"/>
      <c r="DNE35" s="520"/>
      <c r="DNF35" s="520"/>
      <c r="DNG35" s="520"/>
      <c r="DNH35" s="520"/>
      <c r="DNI35" s="520"/>
      <c r="DNJ35" s="520"/>
      <c r="DNK35" s="520"/>
      <c r="DNL35" s="520"/>
      <c r="DNM35" s="520"/>
      <c r="DNN35" s="520"/>
      <c r="DNO35" s="520"/>
      <c r="DNP35" s="520"/>
      <c r="DNQ35" s="520"/>
      <c r="DNR35" s="520"/>
      <c r="DNS35" s="520"/>
      <c r="DNT35" s="520"/>
      <c r="DNU35" s="520"/>
      <c r="DNV35" s="520"/>
      <c r="DNW35" s="520"/>
      <c r="DNX35" s="520"/>
      <c r="DNY35" s="520"/>
      <c r="DNZ35" s="520"/>
      <c r="DOA35" s="520"/>
      <c r="DOB35" s="520"/>
      <c r="DOC35" s="520"/>
      <c r="DOD35" s="520"/>
      <c r="DOE35" s="520"/>
      <c r="DOF35" s="520"/>
      <c r="DOG35" s="520"/>
      <c r="DOH35" s="520"/>
      <c r="DOI35" s="520"/>
      <c r="DOJ35" s="520"/>
      <c r="DOK35" s="520"/>
      <c r="DOL35" s="520"/>
      <c r="DOM35" s="520"/>
      <c r="DON35" s="520"/>
      <c r="DOO35" s="520"/>
      <c r="DOP35" s="520"/>
      <c r="DOQ35" s="520"/>
      <c r="DOR35" s="520"/>
      <c r="DOS35" s="520"/>
      <c r="DOT35" s="520"/>
      <c r="DOU35" s="520"/>
      <c r="DOV35" s="520"/>
      <c r="DOW35" s="520"/>
      <c r="DOX35" s="520"/>
      <c r="DOY35" s="520"/>
      <c r="DOZ35" s="520"/>
      <c r="DPA35" s="520"/>
      <c r="DPB35" s="520"/>
      <c r="DPC35" s="520"/>
      <c r="DPD35" s="520"/>
      <c r="DPE35" s="520"/>
      <c r="DPF35" s="520"/>
      <c r="DPG35" s="520"/>
      <c r="DPH35" s="520"/>
      <c r="DPI35" s="520"/>
      <c r="DPJ35" s="520"/>
      <c r="DPK35" s="520"/>
      <c r="DPL35" s="520"/>
      <c r="DPM35" s="520"/>
      <c r="DPN35" s="520"/>
      <c r="DPO35" s="520"/>
      <c r="DPP35" s="520"/>
      <c r="DPQ35" s="520"/>
      <c r="DPR35" s="520"/>
      <c r="DPS35" s="520"/>
      <c r="DPT35" s="520"/>
      <c r="DPU35" s="520"/>
      <c r="DPV35" s="520"/>
      <c r="DPW35" s="520"/>
      <c r="DPX35" s="520"/>
      <c r="DPY35" s="520"/>
      <c r="DPZ35" s="520"/>
      <c r="DQA35" s="520"/>
      <c r="DQB35" s="520"/>
      <c r="DQC35" s="520"/>
      <c r="DQD35" s="520"/>
      <c r="DQE35" s="520"/>
      <c r="DQF35" s="520"/>
      <c r="DQG35" s="520"/>
      <c r="DQH35" s="520"/>
      <c r="DQI35" s="520"/>
      <c r="DQJ35" s="520"/>
      <c r="DQK35" s="520"/>
      <c r="DQL35" s="520"/>
      <c r="DQM35" s="520"/>
      <c r="DQN35" s="520"/>
      <c r="DQO35" s="520"/>
      <c r="DQP35" s="520"/>
      <c r="DQQ35" s="520"/>
      <c r="DQR35" s="520"/>
      <c r="DQS35" s="520"/>
      <c r="DQT35" s="520"/>
      <c r="DQU35" s="520"/>
      <c r="DQV35" s="520"/>
      <c r="DQW35" s="520"/>
      <c r="DQX35" s="520"/>
      <c r="DQY35" s="520"/>
      <c r="DQZ35" s="520"/>
      <c r="DRA35" s="520"/>
      <c r="DRB35" s="520"/>
      <c r="DRC35" s="520"/>
      <c r="DRD35" s="520"/>
      <c r="DRE35" s="520"/>
      <c r="DRF35" s="520"/>
      <c r="DRG35" s="520"/>
      <c r="DRH35" s="520"/>
      <c r="DRI35" s="520"/>
      <c r="DRJ35" s="520"/>
      <c r="DRK35" s="520"/>
      <c r="DRL35" s="520"/>
      <c r="DRM35" s="520"/>
      <c r="DRN35" s="520"/>
      <c r="DRO35" s="520"/>
      <c r="DRP35" s="520"/>
      <c r="DRQ35" s="520"/>
      <c r="DRR35" s="520"/>
      <c r="DRS35" s="520"/>
      <c r="DRT35" s="520"/>
      <c r="DRU35" s="520"/>
      <c r="DRV35" s="520"/>
      <c r="DRW35" s="520"/>
      <c r="DRX35" s="520"/>
      <c r="DRY35" s="520"/>
      <c r="DRZ35" s="520"/>
      <c r="DSA35" s="520"/>
      <c r="DSB35" s="520"/>
      <c r="DSC35" s="520"/>
      <c r="DSD35" s="520"/>
      <c r="DSE35" s="520"/>
      <c r="DSF35" s="520"/>
      <c r="DSG35" s="520"/>
      <c r="DSH35" s="520"/>
      <c r="DSI35" s="520"/>
      <c r="DSJ35" s="520"/>
      <c r="DSK35" s="520"/>
      <c r="DSL35" s="520"/>
      <c r="DSM35" s="520"/>
      <c r="DSN35" s="520"/>
      <c r="DSO35" s="520"/>
      <c r="DSP35" s="520"/>
      <c r="DSQ35" s="520"/>
      <c r="DSR35" s="520"/>
      <c r="DSS35" s="520"/>
      <c r="DST35" s="520"/>
      <c r="DSU35" s="520"/>
      <c r="DSV35" s="520"/>
      <c r="DSW35" s="520"/>
      <c r="DSX35" s="520"/>
      <c r="DSY35" s="520"/>
      <c r="DSZ35" s="520"/>
      <c r="DTA35" s="520"/>
      <c r="DTB35" s="520"/>
      <c r="DTC35" s="520"/>
      <c r="DTD35" s="520"/>
      <c r="DTE35" s="520"/>
      <c r="DTF35" s="520"/>
      <c r="DTG35" s="520"/>
      <c r="DTH35" s="520"/>
      <c r="DTI35" s="520"/>
      <c r="DTJ35" s="520"/>
      <c r="DTK35" s="520"/>
      <c r="DTL35" s="520"/>
      <c r="DTM35" s="520"/>
      <c r="DTN35" s="520"/>
      <c r="DTO35" s="520"/>
      <c r="DTP35" s="520"/>
      <c r="DTQ35" s="520"/>
      <c r="DTR35" s="520"/>
      <c r="DTS35" s="520"/>
      <c r="DTT35" s="520"/>
      <c r="DTU35" s="520"/>
      <c r="DTV35" s="520"/>
      <c r="DTW35" s="520"/>
      <c r="DTX35" s="520"/>
      <c r="DTY35" s="520"/>
      <c r="DTZ35" s="520"/>
      <c r="DUA35" s="520"/>
      <c r="DUB35" s="520"/>
      <c r="DUC35" s="520"/>
      <c r="DUD35" s="520"/>
      <c r="DUE35" s="520"/>
      <c r="DUF35" s="520"/>
      <c r="DUG35" s="520"/>
      <c r="DUH35" s="520"/>
      <c r="DUI35" s="520"/>
      <c r="DUJ35" s="520"/>
      <c r="DUK35" s="520"/>
      <c r="DUL35" s="520"/>
      <c r="DUM35" s="520"/>
      <c r="DUN35" s="520"/>
      <c r="DUO35" s="520"/>
      <c r="DUP35" s="520"/>
      <c r="DUQ35" s="520"/>
      <c r="DUR35" s="520"/>
      <c r="DUS35" s="520"/>
      <c r="DUT35" s="520"/>
      <c r="DUU35" s="520"/>
      <c r="DUV35" s="520"/>
      <c r="DUW35" s="520"/>
      <c r="DUX35" s="520"/>
      <c r="DUY35" s="520"/>
      <c r="DUZ35" s="520"/>
      <c r="DVA35" s="520"/>
      <c r="DVB35" s="520"/>
      <c r="DVC35" s="520"/>
      <c r="DVD35" s="520"/>
      <c r="DVE35" s="520"/>
      <c r="DVF35" s="520"/>
      <c r="DVG35" s="520"/>
      <c r="DVH35" s="520"/>
      <c r="DVI35" s="520"/>
      <c r="DVJ35" s="520"/>
      <c r="DVK35" s="520"/>
      <c r="DVL35" s="520"/>
      <c r="DVM35" s="520"/>
      <c r="DVN35" s="520"/>
      <c r="DVO35" s="520"/>
      <c r="DVP35" s="520"/>
      <c r="DVQ35" s="520"/>
      <c r="DVR35" s="520"/>
      <c r="DVS35" s="520"/>
      <c r="DVT35" s="520"/>
      <c r="DVU35" s="520"/>
      <c r="DVV35" s="520"/>
      <c r="DVW35" s="520"/>
      <c r="DVX35" s="520"/>
      <c r="DVY35" s="520"/>
      <c r="DVZ35" s="520"/>
      <c r="DWA35" s="520"/>
      <c r="DWB35" s="520"/>
      <c r="DWC35" s="520"/>
      <c r="DWD35" s="520"/>
      <c r="DWE35" s="520"/>
      <c r="DWF35" s="520"/>
      <c r="DWG35" s="520"/>
      <c r="DWH35" s="520"/>
      <c r="DWI35" s="520"/>
      <c r="DWJ35" s="520"/>
      <c r="DWK35" s="520"/>
      <c r="DWL35" s="520"/>
      <c r="DWM35" s="520"/>
      <c r="DWN35" s="520"/>
      <c r="DWO35" s="520"/>
      <c r="DWP35" s="520"/>
      <c r="DWQ35" s="520"/>
      <c r="DWR35" s="520"/>
      <c r="DWS35" s="520"/>
      <c r="DWT35" s="520"/>
      <c r="DWU35" s="520"/>
      <c r="DWV35" s="520"/>
      <c r="DWW35" s="520"/>
      <c r="DWX35" s="520"/>
      <c r="DWY35" s="520"/>
      <c r="DWZ35" s="520"/>
      <c r="DXA35" s="520"/>
      <c r="DXB35" s="520"/>
      <c r="DXC35" s="520"/>
      <c r="DXD35" s="520"/>
      <c r="DXE35" s="520"/>
      <c r="DXF35" s="520"/>
      <c r="DXG35" s="520"/>
      <c r="DXH35" s="520"/>
      <c r="DXI35" s="520"/>
      <c r="DXJ35" s="520"/>
      <c r="DXK35" s="520"/>
      <c r="DXL35" s="520"/>
      <c r="DXM35" s="520"/>
      <c r="DXN35" s="520"/>
      <c r="DXO35" s="520"/>
      <c r="DXP35" s="520"/>
      <c r="DXQ35" s="520"/>
      <c r="DXR35" s="520"/>
      <c r="DXS35" s="520"/>
      <c r="DXT35" s="520"/>
      <c r="DXU35" s="520"/>
      <c r="DXV35" s="520"/>
      <c r="DXW35" s="520"/>
      <c r="DXX35" s="520"/>
      <c r="DXY35" s="520"/>
      <c r="DXZ35" s="520"/>
      <c r="DYA35" s="520"/>
      <c r="DYB35" s="520"/>
      <c r="DYC35" s="520"/>
      <c r="DYD35" s="520"/>
      <c r="DYE35" s="520"/>
      <c r="DYF35" s="520"/>
      <c r="DYG35" s="520"/>
      <c r="DYH35" s="520"/>
      <c r="DYI35" s="520"/>
      <c r="DYJ35" s="520"/>
      <c r="DYK35" s="520"/>
      <c r="DYL35" s="520"/>
      <c r="DYM35" s="520"/>
      <c r="DYN35" s="520"/>
      <c r="DYO35" s="520"/>
      <c r="DYP35" s="520"/>
      <c r="DYQ35" s="520"/>
      <c r="DYR35" s="520"/>
      <c r="DYS35" s="520"/>
      <c r="DYT35" s="520"/>
      <c r="DYU35" s="520"/>
      <c r="DYV35" s="520"/>
      <c r="DYW35" s="520"/>
      <c r="DYX35" s="520"/>
      <c r="DYY35" s="520"/>
      <c r="DYZ35" s="520"/>
      <c r="DZA35" s="520"/>
      <c r="DZB35" s="520"/>
      <c r="DZC35" s="520"/>
      <c r="DZD35" s="520"/>
      <c r="DZE35" s="520"/>
      <c r="DZF35" s="520"/>
      <c r="DZG35" s="520"/>
      <c r="DZH35" s="520"/>
      <c r="DZI35" s="520"/>
      <c r="DZJ35" s="520"/>
      <c r="DZK35" s="520"/>
      <c r="DZL35" s="520"/>
      <c r="DZM35" s="520"/>
      <c r="DZN35" s="520"/>
      <c r="DZO35" s="520"/>
      <c r="DZP35" s="520"/>
      <c r="DZQ35" s="520"/>
      <c r="DZR35" s="520"/>
      <c r="DZS35" s="520"/>
      <c r="DZT35" s="520"/>
      <c r="DZU35" s="520"/>
      <c r="DZV35" s="520"/>
      <c r="DZW35" s="520"/>
      <c r="DZX35" s="520"/>
      <c r="DZY35" s="520"/>
      <c r="DZZ35" s="520"/>
      <c r="EAA35" s="520"/>
      <c r="EAB35" s="520"/>
      <c r="EAC35" s="520"/>
      <c r="EAD35" s="520"/>
      <c r="EAE35" s="520"/>
      <c r="EAF35" s="520"/>
      <c r="EAG35" s="520"/>
      <c r="EAH35" s="520"/>
      <c r="EAI35" s="520"/>
      <c r="EAJ35" s="520"/>
      <c r="EAK35" s="520"/>
      <c r="EAL35" s="520"/>
      <c r="EAM35" s="520"/>
      <c r="EAN35" s="520"/>
      <c r="EAO35" s="520"/>
      <c r="EAP35" s="520"/>
      <c r="EAQ35" s="520"/>
      <c r="EAR35" s="520"/>
      <c r="EAS35" s="520"/>
      <c r="EAT35" s="520"/>
      <c r="EAU35" s="520"/>
      <c r="EAV35" s="520"/>
      <c r="EAW35" s="520"/>
      <c r="EAX35" s="520"/>
      <c r="EAY35" s="520"/>
      <c r="EAZ35" s="520"/>
      <c r="EBA35" s="520"/>
      <c r="EBB35" s="520"/>
      <c r="EBC35" s="520"/>
      <c r="EBD35" s="520"/>
      <c r="EBE35" s="520"/>
      <c r="EBF35" s="520"/>
      <c r="EBG35" s="520"/>
      <c r="EBH35" s="520"/>
      <c r="EBI35" s="520"/>
      <c r="EBJ35" s="520"/>
      <c r="EBK35" s="520"/>
      <c r="EBL35" s="520"/>
      <c r="EBM35" s="520"/>
      <c r="EBN35" s="520"/>
      <c r="EBO35" s="520"/>
      <c r="EBP35" s="520"/>
      <c r="EBQ35" s="520"/>
      <c r="EBR35" s="520"/>
      <c r="EBS35" s="520"/>
      <c r="EBT35" s="520"/>
      <c r="EBU35" s="520"/>
      <c r="EBV35" s="520"/>
      <c r="EBW35" s="520"/>
      <c r="EBX35" s="520"/>
      <c r="EBY35" s="520"/>
      <c r="EBZ35" s="520"/>
      <c r="ECA35" s="520"/>
      <c r="ECB35" s="520"/>
      <c r="ECC35" s="520"/>
      <c r="ECD35" s="520"/>
      <c r="ECE35" s="520"/>
      <c r="ECF35" s="520"/>
      <c r="ECG35" s="520"/>
      <c r="ECH35" s="520"/>
      <c r="ECI35" s="520"/>
      <c r="ECJ35" s="520"/>
      <c r="ECK35" s="520"/>
      <c r="ECL35" s="520"/>
      <c r="ECM35" s="520"/>
      <c r="ECN35" s="520"/>
      <c r="ECO35" s="520"/>
      <c r="ECP35" s="520"/>
      <c r="ECQ35" s="520"/>
      <c r="ECR35" s="520"/>
      <c r="ECS35" s="520"/>
      <c r="ECT35" s="520"/>
      <c r="ECU35" s="520"/>
      <c r="ECV35" s="520"/>
      <c r="ECW35" s="520"/>
      <c r="ECX35" s="520"/>
      <c r="ECY35" s="520"/>
      <c r="ECZ35" s="520"/>
      <c r="EDA35" s="520"/>
      <c r="EDB35" s="520"/>
      <c r="EDC35" s="520"/>
      <c r="EDD35" s="520"/>
      <c r="EDE35" s="520"/>
      <c r="EDF35" s="520"/>
      <c r="EDG35" s="520"/>
      <c r="EDH35" s="520"/>
      <c r="EDI35" s="520"/>
      <c r="EDJ35" s="520"/>
      <c r="EDK35" s="520"/>
      <c r="EDL35" s="520"/>
      <c r="EDM35" s="520"/>
      <c r="EDN35" s="520"/>
      <c r="EDO35" s="520"/>
      <c r="EDP35" s="520"/>
      <c r="EDQ35" s="520"/>
      <c r="EDR35" s="520"/>
      <c r="EDS35" s="520"/>
      <c r="EDT35" s="520"/>
      <c r="EDU35" s="520"/>
      <c r="EDV35" s="520"/>
      <c r="EDW35" s="520"/>
      <c r="EDX35" s="520"/>
      <c r="EDY35" s="520"/>
      <c r="EDZ35" s="520"/>
      <c r="EEA35" s="520"/>
      <c r="EEB35" s="520"/>
      <c r="EEC35" s="520"/>
      <c r="EED35" s="520"/>
      <c r="EEE35" s="520"/>
      <c r="EEF35" s="520"/>
      <c r="EEG35" s="520"/>
      <c r="EEH35" s="520"/>
      <c r="EEI35" s="520"/>
      <c r="EEJ35" s="520"/>
      <c r="EEK35" s="520"/>
      <c r="EEL35" s="520"/>
      <c r="EEM35" s="520"/>
      <c r="EEN35" s="520"/>
      <c r="EEO35" s="520"/>
      <c r="EEP35" s="520"/>
      <c r="EEQ35" s="520"/>
      <c r="EER35" s="520"/>
      <c r="EES35" s="520"/>
      <c r="EET35" s="520"/>
      <c r="EEU35" s="520"/>
      <c r="EEV35" s="520"/>
      <c r="EEW35" s="520"/>
      <c r="EEX35" s="520"/>
      <c r="EEY35" s="520"/>
      <c r="EEZ35" s="520"/>
      <c r="EFA35" s="520"/>
      <c r="EFB35" s="520"/>
      <c r="EFC35" s="520"/>
      <c r="EFD35" s="520"/>
      <c r="EFE35" s="520"/>
      <c r="EFF35" s="520"/>
      <c r="EFG35" s="520"/>
      <c r="EFH35" s="520"/>
      <c r="EFI35" s="520"/>
      <c r="EFJ35" s="520"/>
      <c r="EFK35" s="520"/>
      <c r="EFL35" s="520"/>
      <c r="EFM35" s="520"/>
      <c r="EFN35" s="520"/>
      <c r="EFO35" s="520"/>
      <c r="EFP35" s="520"/>
      <c r="EFQ35" s="520"/>
      <c r="EFR35" s="520"/>
      <c r="EFS35" s="520"/>
      <c r="EFT35" s="520"/>
      <c r="EFU35" s="520"/>
      <c r="EFV35" s="520"/>
      <c r="EFW35" s="520"/>
      <c r="EFX35" s="520"/>
      <c r="EFY35" s="520"/>
      <c r="EFZ35" s="520"/>
      <c r="EGA35" s="520"/>
      <c r="EGB35" s="520"/>
      <c r="EGC35" s="520"/>
      <c r="EGD35" s="520"/>
      <c r="EGE35" s="520"/>
      <c r="EGF35" s="520"/>
      <c r="EGG35" s="520"/>
      <c r="EGH35" s="520"/>
      <c r="EGI35" s="520"/>
      <c r="EGJ35" s="520"/>
      <c r="EGK35" s="520"/>
      <c r="EGL35" s="520"/>
      <c r="EGM35" s="520"/>
      <c r="EGN35" s="520"/>
      <c r="EGO35" s="520"/>
      <c r="EGP35" s="520"/>
      <c r="EGQ35" s="520"/>
      <c r="EGR35" s="520"/>
      <c r="EGS35" s="520"/>
      <c r="EGT35" s="520"/>
      <c r="EGU35" s="520"/>
      <c r="EGV35" s="520"/>
      <c r="EGW35" s="520"/>
      <c r="EGX35" s="520"/>
      <c r="EGY35" s="520"/>
      <c r="EGZ35" s="520"/>
      <c r="EHA35" s="520"/>
      <c r="EHB35" s="520"/>
      <c r="EHC35" s="520"/>
      <c r="EHD35" s="520"/>
      <c r="EHE35" s="520"/>
      <c r="EHF35" s="520"/>
      <c r="EHG35" s="520"/>
      <c r="EHH35" s="520"/>
      <c r="EHI35" s="520"/>
      <c r="EHJ35" s="520"/>
      <c r="EHK35" s="520"/>
      <c r="EHL35" s="520"/>
      <c r="EHM35" s="520"/>
      <c r="EHN35" s="520"/>
      <c r="EHO35" s="520"/>
      <c r="EHP35" s="520"/>
      <c r="EHQ35" s="520"/>
      <c r="EHR35" s="520"/>
      <c r="EHS35" s="520"/>
      <c r="EHT35" s="520"/>
      <c r="EHU35" s="520"/>
      <c r="EHV35" s="520"/>
      <c r="EHW35" s="520"/>
      <c r="EHX35" s="520"/>
      <c r="EHY35" s="520"/>
      <c r="EHZ35" s="520"/>
      <c r="EIA35" s="520"/>
      <c r="EIB35" s="520"/>
      <c r="EIC35" s="520"/>
      <c r="EID35" s="520"/>
      <c r="EIE35" s="520"/>
      <c r="EIF35" s="520"/>
      <c r="EIG35" s="520"/>
      <c r="EIH35" s="520"/>
      <c r="EII35" s="520"/>
      <c r="EIJ35" s="520"/>
      <c r="EIK35" s="520"/>
      <c r="EIL35" s="520"/>
      <c r="EIM35" s="520"/>
      <c r="EIN35" s="520"/>
      <c r="EIO35" s="520"/>
      <c r="EIP35" s="520"/>
      <c r="EIQ35" s="520"/>
      <c r="EIR35" s="520"/>
      <c r="EIS35" s="520"/>
      <c r="EIT35" s="520"/>
      <c r="EIU35" s="520"/>
      <c r="EIV35" s="520"/>
      <c r="EIW35" s="520"/>
      <c r="EIX35" s="520"/>
      <c r="EIY35" s="520"/>
      <c r="EIZ35" s="520"/>
      <c r="EJA35" s="520"/>
      <c r="EJB35" s="520"/>
      <c r="EJC35" s="520"/>
      <c r="EJD35" s="520"/>
      <c r="EJE35" s="520"/>
      <c r="EJF35" s="520"/>
      <c r="EJG35" s="520"/>
      <c r="EJH35" s="520"/>
      <c r="EJI35" s="520"/>
      <c r="EJJ35" s="520"/>
      <c r="EJK35" s="520"/>
      <c r="EJL35" s="520"/>
      <c r="EJM35" s="520"/>
      <c r="EJN35" s="520"/>
      <c r="EJO35" s="520"/>
      <c r="EJP35" s="520"/>
      <c r="EJQ35" s="520"/>
      <c r="EJR35" s="520"/>
      <c r="EJS35" s="520"/>
      <c r="EJT35" s="520"/>
      <c r="EJU35" s="520"/>
      <c r="EJV35" s="520"/>
      <c r="EJW35" s="520"/>
      <c r="EJX35" s="520"/>
      <c r="EJY35" s="520"/>
      <c r="EJZ35" s="520"/>
      <c r="EKA35" s="520"/>
      <c r="EKB35" s="520"/>
      <c r="EKC35" s="520"/>
      <c r="EKD35" s="520"/>
      <c r="EKE35" s="520"/>
      <c r="EKF35" s="520"/>
      <c r="EKG35" s="520"/>
      <c r="EKH35" s="520"/>
      <c r="EKI35" s="520"/>
      <c r="EKJ35" s="520"/>
      <c r="EKK35" s="520"/>
      <c r="EKL35" s="520"/>
      <c r="EKM35" s="520"/>
      <c r="EKN35" s="520"/>
      <c r="EKO35" s="520"/>
      <c r="EKP35" s="520"/>
      <c r="EKQ35" s="520"/>
      <c r="EKR35" s="520"/>
      <c r="EKS35" s="520"/>
      <c r="EKT35" s="520"/>
      <c r="EKU35" s="520"/>
      <c r="EKV35" s="520"/>
      <c r="EKW35" s="520"/>
      <c r="EKX35" s="520"/>
      <c r="EKY35" s="520"/>
      <c r="EKZ35" s="520"/>
      <c r="ELA35" s="520"/>
      <c r="ELB35" s="520"/>
      <c r="ELC35" s="520"/>
      <c r="ELD35" s="520"/>
      <c r="ELE35" s="520"/>
      <c r="ELF35" s="520"/>
      <c r="ELG35" s="520"/>
      <c r="ELH35" s="520"/>
      <c r="ELI35" s="520"/>
      <c r="ELJ35" s="520"/>
      <c r="ELK35" s="520"/>
      <c r="ELL35" s="520"/>
      <c r="ELM35" s="520"/>
      <c r="ELN35" s="520"/>
      <c r="ELO35" s="520"/>
      <c r="ELP35" s="520"/>
      <c r="ELQ35" s="520"/>
      <c r="ELR35" s="520"/>
      <c r="ELS35" s="520"/>
      <c r="ELT35" s="520"/>
      <c r="ELU35" s="520"/>
      <c r="ELV35" s="520"/>
      <c r="ELW35" s="520"/>
      <c r="ELX35" s="520"/>
      <c r="ELY35" s="520"/>
      <c r="ELZ35" s="520"/>
      <c r="EMA35" s="520"/>
      <c r="EMB35" s="520"/>
      <c r="EMC35" s="520"/>
      <c r="EMD35" s="520"/>
      <c r="EME35" s="520"/>
      <c r="EMF35" s="520"/>
      <c r="EMG35" s="520"/>
      <c r="EMH35" s="520"/>
      <c r="EMI35" s="520"/>
      <c r="EMJ35" s="520"/>
      <c r="EMK35" s="520"/>
      <c r="EML35" s="520"/>
      <c r="EMM35" s="520"/>
      <c r="EMN35" s="520"/>
      <c r="EMO35" s="520"/>
      <c r="EMP35" s="520"/>
      <c r="EMQ35" s="520"/>
      <c r="EMR35" s="520"/>
      <c r="EMS35" s="520"/>
      <c r="EMT35" s="520"/>
      <c r="EMU35" s="520"/>
      <c r="EMV35" s="520"/>
      <c r="EMW35" s="520"/>
      <c r="EMX35" s="520"/>
      <c r="EMY35" s="520"/>
      <c r="EMZ35" s="520"/>
      <c r="ENA35" s="520"/>
      <c r="ENB35" s="520"/>
      <c r="ENC35" s="520"/>
      <c r="END35" s="520"/>
      <c r="ENE35" s="520"/>
      <c r="ENF35" s="520"/>
      <c r="ENG35" s="520"/>
      <c r="ENH35" s="520"/>
      <c r="ENI35" s="520"/>
      <c r="ENJ35" s="520"/>
      <c r="ENK35" s="520"/>
      <c r="ENL35" s="520"/>
      <c r="ENM35" s="520"/>
      <c r="ENN35" s="520"/>
      <c r="ENO35" s="520"/>
      <c r="ENP35" s="520"/>
      <c r="ENQ35" s="520"/>
      <c r="ENR35" s="520"/>
      <c r="ENS35" s="520"/>
      <c r="ENT35" s="520"/>
      <c r="ENU35" s="520"/>
      <c r="ENV35" s="520"/>
      <c r="ENW35" s="520"/>
      <c r="ENX35" s="520"/>
      <c r="ENY35" s="520"/>
      <c r="ENZ35" s="520"/>
      <c r="EOA35" s="520"/>
      <c r="EOB35" s="520"/>
      <c r="EOC35" s="520"/>
      <c r="EOD35" s="520"/>
      <c r="EOE35" s="520"/>
      <c r="EOF35" s="520"/>
      <c r="EOG35" s="520"/>
      <c r="EOH35" s="520"/>
      <c r="EOI35" s="520"/>
      <c r="EOJ35" s="520"/>
      <c r="EOK35" s="520"/>
      <c r="EOL35" s="520"/>
      <c r="EOM35" s="520"/>
      <c r="EON35" s="520"/>
      <c r="EOO35" s="520"/>
      <c r="EOP35" s="520"/>
      <c r="EOQ35" s="520"/>
      <c r="EOR35" s="520"/>
      <c r="EOS35" s="520"/>
      <c r="EOT35" s="520"/>
      <c r="EOU35" s="520"/>
      <c r="EOV35" s="520"/>
      <c r="EOW35" s="520"/>
      <c r="EOX35" s="520"/>
      <c r="EOY35" s="520"/>
      <c r="EOZ35" s="520"/>
      <c r="EPA35" s="520"/>
      <c r="EPB35" s="520"/>
      <c r="EPC35" s="520"/>
      <c r="EPD35" s="520"/>
      <c r="EPE35" s="520"/>
      <c r="EPF35" s="520"/>
      <c r="EPG35" s="520"/>
      <c r="EPH35" s="520"/>
      <c r="EPI35" s="520"/>
      <c r="EPJ35" s="520"/>
      <c r="EPK35" s="520"/>
      <c r="EPL35" s="520"/>
      <c r="EPM35" s="520"/>
      <c r="EPN35" s="520"/>
      <c r="EPO35" s="520"/>
      <c r="EPP35" s="520"/>
      <c r="EPQ35" s="520"/>
      <c r="EPR35" s="520"/>
      <c r="EPS35" s="520"/>
      <c r="EPT35" s="520"/>
      <c r="EPU35" s="520"/>
      <c r="EPV35" s="520"/>
      <c r="EPW35" s="520"/>
      <c r="EPX35" s="520"/>
      <c r="EPY35" s="520"/>
      <c r="EPZ35" s="520"/>
      <c r="EQA35" s="520"/>
      <c r="EQB35" s="520"/>
      <c r="EQC35" s="520"/>
      <c r="EQD35" s="520"/>
      <c r="EQE35" s="520"/>
      <c r="EQF35" s="520"/>
      <c r="EQG35" s="520"/>
      <c r="EQH35" s="520"/>
      <c r="EQI35" s="520"/>
      <c r="EQJ35" s="520"/>
      <c r="EQK35" s="520"/>
      <c r="EQL35" s="520"/>
      <c r="EQM35" s="520"/>
      <c r="EQN35" s="520"/>
      <c r="EQO35" s="520"/>
      <c r="EQP35" s="520"/>
      <c r="EQQ35" s="520"/>
      <c r="EQR35" s="520"/>
      <c r="EQS35" s="520"/>
      <c r="EQT35" s="520"/>
      <c r="EQU35" s="520"/>
      <c r="EQV35" s="520"/>
      <c r="EQW35" s="520"/>
      <c r="EQX35" s="520"/>
      <c r="EQY35" s="520"/>
      <c r="EQZ35" s="520"/>
      <c r="ERA35" s="520"/>
      <c r="ERB35" s="520"/>
      <c r="ERC35" s="520"/>
      <c r="ERD35" s="520"/>
      <c r="ERE35" s="520"/>
      <c r="ERF35" s="520"/>
      <c r="ERG35" s="520"/>
      <c r="ERH35" s="520"/>
      <c r="ERI35" s="520"/>
      <c r="ERJ35" s="520"/>
      <c r="ERK35" s="520"/>
      <c r="ERL35" s="520"/>
      <c r="ERM35" s="520"/>
      <c r="ERN35" s="520"/>
      <c r="ERO35" s="520"/>
      <c r="ERP35" s="520"/>
      <c r="ERQ35" s="520"/>
      <c r="ERR35" s="520"/>
      <c r="ERS35" s="520"/>
      <c r="ERT35" s="520"/>
      <c r="ERU35" s="520"/>
      <c r="ERV35" s="520"/>
      <c r="ERW35" s="520"/>
      <c r="ERX35" s="520"/>
      <c r="ERY35" s="520"/>
      <c r="ERZ35" s="520"/>
      <c r="ESA35" s="520"/>
      <c r="ESB35" s="520"/>
      <c r="ESC35" s="520"/>
      <c r="ESD35" s="520"/>
      <c r="ESE35" s="520"/>
      <c r="ESF35" s="520"/>
      <c r="ESG35" s="520"/>
      <c r="ESH35" s="520"/>
      <c r="ESI35" s="520"/>
      <c r="ESJ35" s="520"/>
      <c r="ESK35" s="520"/>
      <c r="ESL35" s="520"/>
      <c r="ESM35" s="520"/>
      <c r="ESN35" s="520"/>
      <c r="ESO35" s="520"/>
      <c r="ESP35" s="520"/>
      <c r="ESQ35" s="520"/>
      <c r="ESR35" s="520"/>
      <c r="ESS35" s="520"/>
      <c r="EST35" s="520"/>
      <c r="ESU35" s="520"/>
      <c r="ESV35" s="520"/>
      <c r="ESW35" s="520"/>
      <c r="ESX35" s="520"/>
      <c r="ESY35" s="520"/>
      <c r="ESZ35" s="520"/>
      <c r="ETA35" s="520"/>
      <c r="ETB35" s="520"/>
      <c r="ETC35" s="520"/>
      <c r="ETD35" s="520"/>
      <c r="ETE35" s="520"/>
      <c r="ETF35" s="520"/>
      <c r="ETG35" s="520"/>
      <c r="ETH35" s="520"/>
      <c r="ETI35" s="520"/>
      <c r="ETJ35" s="520"/>
      <c r="ETK35" s="520"/>
      <c r="ETL35" s="520"/>
      <c r="ETM35" s="520"/>
      <c r="ETN35" s="520"/>
      <c r="ETO35" s="520"/>
      <c r="ETP35" s="520"/>
      <c r="ETQ35" s="520"/>
      <c r="ETR35" s="520"/>
      <c r="ETS35" s="520"/>
      <c r="ETT35" s="520"/>
      <c r="ETU35" s="520"/>
      <c r="ETV35" s="520"/>
      <c r="ETW35" s="520"/>
      <c r="ETX35" s="520"/>
      <c r="ETY35" s="520"/>
      <c r="ETZ35" s="520"/>
      <c r="EUA35" s="520"/>
      <c r="EUB35" s="520"/>
      <c r="EUC35" s="520"/>
      <c r="EUD35" s="520"/>
      <c r="EUE35" s="520"/>
      <c r="EUF35" s="520"/>
      <c r="EUG35" s="520"/>
      <c r="EUH35" s="520"/>
      <c r="EUI35" s="520"/>
      <c r="EUJ35" s="520"/>
      <c r="EUK35" s="520"/>
      <c r="EUL35" s="520"/>
      <c r="EUM35" s="520"/>
      <c r="EUN35" s="520"/>
      <c r="EUO35" s="520"/>
      <c r="EUP35" s="520"/>
      <c r="EUQ35" s="520"/>
      <c r="EUR35" s="520"/>
      <c r="EUS35" s="520"/>
      <c r="EUT35" s="520"/>
      <c r="EUU35" s="520"/>
      <c r="EUV35" s="520"/>
      <c r="EUW35" s="520"/>
      <c r="EUX35" s="520"/>
      <c r="EUY35" s="520"/>
      <c r="EUZ35" s="520"/>
      <c r="EVA35" s="520"/>
      <c r="EVB35" s="520"/>
      <c r="EVC35" s="520"/>
      <c r="EVD35" s="520"/>
      <c r="EVE35" s="520"/>
      <c r="EVF35" s="520"/>
      <c r="EVG35" s="520"/>
      <c r="EVH35" s="520"/>
      <c r="EVI35" s="520"/>
      <c r="EVJ35" s="520"/>
      <c r="EVK35" s="520"/>
      <c r="EVL35" s="520"/>
      <c r="EVM35" s="520"/>
      <c r="EVN35" s="520"/>
      <c r="EVO35" s="520"/>
      <c r="EVP35" s="520"/>
      <c r="EVQ35" s="520"/>
      <c r="EVR35" s="520"/>
      <c r="EVS35" s="520"/>
      <c r="EVT35" s="520"/>
      <c r="EVU35" s="520"/>
      <c r="EVV35" s="520"/>
      <c r="EVW35" s="520"/>
      <c r="EVX35" s="520"/>
      <c r="EVY35" s="520"/>
      <c r="EVZ35" s="520"/>
      <c r="EWA35" s="520"/>
      <c r="EWB35" s="520"/>
      <c r="EWC35" s="520"/>
      <c r="EWD35" s="520"/>
      <c r="EWE35" s="520"/>
      <c r="EWF35" s="520"/>
      <c r="EWG35" s="520"/>
      <c r="EWH35" s="520"/>
      <c r="EWI35" s="520"/>
      <c r="EWJ35" s="520"/>
      <c r="EWK35" s="520"/>
      <c r="EWL35" s="520"/>
      <c r="EWM35" s="520"/>
      <c r="EWN35" s="520"/>
      <c r="EWO35" s="520"/>
      <c r="EWP35" s="520"/>
      <c r="EWQ35" s="520"/>
      <c r="EWR35" s="520"/>
      <c r="EWS35" s="520"/>
      <c r="EWT35" s="520"/>
      <c r="EWU35" s="520"/>
      <c r="EWV35" s="520"/>
      <c r="EWW35" s="520"/>
      <c r="EWX35" s="520"/>
      <c r="EWY35" s="520"/>
      <c r="EWZ35" s="520"/>
      <c r="EXA35" s="520"/>
      <c r="EXB35" s="520"/>
      <c r="EXC35" s="520"/>
      <c r="EXD35" s="520"/>
      <c r="EXE35" s="520"/>
      <c r="EXF35" s="520"/>
      <c r="EXG35" s="520"/>
      <c r="EXH35" s="520"/>
      <c r="EXI35" s="520"/>
      <c r="EXJ35" s="520"/>
      <c r="EXK35" s="520"/>
      <c r="EXL35" s="520"/>
      <c r="EXM35" s="520"/>
      <c r="EXN35" s="520"/>
      <c r="EXO35" s="520"/>
      <c r="EXP35" s="520"/>
      <c r="EXQ35" s="520"/>
      <c r="EXR35" s="520"/>
      <c r="EXS35" s="520"/>
      <c r="EXT35" s="520"/>
      <c r="EXU35" s="520"/>
      <c r="EXV35" s="520"/>
      <c r="EXW35" s="520"/>
      <c r="EXX35" s="520"/>
      <c r="EXY35" s="520"/>
      <c r="EXZ35" s="520"/>
      <c r="EYA35" s="520"/>
      <c r="EYB35" s="520"/>
      <c r="EYC35" s="520"/>
      <c r="EYD35" s="520"/>
      <c r="EYE35" s="520"/>
      <c r="EYF35" s="520"/>
      <c r="EYG35" s="520"/>
      <c r="EYH35" s="520"/>
      <c r="EYI35" s="520"/>
      <c r="EYJ35" s="520"/>
      <c r="EYK35" s="520"/>
      <c r="EYL35" s="520"/>
      <c r="EYM35" s="520"/>
      <c r="EYN35" s="520"/>
      <c r="EYO35" s="520"/>
      <c r="EYP35" s="520"/>
      <c r="EYQ35" s="520"/>
      <c r="EYR35" s="520"/>
      <c r="EYS35" s="520"/>
      <c r="EYT35" s="520"/>
      <c r="EYU35" s="520"/>
      <c r="EYV35" s="520"/>
      <c r="EYW35" s="520"/>
      <c r="EYX35" s="520"/>
      <c r="EYY35" s="520"/>
      <c r="EYZ35" s="520"/>
      <c r="EZA35" s="520"/>
      <c r="EZB35" s="520"/>
      <c r="EZC35" s="520"/>
      <c r="EZD35" s="520"/>
      <c r="EZE35" s="520"/>
      <c r="EZF35" s="520"/>
      <c r="EZG35" s="520"/>
      <c r="EZH35" s="520"/>
      <c r="EZI35" s="520"/>
      <c r="EZJ35" s="520"/>
      <c r="EZK35" s="520"/>
      <c r="EZL35" s="520"/>
      <c r="EZM35" s="520"/>
      <c r="EZN35" s="520"/>
      <c r="EZO35" s="520"/>
      <c r="EZP35" s="520"/>
      <c r="EZQ35" s="520"/>
      <c r="EZR35" s="520"/>
      <c r="EZS35" s="520"/>
      <c r="EZT35" s="520"/>
      <c r="EZU35" s="520"/>
      <c r="EZV35" s="520"/>
      <c r="EZW35" s="520"/>
      <c r="EZX35" s="520"/>
      <c r="EZY35" s="520"/>
      <c r="EZZ35" s="520"/>
      <c r="FAA35" s="520"/>
      <c r="FAB35" s="520"/>
      <c r="FAC35" s="520"/>
      <c r="FAD35" s="520"/>
      <c r="FAE35" s="520"/>
      <c r="FAF35" s="520"/>
      <c r="FAG35" s="520"/>
      <c r="FAH35" s="520"/>
      <c r="FAI35" s="520"/>
      <c r="FAJ35" s="520"/>
      <c r="FAK35" s="520"/>
      <c r="FAL35" s="520"/>
      <c r="FAM35" s="520"/>
      <c r="FAN35" s="520"/>
      <c r="FAO35" s="520"/>
      <c r="FAP35" s="520"/>
      <c r="FAQ35" s="520"/>
      <c r="FAR35" s="520"/>
      <c r="FAS35" s="520"/>
      <c r="FAT35" s="520"/>
      <c r="FAU35" s="520"/>
      <c r="FAV35" s="520"/>
      <c r="FAW35" s="520"/>
      <c r="FAX35" s="520"/>
      <c r="FAY35" s="520"/>
      <c r="FAZ35" s="520"/>
      <c r="FBA35" s="520"/>
      <c r="FBB35" s="520"/>
      <c r="FBC35" s="520"/>
      <c r="FBD35" s="520"/>
      <c r="FBE35" s="520"/>
      <c r="FBF35" s="520"/>
      <c r="FBG35" s="520"/>
      <c r="FBH35" s="520"/>
      <c r="FBI35" s="520"/>
      <c r="FBJ35" s="520"/>
      <c r="FBK35" s="520"/>
      <c r="FBL35" s="520"/>
      <c r="FBM35" s="520"/>
      <c r="FBN35" s="520"/>
      <c r="FBO35" s="520"/>
      <c r="FBP35" s="520"/>
      <c r="FBQ35" s="520"/>
      <c r="FBR35" s="520"/>
      <c r="FBS35" s="520"/>
      <c r="FBT35" s="520"/>
      <c r="FBU35" s="520"/>
      <c r="FBV35" s="520"/>
      <c r="FBW35" s="520"/>
      <c r="FBX35" s="520"/>
      <c r="FBY35" s="520"/>
      <c r="FBZ35" s="520"/>
      <c r="FCA35" s="520"/>
      <c r="FCB35" s="520"/>
      <c r="FCC35" s="520"/>
      <c r="FCD35" s="520"/>
      <c r="FCE35" s="520"/>
      <c r="FCF35" s="520"/>
      <c r="FCG35" s="520"/>
      <c r="FCH35" s="520"/>
      <c r="FCI35" s="520"/>
      <c r="FCJ35" s="520"/>
      <c r="FCK35" s="520"/>
      <c r="FCL35" s="520"/>
      <c r="FCM35" s="520"/>
      <c r="FCN35" s="520"/>
      <c r="FCO35" s="520"/>
      <c r="FCP35" s="520"/>
      <c r="FCQ35" s="520"/>
      <c r="FCR35" s="520"/>
      <c r="FCS35" s="520"/>
      <c r="FCT35" s="520"/>
      <c r="FCU35" s="520"/>
      <c r="FCV35" s="520"/>
      <c r="FCW35" s="520"/>
      <c r="FCX35" s="520"/>
      <c r="FCY35" s="520"/>
      <c r="FCZ35" s="520"/>
      <c r="FDA35" s="520"/>
      <c r="FDB35" s="520"/>
      <c r="FDC35" s="520"/>
      <c r="FDD35" s="520"/>
      <c r="FDE35" s="520"/>
      <c r="FDF35" s="520"/>
      <c r="FDG35" s="520"/>
      <c r="FDH35" s="520"/>
      <c r="FDI35" s="520"/>
      <c r="FDJ35" s="520"/>
      <c r="FDK35" s="520"/>
      <c r="FDL35" s="520"/>
      <c r="FDM35" s="520"/>
      <c r="FDN35" s="520"/>
      <c r="FDO35" s="520"/>
      <c r="FDP35" s="520"/>
      <c r="FDQ35" s="520"/>
      <c r="FDR35" s="520"/>
      <c r="FDS35" s="520"/>
      <c r="FDT35" s="520"/>
      <c r="FDU35" s="520"/>
      <c r="FDV35" s="520"/>
      <c r="FDW35" s="520"/>
      <c r="FDX35" s="520"/>
      <c r="FDY35" s="520"/>
      <c r="FDZ35" s="520"/>
      <c r="FEA35" s="520"/>
      <c r="FEB35" s="520"/>
      <c r="FEC35" s="520"/>
      <c r="FED35" s="520"/>
      <c r="FEE35" s="520"/>
      <c r="FEF35" s="520"/>
      <c r="FEG35" s="520"/>
      <c r="FEH35" s="520"/>
      <c r="FEI35" s="520"/>
      <c r="FEJ35" s="520"/>
      <c r="FEK35" s="520"/>
      <c r="FEL35" s="520"/>
      <c r="FEM35" s="520"/>
      <c r="FEN35" s="520"/>
      <c r="FEO35" s="520"/>
      <c r="FEP35" s="520"/>
      <c r="FEQ35" s="520"/>
      <c r="FER35" s="520"/>
      <c r="FES35" s="520"/>
      <c r="FET35" s="520"/>
      <c r="FEU35" s="520"/>
      <c r="FEV35" s="520"/>
      <c r="FEW35" s="520"/>
      <c r="FEX35" s="520"/>
      <c r="FEY35" s="520"/>
      <c r="FEZ35" s="520"/>
      <c r="FFA35" s="520"/>
      <c r="FFB35" s="520"/>
      <c r="FFC35" s="520"/>
      <c r="FFD35" s="520"/>
      <c r="FFE35" s="520"/>
      <c r="FFF35" s="520"/>
      <c r="FFG35" s="520"/>
      <c r="FFH35" s="520"/>
      <c r="FFI35" s="520"/>
      <c r="FFJ35" s="520"/>
      <c r="FFK35" s="520"/>
      <c r="FFL35" s="520"/>
      <c r="FFM35" s="520"/>
      <c r="FFN35" s="520"/>
      <c r="FFO35" s="520"/>
      <c r="FFP35" s="520"/>
      <c r="FFQ35" s="520"/>
      <c r="FFR35" s="520"/>
      <c r="FFS35" s="520"/>
      <c r="FFT35" s="520"/>
      <c r="FFU35" s="520"/>
      <c r="FFV35" s="520"/>
      <c r="FFW35" s="520"/>
      <c r="FFX35" s="520"/>
      <c r="FFY35" s="520"/>
      <c r="FFZ35" s="520"/>
      <c r="FGA35" s="520"/>
      <c r="FGB35" s="520"/>
      <c r="FGC35" s="520"/>
      <c r="FGD35" s="520"/>
      <c r="FGE35" s="520"/>
      <c r="FGF35" s="520"/>
      <c r="FGG35" s="520"/>
      <c r="FGH35" s="520"/>
      <c r="FGI35" s="520"/>
      <c r="FGJ35" s="520"/>
      <c r="FGK35" s="520"/>
      <c r="FGL35" s="520"/>
      <c r="FGM35" s="520"/>
      <c r="FGN35" s="520"/>
      <c r="FGO35" s="520"/>
      <c r="FGP35" s="520"/>
      <c r="FGQ35" s="520"/>
      <c r="FGR35" s="520"/>
      <c r="FGS35" s="520"/>
      <c r="FGT35" s="520"/>
      <c r="FGU35" s="520"/>
      <c r="FGV35" s="520"/>
      <c r="FGW35" s="520"/>
      <c r="FGX35" s="520"/>
      <c r="FGY35" s="520"/>
      <c r="FGZ35" s="520"/>
      <c r="FHA35" s="520"/>
      <c r="FHB35" s="520"/>
      <c r="FHC35" s="520"/>
      <c r="FHD35" s="520"/>
      <c r="FHE35" s="520"/>
      <c r="FHF35" s="520"/>
      <c r="FHG35" s="520"/>
      <c r="FHH35" s="520"/>
      <c r="FHI35" s="520"/>
      <c r="FHJ35" s="520"/>
      <c r="FHK35" s="520"/>
      <c r="FHL35" s="520"/>
      <c r="FHM35" s="520"/>
      <c r="FHN35" s="520"/>
      <c r="FHO35" s="520"/>
      <c r="FHP35" s="520"/>
      <c r="FHQ35" s="520"/>
      <c r="FHR35" s="520"/>
      <c r="FHS35" s="520"/>
      <c r="FHT35" s="520"/>
      <c r="FHU35" s="520"/>
      <c r="FHV35" s="520"/>
      <c r="FHW35" s="520"/>
      <c r="FHX35" s="520"/>
      <c r="FHY35" s="520"/>
      <c r="FHZ35" s="520"/>
      <c r="FIA35" s="520"/>
      <c r="FIB35" s="520"/>
      <c r="FIC35" s="520"/>
      <c r="FID35" s="520"/>
      <c r="FIE35" s="520"/>
      <c r="FIF35" s="520"/>
      <c r="FIG35" s="520"/>
      <c r="FIH35" s="520"/>
      <c r="FII35" s="520"/>
      <c r="FIJ35" s="520"/>
      <c r="FIK35" s="520"/>
      <c r="FIL35" s="520"/>
      <c r="FIM35" s="520"/>
      <c r="FIN35" s="520"/>
      <c r="FIO35" s="520"/>
      <c r="FIP35" s="520"/>
      <c r="FIQ35" s="520"/>
      <c r="FIR35" s="520"/>
      <c r="FIS35" s="520"/>
      <c r="FIT35" s="520"/>
      <c r="FIU35" s="520"/>
      <c r="FIV35" s="520"/>
      <c r="FIW35" s="520"/>
      <c r="FIX35" s="520"/>
      <c r="FIY35" s="520"/>
      <c r="FIZ35" s="520"/>
      <c r="FJA35" s="520"/>
      <c r="FJB35" s="520"/>
      <c r="FJC35" s="520"/>
      <c r="FJD35" s="520"/>
      <c r="FJE35" s="520"/>
      <c r="FJF35" s="520"/>
      <c r="FJG35" s="520"/>
      <c r="FJH35" s="520"/>
      <c r="FJI35" s="520"/>
      <c r="FJJ35" s="520"/>
      <c r="FJK35" s="520"/>
      <c r="FJL35" s="520"/>
      <c r="FJM35" s="520"/>
      <c r="FJN35" s="520"/>
      <c r="FJO35" s="520"/>
      <c r="FJP35" s="520"/>
      <c r="FJQ35" s="520"/>
      <c r="FJR35" s="520"/>
      <c r="FJS35" s="520"/>
      <c r="FJT35" s="520"/>
      <c r="FJU35" s="520"/>
      <c r="FJV35" s="520"/>
      <c r="FJW35" s="520"/>
      <c r="FJX35" s="520"/>
      <c r="FJY35" s="520"/>
      <c r="FJZ35" s="520"/>
      <c r="FKA35" s="520"/>
      <c r="FKB35" s="520"/>
      <c r="FKC35" s="520"/>
      <c r="FKD35" s="520"/>
      <c r="FKE35" s="520"/>
      <c r="FKF35" s="520"/>
      <c r="FKG35" s="520"/>
      <c r="FKH35" s="520"/>
      <c r="FKI35" s="520"/>
      <c r="FKJ35" s="520"/>
      <c r="FKK35" s="520"/>
      <c r="FKL35" s="520"/>
      <c r="FKM35" s="520"/>
      <c r="FKN35" s="520"/>
      <c r="FKO35" s="520"/>
      <c r="FKP35" s="520"/>
      <c r="FKQ35" s="520"/>
      <c r="FKR35" s="520"/>
      <c r="FKS35" s="520"/>
      <c r="FKT35" s="520"/>
      <c r="FKU35" s="520"/>
      <c r="FKV35" s="520"/>
      <c r="FKW35" s="520"/>
      <c r="FKX35" s="520"/>
      <c r="FKY35" s="520"/>
      <c r="FKZ35" s="520"/>
      <c r="FLA35" s="520"/>
      <c r="FLB35" s="520"/>
      <c r="FLC35" s="520"/>
      <c r="FLD35" s="520"/>
      <c r="FLE35" s="520"/>
      <c r="FLF35" s="520"/>
      <c r="FLG35" s="520"/>
      <c r="FLH35" s="520"/>
      <c r="FLI35" s="520"/>
      <c r="FLJ35" s="520"/>
      <c r="FLK35" s="520"/>
      <c r="FLL35" s="520"/>
      <c r="FLM35" s="520"/>
      <c r="FLN35" s="520"/>
      <c r="FLO35" s="520"/>
      <c r="FLP35" s="520"/>
      <c r="FLQ35" s="520"/>
      <c r="FLR35" s="520"/>
      <c r="FLS35" s="520"/>
      <c r="FLT35" s="520"/>
      <c r="FLU35" s="520"/>
      <c r="FLV35" s="520"/>
      <c r="FLW35" s="520"/>
      <c r="FLX35" s="520"/>
      <c r="FLY35" s="520"/>
      <c r="FLZ35" s="520"/>
      <c r="FMA35" s="520"/>
      <c r="FMB35" s="520"/>
      <c r="FMC35" s="520"/>
      <c r="FMD35" s="520"/>
      <c r="FME35" s="520"/>
      <c r="FMF35" s="520"/>
      <c r="FMG35" s="520"/>
      <c r="FMH35" s="520"/>
      <c r="FMI35" s="520"/>
      <c r="FMJ35" s="520"/>
      <c r="FMK35" s="520"/>
      <c r="FML35" s="520"/>
      <c r="FMM35" s="520"/>
      <c r="FMN35" s="520"/>
      <c r="FMO35" s="520"/>
      <c r="FMP35" s="520"/>
      <c r="FMQ35" s="520"/>
      <c r="FMR35" s="520"/>
      <c r="FMS35" s="520"/>
      <c r="FMT35" s="520"/>
      <c r="FMU35" s="520"/>
      <c r="FMV35" s="520"/>
      <c r="FMW35" s="520"/>
      <c r="FMX35" s="520"/>
      <c r="FMY35" s="520"/>
      <c r="FMZ35" s="520"/>
      <c r="FNA35" s="520"/>
      <c r="FNB35" s="520"/>
      <c r="FNC35" s="520"/>
      <c r="FND35" s="520"/>
      <c r="FNE35" s="520"/>
      <c r="FNF35" s="520"/>
      <c r="FNG35" s="520"/>
      <c r="FNH35" s="520"/>
      <c r="FNI35" s="520"/>
      <c r="FNJ35" s="520"/>
      <c r="FNK35" s="520"/>
      <c r="FNL35" s="520"/>
      <c r="FNM35" s="520"/>
      <c r="FNN35" s="520"/>
      <c r="FNO35" s="520"/>
      <c r="FNP35" s="520"/>
      <c r="FNQ35" s="520"/>
      <c r="FNR35" s="520"/>
      <c r="FNS35" s="520"/>
      <c r="FNT35" s="520"/>
      <c r="FNU35" s="520"/>
      <c r="FNV35" s="520"/>
      <c r="FNW35" s="520"/>
      <c r="FNX35" s="520"/>
      <c r="FNY35" s="520"/>
      <c r="FNZ35" s="520"/>
      <c r="FOA35" s="520"/>
      <c r="FOB35" s="520"/>
      <c r="FOC35" s="520"/>
      <c r="FOD35" s="520"/>
      <c r="FOE35" s="520"/>
      <c r="FOF35" s="520"/>
      <c r="FOG35" s="520"/>
      <c r="FOH35" s="520"/>
      <c r="FOI35" s="520"/>
      <c r="FOJ35" s="520"/>
      <c r="FOK35" s="520"/>
      <c r="FOL35" s="520"/>
      <c r="FOM35" s="520"/>
      <c r="FON35" s="520"/>
      <c r="FOO35" s="520"/>
      <c r="FOP35" s="520"/>
      <c r="FOQ35" s="520"/>
      <c r="FOR35" s="520"/>
      <c r="FOS35" s="520"/>
      <c r="FOT35" s="520"/>
      <c r="FOU35" s="520"/>
      <c r="FOV35" s="520"/>
      <c r="FOW35" s="520"/>
      <c r="FOX35" s="520"/>
      <c r="FOY35" s="520"/>
      <c r="FOZ35" s="520"/>
      <c r="FPA35" s="520"/>
      <c r="FPB35" s="520"/>
      <c r="FPC35" s="520"/>
      <c r="FPD35" s="520"/>
      <c r="FPE35" s="520"/>
      <c r="FPF35" s="520"/>
      <c r="FPG35" s="520"/>
      <c r="FPH35" s="520"/>
      <c r="FPI35" s="520"/>
      <c r="FPJ35" s="520"/>
      <c r="FPK35" s="520"/>
      <c r="FPL35" s="520"/>
      <c r="FPM35" s="520"/>
      <c r="FPN35" s="520"/>
      <c r="FPO35" s="520"/>
      <c r="FPP35" s="520"/>
      <c r="FPQ35" s="520"/>
      <c r="FPR35" s="520"/>
      <c r="FPS35" s="520"/>
      <c r="FPT35" s="520"/>
      <c r="FPU35" s="520"/>
      <c r="FPV35" s="520"/>
      <c r="FPW35" s="520"/>
      <c r="FPX35" s="520"/>
      <c r="FPY35" s="520"/>
      <c r="FPZ35" s="520"/>
      <c r="FQA35" s="520"/>
      <c r="FQB35" s="520"/>
      <c r="FQC35" s="520"/>
      <c r="FQD35" s="520"/>
      <c r="FQE35" s="520"/>
      <c r="FQF35" s="520"/>
      <c r="FQG35" s="520"/>
      <c r="FQH35" s="520"/>
      <c r="FQI35" s="520"/>
      <c r="FQJ35" s="520"/>
      <c r="FQK35" s="520"/>
      <c r="FQL35" s="520"/>
      <c r="FQM35" s="520"/>
      <c r="FQN35" s="520"/>
      <c r="FQO35" s="520"/>
      <c r="FQP35" s="520"/>
      <c r="FQQ35" s="520"/>
      <c r="FQR35" s="520"/>
      <c r="FQS35" s="520"/>
      <c r="FQT35" s="520"/>
      <c r="FQU35" s="520"/>
      <c r="FQV35" s="520"/>
      <c r="FQW35" s="520"/>
      <c r="FQX35" s="520"/>
      <c r="FQY35" s="520"/>
      <c r="FQZ35" s="520"/>
      <c r="FRA35" s="520"/>
      <c r="FRB35" s="520"/>
      <c r="FRC35" s="520"/>
      <c r="FRD35" s="520"/>
      <c r="FRE35" s="520"/>
      <c r="FRF35" s="520"/>
      <c r="FRG35" s="520"/>
      <c r="FRH35" s="520"/>
      <c r="FRI35" s="520"/>
      <c r="FRJ35" s="520"/>
      <c r="FRK35" s="520"/>
      <c r="FRL35" s="520"/>
      <c r="FRM35" s="520"/>
      <c r="FRN35" s="520"/>
      <c r="FRO35" s="520"/>
      <c r="FRP35" s="520"/>
      <c r="FRQ35" s="520"/>
      <c r="FRR35" s="520"/>
      <c r="FRS35" s="520"/>
      <c r="FRT35" s="520"/>
      <c r="FRU35" s="520"/>
      <c r="FRV35" s="520"/>
      <c r="FRW35" s="520"/>
      <c r="FRX35" s="520"/>
      <c r="FRY35" s="520"/>
      <c r="FRZ35" s="520"/>
      <c r="FSA35" s="520"/>
      <c r="FSB35" s="520"/>
      <c r="FSC35" s="520"/>
      <c r="FSD35" s="520"/>
      <c r="FSE35" s="520"/>
      <c r="FSF35" s="520"/>
      <c r="FSG35" s="520"/>
      <c r="FSH35" s="520"/>
      <c r="FSI35" s="520"/>
      <c r="FSJ35" s="520"/>
      <c r="FSK35" s="520"/>
      <c r="FSL35" s="520"/>
      <c r="FSM35" s="520"/>
      <c r="FSN35" s="520"/>
      <c r="FSO35" s="520"/>
      <c r="FSP35" s="520"/>
      <c r="FSQ35" s="520"/>
      <c r="FSR35" s="520"/>
      <c r="FSS35" s="520"/>
      <c r="FST35" s="520"/>
      <c r="FSU35" s="520"/>
      <c r="FSV35" s="520"/>
      <c r="FSW35" s="520"/>
      <c r="FSX35" s="520"/>
      <c r="FSY35" s="520"/>
      <c r="FSZ35" s="520"/>
      <c r="FTA35" s="520"/>
      <c r="FTB35" s="520"/>
      <c r="FTC35" s="520"/>
      <c r="FTD35" s="520"/>
      <c r="FTE35" s="520"/>
      <c r="FTF35" s="520"/>
      <c r="FTG35" s="520"/>
      <c r="FTH35" s="520"/>
      <c r="FTI35" s="520"/>
      <c r="FTJ35" s="520"/>
      <c r="FTK35" s="520"/>
      <c r="FTL35" s="520"/>
      <c r="FTM35" s="520"/>
      <c r="FTN35" s="520"/>
      <c r="FTO35" s="520"/>
      <c r="FTP35" s="520"/>
      <c r="FTQ35" s="520"/>
      <c r="FTR35" s="520"/>
      <c r="FTS35" s="520"/>
      <c r="FTT35" s="520"/>
      <c r="FTU35" s="520"/>
      <c r="FTV35" s="520"/>
      <c r="FTW35" s="520"/>
      <c r="FTX35" s="520"/>
      <c r="FTY35" s="520"/>
      <c r="FTZ35" s="520"/>
      <c r="FUA35" s="520"/>
      <c r="FUB35" s="520"/>
      <c r="FUC35" s="520"/>
      <c r="FUD35" s="520"/>
      <c r="FUE35" s="520"/>
      <c r="FUF35" s="520"/>
      <c r="FUG35" s="520"/>
      <c r="FUH35" s="520"/>
      <c r="FUI35" s="520"/>
      <c r="FUJ35" s="520"/>
      <c r="FUK35" s="520"/>
      <c r="FUL35" s="520"/>
      <c r="FUM35" s="520"/>
      <c r="FUN35" s="520"/>
      <c r="FUO35" s="520"/>
      <c r="FUP35" s="520"/>
      <c r="FUQ35" s="520"/>
      <c r="FUR35" s="520"/>
      <c r="FUS35" s="520"/>
      <c r="FUT35" s="520"/>
      <c r="FUU35" s="520"/>
      <c r="FUV35" s="520"/>
      <c r="FUW35" s="520"/>
      <c r="FUX35" s="520"/>
      <c r="FUY35" s="520"/>
      <c r="FUZ35" s="520"/>
      <c r="FVA35" s="520"/>
      <c r="FVB35" s="520"/>
      <c r="FVC35" s="520"/>
      <c r="FVD35" s="520"/>
      <c r="FVE35" s="520"/>
      <c r="FVF35" s="520"/>
      <c r="FVG35" s="520"/>
      <c r="FVH35" s="520"/>
      <c r="FVI35" s="520"/>
      <c r="FVJ35" s="520"/>
      <c r="FVK35" s="520"/>
      <c r="FVL35" s="520"/>
      <c r="FVM35" s="520"/>
      <c r="FVN35" s="520"/>
      <c r="FVO35" s="520"/>
      <c r="FVP35" s="520"/>
      <c r="FVQ35" s="520"/>
      <c r="FVR35" s="520"/>
      <c r="FVS35" s="520"/>
      <c r="FVT35" s="520"/>
      <c r="FVU35" s="520"/>
      <c r="FVV35" s="520"/>
      <c r="FVW35" s="520"/>
      <c r="FVX35" s="520"/>
      <c r="FVY35" s="520"/>
      <c r="FVZ35" s="520"/>
      <c r="FWA35" s="520"/>
      <c r="FWB35" s="520"/>
      <c r="FWC35" s="520"/>
      <c r="FWD35" s="520"/>
      <c r="FWE35" s="520"/>
      <c r="FWF35" s="520"/>
      <c r="FWG35" s="520"/>
      <c r="FWH35" s="520"/>
      <c r="FWI35" s="520"/>
      <c r="FWJ35" s="520"/>
      <c r="FWK35" s="520"/>
      <c r="FWL35" s="520"/>
      <c r="FWM35" s="520"/>
      <c r="FWN35" s="520"/>
      <c r="FWO35" s="520"/>
      <c r="FWP35" s="520"/>
      <c r="FWQ35" s="520"/>
      <c r="FWR35" s="520"/>
      <c r="FWS35" s="520"/>
      <c r="FWT35" s="520"/>
      <c r="FWU35" s="520"/>
      <c r="FWV35" s="520"/>
      <c r="FWW35" s="520"/>
      <c r="FWX35" s="520"/>
      <c r="FWY35" s="520"/>
      <c r="FWZ35" s="520"/>
      <c r="FXA35" s="520"/>
      <c r="FXB35" s="520"/>
      <c r="FXC35" s="520"/>
      <c r="FXD35" s="520"/>
      <c r="FXE35" s="520"/>
      <c r="FXF35" s="520"/>
      <c r="FXG35" s="520"/>
      <c r="FXH35" s="520"/>
      <c r="FXI35" s="520"/>
      <c r="FXJ35" s="520"/>
      <c r="FXK35" s="520"/>
      <c r="FXL35" s="520"/>
      <c r="FXM35" s="520"/>
      <c r="FXN35" s="520"/>
      <c r="FXO35" s="520"/>
      <c r="FXP35" s="520"/>
      <c r="FXQ35" s="520"/>
      <c r="FXR35" s="520"/>
      <c r="FXS35" s="520"/>
      <c r="FXT35" s="520"/>
      <c r="FXU35" s="520"/>
      <c r="FXV35" s="520"/>
      <c r="FXW35" s="520"/>
      <c r="FXX35" s="520"/>
      <c r="FXY35" s="520"/>
      <c r="FXZ35" s="520"/>
      <c r="FYA35" s="520"/>
      <c r="FYB35" s="520"/>
      <c r="FYC35" s="520"/>
      <c r="FYD35" s="520"/>
      <c r="FYE35" s="520"/>
      <c r="FYF35" s="520"/>
      <c r="FYG35" s="520"/>
      <c r="FYH35" s="520"/>
      <c r="FYI35" s="520"/>
      <c r="FYJ35" s="520"/>
      <c r="FYK35" s="520"/>
      <c r="FYL35" s="520"/>
      <c r="FYM35" s="520"/>
      <c r="FYN35" s="520"/>
      <c r="FYO35" s="520"/>
      <c r="FYP35" s="520"/>
      <c r="FYQ35" s="520"/>
      <c r="FYR35" s="520"/>
      <c r="FYS35" s="520"/>
      <c r="FYT35" s="520"/>
      <c r="FYU35" s="520"/>
      <c r="FYV35" s="520"/>
      <c r="FYW35" s="520"/>
      <c r="FYX35" s="520"/>
      <c r="FYY35" s="520"/>
      <c r="FYZ35" s="520"/>
      <c r="FZA35" s="520"/>
      <c r="FZB35" s="520"/>
      <c r="FZC35" s="520"/>
      <c r="FZD35" s="520"/>
      <c r="FZE35" s="520"/>
      <c r="FZF35" s="520"/>
      <c r="FZG35" s="520"/>
      <c r="FZH35" s="520"/>
      <c r="FZI35" s="520"/>
      <c r="FZJ35" s="520"/>
      <c r="FZK35" s="520"/>
      <c r="FZL35" s="520"/>
      <c r="FZM35" s="520"/>
      <c r="FZN35" s="520"/>
      <c r="FZO35" s="520"/>
      <c r="FZP35" s="520"/>
      <c r="FZQ35" s="520"/>
      <c r="FZR35" s="520"/>
      <c r="FZS35" s="520"/>
      <c r="FZT35" s="520"/>
      <c r="FZU35" s="520"/>
      <c r="FZV35" s="520"/>
      <c r="FZW35" s="520"/>
      <c r="FZX35" s="520"/>
      <c r="FZY35" s="520"/>
      <c r="FZZ35" s="520"/>
      <c r="GAA35" s="520"/>
      <c r="GAB35" s="520"/>
      <c r="GAC35" s="520"/>
      <c r="GAD35" s="520"/>
      <c r="GAE35" s="520"/>
      <c r="GAF35" s="520"/>
      <c r="GAG35" s="520"/>
      <c r="GAH35" s="520"/>
      <c r="GAI35" s="520"/>
      <c r="GAJ35" s="520"/>
      <c r="GAK35" s="520"/>
      <c r="GAL35" s="520"/>
      <c r="GAM35" s="520"/>
      <c r="GAN35" s="520"/>
      <c r="GAO35" s="520"/>
      <c r="GAP35" s="520"/>
      <c r="GAQ35" s="520"/>
      <c r="GAR35" s="520"/>
      <c r="GAS35" s="520"/>
      <c r="GAT35" s="520"/>
      <c r="GAU35" s="520"/>
      <c r="GAV35" s="520"/>
      <c r="GAW35" s="520"/>
      <c r="GAX35" s="520"/>
      <c r="GAY35" s="520"/>
      <c r="GAZ35" s="520"/>
      <c r="GBA35" s="520"/>
      <c r="GBB35" s="520"/>
      <c r="GBC35" s="520"/>
      <c r="GBD35" s="520"/>
      <c r="GBE35" s="520"/>
      <c r="GBF35" s="520"/>
      <c r="GBG35" s="520"/>
      <c r="GBH35" s="520"/>
      <c r="GBI35" s="520"/>
      <c r="GBJ35" s="520"/>
      <c r="GBK35" s="520"/>
      <c r="GBL35" s="520"/>
      <c r="GBM35" s="520"/>
      <c r="GBN35" s="520"/>
      <c r="GBO35" s="520"/>
      <c r="GBP35" s="520"/>
      <c r="GBQ35" s="520"/>
      <c r="GBR35" s="520"/>
      <c r="GBS35" s="520"/>
      <c r="GBT35" s="520"/>
      <c r="GBU35" s="520"/>
      <c r="GBV35" s="520"/>
      <c r="GBW35" s="520"/>
      <c r="GBX35" s="520"/>
      <c r="GBY35" s="520"/>
      <c r="GBZ35" s="520"/>
      <c r="GCA35" s="520"/>
      <c r="GCB35" s="520"/>
      <c r="GCC35" s="520"/>
      <c r="GCD35" s="520"/>
      <c r="GCE35" s="520"/>
      <c r="GCF35" s="520"/>
      <c r="GCG35" s="520"/>
      <c r="GCH35" s="520"/>
      <c r="GCI35" s="520"/>
      <c r="GCJ35" s="520"/>
      <c r="GCK35" s="520"/>
      <c r="GCL35" s="520"/>
      <c r="GCM35" s="520"/>
      <c r="GCN35" s="520"/>
      <c r="GCO35" s="520"/>
      <c r="GCP35" s="520"/>
      <c r="GCQ35" s="520"/>
      <c r="GCR35" s="520"/>
      <c r="GCS35" s="520"/>
      <c r="GCT35" s="520"/>
      <c r="GCU35" s="520"/>
      <c r="GCV35" s="520"/>
      <c r="GCW35" s="520"/>
      <c r="GCX35" s="520"/>
      <c r="GCY35" s="520"/>
      <c r="GCZ35" s="520"/>
      <c r="GDA35" s="520"/>
      <c r="GDB35" s="520"/>
      <c r="GDC35" s="520"/>
      <c r="GDD35" s="520"/>
      <c r="GDE35" s="520"/>
      <c r="GDF35" s="520"/>
      <c r="GDG35" s="520"/>
      <c r="GDH35" s="520"/>
      <c r="GDI35" s="520"/>
      <c r="GDJ35" s="520"/>
      <c r="GDK35" s="520"/>
      <c r="GDL35" s="520"/>
      <c r="GDM35" s="520"/>
      <c r="GDN35" s="520"/>
      <c r="GDO35" s="520"/>
      <c r="GDP35" s="520"/>
      <c r="GDQ35" s="520"/>
      <c r="GDR35" s="520"/>
      <c r="GDS35" s="520"/>
      <c r="GDT35" s="520"/>
      <c r="GDU35" s="520"/>
      <c r="GDV35" s="520"/>
      <c r="GDW35" s="520"/>
      <c r="GDX35" s="520"/>
      <c r="GDY35" s="520"/>
      <c r="GDZ35" s="520"/>
      <c r="GEA35" s="520"/>
      <c r="GEB35" s="520"/>
      <c r="GEC35" s="520"/>
      <c r="GED35" s="520"/>
      <c r="GEE35" s="520"/>
      <c r="GEF35" s="520"/>
      <c r="GEG35" s="520"/>
      <c r="GEH35" s="520"/>
      <c r="GEI35" s="520"/>
      <c r="GEJ35" s="520"/>
      <c r="GEK35" s="520"/>
      <c r="GEL35" s="520"/>
      <c r="GEM35" s="520"/>
      <c r="GEN35" s="520"/>
      <c r="GEO35" s="520"/>
      <c r="GEP35" s="520"/>
      <c r="GEQ35" s="520"/>
      <c r="GER35" s="520"/>
      <c r="GES35" s="520"/>
      <c r="GET35" s="520"/>
      <c r="GEU35" s="520"/>
      <c r="GEV35" s="520"/>
      <c r="GEW35" s="520"/>
      <c r="GEX35" s="520"/>
      <c r="GEY35" s="520"/>
      <c r="GEZ35" s="520"/>
      <c r="GFA35" s="520"/>
      <c r="GFB35" s="520"/>
      <c r="GFC35" s="520"/>
      <c r="GFD35" s="520"/>
      <c r="GFE35" s="520"/>
      <c r="GFF35" s="520"/>
      <c r="GFG35" s="520"/>
      <c r="GFH35" s="520"/>
      <c r="GFI35" s="520"/>
      <c r="GFJ35" s="520"/>
      <c r="GFK35" s="520"/>
      <c r="GFL35" s="520"/>
      <c r="GFM35" s="520"/>
      <c r="GFN35" s="520"/>
      <c r="GFO35" s="520"/>
      <c r="GFP35" s="520"/>
      <c r="GFQ35" s="520"/>
      <c r="GFR35" s="520"/>
      <c r="GFS35" s="520"/>
      <c r="GFT35" s="520"/>
      <c r="GFU35" s="520"/>
      <c r="GFV35" s="520"/>
      <c r="GFW35" s="520"/>
      <c r="GFX35" s="520"/>
      <c r="GFY35" s="520"/>
      <c r="GFZ35" s="520"/>
      <c r="GGA35" s="520"/>
      <c r="GGB35" s="520"/>
      <c r="GGC35" s="520"/>
      <c r="GGD35" s="520"/>
      <c r="GGE35" s="520"/>
      <c r="GGF35" s="520"/>
      <c r="GGG35" s="520"/>
      <c r="GGH35" s="520"/>
      <c r="GGI35" s="520"/>
      <c r="GGJ35" s="520"/>
      <c r="GGK35" s="520"/>
      <c r="GGL35" s="520"/>
      <c r="GGM35" s="520"/>
      <c r="GGN35" s="520"/>
      <c r="GGO35" s="520"/>
      <c r="GGP35" s="520"/>
      <c r="GGQ35" s="520"/>
      <c r="GGR35" s="520"/>
      <c r="GGS35" s="520"/>
      <c r="GGT35" s="520"/>
      <c r="GGU35" s="520"/>
      <c r="GGV35" s="520"/>
      <c r="GGW35" s="520"/>
      <c r="GGX35" s="520"/>
      <c r="GGY35" s="520"/>
      <c r="GGZ35" s="520"/>
      <c r="GHA35" s="520"/>
      <c r="GHB35" s="520"/>
      <c r="GHC35" s="520"/>
      <c r="GHD35" s="520"/>
      <c r="GHE35" s="520"/>
      <c r="GHF35" s="520"/>
      <c r="GHG35" s="520"/>
      <c r="GHH35" s="520"/>
      <c r="GHI35" s="520"/>
      <c r="GHJ35" s="520"/>
      <c r="GHK35" s="520"/>
      <c r="GHL35" s="520"/>
      <c r="GHM35" s="520"/>
      <c r="GHN35" s="520"/>
      <c r="GHO35" s="520"/>
      <c r="GHP35" s="520"/>
      <c r="GHQ35" s="520"/>
      <c r="GHR35" s="520"/>
      <c r="GHS35" s="520"/>
      <c r="GHT35" s="520"/>
      <c r="GHU35" s="520"/>
      <c r="GHV35" s="520"/>
      <c r="GHW35" s="520"/>
      <c r="GHX35" s="520"/>
      <c r="GHY35" s="520"/>
      <c r="GHZ35" s="520"/>
      <c r="GIA35" s="520"/>
      <c r="GIB35" s="520"/>
      <c r="GIC35" s="520"/>
      <c r="GID35" s="520"/>
      <c r="GIE35" s="520"/>
      <c r="GIF35" s="520"/>
      <c r="GIG35" s="520"/>
      <c r="GIH35" s="520"/>
      <c r="GII35" s="520"/>
      <c r="GIJ35" s="520"/>
      <c r="GIK35" s="520"/>
      <c r="GIL35" s="520"/>
      <c r="GIM35" s="520"/>
      <c r="GIN35" s="520"/>
      <c r="GIO35" s="520"/>
      <c r="GIP35" s="520"/>
      <c r="GIQ35" s="520"/>
      <c r="GIR35" s="520"/>
      <c r="GIS35" s="520"/>
      <c r="GIT35" s="520"/>
      <c r="GIU35" s="520"/>
      <c r="GIV35" s="520"/>
      <c r="GIW35" s="520"/>
      <c r="GIX35" s="520"/>
      <c r="GIY35" s="520"/>
      <c r="GIZ35" s="520"/>
      <c r="GJA35" s="520"/>
      <c r="GJB35" s="520"/>
      <c r="GJC35" s="520"/>
      <c r="GJD35" s="520"/>
      <c r="GJE35" s="520"/>
      <c r="GJF35" s="520"/>
      <c r="GJG35" s="520"/>
      <c r="GJH35" s="520"/>
      <c r="GJI35" s="520"/>
      <c r="GJJ35" s="520"/>
      <c r="GJK35" s="520"/>
      <c r="GJL35" s="520"/>
      <c r="GJM35" s="520"/>
      <c r="GJN35" s="520"/>
      <c r="GJO35" s="520"/>
      <c r="GJP35" s="520"/>
      <c r="GJQ35" s="520"/>
      <c r="GJR35" s="520"/>
      <c r="GJS35" s="520"/>
      <c r="GJT35" s="520"/>
      <c r="GJU35" s="520"/>
      <c r="GJV35" s="520"/>
      <c r="GJW35" s="520"/>
      <c r="GJX35" s="520"/>
      <c r="GJY35" s="520"/>
      <c r="GJZ35" s="520"/>
      <c r="GKA35" s="520"/>
      <c r="GKB35" s="520"/>
      <c r="GKC35" s="520"/>
      <c r="GKD35" s="520"/>
      <c r="GKE35" s="520"/>
      <c r="GKF35" s="520"/>
      <c r="GKG35" s="520"/>
      <c r="GKH35" s="520"/>
      <c r="GKI35" s="520"/>
      <c r="GKJ35" s="520"/>
      <c r="GKK35" s="520"/>
      <c r="GKL35" s="520"/>
      <c r="GKM35" s="520"/>
      <c r="GKN35" s="520"/>
      <c r="GKO35" s="520"/>
      <c r="GKP35" s="520"/>
      <c r="GKQ35" s="520"/>
      <c r="GKR35" s="520"/>
      <c r="GKS35" s="520"/>
      <c r="GKT35" s="520"/>
      <c r="GKU35" s="520"/>
      <c r="GKV35" s="520"/>
      <c r="GKW35" s="520"/>
      <c r="GKX35" s="520"/>
      <c r="GKY35" s="520"/>
      <c r="GKZ35" s="520"/>
      <c r="GLA35" s="520"/>
      <c r="GLB35" s="520"/>
      <c r="GLC35" s="520"/>
      <c r="GLD35" s="520"/>
      <c r="GLE35" s="520"/>
      <c r="GLF35" s="520"/>
      <c r="GLG35" s="520"/>
      <c r="GLH35" s="520"/>
      <c r="GLI35" s="520"/>
      <c r="GLJ35" s="520"/>
      <c r="GLK35" s="520"/>
      <c r="GLL35" s="520"/>
      <c r="GLM35" s="520"/>
      <c r="GLN35" s="520"/>
      <c r="GLO35" s="520"/>
      <c r="GLP35" s="520"/>
      <c r="GLQ35" s="520"/>
      <c r="GLR35" s="520"/>
      <c r="GLS35" s="520"/>
      <c r="GLT35" s="520"/>
      <c r="GLU35" s="520"/>
      <c r="GLV35" s="520"/>
      <c r="GLW35" s="520"/>
      <c r="GLX35" s="520"/>
      <c r="GLY35" s="520"/>
      <c r="GLZ35" s="520"/>
      <c r="GMA35" s="520"/>
      <c r="GMB35" s="520"/>
      <c r="GMC35" s="520"/>
      <c r="GMD35" s="520"/>
      <c r="GME35" s="520"/>
      <c r="GMF35" s="520"/>
      <c r="GMG35" s="520"/>
      <c r="GMH35" s="520"/>
      <c r="GMI35" s="520"/>
      <c r="GMJ35" s="520"/>
      <c r="GMK35" s="520"/>
      <c r="GML35" s="520"/>
      <c r="GMM35" s="520"/>
      <c r="GMN35" s="520"/>
      <c r="GMO35" s="520"/>
      <c r="GMP35" s="520"/>
      <c r="GMQ35" s="520"/>
      <c r="GMR35" s="520"/>
      <c r="GMS35" s="520"/>
      <c r="GMT35" s="520"/>
      <c r="GMU35" s="520"/>
      <c r="GMV35" s="520"/>
      <c r="GMW35" s="520"/>
      <c r="GMX35" s="520"/>
      <c r="GMY35" s="520"/>
      <c r="GMZ35" s="520"/>
      <c r="GNA35" s="520"/>
      <c r="GNB35" s="520"/>
      <c r="GNC35" s="520"/>
      <c r="GND35" s="520"/>
      <c r="GNE35" s="520"/>
      <c r="GNF35" s="520"/>
      <c r="GNG35" s="520"/>
      <c r="GNH35" s="520"/>
      <c r="GNI35" s="520"/>
      <c r="GNJ35" s="520"/>
      <c r="GNK35" s="520"/>
      <c r="GNL35" s="520"/>
      <c r="GNM35" s="520"/>
      <c r="GNN35" s="520"/>
      <c r="GNO35" s="520"/>
      <c r="GNP35" s="520"/>
      <c r="GNQ35" s="520"/>
      <c r="GNR35" s="520"/>
      <c r="GNS35" s="520"/>
      <c r="GNT35" s="520"/>
      <c r="GNU35" s="520"/>
      <c r="GNV35" s="520"/>
      <c r="GNW35" s="520"/>
      <c r="GNX35" s="520"/>
      <c r="GNY35" s="520"/>
      <c r="GNZ35" s="520"/>
      <c r="GOA35" s="520"/>
      <c r="GOB35" s="520"/>
      <c r="GOC35" s="520"/>
      <c r="GOD35" s="520"/>
      <c r="GOE35" s="520"/>
      <c r="GOF35" s="520"/>
      <c r="GOG35" s="520"/>
      <c r="GOH35" s="520"/>
      <c r="GOI35" s="520"/>
      <c r="GOJ35" s="520"/>
      <c r="GOK35" s="520"/>
      <c r="GOL35" s="520"/>
      <c r="GOM35" s="520"/>
      <c r="GON35" s="520"/>
      <c r="GOO35" s="520"/>
      <c r="GOP35" s="520"/>
      <c r="GOQ35" s="520"/>
      <c r="GOR35" s="520"/>
      <c r="GOS35" s="520"/>
      <c r="GOT35" s="520"/>
      <c r="GOU35" s="520"/>
      <c r="GOV35" s="520"/>
      <c r="GOW35" s="520"/>
      <c r="GOX35" s="520"/>
      <c r="GOY35" s="520"/>
      <c r="GOZ35" s="520"/>
      <c r="GPA35" s="520"/>
      <c r="GPB35" s="520"/>
      <c r="GPC35" s="520"/>
      <c r="GPD35" s="520"/>
      <c r="GPE35" s="520"/>
      <c r="GPF35" s="520"/>
      <c r="GPG35" s="520"/>
      <c r="GPH35" s="520"/>
      <c r="GPI35" s="520"/>
      <c r="GPJ35" s="520"/>
      <c r="GPK35" s="520"/>
      <c r="GPL35" s="520"/>
      <c r="GPM35" s="520"/>
      <c r="GPN35" s="520"/>
      <c r="GPO35" s="520"/>
      <c r="GPP35" s="520"/>
      <c r="GPQ35" s="520"/>
      <c r="GPR35" s="520"/>
      <c r="GPS35" s="520"/>
      <c r="GPT35" s="520"/>
      <c r="GPU35" s="520"/>
      <c r="GPV35" s="520"/>
      <c r="GPW35" s="520"/>
      <c r="GPX35" s="520"/>
      <c r="GPY35" s="520"/>
      <c r="GPZ35" s="520"/>
      <c r="GQA35" s="520"/>
      <c r="GQB35" s="520"/>
      <c r="GQC35" s="520"/>
      <c r="GQD35" s="520"/>
      <c r="GQE35" s="520"/>
      <c r="GQF35" s="520"/>
      <c r="GQG35" s="520"/>
      <c r="GQH35" s="520"/>
      <c r="GQI35" s="520"/>
      <c r="GQJ35" s="520"/>
      <c r="GQK35" s="520"/>
      <c r="GQL35" s="520"/>
      <c r="GQM35" s="520"/>
      <c r="GQN35" s="520"/>
      <c r="GQO35" s="520"/>
      <c r="GQP35" s="520"/>
      <c r="GQQ35" s="520"/>
      <c r="GQR35" s="520"/>
      <c r="GQS35" s="520"/>
      <c r="GQT35" s="520"/>
      <c r="GQU35" s="520"/>
      <c r="GQV35" s="520"/>
      <c r="GQW35" s="520"/>
      <c r="GQX35" s="520"/>
      <c r="GQY35" s="520"/>
      <c r="GQZ35" s="520"/>
      <c r="GRA35" s="520"/>
      <c r="GRB35" s="520"/>
      <c r="GRC35" s="520"/>
      <c r="GRD35" s="520"/>
      <c r="GRE35" s="520"/>
      <c r="GRF35" s="520"/>
      <c r="GRG35" s="520"/>
      <c r="GRH35" s="520"/>
      <c r="GRI35" s="520"/>
      <c r="GRJ35" s="520"/>
      <c r="GRK35" s="520"/>
      <c r="GRL35" s="520"/>
      <c r="GRM35" s="520"/>
      <c r="GRN35" s="520"/>
      <c r="GRO35" s="520"/>
      <c r="GRP35" s="520"/>
      <c r="GRQ35" s="520"/>
      <c r="GRR35" s="520"/>
      <c r="GRS35" s="520"/>
      <c r="GRT35" s="520"/>
      <c r="GRU35" s="520"/>
      <c r="GRV35" s="520"/>
      <c r="GRW35" s="520"/>
      <c r="GRX35" s="520"/>
      <c r="GRY35" s="520"/>
      <c r="GRZ35" s="520"/>
      <c r="GSA35" s="520"/>
      <c r="GSB35" s="520"/>
      <c r="GSC35" s="520"/>
      <c r="GSD35" s="520"/>
      <c r="GSE35" s="520"/>
      <c r="GSF35" s="520"/>
      <c r="GSG35" s="520"/>
      <c r="GSH35" s="520"/>
      <c r="GSI35" s="520"/>
      <c r="GSJ35" s="520"/>
      <c r="GSK35" s="520"/>
      <c r="GSL35" s="520"/>
      <c r="GSM35" s="520"/>
      <c r="GSN35" s="520"/>
      <c r="GSO35" s="520"/>
      <c r="GSP35" s="520"/>
      <c r="GSQ35" s="520"/>
      <c r="GSR35" s="520"/>
      <c r="GSS35" s="520"/>
      <c r="GST35" s="520"/>
      <c r="GSU35" s="520"/>
      <c r="GSV35" s="520"/>
      <c r="GSW35" s="520"/>
      <c r="GSX35" s="520"/>
      <c r="GSY35" s="520"/>
      <c r="GSZ35" s="520"/>
      <c r="GTA35" s="520"/>
      <c r="GTB35" s="520"/>
      <c r="GTC35" s="520"/>
      <c r="GTD35" s="520"/>
      <c r="GTE35" s="520"/>
      <c r="GTF35" s="520"/>
      <c r="GTG35" s="520"/>
      <c r="GTH35" s="520"/>
      <c r="GTI35" s="520"/>
      <c r="GTJ35" s="520"/>
      <c r="GTK35" s="520"/>
      <c r="GTL35" s="520"/>
      <c r="GTM35" s="520"/>
      <c r="GTN35" s="520"/>
      <c r="GTO35" s="520"/>
      <c r="GTP35" s="520"/>
      <c r="GTQ35" s="520"/>
      <c r="GTR35" s="520"/>
      <c r="GTS35" s="520"/>
      <c r="GTT35" s="520"/>
      <c r="GTU35" s="520"/>
      <c r="GTV35" s="520"/>
      <c r="GTW35" s="520"/>
      <c r="GTX35" s="520"/>
      <c r="GTY35" s="520"/>
      <c r="GTZ35" s="520"/>
      <c r="GUA35" s="520"/>
      <c r="GUB35" s="520"/>
      <c r="GUC35" s="520"/>
      <c r="GUD35" s="520"/>
      <c r="GUE35" s="520"/>
      <c r="GUF35" s="520"/>
      <c r="GUG35" s="520"/>
      <c r="GUH35" s="520"/>
      <c r="GUI35" s="520"/>
      <c r="GUJ35" s="520"/>
      <c r="GUK35" s="520"/>
      <c r="GUL35" s="520"/>
      <c r="GUM35" s="520"/>
      <c r="GUN35" s="520"/>
      <c r="GUO35" s="520"/>
      <c r="GUP35" s="520"/>
      <c r="GUQ35" s="520"/>
      <c r="GUR35" s="520"/>
      <c r="GUS35" s="520"/>
      <c r="GUT35" s="520"/>
      <c r="GUU35" s="520"/>
      <c r="GUV35" s="520"/>
      <c r="GUW35" s="520"/>
      <c r="GUX35" s="520"/>
      <c r="GUY35" s="520"/>
      <c r="GUZ35" s="520"/>
      <c r="GVA35" s="520"/>
      <c r="GVB35" s="520"/>
      <c r="GVC35" s="520"/>
      <c r="GVD35" s="520"/>
      <c r="GVE35" s="520"/>
      <c r="GVF35" s="520"/>
      <c r="GVG35" s="520"/>
      <c r="GVH35" s="520"/>
      <c r="GVI35" s="520"/>
      <c r="GVJ35" s="520"/>
      <c r="GVK35" s="520"/>
      <c r="GVL35" s="520"/>
      <c r="GVM35" s="520"/>
      <c r="GVN35" s="520"/>
      <c r="GVO35" s="520"/>
      <c r="GVP35" s="520"/>
      <c r="GVQ35" s="520"/>
      <c r="GVR35" s="520"/>
      <c r="GVS35" s="520"/>
      <c r="GVT35" s="520"/>
      <c r="GVU35" s="520"/>
      <c r="GVV35" s="520"/>
      <c r="GVW35" s="520"/>
      <c r="GVX35" s="520"/>
      <c r="GVY35" s="520"/>
      <c r="GVZ35" s="520"/>
      <c r="GWA35" s="520"/>
      <c r="GWB35" s="520"/>
      <c r="GWC35" s="520"/>
      <c r="GWD35" s="520"/>
      <c r="GWE35" s="520"/>
      <c r="GWF35" s="520"/>
      <c r="GWG35" s="520"/>
      <c r="GWH35" s="520"/>
      <c r="GWI35" s="520"/>
      <c r="GWJ35" s="520"/>
      <c r="GWK35" s="520"/>
      <c r="GWL35" s="520"/>
      <c r="GWM35" s="520"/>
      <c r="GWN35" s="520"/>
      <c r="GWO35" s="520"/>
      <c r="GWP35" s="520"/>
      <c r="GWQ35" s="520"/>
      <c r="GWR35" s="520"/>
      <c r="GWS35" s="520"/>
      <c r="GWT35" s="520"/>
      <c r="GWU35" s="520"/>
      <c r="GWV35" s="520"/>
      <c r="GWW35" s="520"/>
      <c r="GWX35" s="520"/>
      <c r="GWY35" s="520"/>
      <c r="GWZ35" s="520"/>
      <c r="GXA35" s="520"/>
      <c r="GXB35" s="520"/>
      <c r="GXC35" s="520"/>
      <c r="GXD35" s="520"/>
      <c r="GXE35" s="520"/>
      <c r="GXF35" s="520"/>
      <c r="GXG35" s="520"/>
      <c r="GXH35" s="520"/>
      <c r="GXI35" s="520"/>
      <c r="GXJ35" s="520"/>
      <c r="GXK35" s="520"/>
      <c r="GXL35" s="520"/>
      <c r="GXM35" s="520"/>
      <c r="GXN35" s="520"/>
      <c r="GXO35" s="520"/>
      <c r="GXP35" s="520"/>
      <c r="GXQ35" s="520"/>
      <c r="GXR35" s="520"/>
      <c r="GXS35" s="520"/>
      <c r="GXT35" s="520"/>
      <c r="GXU35" s="520"/>
      <c r="GXV35" s="520"/>
      <c r="GXW35" s="520"/>
      <c r="GXX35" s="520"/>
      <c r="GXY35" s="520"/>
      <c r="GXZ35" s="520"/>
      <c r="GYA35" s="520"/>
      <c r="GYB35" s="520"/>
      <c r="GYC35" s="520"/>
      <c r="GYD35" s="520"/>
      <c r="GYE35" s="520"/>
      <c r="GYF35" s="520"/>
      <c r="GYG35" s="520"/>
      <c r="GYH35" s="520"/>
      <c r="GYI35" s="520"/>
      <c r="GYJ35" s="520"/>
      <c r="GYK35" s="520"/>
      <c r="GYL35" s="520"/>
      <c r="GYM35" s="520"/>
      <c r="GYN35" s="520"/>
      <c r="GYO35" s="520"/>
      <c r="GYP35" s="520"/>
      <c r="GYQ35" s="520"/>
      <c r="GYR35" s="520"/>
      <c r="GYS35" s="520"/>
      <c r="GYT35" s="520"/>
      <c r="GYU35" s="520"/>
      <c r="GYV35" s="520"/>
      <c r="GYW35" s="520"/>
      <c r="GYX35" s="520"/>
      <c r="GYY35" s="520"/>
      <c r="GYZ35" s="520"/>
      <c r="GZA35" s="520"/>
      <c r="GZB35" s="520"/>
      <c r="GZC35" s="520"/>
      <c r="GZD35" s="520"/>
      <c r="GZE35" s="520"/>
      <c r="GZF35" s="520"/>
      <c r="GZG35" s="520"/>
      <c r="GZH35" s="520"/>
      <c r="GZI35" s="520"/>
      <c r="GZJ35" s="520"/>
      <c r="GZK35" s="520"/>
      <c r="GZL35" s="520"/>
      <c r="GZM35" s="520"/>
      <c r="GZN35" s="520"/>
      <c r="GZO35" s="520"/>
      <c r="GZP35" s="520"/>
      <c r="GZQ35" s="520"/>
      <c r="GZR35" s="520"/>
      <c r="GZS35" s="520"/>
      <c r="GZT35" s="520"/>
      <c r="GZU35" s="520"/>
      <c r="GZV35" s="520"/>
      <c r="GZW35" s="520"/>
      <c r="GZX35" s="520"/>
      <c r="GZY35" s="520"/>
      <c r="GZZ35" s="520"/>
      <c r="HAA35" s="520"/>
      <c r="HAB35" s="520"/>
      <c r="HAC35" s="520"/>
      <c r="HAD35" s="520"/>
      <c r="HAE35" s="520"/>
      <c r="HAF35" s="520"/>
      <c r="HAG35" s="520"/>
      <c r="HAH35" s="520"/>
      <c r="HAI35" s="520"/>
      <c r="HAJ35" s="520"/>
      <c r="HAK35" s="520"/>
      <c r="HAL35" s="520"/>
      <c r="HAM35" s="520"/>
      <c r="HAN35" s="520"/>
      <c r="HAO35" s="520"/>
      <c r="HAP35" s="520"/>
      <c r="HAQ35" s="520"/>
      <c r="HAR35" s="520"/>
      <c r="HAS35" s="520"/>
      <c r="HAT35" s="520"/>
      <c r="HAU35" s="520"/>
      <c r="HAV35" s="520"/>
      <c r="HAW35" s="520"/>
      <c r="HAX35" s="520"/>
      <c r="HAY35" s="520"/>
      <c r="HAZ35" s="520"/>
      <c r="HBA35" s="520"/>
      <c r="HBB35" s="520"/>
      <c r="HBC35" s="520"/>
      <c r="HBD35" s="520"/>
      <c r="HBE35" s="520"/>
      <c r="HBF35" s="520"/>
      <c r="HBG35" s="520"/>
      <c r="HBH35" s="520"/>
      <c r="HBI35" s="520"/>
      <c r="HBJ35" s="520"/>
      <c r="HBK35" s="520"/>
      <c r="HBL35" s="520"/>
      <c r="HBM35" s="520"/>
      <c r="HBN35" s="520"/>
      <c r="HBO35" s="520"/>
      <c r="HBP35" s="520"/>
      <c r="HBQ35" s="520"/>
      <c r="HBR35" s="520"/>
      <c r="HBS35" s="520"/>
      <c r="HBT35" s="520"/>
      <c r="HBU35" s="520"/>
      <c r="HBV35" s="520"/>
      <c r="HBW35" s="520"/>
      <c r="HBX35" s="520"/>
      <c r="HBY35" s="520"/>
      <c r="HBZ35" s="520"/>
      <c r="HCA35" s="520"/>
      <c r="HCB35" s="520"/>
      <c r="HCC35" s="520"/>
      <c r="HCD35" s="520"/>
      <c r="HCE35" s="520"/>
      <c r="HCF35" s="520"/>
      <c r="HCG35" s="520"/>
      <c r="HCH35" s="520"/>
      <c r="HCI35" s="520"/>
      <c r="HCJ35" s="520"/>
      <c r="HCK35" s="520"/>
      <c r="HCL35" s="520"/>
      <c r="HCM35" s="520"/>
      <c r="HCN35" s="520"/>
      <c r="HCO35" s="520"/>
      <c r="HCP35" s="520"/>
      <c r="HCQ35" s="520"/>
      <c r="HCR35" s="520"/>
      <c r="HCS35" s="520"/>
      <c r="HCT35" s="520"/>
      <c r="HCU35" s="520"/>
      <c r="HCV35" s="520"/>
      <c r="HCW35" s="520"/>
      <c r="HCX35" s="520"/>
      <c r="HCY35" s="520"/>
      <c r="HCZ35" s="520"/>
      <c r="HDA35" s="520"/>
      <c r="HDB35" s="520"/>
      <c r="HDC35" s="520"/>
      <c r="HDD35" s="520"/>
      <c r="HDE35" s="520"/>
      <c r="HDF35" s="520"/>
      <c r="HDG35" s="520"/>
      <c r="HDH35" s="520"/>
      <c r="HDI35" s="520"/>
      <c r="HDJ35" s="520"/>
      <c r="HDK35" s="520"/>
      <c r="HDL35" s="520"/>
      <c r="HDM35" s="520"/>
      <c r="HDN35" s="520"/>
      <c r="HDO35" s="520"/>
      <c r="HDP35" s="520"/>
      <c r="HDQ35" s="520"/>
      <c r="HDR35" s="520"/>
      <c r="HDS35" s="520"/>
      <c r="HDT35" s="520"/>
      <c r="HDU35" s="520"/>
      <c r="HDV35" s="520"/>
      <c r="HDW35" s="520"/>
      <c r="HDX35" s="520"/>
      <c r="HDY35" s="520"/>
      <c r="HDZ35" s="520"/>
      <c r="HEA35" s="520"/>
      <c r="HEB35" s="520"/>
      <c r="HEC35" s="520"/>
      <c r="HED35" s="520"/>
      <c r="HEE35" s="520"/>
      <c r="HEF35" s="520"/>
      <c r="HEG35" s="520"/>
      <c r="HEH35" s="520"/>
      <c r="HEI35" s="520"/>
      <c r="HEJ35" s="520"/>
      <c r="HEK35" s="520"/>
      <c r="HEL35" s="520"/>
      <c r="HEM35" s="520"/>
      <c r="HEN35" s="520"/>
      <c r="HEO35" s="520"/>
      <c r="HEP35" s="520"/>
      <c r="HEQ35" s="520"/>
      <c r="HER35" s="520"/>
      <c r="HES35" s="520"/>
      <c r="HET35" s="520"/>
      <c r="HEU35" s="520"/>
      <c r="HEV35" s="520"/>
      <c r="HEW35" s="520"/>
      <c r="HEX35" s="520"/>
      <c r="HEY35" s="520"/>
      <c r="HEZ35" s="520"/>
      <c r="HFA35" s="520"/>
      <c r="HFB35" s="520"/>
      <c r="HFC35" s="520"/>
      <c r="HFD35" s="520"/>
      <c r="HFE35" s="520"/>
      <c r="HFF35" s="520"/>
      <c r="HFG35" s="520"/>
      <c r="HFH35" s="520"/>
      <c r="HFI35" s="520"/>
      <c r="HFJ35" s="520"/>
      <c r="HFK35" s="520"/>
      <c r="HFL35" s="520"/>
      <c r="HFM35" s="520"/>
      <c r="HFN35" s="520"/>
      <c r="HFO35" s="520"/>
      <c r="HFP35" s="520"/>
      <c r="HFQ35" s="520"/>
      <c r="HFR35" s="520"/>
      <c r="HFS35" s="520"/>
      <c r="HFT35" s="520"/>
      <c r="HFU35" s="520"/>
      <c r="HFV35" s="520"/>
      <c r="HFW35" s="520"/>
      <c r="HFX35" s="520"/>
      <c r="HFY35" s="520"/>
      <c r="HFZ35" s="520"/>
      <c r="HGA35" s="520"/>
      <c r="HGB35" s="520"/>
      <c r="HGC35" s="520"/>
      <c r="HGD35" s="520"/>
      <c r="HGE35" s="520"/>
      <c r="HGF35" s="520"/>
      <c r="HGG35" s="520"/>
      <c r="HGH35" s="520"/>
      <c r="HGI35" s="520"/>
      <c r="HGJ35" s="520"/>
      <c r="HGK35" s="520"/>
      <c r="HGL35" s="520"/>
      <c r="HGM35" s="520"/>
      <c r="HGN35" s="520"/>
      <c r="HGO35" s="520"/>
      <c r="HGP35" s="520"/>
      <c r="HGQ35" s="520"/>
      <c r="HGR35" s="520"/>
      <c r="HGS35" s="520"/>
      <c r="HGT35" s="520"/>
      <c r="HGU35" s="520"/>
      <c r="HGV35" s="520"/>
      <c r="HGW35" s="520"/>
      <c r="HGX35" s="520"/>
      <c r="HGY35" s="520"/>
      <c r="HGZ35" s="520"/>
      <c r="HHA35" s="520"/>
      <c r="HHB35" s="520"/>
      <c r="HHC35" s="520"/>
      <c r="HHD35" s="520"/>
      <c r="HHE35" s="520"/>
      <c r="HHF35" s="520"/>
      <c r="HHG35" s="520"/>
      <c r="HHH35" s="520"/>
      <c r="HHI35" s="520"/>
      <c r="HHJ35" s="520"/>
      <c r="HHK35" s="520"/>
      <c r="HHL35" s="520"/>
      <c r="HHM35" s="520"/>
      <c r="HHN35" s="520"/>
      <c r="HHO35" s="520"/>
      <c r="HHP35" s="520"/>
      <c r="HHQ35" s="520"/>
      <c r="HHR35" s="520"/>
      <c r="HHS35" s="520"/>
      <c r="HHT35" s="520"/>
      <c r="HHU35" s="520"/>
      <c r="HHV35" s="520"/>
      <c r="HHW35" s="520"/>
      <c r="HHX35" s="520"/>
      <c r="HHY35" s="520"/>
      <c r="HHZ35" s="520"/>
      <c r="HIA35" s="520"/>
      <c r="HIB35" s="520"/>
      <c r="HIC35" s="520"/>
      <c r="HID35" s="520"/>
      <c r="HIE35" s="520"/>
      <c r="HIF35" s="520"/>
      <c r="HIG35" s="520"/>
      <c r="HIH35" s="520"/>
      <c r="HII35" s="520"/>
      <c r="HIJ35" s="520"/>
      <c r="HIK35" s="520"/>
      <c r="HIL35" s="520"/>
      <c r="HIM35" s="520"/>
      <c r="HIN35" s="520"/>
      <c r="HIO35" s="520"/>
      <c r="HIP35" s="520"/>
      <c r="HIQ35" s="520"/>
      <c r="HIR35" s="520"/>
      <c r="HIS35" s="520"/>
      <c r="HIT35" s="520"/>
      <c r="HIU35" s="520"/>
      <c r="HIV35" s="520"/>
      <c r="HIW35" s="520"/>
      <c r="HIX35" s="520"/>
      <c r="HIY35" s="520"/>
      <c r="HIZ35" s="520"/>
      <c r="HJA35" s="520"/>
      <c r="HJB35" s="520"/>
      <c r="HJC35" s="520"/>
      <c r="HJD35" s="520"/>
      <c r="HJE35" s="520"/>
      <c r="HJF35" s="520"/>
      <c r="HJG35" s="520"/>
      <c r="HJH35" s="520"/>
      <c r="HJI35" s="520"/>
      <c r="HJJ35" s="520"/>
      <c r="HJK35" s="520"/>
      <c r="HJL35" s="520"/>
      <c r="HJM35" s="520"/>
      <c r="HJN35" s="520"/>
      <c r="HJO35" s="520"/>
      <c r="HJP35" s="520"/>
      <c r="HJQ35" s="520"/>
      <c r="HJR35" s="520"/>
      <c r="HJS35" s="520"/>
      <c r="HJT35" s="520"/>
      <c r="HJU35" s="520"/>
      <c r="HJV35" s="520"/>
      <c r="HJW35" s="520"/>
      <c r="HJX35" s="520"/>
      <c r="HJY35" s="520"/>
      <c r="HJZ35" s="520"/>
      <c r="HKA35" s="520"/>
      <c r="HKB35" s="520"/>
      <c r="HKC35" s="520"/>
      <c r="HKD35" s="520"/>
      <c r="HKE35" s="520"/>
      <c r="HKF35" s="520"/>
      <c r="HKG35" s="520"/>
      <c r="HKH35" s="520"/>
      <c r="HKI35" s="520"/>
      <c r="HKJ35" s="520"/>
      <c r="HKK35" s="520"/>
      <c r="HKL35" s="520"/>
      <c r="HKM35" s="520"/>
      <c r="HKN35" s="520"/>
      <c r="HKO35" s="520"/>
      <c r="HKP35" s="520"/>
      <c r="HKQ35" s="520"/>
      <c r="HKR35" s="520"/>
      <c r="HKS35" s="520"/>
      <c r="HKT35" s="520"/>
      <c r="HKU35" s="520"/>
      <c r="HKV35" s="520"/>
      <c r="HKW35" s="520"/>
      <c r="HKX35" s="520"/>
      <c r="HKY35" s="520"/>
      <c r="HKZ35" s="520"/>
      <c r="HLA35" s="520"/>
      <c r="HLB35" s="520"/>
      <c r="HLC35" s="520"/>
      <c r="HLD35" s="520"/>
      <c r="HLE35" s="520"/>
      <c r="HLF35" s="520"/>
      <c r="HLG35" s="520"/>
      <c r="HLH35" s="520"/>
      <c r="HLI35" s="520"/>
      <c r="HLJ35" s="520"/>
      <c r="HLK35" s="520"/>
      <c r="HLL35" s="520"/>
      <c r="HLM35" s="520"/>
      <c r="HLN35" s="520"/>
      <c r="HLO35" s="520"/>
      <c r="HLP35" s="520"/>
      <c r="HLQ35" s="520"/>
      <c r="HLR35" s="520"/>
      <c r="HLS35" s="520"/>
      <c r="HLT35" s="520"/>
      <c r="HLU35" s="520"/>
      <c r="HLV35" s="520"/>
      <c r="HLW35" s="520"/>
      <c r="HLX35" s="520"/>
      <c r="HLY35" s="520"/>
      <c r="HLZ35" s="520"/>
      <c r="HMA35" s="520"/>
      <c r="HMB35" s="520"/>
      <c r="HMC35" s="520"/>
      <c r="HMD35" s="520"/>
      <c r="HME35" s="520"/>
      <c r="HMF35" s="520"/>
      <c r="HMG35" s="520"/>
      <c r="HMH35" s="520"/>
      <c r="HMI35" s="520"/>
      <c r="HMJ35" s="520"/>
      <c r="HMK35" s="520"/>
      <c r="HML35" s="520"/>
      <c r="HMM35" s="520"/>
      <c r="HMN35" s="520"/>
      <c r="HMO35" s="520"/>
      <c r="HMP35" s="520"/>
      <c r="HMQ35" s="520"/>
      <c r="HMR35" s="520"/>
      <c r="HMS35" s="520"/>
      <c r="HMT35" s="520"/>
      <c r="HMU35" s="520"/>
      <c r="HMV35" s="520"/>
      <c r="HMW35" s="520"/>
      <c r="HMX35" s="520"/>
      <c r="HMY35" s="520"/>
      <c r="HMZ35" s="520"/>
      <c r="HNA35" s="520"/>
      <c r="HNB35" s="520"/>
      <c r="HNC35" s="520"/>
      <c r="HND35" s="520"/>
      <c r="HNE35" s="520"/>
      <c r="HNF35" s="520"/>
      <c r="HNG35" s="520"/>
      <c r="HNH35" s="520"/>
      <c r="HNI35" s="520"/>
      <c r="HNJ35" s="520"/>
      <c r="HNK35" s="520"/>
      <c r="HNL35" s="520"/>
      <c r="HNM35" s="520"/>
      <c r="HNN35" s="520"/>
      <c r="HNO35" s="520"/>
      <c r="HNP35" s="520"/>
      <c r="HNQ35" s="520"/>
      <c r="HNR35" s="520"/>
      <c r="HNS35" s="520"/>
      <c r="HNT35" s="520"/>
      <c r="HNU35" s="520"/>
      <c r="HNV35" s="520"/>
      <c r="HNW35" s="520"/>
      <c r="HNX35" s="520"/>
      <c r="HNY35" s="520"/>
      <c r="HNZ35" s="520"/>
      <c r="HOA35" s="520"/>
      <c r="HOB35" s="520"/>
      <c r="HOC35" s="520"/>
      <c r="HOD35" s="520"/>
      <c r="HOE35" s="520"/>
      <c r="HOF35" s="520"/>
      <c r="HOG35" s="520"/>
      <c r="HOH35" s="520"/>
      <c r="HOI35" s="520"/>
      <c r="HOJ35" s="520"/>
      <c r="HOK35" s="520"/>
      <c r="HOL35" s="520"/>
      <c r="HOM35" s="520"/>
      <c r="HON35" s="520"/>
      <c r="HOO35" s="520"/>
      <c r="HOP35" s="520"/>
      <c r="HOQ35" s="520"/>
      <c r="HOR35" s="520"/>
      <c r="HOS35" s="520"/>
      <c r="HOT35" s="520"/>
      <c r="HOU35" s="520"/>
      <c r="HOV35" s="520"/>
      <c r="HOW35" s="520"/>
      <c r="HOX35" s="520"/>
      <c r="HOY35" s="520"/>
      <c r="HOZ35" s="520"/>
      <c r="HPA35" s="520"/>
      <c r="HPB35" s="520"/>
      <c r="HPC35" s="520"/>
      <c r="HPD35" s="520"/>
      <c r="HPE35" s="520"/>
      <c r="HPF35" s="520"/>
      <c r="HPG35" s="520"/>
      <c r="HPH35" s="520"/>
      <c r="HPI35" s="520"/>
      <c r="HPJ35" s="520"/>
      <c r="HPK35" s="520"/>
      <c r="HPL35" s="520"/>
      <c r="HPM35" s="520"/>
      <c r="HPN35" s="520"/>
      <c r="HPO35" s="520"/>
      <c r="HPP35" s="520"/>
      <c r="HPQ35" s="520"/>
      <c r="HPR35" s="520"/>
      <c r="HPS35" s="520"/>
      <c r="HPT35" s="520"/>
      <c r="HPU35" s="520"/>
      <c r="HPV35" s="520"/>
      <c r="HPW35" s="520"/>
      <c r="HPX35" s="520"/>
      <c r="HPY35" s="520"/>
      <c r="HPZ35" s="520"/>
      <c r="HQA35" s="520"/>
      <c r="HQB35" s="520"/>
      <c r="HQC35" s="520"/>
      <c r="HQD35" s="520"/>
      <c r="HQE35" s="520"/>
      <c r="HQF35" s="520"/>
      <c r="HQG35" s="520"/>
      <c r="HQH35" s="520"/>
      <c r="HQI35" s="520"/>
      <c r="HQJ35" s="520"/>
      <c r="HQK35" s="520"/>
      <c r="HQL35" s="520"/>
      <c r="HQM35" s="520"/>
      <c r="HQN35" s="520"/>
      <c r="HQO35" s="520"/>
      <c r="HQP35" s="520"/>
      <c r="HQQ35" s="520"/>
      <c r="HQR35" s="520"/>
      <c r="HQS35" s="520"/>
      <c r="HQT35" s="520"/>
      <c r="HQU35" s="520"/>
      <c r="HQV35" s="520"/>
      <c r="HQW35" s="520"/>
      <c r="HQX35" s="520"/>
      <c r="HQY35" s="520"/>
      <c r="HQZ35" s="520"/>
      <c r="HRA35" s="520"/>
      <c r="HRB35" s="520"/>
      <c r="HRC35" s="520"/>
      <c r="HRD35" s="520"/>
      <c r="HRE35" s="520"/>
      <c r="HRF35" s="520"/>
      <c r="HRG35" s="520"/>
      <c r="HRH35" s="520"/>
      <c r="HRI35" s="520"/>
      <c r="HRJ35" s="520"/>
      <c r="HRK35" s="520"/>
      <c r="HRL35" s="520"/>
      <c r="HRM35" s="520"/>
      <c r="HRN35" s="520"/>
      <c r="HRO35" s="520"/>
      <c r="HRP35" s="520"/>
      <c r="HRQ35" s="520"/>
      <c r="HRR35" s="520"/>
      <c r="HRS35" s="520"/>
      <c r="HRT35" s="520"/>
      <c r="HRU35" s="520"/>
      <c r="HRV35" s="520"/>
      <c r="HRW35" s="520"/>
      <c r="HRX35" s="520"/>
      <c r="HRY35" s="520"/>
      <c r="HRZ35" s="520"/>
      <c r="HSA35" s="520"/>
      <c r="HSB35" s="520"/>
      <c r="HSC35" s="520"/>
      <c r="HSD35" s="520"/>
      <c r="HSE35" s="520"/>
      <c r="HSF35" s="520"/>
      <c r="HSG35" s="520"/>
      <c r="HSH35" s="520"/>
      <c r="HSI35" s="520"/>
      <c r="HSJ35" s="520"/>
      <c r="HSK35" s="520"/>
      <c r="HSL35" s="520"/>
      <c r="HSM35" s="520"/>
      <c r="HSN35" s="520"/>
      <c r="HSO35" s="520"/>
      <c r="HSP35" s="520"/>
      <c r="HSQ35" s="520"/>
      <c r="HSR35" s="520"/>
      <c r="HSS35" s="520"/>
      <c r="HST35" s="520"/>
      <c r="HSU35" s="520"/>
      <c r="HSV35" s="520"/>
      <c r="HSW35" s="520"/>
      <c r="HSX35" s="520"/>
      <c r="HSY35" s="520"/>
      <c r="HSZ35" s="520"/>
      <c r="HTA35" s="520"/>
      <c r="HTB35" s="520"/>
      <c r="HTC35" s="520"/>
      <c r="HTD35" s="520"/>
      <c r="HTE35" s="520"/>
      <c r="HTF35" s="520"/>
      <c r="HTG35" s="520"/>
      <c r="HTH35" s="520"/>
      <c r="HTI35" s="520"/>
      <c r="HTJ35" s="520"/>
      <c r="HTK35" s="520"/>
      <c r="HTL35" s="520"/>
      <c r="HTM35" s="520"/>
      <c r="HTN35" s="520"/>
      <c r="HTO35" s="520"/>
      <c r="HTP35" s="520"/>
      <c r="HTQ35" s="520"/>
      <c r="HTR35" s="520"/>
      <c r="HTS35" s="520"/>
      <c r="HTT35" s="520"/>
      <c r="HTU35" s="520"/>
      <c r="HTV35" s="520"/>
      <c r="HTW35" s="520"/>
      <c r="HTX35" s="520"/>
      <c r="HTY35" s="520"/>
      <c r="HTZ35" s="520"/>
      <c r="HUA35" s="520"/>
      <c r="HUB35" s="520"/>
      <c r="HUC35" s="520"/>
      <c r="HUD35" s="520"/>
      <c r="HUE35" s="520"/>
      <c r="HUF35" s="520"/>
      <c r="HUG35" s="520"/>
      <c r="HUH35" s="520"/>
      <c r="HUI35" s="520"/>
      <c r="HUJ35" s="520"/>
      <c r="HUK35" s="520"/>
      <c r="HUL35" s="520"/>
      <c r="HUM35" s="520"/>
      <c r="HUN35" s="520"/>
      <c r="HUO35" s="520"/>
      <c r="HUP35" s="520"/>
      <c r="HUQ35" s="520"/>
      <c r="HUR35" s="520"/>
      <c r="HUS35" s="520"/>
      <c r="HUT35" s="520"/>
      <c r="HUU35" s="520"/>
      <c r="HUV35" s="520"/>
      <c r="HUW35" s="520"/>
      <c r="HUX35" s="520"/>
      <c r="HUY35" s="520"/>
      <c r="HUZ35" s="520"/>
      <c r="HVA35" s="520"/>
      <c r="HVB35" s="520"/>
      <c r="HVC35" s="520"/>
      <c r="HVD35" s="520"/>
      <c r="HVE35" s="520"/>
      <c r="HVF35" s="520"/>
      <c r="HVG35" s="520"/>
      <c r="HVH35" s="520"/>
      <c r="HVI35" s="520"/>
      <c r="HVJ35" s="520"/>
      <c r="HVK35" s="520"/>
      <c r="HVL35" s="520"/>
      <c r="HVM35" s="520"/>
      <c r="HVN35" s="520"/>
      <c r="HVO35" s="520"/>
      <c r="HVP35" s="520"/>
      <c r="HVQ35" s="520"/>
      <c r="HVR35" s="520"/>
      <c r="HVS35" s="520"/>
      <c r="HVT35" s="520"/>
      <c r="HVU35" s="520"/>
      <c r="HVV35" s="520"/>
      <c r="HVW35" s="520"/>
      <c r="HVX35" s="520"/>
      <c r="HVY35" s="520"/>
      <c r="HVZ35" s="520"/>
      <c r="HWA35" s="520"/>
      <c r="HWB35" s="520"/>
      <c r="HWC35" s="520"/>
      <c r="HWD35" s="520"/>
      <c r="HWE35" s="520"/>
      <c r="HWF35" s="520"/>
      <c r="HWG35" s="520"/>
      <c r="HWH35" s="520"/>
      <c r="HWI35" s="520"/>
      <c r="HWJ35" s="520"/>
      <c r="HWK35" s="520"/>
      <c r="HWL35" s="520"/>
      <c r="HWM35" s="520"/>
      <c r="HWN35" s="520"/>
      <c r="HWO35" s="520"/>
      <c r="HWP35" s="520"/>
      <c r="HWQ35" s="520"/>
      <c r="HWR35" s="520"/>
      <c r="HWS35" s="520"/>
      <c r="HWT35" s="520"/>
      <c r="HWU35" s="520"/>
      <c r="HWV35" s="520"/>
      <c r="HWW35" s="520"/>
      <c r="HWX35" s="520"/>
      <c r="HWY35" s="520"/>
      <c r="HWZ35" s="520"/>
      <c r="HXA35" s="520"/>
      <c r="HXB35" s="520"/>
      <c r="HXC35" s="520"/>
      <c r="HXD35" s="520"/>
      <c r="HXE35" s="520"/>
      <c r="HXF35" s="520"/>
      <c r="HXG35" s="520"/>
      <c r="HXH35" s="520"/>
      <c r="HXI35" s="520"/>
      <c r="HXJ35" s="520"/>
      <c r="HXK35" s="520"/>
      <c r="HXL35" s="520"/>
      <c r="HXM35" s="520"/>
      <c r="HXN35" s="520"/>
      <c r="HXO35" s="520"/>
      <c r="HXP35" s="520"/>
      <c r="HXQ35" s="520"/>
      <c r="HXR35" s="520"/>
      <c r="HXS35" s="520"/>
      <c r="HXT35" s="520"/>
      <c r="HXU35" s="520"/>
      <c r="HXV35" s="520"/>
      <c r="HXW35" s="520"/>
      <c r="HXX35" s="520"/>
      <c r="HXY35" s="520"/>
      <c r="HXZ35" s="520"/>
      <c r="HYA35" s="520"/>
      <c r="HYB35" s="520"/>
      <c r="HYC35" s="520"/>
      <c r="HYD35" s="520"/>
      <c r="HYE35" s="520"/>
      <c r="HYF35" s="520"/>
      <c r="HYG35" s="520"/>
      <c r="HYH35" s="520"/>
      <c r="HYI35" s="520"/>
      <c r="HYJ35" s="520"/>
      <c r="HYK35" s="520"/>
      <c r="HYL35" s="520"/>
      <c r="HYM35" s="520"/>
      <c r="HYN35" s="520"/>
      <c r="HYO35" s="520"/>
      <c r="HYP35" s="520"/>
      <c r="HYQ35" s="520"/>
      <c r="HYR35" s="520"/>
      <c r="HYS35" s="520"/>
      <c r="HYT35" s="520"/>
      <c r="HYU35" s="520"/>
      <c r="HYV35" s="520"/>
      <c r="HYW35" s="520"/>
      <c r="HYX35" s="520"/>
      <c r="HYY35" s="520"/>
      <c r="HYZ35" s="520"/>
      <c r="HZA35" s="520"/>
      <c r="HZB35" s="520"/>
      <c r="HZC35" s="520"/>
      <c r="HZD35" s="520"/>
      <c r="HZE35" s="520"/>
      <c r="HZF35" s="520"/>
      <c r="HZG35" s="520"/>
      <c r="HZH35" s="520"/>
      <c r="HZI35" s="520"/>
      <c r="HZJ35" s="520"/>
      <c r="HZK35" s="520"/>
      <c r="HZL35" s="520"/>
      <c r="HZM35" s="520"/>
      <c r="HZN35" s="520"/>
      <c r="HZO35" s="520"/>
      <c r="HZP35" s="520"/>
      <c r="HZQ35" s="520"/>
      <c r="HZR35" s="520"/>
      <c r="HZS35" s="520"/>
      <c r="HZT35" s="520"/>
      <c r="HZU35" s="520"/>
      <c r="HZV35" s="520"/>
      <c r="HZW35" s="520"/>
      <c r="HZX35" s="520"/>
      <c r="HZY35" s="520"/>
      <c r="HZZ35" s="520"/>
      <c r="IAA35" s="520"/>
      <c r="IAB35" s="520"/>
      <c r="IAC35" s="520"/>
      <c r="IAD35" s="520"/>
      <c r="IAE35" s="520"/>
      <c r="IAF35" s="520"/>
      <c r="IAG35" s="520"/>
      <c r="IAH35" s="520"/>
      <c r="IAI35" s="520"/>
      <c r="IAJ35" s="520"/>
      <c r="IAK35" s="520"/>
      <c r="IAL35" s="520"/>
      <c r="IAM35" s="520"/>
      <c r="IAN35" s="520"/>
      <c r="IAO35" s="520"/>
      <c r="IAP35" s="520"/>
      <c r="IAQ35" s="520"/>
      <c r="IAR35" s="520"/>
      <c r="IAS35" s="520"/>
      <c r="IAT35" s="520"/>
      <c r="IAU35" s="520"/>
      <c r="IAV35" s="520"/>
      <c r="IAW35" s="520"/>
      <c r="IAX35" s="520"/>
      <c r="IAY35" s="520"/>
      <c r="IAZ35" s="520"/>
      <c r="IBA35" s="520"/>
      <c r="IBB35" s="520"/>
      <c r="IBC35" s="520"/>
      <c r="IBD35" s="520"/>
      <c r="IBE35" s="520"/>
      <c r="IBF35" s="520"/>
      <c r="IBG35" s="520"/>
      <c r="IBH35" s="520"/>
      <c r="IBI35" s="520"/>
      <c r="IBJ35" s="520"/>
      <c r="IBK35" s="520"/>
      <c r="IBL35" s="520"/>
      <c r="IBM35" s="520"/>
      <c r="IBN35" s="520"/>
      <c r="IBO35" s="520"/>
      <c r="IBP35" s="520"/>
      <c r="IBQ35" s="520"/>
      <c r="IBR35" s="520"/>
      <c r="IBS35" s="520"/>
      <c r="IBT35" s="520"/>
      <c r="IBU35" s="520"/>
      <c r="IBV35" s="520"/>
      <c r="IBW35" s="520"/>
      <c r="IBX35" s="520"/>
      <c r="IBY35" s="520"/>
      <c r="IBZ35" s="520"/>
      <c r="ICA35" s="520"/>
      <c r="ICB35" s="520"/>
      <c r="ICC35" s="520"/>
      <c r="ICD35" s="520"/>
      <c r="ICE35" s="520"/>
      <c r="ICF35" s="520"/>
      <c r="ICG35" s="520"/>
      <c r="ICH35" s="520"/>
      <c r="ICI35" s="520"/>
      <c r="ICJ35" s="520"/>
      <c r="ICK35" s="520"/>
      <c r="ICL35" s="520"/>
      <c r="ICM35" s="520"/>
      <c r="ICN35" s="520"/>
      <c r="ICO35" s="520"/>
      <c r="ICP35" s="520"/>
      <c r="ICQ35" s="520"/>
      <c r="ICR35" s="520"/>
      <c r="ICS35" s="520"/>
      <c r="ICT35" s="520"/>
      <c r="ICU35" s="520"/>
      <c r="ICV35" s="520"/>
      <c r="ICW35" s="520"/>
      <c r="ICX35" s="520"/>
      <c r="ICY35" s="520"/>
      <c r="ICZ35" s="520"/>
      <c r="IDA35" s="520"/>
      <c r="IDB35" s="520"/>
      <c r="IDC35" s="520"/>
      <c r="IDD35" s="520"/>
      <c r="IDE35" s="520"/>
      <c r="IDF35" s="520"/>
      <c r="IDG35" s="520"/>
      <c r="IDH35" s="520"/>
      <c r="IDI35" s="520"/>
      <c r="IDJ35" s="520"/>
      <c r="IDK35" s="520"/>
      <c r="IDL35" s="520"/>
      <c r="IDM35" s="520"/>
      <c r="IDN35" s="520"/>
      <c r="IDO35" s="520"/>
      <c r="IDP35" s="520"/>
      <c r="IDQ35" s="520"/>
      <c r="IDR35" s="520"/>
      <c r="IDS35" s="520"/>
      <c r="IDT35" s="520"/>
      <c r="IDU35" s="520"/>
      <c r="IDV35" s="520"/>
      <c r="IDW35" s="520"/>
      <c r="IDX35" s="520"/>
      <c r="IDY35" s="520"/>
      <c r="IDZ35" s="520"/>
      <c r="IEA35" s="520"/>
      <c r="IEB35" s="520"/>
      <c r="IEC35" s="520"/>
      <c r="IED35" s="520"/>
      <c r="IEE35" s="520"/>
      <c r="IEF35" s="520"/>
      <c r="IEG35" s="520"/>
      <c r="IEH35" s="520"/>
      <c r="IEI35" s="520"/>
      <c r="IEJ35" s="520"/>
      <c r="IEK35" s="520"/>
      <c r="IEL35" s="520"/>
      <c r="IEM35" s="520"/>
      <c r="IEN35" s="520"/>
      <c r="IEO35" s="520"/>
      <c r="IEP35" s="520"/>
      <c r="IEQ35" s="520"/>
      <c r="IER35" s="520"/>
      <c r="IES35" s="520"/>
      <c r="IET35" s="520"/>
      <c r="IEU35" s="520"/>
      <c r="IEV35" s="520"/>
      <c r="IEW35" s="520"/>
      <c r="IEX35" s="520"/>
      <c r="IEY35" s="520"/>
      <c r="IEZ35" s="520"/>
      <c r="IFA35" s="520"/>
      <c r="IFB35" s="520"/>
      <c r="IFC35" s="520"/>
      <c r="IFD35" s="520"/>
      <c r="IFE35" s="520"/>
      <c r="IFF35" s="520"/>
      <c r="IFG35" s="520"/>
      <c r="IFH35" s="520"/>
      <c r="IFI35" s="520"/>
      <c r="IFJ35" s="520"/>
      <c r="IFK35" s="520"/>
      <c r="IFL35" s="520"/>
      <c r="IFM35" s="520"/>
      <c r="IFN35" s="520"/>
      <c r="IFO35" s="520"/>
      <c r="IFP35" s="520"/>
      <c r="IFQ35" s="520"/>
      <c r="IFR35" s="520"/>
      <c r="IFS35" s="520"/>
      <c r="IFT35" s="520"/>
      <c r="IFU35" s="520"/>
      <c r="IFV35" s="520"/>
      <c r="IFW35" s="520"/>
      <c r="IFX35" s="520"/>
      <c r="IFY35" s="520"/>
      <c r="IFZ35" s="520"/>
      <c r="IGA35" s="520"/>
      <c r="IGB35" s="520"/>
      <c r="IGC35" s="520"/>
      <c r="IGD35" s="520"/>
      <c r="IGE35" s="520"/>
      <c r="IGF35" s="520"/>
      <c r="IGG35" s="520"/>
      <c r="IGH35" s="520"/>
      <c r="IGI35" s="520"/>
      <c r="IGJ35" s="520"/>
      <c r="IGK35" s="520"/>
      <c r="IGL35" s="520"/>
      <c r="IGM35" s="520"/>
      <c r="IGN35" s="520"/>
      <c r="IGO35" s="520"/>
      <c r="IGP35" s="520"/>
      <c r="IGQ35" s="520"/>
      <c r="IGR35" s="520"/>
      <c r="IGS35" s="520"/>
      <c r="IGT35" s="520"/>
      <c r="IGU35" s="520"/>
      <c r="IGV35" s="520"/>
      <c r="IGW35" s="520"/>
      <c r="IGX35" s="520"/>
      <c r="IGY35" s="520"/>
      <c r="IGZ35" s="520"/>
      <c r="IHA35" s="520"/>
      <c r="IHB35" s="520"/>
      <c r="IHC35" s="520"/>
      <c r="IHD35" s="520"/>
      <c r="IHE35" s="520"/>
      <c r="IHF35" s="520"/>
      <c r="IHG35" s="520"/>
      <c r="IHH35" s="520"/>
      <c r="IHI35" s="520"/>
      <c r="IHJ35" s="520"/>
      <c r="IHK35" s="520"/>
      <c r="IHL35" s="520"/>
      <c r="IHM35" s="520"/>
      <c r="IHN35" s="520"/>
      <c r="IHO35" s="520"/>
      <c r="IHP35" s="520"/>
      <c r="IHQ35" s="520"/>
      <c r="IHR35" s="520"/>
      <c r="IHS35" s="520"/>
      <c r="IHT35" s="520"/>
      <c r="IHU35" s="520"/>
      <c r="IHV35" s="520"/>
      <c r="IHW35" s="520"/>
      <c r="IHX35" s="520"/>
      <c r="IHY35" s="520"/>
      <c r="IHZ35" s="520"/>
      <c r="IIA35" s="520"/>
      <c r="IIB35" s="520"/>
      <c r="IIC35" s="520"/>
      <c r="IID35" s="520"/>
      <c r="IIE35" s="520"/>
      <c r="IIF35" s="520"/>
      <c r="IIG35" s="520"/>
      <c r="IIH35" s="520"/>
      <c r="III35" s="520"/>
      <c r="IIJ35" s="520"/>
      <c r="IIK35" s="520"/>
      <c r="IIL35" s="520"/>
      <c r="IIM35" s="520"/>
      <c r="IIN35" s="520"/>
      <c r="IIO35" s="520"/>
      <c r="IIP35" s="520"/>
      <c r="IIQ35" s="520"/>
      <c r="IIR35" s="520"/>
      <c r="IIS35" s="520"/>
      <c r="IIT35" s="520"/>
      <c r="IIU35" s="520"/>
      <c r="IIV35" s="520"/>
      <c r="IIW35" s="520"/>
      <c r="IIX35" s="520"/>
      <c r="IIY35" s="520"/>
      <c r="IIZ35" s="520"/>
      <c r="IJA35" s="520"/>
      <c r="IJB35" s="520"/>
      <c r="IJC35" s="520"/>
      <c r="IJD35" s="520"/>
      <c r="IJE35" s="520"/>
      <c r="IJF35" s="520"/>
      <c r="IJG35" s="520"/>
      <c r="IJH35" s="520"/>
      <c r="IJI35" s="520"/>
      <c r="IJJ35" s="520"/>
      <c r="IJK35" s="520"/>
      <c r="IJL35" s="520"/>
      <c r="IJM35" s="520"/>
      <c r="IJN35" s="520"/>
      <c r="IJO35" s="520"/>
      <c r="IJP35" s="520"/>
      <c r="IJQ35" s="520"/>
      <c r="IJR35" s="520"/>
      <c r="IJS35" s="520"/>
      <c r="IJT35" s="520"/>
      <c r="IJU35" s="520"/>
      <c r="IJV35" s="520"/>
      <c r="IJW35" s="520"/>
      <c r="IJX35" s="520"/>
      <c r="IJY35" s="520"/>
      <c r="IJZ35" s="520"/>
      <c r="IKA35" s="520"/>
      <c r="IKB35" s="520"/>
      <c r="IKC35" s="520"/>
      <c r="IKD35" s="520"/>
      <c r="IKE35" s="520"/>
      <c r="IKF35" s="520"/>
      <c r="IKG35" s="520"/>
      <c r="IKH35" s="520"/>
      <c r="IKI35" s="520"/>
      <c r="IKJ35" s="520"/>
      <c r="IKK35" s="520"/>
      <c r="IKL35" s="520"/>
      <c r="IKM35" s="520"/>
      <c r="IKN35" s="520"/>
      <c r="IKO35" s="520"/>
      <c r="IKP35" s="520"/>
      <c r="IKQ35" s="520"/>
      <c r="IKR35" s="520"/>
      <c r="IKS35" s="520"/>
      <c r="IKT35" s="520"/>
      <c r="IKU35" s="520"/>
      <c r="IKV35" s="520"/>
      <c r="IKW35" s="520"/>
      <c r="IKX35" s="520"/>
      <c r="IKY35" s="520"/>
      <c r="IKZ35" s="520"/>
      <c r="ILA35" s="520"/>
      <c r="ILB35" s="520"/>
      <c r="ILC35" s="520"/>
      <c r="ILD35" s="520"/>
      <c r="ILE35" s="520"/>
      <c r="ILF35" s="520"/>
      <c r="ILG35" s="520"/>
      <c r="ILH35" s="520"/>
      <c r="ILI35" s="520"/>
      <c r="ILJ35" s="520"/>
      <c r="ILK35" s="520"/>
      <c r="ILL35" s="520"/>
      <c r="ILM35" s="520"/>
      <c r="ILN35" s="520"/>
      <c r="ILO35" s="520"/>
      <c r="ILP35" s="520"/>
      <c r="ILQ35" s="520"/>
      <c r="ILR35" s="520"/>
      <c r="ILS35" s="520"/>
      <c r="ILT35" s="520"/>
      <c r="ILU35" s="520"/>
      <c r="ILV35" s="520"/>
      <c r="ILW35" s="520"/>
      <c r="ILX35" s="520"/>
      <c r="ILY35" s="520"/>
      <c r="ILZ35" s="520"/>
      <c r="IMA35" s="520"/>
      <c r="IMB35" s="520"/>
      <c r="IMC35" s="520"/>
      <c r="IMD35" s="520"/>
      <c r="IME35" s="520"/>
      <c r="IMF35" s="520"/>
      <c r="IMG35" s="520"/>
      <c r="IMH35" s="520"/>
      <c r="IMI35" s="520"/>
      <c r="IMJ35" s="520"/>
      <c r="IMK35" s="520"/>
      <c r="IML35" s="520"/>
      <c r="IMM35" s="520"/>
      <c r="IMN35" s="520"/>
      <c r="IMO35" s="520"/>
      <c r="IMP35" s="520"/>
      <c r="IMQ35" s="520"/>
      <c r="IMR35" s="520"/>
      <c r="IMS35" s="520"/>
      <c r="IMT35" s="520"/>
      <c r="IMU35" s="520"/>
      <c r="IMV35" s="520"/>
      <c r="IMW35" s="520"/>
      <c r="IMX35" s="520"/>
      <c r="IMY35" s="520"/>
      <c r="IMZ35" s="520"/>
      <c r="INA35" s="520"/>
      <c r="INB35" s="520"/>
      <c r="INC35" s="520"/>
      <c r="IND35" s="520"/>
      <c r="INE35" s="520"/>
      <c r="INF35" s="520"/>
      <c r="ING35" s="520"/>
      <c r="INH35" s="520"/>
      <c r="INI35" s="520"/>
      <c r="INJ35" s="520"/>
      <c r="INK35" s="520"/>
      <c r="INL35" s="520"/>
      <c r="INM35" s="520"/>
      <c r="INN35" s="520"/>
      <c r="INO35" s="520"/>
      <c r="INP35" s="520"/>
      <c r="INQ35" s="520"/>
      <c r="INR35" s="520"/>
      <c r="INS35" s="520"/>
      <c r="INT35" s="520"/>
      <c r="INU35" s="520"/>
      <c r="INV35" s="520"/>
      <c r="INW35" s="520"/>
      <c r="INX35" s="520"/>
      <c r="INY35" s="520"/>
      <c r="INZ35" s="520"/>
      <c r="IOA35" s="520"/>
      <c r="IOB35" s="520"/>
      <c r="IOC35" s="520"/>
      <c r="IOD35" s="520"/>
      <c r="IOE35" s="520"/>
      <c r="IOF35" s="520"/>
      <c r="IOG35" s="520"/>
      <c r="IOH35" s="520"/>
      <c r="IOI35" s="520"/>
      <c r="IOJ35" s="520"/>
      <c r="IOK35" s="520"/>
      <c r="IOL35" s="520"/>
      <c r="IOM35" s="520"/>
      <c r="ION35" s="520"/>
      <c r="IOO35" s="520"/>
      <c r="IOP35" s="520"/>
      <c r="IOQ35" s="520"/>
      <c r="IOR35" s="520"/>
      <c r="IOS35" s="520"/>
      <c r="IOT35" s="520"/>
      <c r="IOU35" s="520"/>
      <c r="IOV35" s="520"/>
      <c r="IOW35" s="520"/>
      <c r="IOX35" s="520"/>
      <c r="IOY35" s="520"/>
      <c r="IOZ35" s="520"/>
      <c r="IPA35" s="520"/>
      <c r="IPB35" s="520"/>
      <c r="IPC35" s="520"/>
      <c r="IPD35" s="520"/>
      <c r="IPE35" s="520"/>
      <c r="IPF35" s="520"/>
      <c r="IPG35" s="520"/>
      <c r="IPH35" s="520"/>
      <c r="IPI35" s="520"/>
      <c r="IPJ35" s="520"/>
      <c r="IPK35" s="520"/>
      <c r="IPL35" s="520"/>
      <c r="IPM35" s="520"/>
      <c r="IPN35" s="520"/>
      <c r="IPO35" s="520"/>
      <c r="IPP35" s="520"/>
      <c r="IPQ35" s="520"/>
      <c r="IPR35" s="520"/>
      <c r="IPS35" s="520"/>
      <c r="IPT35" s="520"/>
      <c r="IPU35" s="520"/>
      <c r="IPV35" s="520"/>
      <c r="IPW35" s="520"/>
      <c r="IPX35" s="520"/>
      <c r="IPY35" s="520"/>
      <c r="IPZ35" s="520"/>
      <c r="IQA35" s="520"/>
      <c r="IQB35" s="520"/>
      <c r="IQC35" s="520"/>
      <c r="IQD35" s="520"/>
      <c r="IQE35" s="520"/>
      <c r="IQF35" s="520"/>
      <c r="IQG35" s="520"/>
      <c r="IQH35" s="520"/>
      <c r="IQI35" s="520"/>
      <c r="IQJ35" s="520"/>
      <c r="IQK35" s="520"/>
      <c r="IQL35" s="520"/>
      <c r="IQM35" s="520"/>
      <c r="IQN35" s="520"/>
      <c r="IQO35" s="520"/>
      <c r="IQP35" s="520"/>
      <c r="IQQ35" s="520"/>
      <c r="IQR35" s="520"/>
      <c r="IQS35" s="520"/>
      <c r="IQT35" s="520"/>
      <c r="IQU35" s="520"/>
      <c r="IQV35" s="520"/>
      <c r="IQW35" s="520"/>
      <c r="IQX35" s="520"/>
      <c r="IQY35" s="520"/>
      <c r="IQZ35" s="520"/>
      <c r="IRA35" s="520"/>
      <c r="IRB35" s="520"/>
      <c r="IRC35" s="520"/>
      <c r="IRD35" s="520"/>
      <c r="IRE35" s="520"/>
      <c r="IRF35" s="520"/>
      <c r="IRG35" s="520"/>
      <c r="IRH35" s="520"/>
      <c r="IRI35" s="520"/>
      <c r="IRJ35" s="520"/>
      <c r="IRK35" s="520"/>
      <c r="IRL35" s="520"/>
      <c r="IRM35" s="520"/>
      <c r="IRN35" s="520"/>
      <c r="IRO35" s="520"/>
      <c r="IRP35" s="520"/>
      <c r="IRQ35" s="520"/>
      <c r="IRR35" s="520"/>
      <c r="IRS35" s="520"/>
      <c r="IRT35" s="520"/>
      <c r="IRU35" s="520"/>
      <c r="IRV35" s="520"/>
      <c r="IRW35" s="520"/>
      <c r="IRX35" s="520"/>
      <c r="IRY35" s="520"/>
      <c r="IRZ35" s="520"/>
      <c r="ISA35" s="520"/>
      <c r="ISB35" s="520"/>
      <c r="ISC35" s="520"/>
      <c r="ISD35" s="520"/>
      <c r="ISE35" s="520"/>
      <c r="ISF35" s="520"/>
      <c r="ISG35" s="520"/>
      <c r="ISH35" s="520"/>
      <c r="ISI35" s="520"/>
      <c r="ISJ35" s="520"/>
      <c r="ISK35" s="520"/>
      <c r="ISL35" s="520"/>
      <c r="ISM35" s="520"/>
      <c r="ISN35" s="520"/>
      <c r="ISO35" s="520"/>
      <c r="ISP35" s="520"/>
      <c r="ISQ35" s="520"/>
      <c r="ISR35" s="520"/>
      <c r="ISS35" s="520"/>
      <c r="IST35" s="520"/>
      <c r="ISU35" s="520"/>
      <c r="ISV35" s="520"/>
      <c r="ISW35" s="520"/>
      <c r="ISX35" s="520"/>
      <c r="ISY35" s="520"/>
      <c r="ISZ35" s="520"/>
      <c r="ITA35" s="520"/>
      <c r="ITB35" s="520"/>
      <c r="ITC35" s="520"/>
      <c r="ITD35" s="520"/>
      <c r="ITE35" s="520"/>
      <c r="ITF35" s="520"/>
      <c r="ITG35" s="520"/>
      <c r="ITH35" s="520"/>
      <c r="ITI35" s="520"/>
      <c r="ITJ35" s="520"/>
      <c r="ITK35" s="520"/>
      <c r="ITL35" s="520"/>
      <c r="ITM35" s="520"/>
      <c r="ITN35" s="520"/>
      <c r="ITO35" s="520"/>
      <c r="ITP35" s="520"/>
      <c r="ITQ35" s="520"/>
      <c r="ITR35" s="520"/>
      <c r="ITS35" s="520"/>
      <c r="ITT35" s="520"/>
      <c r="ITU35" s="520"/>
      <c r="ITV35" s="520"/>
      <c r="ITW35" s="520"/>
      <c r="ITX35" s="520"/>
      <c r="ITY35" s="520"/>
      <c r="ITZ35" s="520"/>
      <c r="IUA35" s="520"/>
      <c r="IUB35" s="520"/>
      <c r="IUC35" s="520"/>
      <c r="IUD35" s="520"/>
      <c r="IUE35" s="520"/>
      <c r="IUF35" s="520"/>
      <c r="IUG35" s="520"/>
      <c r="IUH35" s="520"/>
      <c r="IUI35" s="520"/>
      <c r="IUJ35" s="520"/>
      <c r="IUK35" s="520"/>
      <c r="IUL35" s="520"/>
      <c r="IUM35" s="520"/>
      <c r="IUN35" s="520"/>
      <c r="IUO35" s="520"/>
      <c r="IUP35" s="520"/>
      <c r="IUQ35" s="520"/>
      <c r="IUR35" s="520"/>
      <c r="IUS35" s="520"/>
      <c r="IUT35" s="520"/>
      <c r="IUU35" s="520"/>
      <c r="IUV35" s="520"/>
      <c r="IUW35" s="520"/>
      <c r="IUX35" s="520"/>
      <c r="IUY35" s="520"/>
      <c r="IUZ35" s="520"/>
      <c r="IVA35" s="520"/>
      <c r="IVB35" s="520"/>
      <c r="IVC35" s="520"/>
      <c r="IVD35" s="520"/>
      <c r="IVE35" s="520"/>
      <c r="IVF35" s="520"/>
      <c r="IVG35" s="520"/>
      <c r="IVH35" s="520"/>
      <c r="IVI35" s="520"/>
      <c r="IVJ35" s="520"/>
      <c r="IVK35" s="520"/>
      <c r="IVL35" s="520"/>
      <c r="IVM35" s="520"/>
      <c r="IVN35" s="520"/>
      <c r="IVO35" s="520"/>
      <c r="IVP35" s="520"/>
      <c r="IVQ35" s="520"/>
      <c r="IVR35" s="520"/>
      <c r="IVS35" s="520"/>
      <c r="IVT35" s="520"/>
      <c r="IVU35" s="520"/>
      <c r="IVV35" s="520"/>
      <c r="IVW35" s="520"/>
      <c r="IVX35" s="520"/>
      <c r="IVY35" s="520"/>
      <c r="IVZ35" s="520"/>
      <c r="IWA35" s="520"/>
      <c r="IWB35" s="520"/>
      <c r="IWC35" s="520"/>
      <c r="IWD35" s="520"/>
      <c r="IWE35" s="520"/>
      <c r="IWF35" s="520"/>
      <c r="IWG35" s="520"/>
      <c r="IWH35" s="520"/>
      <c r="IWI35" s="520"/>
      <c r="IWJ35" s="520"/>
      <c r="IWK35" s="520"/>
      <c r="IWL35" s="520"/>
      <c r="IWM35" s="520"/>
      <c r="IWN35" s="520"/>
      <c r="IWO35" s="520"/>
      <c r="IWP35" s="520"/>
      <c r="IWQ35" s="520"/>
      <c r="IWR35" s="520"/>
      <c r="IWS35" s="520"/>
      <c r="IWT35" s="520"/>
      <c r="IWU35" s="520"/>
      <c r="IWV35" s="520"/>
      <c r="IWW35" s="520"/>
      <c r="IWX35" s="520"/>
      <c r="IWY35" s="520"/>
      <c r="IWZ35" s="520"/>
      <c r="IXA35" s="520"/>
      <c r="IXB35" s="520"/>
      <c r="IXC35" s="520"/>
      <c r="IXD35" s="520"/>
      <c r="IXE35" s="520"/>
      <c r="IXF35" s="520"/>
      <c r="IXG35" s="520"/>
      <c r="IXH35" s="520"/>
      <c r="IXI35" s="520"/>
      <c r="IXJ35" s="520"/>
      <c r="IXK35" s="520"/>
      <c r="IXL35" s="520"/>
      <c r="IXM35" s="520"/>
      <c r="IXN35" s="520"/>
      <c r="IXO35" s="520"/>
      <c r="IXP35" s="520"/>
      <c r="IXQ35" s="520"/>
      <c r="IXR35" s="520"/>
      <c r="IXS35" s="520"/>
      <c r="IXT35" s="520"/>
      <c r="IXU35" s="520"/>
      <c r="IXV35" s="520"/>
      <c r="IXW35" s="520"/>
      <c r="IXX35" s="520"/>
      <c r="IXY35" s="520"/>
      <c r="IXZ35" s="520"/>
      <c r="IYA35" s="520"/>
      <c r="IYB35" s="520"/>
      <c r="IYC35" s="520"/>
      <c r="IYD35" s="520"/>
      <c r="IYE35" s="520"/>
      <c r="IYF35" s="520"/>
      <c r="IYG35" s="520"/>
      <c r="IYH35" s="520"/>
      <c r="IYI35" s="520"/>
      <c r="IYJ35" s="520"/>
      <c r="IYK35" s="520"/>
      <c r="IYL35" s="520"/>
      <c r="IYM35" s="520"/>
      <c r="IYN35" s="520"/>
      <c r="IYO35" s="520"/>
      <c r="IYP35" s="520"/>
      <c r="IYQ35" s="520"/>
      <c r="IYR35" s="520"/>
      <c r="IYS35" s="520"/>
      <c r="IYT35" s="520"/>
      <c r="IYU35" s="520"/>
      <c r="IYV35" s="520"/>
      <c r="IYW35" s="520"/>
      <c r="IYX35" s="520"/>
      <c r="IYY35" s="520"/>
      <c r="IYZ35" s="520"/>
      <c r="IZA35" s="520"/>
      <c r="IZB35" s="520"/>
      <c r="IZC35" s="520"/>
      <c r="IZD35" s="520"/>
      <c r="IZE35" s="520"/>
      <c r="IZF35" s="520"/>
      <c r="IZG35" s="520"/>
      <c r="IZH35" s="520"/>
      <c r="IZI35" s="520"/>
      <c r="IZJ35" s="520"/>
      <c r="IZK35" s="520"/>
      <c r="IZL35" s="520"/>
      <c r="IZM35" s="520"/>
      <c r="IZN35" s="520"/>
      <c r="IZO35" s="520"/>
      <c r="IZP35" s="520"/>
      <c r="IZQ35" s="520"/>
      <c r="IZR35" s="520"/>
      <c r="IZS35" s="520"/>
      <c r="IZT35" s="520"/>
      <c r="IZU35" s="520"/>
      <c r="IZV35" s="520"/>
      <c r="IZW35" s="520"/>
      <c r="IZX35" s="520"/>
      <c r="IZY35" s="520"/>
      <c r="IZZ35" s="520"/>
      <c r="JAA35" s="520"/>
      <c r="JAB35" s="520"/>
      <c r="JAC35" s="520"/>
      <c r="JAD35" s="520"/>
      <c r="JAE35" s="520"/>
      <c r="JAF35" s="520"/>
      <c r="JAG35" s="520"/>
      <c r="JAH35" s="520"/>
      <c r="JAI35" s="520"/>
      <c r="JAJ35" s="520"/>
      <c r="JAK35" s="520"/>
      <c r="JAL35" s="520"/>
      <c r="JAM35" s="520"/>
      <c r="JAN35" s="520"/>
      <c r="JAO35" s="520"/>
      <c r="JAP35" s="520"/>
      <c r="JAQ35" s="520"/>
      <c r="JAR35" s="520"/>
      <c r="JAS35" s="520"/>
      <c r="JAT35" s="520"/>
      <c r="JAU35" s="520"/>
      <c r="JAV35" s="520"/>
      <c r="JAW35" s="520"/>
      <c r="JAX35" s="520"/>
      <c r="JAY35" s="520"/>
      <c r="JAZ35" s="520"/>
      <c r="JBA35" s="520"/>
      <c r="JBB35" s="520"/>
      <c r="JBC35" s="520"/>
      <c r="JBD35" s="520"/>
      <c r="JBE35" s="520"/>
      <c r="JBF35" s="520"/>
      <c r="JBG35" s="520"/>
      <c r="JBH35" s="520"/>
      <c r="JBI35" s="520"/>
      <c r="JBJ35" s="520"/>
      <c r="JBK35" s="520"/>
      <c r="JBL35" s="520"/>
      <c r="JBM35" s="520"/>
      <c r="JBN35" s="520"/>
      <c r="JBO35" s="520"/>
      <c r="JBP35" s="520"/>
      <c r="JBQ35" s="520"/>
      <c r="JBR35" s="520"/>
      <c r="JBS35" s="520"/>
      <c r="JBT35" s="520"/>
      <c r="JBU35" s="520"/>
      <c r="JBV35" s="520"/>
      <c r="JBW35" s="520"/>
      <c r="JBX35" s="520"/>
      <c r="JBY35" s="520"/>
      <c r="JBZ35" s="520"/>
      <c r="JCA35" s="520"/>
      <c r="JCB35" s="520"/>
      <c r="JCC35" s="520"/>
      <c r="JCD35" s="520"/>
      <c r="JCE35" s="520"/>
      <c r="JCF35" s="520"/>
      <c r="JCG35" s="520"/>
      <c r="JCH35" s="520"/>
      <c r="JCI35" s="520"/>
      <c r="JCJ35" s="520"/>
      <c r="JCK35" s="520"/>
      <c r="JCL35" s="520"/>
      <c r="JCM35" s="520"/>
      <c r="JCN35" s="520"/>
      <c r="JCO35" s="520"/>
      <c r="JCP35" s="520"/>
      <c r="JCQ35" s="520"/>
      <c r="JCR35" s="520"/>
      <c r="JCS35" s="520"/>
      <c r="JCT35" s="520"/>
      <c r="JCU35" s="520"/>
      <c r="JCV35" s="520"/>
      <c r="JCW35" s="520"/>
      <c r="JCX35" s="520"/>
      <c r="JCY35" s="520"/>
      <c r="JCZ35" s="520"/>
      <c r="JDA35" s="520"/>
      <c r="JDB35" s="520"/>
      <c r="JDC35" s="520"/>
      <c r="JDD35" s="520"/>
      <c r="JDE35" s="520"/>
      <c r="JDF35" s="520"/>
      <c r="JDG35" s="520"/>
      <c r="JDH35" s="520"/>
      <c r="JDI35" s="520"/>
      <c r="JDJ35" s="520"/>
      <c r="JDK35" s="520"/>
      <c r="JDL35" s="520"/>
      <c r="JDM35" s="520"/>
      <c r="JDN35" s="520"/>
      <c r="JDO35" s="520"/>
      <c r="JDP35" s="520"/>
      <c r="JDQ35" s="520"/>
      <c r="JDR35" s="520"/>
      <c r="JDS35" s="520"/>
      <c r="JDT35" s="520"/>
      <c r="JDU35" s="520"/>
      <c r="JDV35" s="520"/>
      <c r="JDW35" s="520"/>
      <c r="JDX35" s="520"/>
      <c r="JDY35" s="520"/>
      <c r="JDZ35" s="520"/>
      <c r="JEA35" s="520"/>
      <c r="JEB35" s="520"/>
      <c r="JEC35" s="520"/>
      <c r="JED35" s="520"/>
      <c r="JEE35" s="520"/>
      <c r="JEF35" s="520"/>
      <c r="JEG35" s="520"/>
      <c r="JEH35" s="520"/>
      <c r="JEI35" s="520"/>
      <c r="JEJ35" s="520"/>
      <c r="JEK35" s="520"/>
      <c r="JEL35" s="520"/>
      <c r="JEM35" s="520"/>
      <c r="JEN35" s="520"/>
      <c r="JEO35" s="520"/>
      <c r="JEP35" s="520"/>
      <c r="JEQ35" s="520"/>
      <c r="JER35" s="520"/>
      <c r="JES35" s="520"/>
      <c r="JET35" s="520"/>
      <c r="JEU35" s="520"/>
      <c r="JEV35" s="520"/>
      <c r="JEW35" s="520"/>
      <c r="JEX35" s="520"/>
      <c r="JEY35" s="520"/>
      <c r="JEZ35" s="520"/>
      <c r="JFA35" s="520"/>
      <c r="JFB35" s="520"/>
      <c r="JFC35" s="520"/>
      <c r="JFD35" s="520"/>
      <c r="JFE35" s="520"/>
      <c r="JFF35" s="520"/>
      <c r="JFG35" s="520"/>
      <c r="JFH35" s="520"/>
      <c r="JFI35" s="520"/>
      <c r="JFJ35" s="520"/>
      <c r="JFK35" s="520"/>
      <c r="JFL35" s="520"/>
      <c r="JFM35" s="520"/>
      <c r="JFN35" s="520"/>
      <c r="JFO35" s="520"/>
      <c r="JFP35" s="520"/>
      <c r="JFQ35" s="520"/>
      <c r="JFR35" s="520"/>
      <c r="JFS35" s="520"/>
      <c r="JFT35" s="520"/>
      <c r="JFU35" s="520"/>
      <c r="JFV35" s="520"/>
      <c r="JFW35" s="520"/>
      <c r="JFX35" s="520"/>
      <c r="JFY35" s="520"/>
      <c r="JFZ35" s="520"/>
      <c r="JGA35" s="520"/>
      <c r="JGB35" s="520"/>
      <c r="JGC35" s="520"/>
      <c r="JGD35" s="520"/>
      <c r="JGE35" s="520"/>
      <c r="JGF35" s="520"/>
      <c r="JGG35" s="520"/>
      <c r="JGH35" s="520"/>
      <c r="JGI35" s="520"/>
      <c r="JGJ35" s="520"/>
      <c r="JGK35" s="520"/>
      <c r="JGL35" s="520"/>
      <c r="JGM35" s="520"/>
      <c r="JGN35" s="520"/>
      <c r="JGO35" s="520"/>
      <c r="JGP35" s="520"/>
      <c r="JGQ35" s="520"/>
      <c r="JGR35" s="520"/>
      <c r="JGS35" s="520"/>
      <c r="JGT35" s="520"/>
      <c r="JGU35" s="520"/>
      <c r="JGV35" s="520"/>
      <c r="JGW35" s="520"/>
      <c r="JGX35" s="520"/>
      <c r="JGY35" s="520"/>
      <c r="JGZ35" s="520"/>
      <c r="JHA35" s="520"/>
      <c r="JHB35" s="520"/>
      <c r="JHC35" s="520"/>
      <c r="JHD35" s="520"/>
      <c r="JHE35" s="520"/>
      <c r="JHF35" s="520"/>
      <c r="JHG35" s="520"/>
      <c r="JHH35" s="520"/>
      <c r="JHI35" s="520"/>
      <c r="JHJ35" s="520"/>
      <c r="JHK35" s="520"/>
      <c r="JHL35" s="520"/>
      <c r="JHM35" s="520"/>
      <c r="JHN35" s="520"/>
      <c r="JHO35" s="520"/>
      <c r="JHP35" s="520"/>
      <c r="JHQ35" s="520"/>
      <c r="JHR35" s="520"/>
      <c r="JHS35" s="520"/>
      <c r="JHT35" s="520"/>
      <c r="JHU35" s="520"/>
      <c r="JHV35" s="520"/>
      <c r="JHW35" s="520"/>
      <c r="JHX35" s="520"/>
      <c r="JHY35" s="520"/>
      <c r="JHZ35" s="520"/>
      <c r="JIA35" s="520"/>
      <c r="JIB35" s="520"/>
      <c r="JIC35" s="520"/>
      <c r="JID35" s="520"/>
      <c r="JIE35" s="520"/>
      <c r="JIF35" s="520"/>
      <c r="JIG35" s="520"/>
      <c r="JIH35" s="520"/>
      <c r="JII35" s="520"/>
      <c r="JIJ35" s="520"/>
      <c r="JIK35" s="520"/>
      <c r="JIL35" s="520"/>
      <c r="JIM35" s="520"/>
      <c r="JIN35" s="520"/>
      <c r="JIO35" s="520"/>
      <c r="JIP35" s="520"/>
      <c r="JIQ35" s="520"/>
      <c r="JIR35" s="520"/>
      <c r="JIS35" s="520"/>
      <c r="JIT35" s="520"/>
      <c r="JIU35" s="520"/>
      <c r="JIV35" s="520"/>
      <c r="JIW35" s="520"/>
      <c r="JIX35" s="520"/>
      <c r="JIY35" s="520"/>
      <c r="JIZ35" s="520"/>
      <c r="JJA35" s="520"/>
      <c r="JJB35" s="520"/>
      <c r="JJC35" s="520"/>
      <c r="JJD35" s="520"/>
      <c r="JJE35" s="520"/>
      <c r="JJF35" s="520"/>
      <c r="JJG35" s="520"/>
      <c r="JJH35" s="520"/>
      <c r="JJI35" s="520"/>
      <c r="JJJ35" s="520"/>
      <c r="JJK35" s="520"/>
      <c r="JJL35" s="520"/>
      <c r="JJM35" s="520"/>
      <c r="JJN35" s="520"/>
      <c r="JJO35" s="520"/>
      <c r="JJP35" s="520"/>
      <c r="JJQ35" s="520"/>
      <c r="JJR35" s="520"/>
      <c r="JJS35" s="520"/>
      <c r="JJT35" s="520"/>
      <c r="JJU35" s="520"/>
      <c r="JJV35" s="520"/>
      <c r="JJW35" s="520"/>
      <c r="JJX35" s="520"/>
      <c r="JJY35" s="520"/>
      <c r="JJZ35" s="520"/>
      <c r="JKA35" s="520"/>
      <c r="JKB35" s="520"/>
      <c r="JKC35" s="520"/>
      <c r="JKD35" s="520"/>
      <c r="JKE35" s="520"/>
      <c r="JKF35" s="520"/>
      <c r="JKG35" s="520"/>
      <c r="JKH35" s="520"/>
      <c r="JKI35" s="520"/>
      <c r="JKJ35" s="520"/>
      <c r="JKK35" s="520"/>
      <c r="JKL35" s="520"/>
      <c r="JKM35" s="520"/>
      <c r="JKN35" s="520"/>
      <c r="JKO35" s="520"/>
      <c r="JKP35" s="520"/>
      <c r="JKQ35" s="520"/>
      <c r="JKR35" s="520"/>
      <c r="JKS35" s="520"/>
      <c r="JKT35" s="520"/>
      <c r="JKU35" s="520"/>
      <c r="JKV35" s="520"/>
      <c r="JKW35" s="520"/>
      <c r="JKX35" s="520"/>
      <c r="JKY35" s="520"/>
      <c r="JKZ35" s="520"/>
      <c r="JLA35" s="520"/>
      <c r="JLB35" s="520"/>
      <c r="JLC35" s="520"/>
      <c r="JLD35" s="520"/>
      <c r="JLE35" s="520"/>
      <c r="JLF35" s="520"/>
      <c r="JLG35" s="520"/>
      <c r="JLH35" s="520"/>
      <c r="JLI35" s="520"/>
      <c r="JLJ35" s="520"/>
      <c r="JLK35" s="520"/>
      <c r="JLL35" s="520"/>
      <c r="JLM35" s="520"/>
      <c r="JLN35" s="520"/>
      <c r="JLO35" s="520"/>
      <c r="JLP35" s="520"/>
      <c r="JLQ35" s="520"/>
      <c r="JLR35" s="520"/>
      <c r="JLS35" s="520"/>
      <c r="JLT35" s="520"/>
      <c r="JLU35" s="520"/>
      <c r="JLV35" s="520"/>
      <c r="JLW35" s="520"/>
      <c r="JLX35" s="520"/>
      <c r="JLY35" s="520"/>
      <c r="JLZ35" s="520"/>
      <c r="JMA35" s="520"/>
      <c r="JMB35" s="520"/>
      <c r="JMC35" s="520"/>
      <c r="JMD35" s="520"/>
      <c r="JME35" s="520"/>
      <c r="JMF35" s="520"/>
      <c r="JMG35" s="520"/>
      <c r="JMH35" s="520"/>
      <c r="JMI35" s="520"/>
      <c r="JMJ35" s="520"/>
      <c r="JMK35" s="520"/>
      <c r="JML35" s="520"/>
      <c r="JMM35" s="520"/>
      <c r="JMN35" s="520"/>
      <c r="JMO35" s="520"/>
      <c r="JMP35" s="520"/>
      <c r="JMQ35" s="520"/>
      <c r="JMR35" s="520"/>
      <c r="JMS35" s="520"/>
      <c r="JMT35" s="520"/>
      <c r="JMU35" s="520"/>
      <c r="JMV35" s="520"/>
      <c r="JMW35" s="520"/>
      <c r="JMX35" s="520"/>
      <c r="JMY35" s="520"/>
      <c r="JMZ35" s="520"/>
      <c r="JNA35" s="520"/>
      <c r="JNB35" s="520"/>
      <c r="JNC35" s="520"/>
      <c r="JND35" s="520"/>
      <c r="JNE35" s="520"/>
      <c r="JNF35" s="520"/>
      <c r="JNG35" s="520"/>
      <c r="JNH35" s="520"/>
      <c r="JNI35" s="520"/>
      <c r="JNJ35" s="520"/>
      <c r="JNK35" s="520"/>
      <c r="JNL35" s="520"/>
      <c r="JNM35" s="520"/>
      <c r="JNN35" s="520"/>
      <c r="JNO35" s="520"/>
      <c r="JNP35" s="520"/>
      <c r="JNQ35" s="520"/>
      <c r="JNR35" s="520"/>
      <c r="JNS35" s="520"/>
      <c r="JNT35" s="520"/>
      <c r="JNU35" s="520"/>
      <c r="JNV35" s="520"/>
      <c r="JNW35" s="520"/>
      <c r="JNX35" s="520"/>
      <c r="JNY35" s="520"/>
      <c r="JNZ35" s="520"/>
      <c r="JOA35" s="520"/>
      <c r="JOB35" s="520"/>
      <c r="JOC35" s="520"/>
      <c r="JOD35" s="520"/>
      <c r="JOE35" s="520"/>
      <c r="JOF35" s="520"/>
      <c r="JOG35" s="520"/>
      <c r="JOH35" s="520"/>
      <c r="JOI35" s="520"/>
      <c r="JOJ35" s="520"/>
      <c r="JOK35" s="520"/>
      <c r="JOL35" s="520"/>
      <c r="JOM35" s="520"/>
      <c r="JON35" s="520"/>
      <c r="JOO35" s="520"/>
      <c r="JOP35" s="520"/>
      <c r="JOQ35" s="520"/>
      <c r="JOR35" s="520"/>
      <c r="JOS35" s="520"/>
      <c r="JOT35" s="520"/>
      <c r="JOU35" s="520"/>
      <c r="JOV35" s="520"/>
      <c r="JOW35" s="520"/>
      <c r="JOX35" s="520"/>
      <c r="JOY35" s="520"/>
      <c r="JOZ35" s="520"/>
      <c r="JPA35" s="520"/>
      <c r="JPB35" s="520"/>
      <c r="JPC35" s="520"/>
      <c r="JPD35" s="520"/>
      <c r="JPE35" s="520"/>
      <c r="JPF35" s="520"/>
      <c r="JPG35" s="520"/>
      <c r="JPH35" s="520"/>
      <c r="JPI35" s="520"/>
      <c r="JPJ35" s="520"/>
      <c r="JPK35" s="520"/>
      <c r="JPL35" s="520"/>
      <c r="JPM35" s="520"/>
      <c r="JPN35" s="520"/>
      <c r="JPO35" s="520"/>
      <c r="JPP35" s="520"/>
      <c r="JPQ35" s="520"/>
      <c r="JPR35" s="520"/>
      <c r="JPS35" s="520"/>
      <c r="JPT35" s="520"/>
      <c r="JPU35" s="520"/>
      <c r="JPV35" s="520"/>
      <c r="JPW35" s="520"/>
      <c r="JPX35" s="520"/>
      <c r="JPY35" s="520"/>
      <c r="JPZ35" s="520"/>
      <c r="JQA35" s="520"/>
      <c r="JQB35" s="520"/>
      <c r="JQC35" s="520"/>
      <c r="JQD35" s="520"/>
      <c r="JQE35" s="520"/>
      <c r="JQF35" s="520"/>
      <c r="JQG35" s="520"/>
      <c r="JQH35" s="520"/>
      <c r="JQI35" s="520"/>
      <c r="JQJ35" s="520"/>
      <c r="JQK35" s="520"/>
      <c r="JQL35" s="520"/>
      <c r="JQM35" s="520"/>
      <c r="JQN35" s="520"/>
      <c r="JQO35" s="520"/>
      <c r="JQP35" s="520"/>
      <c r="JQQ35" s="520"/>
      <c r="JQR35" s="520"/>
      <c r="JQS35" s="520"/>
      <c r="JQT35" s="520"/>
      <c r="JQU35" s="520"/>
      <c r="JQV35" s="520"/>
      <c r="JQW35" s="520"/>
      <c r="JQX35" s="520"/>
      <c r="JQY35" s="520"/>
      <c r="JQZ35" s="520"/>
      <c r="JRA35" s="520"/>
      <c r="JRB35" s="520"/>
      <c r="JRC35" s="520"/>
      <c r="JRD35" s="520"/>
      <c r="JRE35" s="520"/>
      <c r="JRF35" s="520"/>
      <c r="JRG35" s="520"/>
      <c r="JRH35" s="520"/>
      <c r="JRI35" s="520"/>
      <c r="JRJ35" s="520"/>
      <c r="JRK35" s="520"/>
      <c r="JRL35" s="520"/>
      <c r="JRM35" s="520"/>
      <c r="JRN35" s="520"/>
      <c r="JRO35" s="520"/>
      <c r="JRP35" s="520"/>
      <c r="JRQ35" s="520"/>
      <c r="JRR35" s="520"/>
      <c r="JRS35" s="520"/>
      <c r="JRT35" s="520"/>
      <c r="JRU35" s="520"/>
      <c r="JRV35" s="520"/>
      <c r="JRW35" s="520"/>
      <c r="JRX35" s="520"/>
      <c r="JRY35" s="520"/>
      <c r="JRZ35" s="520"/>
      <c r="JSA35" s="520"/>
      <c r="JSB35" s="520"/>
      <c r="JSC35" s="520"/>
      <c r="JSD35" s="520"/>
      <c r="JSE35" s="520"/>
      <c r="JSF35" s="520"/>
      <c r="JSG35" s="520"/>
      <c r="JSH35" s="520"/>
      <c r="JSI35" s="520"/>
      <c r="JSJ35" s="520"/>
      <c r="JSK35" s="520"/>
      <c r="JSL35" s="520"/>
      <c r="JSM35" s="520"/>
      <c r="JSN35" s="520"/>
      <c r="JSO35" s="520"/>
      <c r="JSP35" s="520"/>
      <c r="JSQ35" s="520"/>
      <c r="JSR35" s="520"/>
      <c r="JSS35" s="520"/>
      <c r="JST35" s="520"/>
      <c r="JSU35" s="520"/>
      <c r="JSV35" s="520"/>
      <c r="JSW35" s="520"/>
      <c r="JSX35" s="520"/>
      <c r="JSY35" s="520"/>
      <c r="JSZ35" s="520"/>
      <c r="JTA35" s="520"/>
      <c r="JTB35" s="520"/>
      <c r="JTC35" s="520"/>
      <c r="JTD35" s="520"/>
      <c r="JTE35" s="520"/>
      <c r="JTF35" s="520"/>
      <c r="JTG35" s="520"/>
      <c r="JTH35" s="520"/>
      <c r="JTI35" s="520"/>
      <c r="JTJ35" s="520"/>
      <c r="JTK35" s="520"/>
      <c r="JTL35" s="520"/>
      <c r="JTM35" s="520"/>
      <c r="JTN35" s="520"/>
      <c r="JTO35" s="520"/>
      <c r="JTP35" s="520"/>
      <c r="JTQ35" s="520"/>
      <c r="JTR35" s="520"/>
      <c r="JTS35" s="520"/>
      <c r="JTT35" s="520"/>
      <c r="JTU35" s="520"/>
      <c r="JTV35" s="520"/>
      <c r="JTW35" s="520"/>
      <c r="JTX35" s="520"/>
      <c r="JTY35" s="520"/>
      <c r="JTZ35" s="520"/>
      <c r="JUA35" s="520"/>
      <c r="JUB35" s="520"/>
      <c r="JUC35" s="520"/>
      <c r="JUD35" s="520"/>
      <c r="JUE35" s="520"/>
      <c r="JUF35" s="520"/>
      <c r="JUG35" s="520"/>
      <c r="JUH35" s="520"/>
      <c r="JUI35" s="520"/>
      <c r="JUJ35" s="520"/>
      <c r="JUK35" s="520"/>
      <c r="JUL35" s="520"/>
      <c r="JUM35" s="520"/>
      <c r="JUN35" s="520"/>
      <c r="JUO35" s="520"/>
      <c r="JUP35" s="520"/>
      <c r="JUQ35" s="520"/>
      <c r="JUR35" s="520"/>
      <c r="JUS35" s="520"/>
      <c r="JUT35" s="520"/>
      <c r="JUU35" s="520"/>
      <c r="JUV35" s="520"/>
      <c r="JUW35" s="520"/>
      <c r="JUX35" s="520"/>
      <c r="JUY35" s="520"/>
      <c r="JUZ35" s="520"/>
      <c r="JVA35" s="520"/>
      <c r="JVB35" s="520"/>
      <c r="JVC35" s="520"/>
      <c r="JVD35" s="520"/>
      <c r="JVE35" s="520"/>
      <c r="JVF35" s="520"/>
      <c r="JVG35" s="520"/>
      <c r="JVH35" s="520"/>
      <c r="JVI35" s="520"/>
      <c r="JVJ35" s="520"/>
      <c r="JVK35" s="520"/>
      <c r="JVL35" s="520"/>
      <c r="JVM35" s="520"/>
      <c r="JVN35" s="520"/>
      <c r="JVO35" s="520"/>
      <c r="JVP35" s="520"/>
      <c r="JVQ35" s="520"/>
      <c r="JVR35" s="520"/>
      <c r="JVS35" s="520"/>
      <c r="JVT35" s="520"/>
      <c r="JVU35" s="520"/>
      <c r="JVV35" s="520"/>
      <c r="JVW35" s="520"/>
      <c r="JVX35" s="520"/>
      <c r="JVY35" s="520"/>
      <c r="JVZ35" s="520"/>
      <c r="JWA35" s="520"/>
      <c r="JWB35" s="520"/>
      <c r="JWC35" s="520"/>
      <c r="JWD35" s="520"/>
      <c r="JWE35" s="520"/>
      <c r="JWF35" s="520"/>
      <c r="JWG35" s="520"/>
      <c r="JWH35" s="520"/>
      <c r="JWI35" s="520"/>
      <c r="JWJ35" s="520"/>
      <c r="JWK35" s="520"/>
      <c r="JWL35" s="520"/>
      <c r="JWM35" s="520"/>
      <c r="JWN35" s="520"/>
      <c r="JWO35" s="520"/>
      <c r="JWP35" s="520"/>
      <c r="JWQ35" s="520"/>
      <c r="JWR35" s="520"/>
      <c r="JWS35" s="520"/>
      <c r="JWT35" s="520"/>
      <c r="JWU35" s="520"/>
      <c r="JWV35" s="520"/>
      <c r="JWW35" s="520"/>
      <c r="JWX35" s="520"/>
      <c r="JWY35" s="520"/>
      <c r="JWZ35" s="520"/>
      <c r="JXA35" s="520"/>
      <c r="JXB35" s="520"/>
      <c r="JXC35" s="520"/>
      <c r="JXD35" s="520"/>
      <c r="JXE35" s="520"/>
      <c r="JXF35" s="520"/>
      <c r="JXG35" s="520"/>
      <c r="JXH35" s="520"/>
      <c r="JXI35" s="520"/>
      <c r="JXJ35" s="520"/>
      <c r="JXK35" s="520"/>
      <c r="JXL35" s="520"/>
      <c r="JXM35" s="520"/>
      <c r="JXN35" s="520"/>
      <c r="JXO35" s="520"/>
      <c r="JXP35" s="520"/>
      <c r="JXQ35" s="520"/>
      <c r="JXR35" s="520"/>
      <c r="JXS35" s="520"/>
      <c r="JXT35" s="520"/>
      <c r="JXU35" s="520"/>
      <c r="JXV35" s="520"/>
      <c r="JXW35" s="520"/>
      <c r="JXX35" s="520"/>
      <c r="JXY35" s="520"/>
      <c r="JXZ35" s="520"/>
      <c r="JYA35" s="520"/>
      <c r="JYB35" s="520"/>
      <c r="JYC35" s="520"/>
      <c r="JYD35" s="520"/>
      <c r="JYE35" s="520"/>
      <c r="JYF35" s="520"/>
      <c r="JYG35" s="520"/>
      <c r="JYH35" s="520"/>
      <c r="JYI35" s="520"/>
      <c r="JYJ35" s="520"/>
      <c r="JYK35" s="520"/>
      <c r="JYL35" s="520"/>
      <c r="JYM35" s="520"/>
      <c r="JYN35" s="520"/>
      <c r="JYO35" s="520"/>
      <c r="JYP35" s="520"/>
      <c r="JYQ35" s="520"/>
      <c r="JYR35" s="520"/>
      <c r="JYS35" s="520"/>
      <c r="JYT35" s="520"/>
      <c r="JYU35" s="520"/>
      <c r="JYV35" s="520"/>
      <c r="JYW35" s="520"/>
      <c r="JYX35" s="520"/>
      <c r="JYY35" s="520"/>
      <c r="JYZ35" s="520"/>
      <c r="JZA35" s="520"/>
      <c r="JZB35" s="520"/>
      <c r="JZC35" s="520"/>
      <c r="JZD35" s="520"/>
      <c r="JZE35" s="520"/>
      <c r="JZF35" s="520"/>
      <c r="JZG35" s="520"/>
      <c r="JZH35" s="520"/>
      <c r="JZI35" s="520"/>
      <c r="JZJ35" s="520"/>
      <c r="JZK35" s="520"/>
      <c r="JZL35" s="520"/>
      <c r="JZM35" s="520"/>
      <c r="JZN35" s="520"/>
      <c r="JZO35" s="520"/>
      <c r="JZP35" s="520"/>
      <c r="JZQ35" s="520"/>
      <c r="JZR35" s="520"/>
      <c r="JZS35" s="520"/>
      <c r="JZT35" s="520"/>
      <c r="JZU35" s="520"/>
      <c r="JZV35" s="520"/>
      <c r="JZW35" s="520"/>
      <c r="JZX35" s="520"/>
      <c r="JZY35" s="520"/>
      <c r="JZZ35" s="520"/>
      <c r="KAA35" s="520"/>
      <c r="KAB35" s="520"/>
      <c r="KAC35" s="520"/>
      <c r="KAD35" s="520"/>
      <c r="KAE35" s="520"/>
      <c r="KAF35" s="520"/>
      <c r="KAG35" s="520"/>
      <c r="KAH35" s="520"/>
      <c r="KAI35" s="520"/>
      <c r="KAJ35" s="520"/>
      <c r="KAK35" s="520"/>
      <c r="KAL35" s="520"/>
      <c r="KAM35" s="520"/>
      <c r="KAN35" s="520"/>
      <c r="KAO35" s="520"/>
      <c r="KAP35" s="520"/>
      <c r="KAQ35" s="520"/>
      <c r="KAR35" s="520"/>
      <c r="KAS35" s="520"/>
      <c r="KAT35" s="520"/>
      <c r="KAU35" s="520"/>
      <c r="KAV35" s="520"/>
      <c r="KAW35" s="520"/>
      <c r="KAX35" s="520"/>
      <c r="KAY35" s="520"/>
      <c r="KAZ35" s="520"/>
      <c r="KBA35" s="520"/>
      <c r="KBB35" s="520"/>
      <c r="KBC35" s="520"/>
      <c r="KBD35" s="520"/>
      <c r="KBE35" s="520"/>
      <c r="KBF35" s="520"/>
      <c r="KBG35" s="520"/>
      <c r="KBH35" s="520"/>
      <c r="KBI35" s="520"/>
      <c r="KBJ35" s="520"/>
      <c r="KBK35" s="520"/>
      <c r="KBL35" s="520"/>
      <c r="KBM35" s="520"/>
      <c r="KBN35" s="520"/>
      <c r="KBO35" s="520"/>
      <c r="KBP35" s="520"/>
      <c r="KBQ35" s="520"/>
      <c r="KBR35" s="520"/>
      <c r="KBS35" s="520"/>
      <c r="KBT35" s="520"/>
      <c r="KBU35" s="520"/>
      <c r="KBV35" s="520"/>
      <c r="KBW35" s="520"/>
      <c r="KBX35" s="520"/>
      <c r="KBY35" s="520"/>
      <c r="KBZ35" s="520"/>
      <c r="KCA35" s="520"/>
      <c r="KCB35" s="520"/>
      <c r="KCC35" s="520"/>
      <c r="KCD35" s="520"/>
      <c r="KCE35" s="520"/>
      <c r="KCF35" s="520"/>
      <c r="KCG35" s="520"/>
      <c r="KCH35" s="520"/>
      <c r="KCI35" s="520"/>
      <c r="KCJ35" s="520"/>
      <c r="KCK35" s="520"/>
      <c r="KCL35" s="520"/>
      <c r="KCM35" s="520"/>
      <c r="KCN35" s="520"/>
      <c r="KCO35" s="520"/>
      <c r="KCP35" s="520"/>
      <c r="KCQ35" s="520"/>
      <c r="KCR35" s="520"/>
      <c r="KCS35" s="520"/>
      <c r="KCT35" s="520"/>
      <c r="KCU35" s="520"/>
      <c r="KCV35" s="520"/>
      <c r="KCW35" s="520"/>
      <c r="KCX35" s="520"/>
      <c r="KCY35" s="520"/>
      <c r="KCZ35" s="520"/>
      <c r="KDA35" s="520"/>
      <c r="KDB35" s="520"/>
      <c r="KDC35" s="520"/>
      <c r="KDD35" s="520"/>
      <c r="KDE35" s="520"/>
      <c r="KDF35" s="520"/>
      <c r="KDG35" s="520"/>
      <c r="KDH35" s="520"/>
      <c r="KDI35" s="520"/>
      <c r="KDJ35" s="520"/>
      <c r="KDK35" s="520"/>
      <c r="KDL35" s="520"/>
      <c r="KDM35" s="520"/>
      <c r="KDN35" s="520"/>
      <c r="KDO35" s="520"/>
      <c r="KDP35" s="520"/>
      <c r="KDQ35" s="520"/>
      <c r="KDR35" s="520"/>
      <c r="KDS35" s="520"/>
      <c r="KDT35" s="520"/>
      <c r="KDU35" s="520"/>
      <c r="KDV35" s="520"/>
      <c r="KDW35" s="520"/>
      <c r="KDX35" s="520"/>
      <c r="KDY35" s="520"/>
      <c r="KDZ35" s="520"/>
      <c r="KEA35" s="520"/>
      <c r="KEB35" s="520"/>
      <c r="KEC35" s="520"/>
      <c r="KED35" s="520"/>
      <c r="KEE35" s="520"/>
      <c r="KEF35" s="520"/>
      <c r="KEG35" s="520"/>
      <c r="KEH35" s="520"/>
      <c r="KEI35" s="520"/>
      <c r="KEJ35" s="520"/>
      <c r="KEK35" s="520"/>
      <c r="KEL35" s="520"/>
      <c r="KEM35" s="520"/>
      <c r="KEN35" s="520"/>
      <c r="KEO35" s="520"/>
      <c r="KEP35" s="520"/>
      <c r="KEQ35" s="520"/>
      <c r="KER35" s="520"/>
      <c r="KES35" s="520"/>
      <c r="KET35" s="520"/>
      <c r="KEU35" s="520"/>
      <c r="KEV35" s="520"/>
      <c r="KEW35" s="520"/>
      <c r="KEX35" s="520"/>
      <c r="KEY35" s="520"/>
      <c r="KEZ35" s="520"/>
      <c r="KFA35" s="520"/>
      <c r="KFB35" s="520"/>
      <c r="KFC35" s="520"/>
      <c r="KFD35" s="520"/>
      <c r="KFE35" s="520"/>
      <c r="KFF35" s="520"/>
      <c r="KFG35" s="520"/>
      <c r="KFH35" s="520"/>
      <c r="KFI35" s="520"/>
      <c r="KFJ35" s="520"/>
      <c r="KFK35" s="520"/>
      <c r="KFL35" s="520"/>
      <c r="KFM35" s="520"/>
      <c r="KFN35" s="520"/>
      <c r="KFO35" s="520"/>
      <c r="KFP35" s="520"/>
      <c r="KFQ35" s="520"/>
      <c r="KFR35" s="520"/>
      <c r="KFS35" s="520"/>
      <c r="KFT35" s="520"/>
      <c r="KFU35" s="520"/>
      <c r="KFV35" s="520"/>
      <c r="KFW35" s="520"/>
      <c r="KFX35" s="520"/>
      <c r="KFY35" s="520"/>
      <c r="KFZ35" s="520"/>
      <c r="KGA35" s="520"/>
      <c r="KGB35" s="520"/>
      <c r="KGC35" s="520"/>
      <c r="KGD35" s="520"/>
      <c r="KGE35" s="520"/>
      <c r="KGF35" s="520"/>
      <c r="KGG35" s="520"/>
      <c r="KGH35" s="520"/>
      <c r="KGI35" s="520"/>
      <c r="KGJ35" s="520"/>
      <c r="KGK35" s="520"/>
      <c r="KGL35" s="520"/>
      <c r="KGM35" s="520"/>
      <c r="KGN35" s="520"/>
      <c r="KGO35" s="520"/>
      <c r="KGP35" s="520"/>
      <c r="KGQ35" s="520"/>
      <c r="KGR35" s="520"/>
      <c r="KGS35" s="520"/>
      <c r="KGT35" s="520"/>
      <c r="KGU35" s="520"/>
      <c r="KGV35" s="520"/>
      <c r="KGW35" s="520"/>
      <c r="KGX35" s="520"/>
      <c r="KGY35" s="520"/>
      <c r="KGZ35" s="520"/>
      <c r="KHA35" s="520"/>
      <c r="KHB35" s="520"/>
      <c r="KHC35" s="520"/>
      <c r="KHD35" s="520"/>
      <c r="KHE35" s="520"/>
      <c r="KHF35" s="520"/>
      <c r="KHG35" s="520"/>
      <c r="KHH35" s="520"/>
      <c r="KHI35" s="520"/>
      <c r="KHJ35" s="520"/>
      <c r="KHK35" s="520"/>
      <c r="KHL35" s="520"/>
      <c r="KHM35" s="520"/>
      <c r="KHN35" s="520"/>
      <c r="KHO35" s="520"/>
      <c r="KHP35" s="520"/>
      <c r="KHQ35" s="520"/>
      <c r="KHR35" s="520"/>
      <c r="KHS35" s="520"/>
      <c r="KHT35" s="520"/>
      <c r="KHU35" s="520"/>
      <c r="KHV35" s="520"/>
      <c r="KHW35" s="520"/>
      <c r="KHX35" s="520"/>
      <c r="KHY35" s="520"/>
      <c r="KHZ35" s="520"/>
      <c r="KIA35" s="520"/>
      <c r="KIB35" s="520"/>
      <c r="KIC35" s="520"/>
      <c r="KID35" s="520"/>
      <c r="KIE35" s="520"/>
      <c r="KIF35" s="520"/>
      <c r="KIG35" s="520"/>
      <c r="KIH35" s="520"/>
      <c r="KII35" s="520"/>
      <c r="KIJ35" s="520"/>
      <c r="KIK35" s="520"/>
      <c r="KIL35" s="520"/>
      <c r="KIM35" s="520"/>
      <c r="KIN35" s="520"/>
      <c r="KIO35" s="520"/>
      <c r="KIP35" s="520"/>
      <c r="KIQ35" s="520"/>
      <c r="KIR35" s="520"/>
      <c r="KIS35" s="520"/>
      <c r="KIT35" s="520"/>
      <c r="KIU35" s="520"/>
      <c r="KIV35" s="520"/>
      <c r="KIW35" s="520"/>
      <c r="KIX35" s="520"/>
      <c r="KIY35" s="520"/>
      <c r="KIZ35" s="520"/>
      <c r="KJA35" s="520"/>
      <c r="KJB35" s="520"/>
      <c r="KJC35" s="520"/>
      <c r="KJD35" s="520"/>
      <c r="KJE35" s="520"/>
      <c r="KJF35" s="520"/>
      <c r="KJG35" s="520"/>
      <c r="KJH35" s="520"/>
      <c r="KJI35" s="520"/>
      <c r="KJJ35" s="520"/>
      <c r="KJK35" s="520"/>
      <c r="KJL35" s="520"/>
      <c r="KJM35" s="520"/>
      <c r="KJN35" s="520"/>
      <c r="KJO35" s="520"/>
      <c r="KJP35" s="520"/>
      <c r="KJQ35" s="520"/>
      <c r="KJR35" s="520"/>
      <c r="KJS35" s="520"/>
      <c r="KJT35" s="520"/>
      <c r="KJU35" s="520"/>
      <c r="KJV35" s="520"/>
      <c r="KJW35" s="520"/>
      <c r="KJX35" s="520"/>
      <c r="KJY35" s="520"/>
      <c r="KJZ35" s="520"/>
      <c r="KKA35" s="520"/>
      <c r="KKB35" s="520"/>
      <c r="KKC35" s="520"/>
      <c r="KKD35" s="520"/>
      <c r="KKE35" s="520"/>
      <c r="KKF35" s="520"/>
      <c r="KKG35" s="520"/>
      <c r="KKH35" s="520"/>
      <c r="KKI35" s="520"/>
      <c r="KKJ35" s="520"/>
      <c r="KKK35" s="520"/>
      <c r="KKL35" s="520"/>
      <c r="KKM35" s="520"/>
      <c r="KKN35" s="520"/>
      <c r="KKO35" s="520"/>
      <c r="KKP35" s="520"/>
      <c r="KKQ35" s="520"/>
      <c r="KKR35" s="520"/>
      <c r="KKS35" s="520"/>
      <c r="KKT35" s="520"/>
      <c r="KKU35" s="520"/>
      <c r="KKV35" s="520"/>
      <c r="KKW35" s="520"/>
      <c r="KKX35" s="520"/>
      <c r="KKY35" s="520"/>
      <c r="KKZ35" s="520"/>
      <c r="KLA35" s="520"/>
      <c r="KLB35" s="520"/>
      <c r="KLC35" s="520"/>
      <c r="KLD35" s="520"/>
      <c r="KLE35" s="520"/>
      <c r="KLF35" s="520"/>
      <c r="KLG35" s="520"/>
      <c r="KLH35" s="520"/>
      <c r="KLI35" s="520"/>
      <c r="KLJ35" s="520"/>
      <c r="KLK35" s="520"/>
      <c r="KLL35" s="520"/>
      <c r="KLM35" s="520"/>
      <c r="KLN35" s="520"/>
      <c r="KLO35" s="520"/>
      <c r="KLP35" s="520"/>
      <c r="KLQ35" s="520"/>
      <c r="KLR35" s="520"/>
      <c r="KLS35" s="520"/>
      <c r="KLT35" s="520"/>
      <c r="KLU35" s="520"/>
      <c r="KLV35" s="520"/>
      <c r="KLW35" s="520"/>
      <c r="KLX35" s="520"/>
      <c r="KLY35" s="520"/>
      <c r="KLZ35" s="520"/>
      <c r="KMA35" s="520"/>
      <c r="KMB35" s="520"/>
      <c r="KMC35" s="520"/>
      <c r="KMD35" s="520"/>
      <c r="KME35" s="520"/>
      <c r="KMF35" s="520"/>
      <c r="KMG35" s="520"/>
      <c r="KMH35" s="520"/>
      <c r="KMI35" s="520"/>
      <c r="KMJ35" s="520"/>
      <c r="KMK35" s="520"/>
      <c r="KML35" s="520"/>
      <c r="KMM35" s="520"/>
      <c r="KMN35" s="520"/>
      <c r="KMO35" s="520"/>
      <c r="KMP35" s="520"/>
      <c r="KMQ35" s="520"/>
      <c r="KMR35" s="520"/>
      <c r="KMS35" s="520"/>
      <c r="KMT35" s="520"/>
      <c r="KMU35" s="520"/>
      <c r="KMV35" s="520"/>
      <c r="KMW35" s="520"/>
      <c r="KMX35" s="520"/>
      <c r="KMY35" s="520"/>
      <c r="KMZ35" s="520"/>
      <c r="KNA35" s="520"/>
      <c r="KNB35" s="520"/>
      <c r="KNC35" s="520"/>
      <c r="KND35" s="520"/>
      <c r="KNE35" s="520"/>
      <c r="KNF35" s="520"/>
      <c r="KNG35" s="520"/>
      <c r="KNH35" s="520"/>
      <c r="KNI35" s="520"/>
      <c r="KNJ35" s="520"/>
      <c r="KNK35" s="520"/>
      <c r="KNL35" s="520"/>
      <c r="KNM35" s="520"/>
      <c r="KNN35" s="520"/>
      <c r="KNO35" s="520"/>
      <c r="KNP35" s="520"/>
      <c r="KNQ35" s="520"/>
      <c r="KNR35" s="520"/>
      <c r="KNS35" s="520"/>
      <c r="KNT35" s="520"/>
      <c r="KNU35" s="520"/>
      <c r="KNV35" s="520"/>
      <c r="KNW35" s="520"/>
      <c r="KNX35" s="520"/>
      <c r="KNY35" s="520"/>
      <c r="KNZ35" s="520"/>
      <c r="KOA35" s="520"/>
      <c r="KOB35" s="520"/>
      <c r="KOC35" s="520"/>
      <c r="KOD35" s="520"/>
      <c r="KOE35" s="520"/>
      <c r="KOF35" s="520"/>
      <c r="KOG35" s="520"/>
      <c r="KOH35" s="520"/>
      <c r="KOI35" s="520"/>
      <c r="KOJ35" s="520"/>
      <c r="KOK35" s="520"/>
      <c r="KOL35" s="520"/>
      <c r="KOM35" s="520"/>
      <c r="KON35" s="520"/>
      <c r="KOO35" s="520"/>
      <c r="KOP35" s="520"/>
      <c r="KOQ35" s="520"/>
      <c r="KOR35" s="520"/>
      <c r="KOS35" s="520"/>
      <c r="KOT35" s="520"/>
      <c r="KOU35" s="520"/>
      <c r="KOV35" s="520"/>
      <c r="KOW35" s="520"/>
      <c r="KOX35" s="520"/>
      <c r="KOY35" s="520"/>
      <c r="KOZ35" s="520"/>
      <c r="KPA35" s="520"/>
      <c r="KPB35" s="520"/>
      <c r="KPC35" s="520"/>
      <c r="KPD35" s="520"/>
      <c r="KPE35" s="520"/>
      <c r="KPF35" s="520"/>
      <c r="KPG35" s="520"/>
      <c r="KPH35" s="520"/>
      <c r="KPI35" s="520"/>
      <c r="KPJ35" s="520"/>
      <c r="KPK35" s="520"/>
      <c r="KPL35" s="520"/>
      <c r="KPM35" s="520"/>
      <c r="KPN35" s="520"/>
      <c r="KPO35" s="520"/>
      <c r="KPP35" s="520"/>
      <c r="KPQ35" s="520"/>
      <c r="KPR35" s="520"/>
      <c r="KPS35" s="520"/>
      <c r="KPT35" s="520"/>
      <c r="KPU35" s="520"/>
      <c r="KPV35" s="520"/>
      <c r="KPW35" s="520"/>
      <c r="KPX35" s="520"/>
      <c r="KPY35" s="520"/>
      <c r="KPZ35" s="520"/>
      <c r="KQA35" s="520"/>
      <c r="KQB35" s="520"/>
      <c r="KQC35" s="520"/>
      <c r="KQD35" s="520"/>
      <c r="KQE35" s="520"/>
      <c r="KQF35" s="520"/>
      <c r="KQG35" s="520"/>
      <c r="KQH35" s="520"/>
      <c r="KQI35" s="520"/>
      <c r="KQJ35" s="520"/>
      <c r="KQK35" s="520"/>
      <c r="KQL35" s="520"/>
      <c r="KQM35" s="520"/>
      <c r="KQN35" s="520"/>
      <c r="KQO35" s="520"/>
      <c r="KQP35" s="520"/>
      <c r="KQQ35" s="520"/>
      <c r="KQR35" s="520"/>
      <c r="KQS35" s="520"/>
      <c r="KQT35" s="520"/>
      <c r="KQU35" s="520"/>
      <c r="KQV35" s="520"/>
      <c r="KQW35" s="520"/>
      <c r="KQX35" s="520"/>
      <c r="KQY35" s="520"/>
      <c r="KQZ35" s="520"/>
      <c r="KRA35" s="520"/>
      <c r="KRB35" s="520"/>
      <c r="KRC35" s="520"/>
      <c r="KRD35" s="520"/>
      <c r="KRE35" s="520"/>
      <c r="KRF35" s="520"/>
      <c r="KRG35" s="520"/>
      <c r="KRH35" s="520"/>
      <c r="KRI35" s="520"/>
      <c r="KRJ35" s="520"/>
      <c r="KRK35" s="520"/>
      <c r="KRL35" s="520"/>
      <c r="KRM35" s="520"/>
      <c r="KRN35" s="520"/>
      <c r="KRO35" s="520"/>
      <c r="KRP35" s="520"/>
      <c r="KRQ35" s="520"/>
      <c r="KRR35" s="520"/>
      <c r="KRS35" s="520"/>
      <c r="KRT35" s="520"/>
      <c r="KRU35" s="520"/>
      <c r="KRV35" s="520"/>
      <c r="KRW35" s="520"/>
      <c r="KRX35" s="520"/>
      <c r="KRY35" s="520"/>
      <c r="KRZ35" s="520"/>
      <c r="KSA35" s="520"/>
      <c r="KSB35" s="520"/>
      <c r="KSC35" s="520"/>
      <c r="KSD35" s="520"/>
      <c r="KSE35" s="520"/>
      <c r="KSF35" s="520"/>
      <c r="KSG35" s="520"/>
      <c r="KSH35" s="520"/>
      <c r="KSI35" s="520"/>
      <c r="KSJ35" s="520"/>
      <c r="KSK35" s="520"/>
      <c r="KSL35" s="520"/>
      <c r="KSM35" s="520"/>
      <c r="KSN35" s="520"/>
      <c r="KSO35" s="520"/>
      <c r="KSP35" s="520"/>
      <c r="KSQ35" s="520"/>
      <c r="KSR35" s="520"/>
      <c r="KSS35" s="520"/>
      <c r="KST35" s="520"/>
      <c r="KSU35" s="520"/>
      <c r="KSV35" s="520"/>
      <c r="KSW35" s="520"/>
      <c r="KSX35" s="520"/>
      <c r="KSY35" s="520"/>
      <c r="KSZ35" s="520"/>
      <c r="KTA35" s="520"/>
      <c r="KTB35" s="520"/>
      <c r="KTC35" s="520"/>
      <c r="KTD35" s="520"/>
      <c r="KTE35" s="520"/>
      <c r="KTF35" s="520"/>
      <c r="KTG35" s="520"/>
      <c r="KTH35" s="520"/>
      <c r="KTI35" s="520"/>
      <c r="KTJ35" s="520"/>
      <c r="KTK35" s="520"/>
      <c r="KTL35" s="520"/>
      <c r="KTM35" s="520"/>
      <c r="KTN35" s="520"/>
      <c r="KTO35" s="520"/>
      <c r="KTP35" s="520"/>
      <c r="KTQ35" s="520"/>
      <c r="KTR35" s="520"/>
      <c r="KTS35" s="520"/>
      <c r="KTT35" s="520"/>
      <c r="KTU35" s="520"/>
      <c r="KTV35" s="520"/>
      <c r="KTW35" s="520"/>
      <c r="KTX35" s="520"/>
      <c r="KTY35" s="520"/>
      <c r="KTZ35" s="520"/>
      <c r="KUA35" s="520"/>
      <c r="KUB35" s="520"/>
      <c r="KUC35" s="520"/>
      <c r="KUD35" s="520"/>
      <c r="KUE35" s="520"/>
      <c r="KUF35" s="520"/>
      <c r="KUG35" s="520"/>
      <c r="KUH35" s="520"/>
      <c r="KUI35" s="520"/>
      <c r="KUJ35" s="520"/>
      <c r="KUK35" s="520"/>
      <c r="KUL35" s="520"/>
      <c r="KUM35" s="520"/>
      <c r="KUN35" s="520"/>
      <c r="KUO35" s="520"/>
      <c r="KUP35" s="520"/>
      <c r="KUQ35" s="520"/>
      <c r="KUR35" s="520"/>
      <c r="KUS35" s="520"/>
      <c r="KUT35" s="520"/>
      <c r="KUU35" s="520"/>
      <c r="KUV35" s="520"/>
      <c r="KUW35" s="520"/>
      <c r="KUX35" s="520"/>
      <c r="KUY35" s="520"/>
      <c r="KUZ35" s="520"/>
      <c r="KVA35" s="520"/>
      <c r="KVB35" s="520"/>
      <c r="KVC35" s="520"/>
      <c r="KVD35" s="520"/>
      <c r="KVE35" s="520"/>
      <c r="KVF35" s="520"/>
      <c r="KVG35" s="520"/>
      <c r="KVH35" s="520"/>
      <c r="KVI35" s="520"/>
      <c r="KVJ35" s="520"/>
      <c r="KVK35" s="520"/>
      <c r="KVL35" s="520"/>
      <c r="KVM35" s="520"/>
      <c r="KVN35" s="520"/>
      <c r="KVO35" s="520"/>
      <c r="KVP35" s="520"/>
      <c r="KVQ35" s="520"/>
      <c r="KVR35" s="520"/>
      <c r="KVS35" s="520"/>
      <c r="KVT35" s="520"/>
      <c r="KVU35" s="520"/>
      <c r="KVV35" s="520"/>
      <c r="KVW35" s="520"/>
      <c r="KVX35" s="520"/>
      <c r="KVY35" s="520"/>
      <c r="KVZ35" s="520"/>
      <c r="KWA35" s="520"/>
      <c r="KWB35" s="520"/>
      <c r="KWC35" s="520"/>
      <c r="KWD35" s="520"/>
      <c r="KWE35" s="520"/>
      <c r="KWF35" s="520"/>
      <c r="KWG35" s="520"/>
      <c r="KWH35" s="520"/>
      <c r="KWI35" s="520"/>
      <c r="KWJ35" s="520"/>
      <c r="KWK35" s="520"/>
      <c r="KWL35" s="520"/>
      <c r="KWM35" s="520"/>
      <c r="KWN35" s="520"/>
      <c r="KWO35" s="520"/>
      <c r="KWP35" s="520"/>
      <c r="KWQ35" s="520"/>
      <c r="KWR35" s="520"/>
      <c r="KWS35" s="520"/>
      <c r="KWT35" s="520"/>
      <c r="KWU35" s="520"/>
      <c r="KWV35" s="520"/>
      <c r="KWW35" s="520"/>
      <c r="KWX35" s="520"/>
      <c r="KWY35" s="520"/>
      <c r="KWZ35" s="520"/>
      <c r="KXA35" s="520"/>
      <c r="KXB35" s="520"/>
      <c r="KXC35" s="520"/>
      <c r="KXD35" s="520"/>
      <c r="KXE35" s="520"/>
      <c r="KXF35" s="520"/>
      <c r="KXG35" s="520"/>
      <c r="KXH35" s="520"/>
      <c r="KXI35" s="520"/>
      <c r="KXJ35" s="520"/>
      <c r="KXK35" s="520"/>
      <c r="KXL35" s="520"/>
      <c r="KXM35" s="520"/>
      <c r="KXN35" s="520"/>
      <c r="KXO35" s="520"/>
      <c r="KXP35" s="520"/>
      <c r="KXQ35" s="520"/>
      <c r="KXR35" s="520"/>
      <c r="KXS35" s="520"/>
      <c r="KXT35" s="520"/>
      <c r="KXU35" s="520"/>
      <c r="KXV35" s="520"/>
      <c r="KXW35" s="520"/>
      <c r="KXX35" s="520"/>
      <c r="KXY35" s="520"/>
      <c r="KXZ35" s="520"/>
      <c r="KYA35" s="520"/>
      <c r="KYB35" s="520"/>
      <c r="KYC35" s="520"/>
      <c r="KYD35" s="520"/>
      <c r="KYE35" s="520"/>
      <c r="KYF35" s="520"/>
      <c r="KYG35" s="520"/>
      <c r="KYH35" s="520"/>
      <c r="KYI35" s="520"/>
      <c r="KYJ35" s="520"/>
      <c r="KYK35" s="520"/>
      <c r="KYL35" s="520"/>
      <c r="KYM35" s="520"/>
      <c r="KYN35" s="520"/>
      <c r="KYO35" s="520"/>
      <c r="KYP35" s="520"/>
      <c r="KYQ35" s="520"/>
      <c r="KYR35" s="520"/>
      <c r="KYS35" s="520"/>
      <c r="KYT35" s="520"/>
      <c r="KYU35" s="520"/>
      <c r="KYV35" s="520"/>
      <c r="KYW35" s="520"/>
      <c r="KYX35" s="520"/>
      <c r="KYY35" s="520"/>
      <c r="KYZ35" s="520"/>
      <c r="KZA35" s="520"/>
      <c r="KZB35" s="520"/>
      <c r="KZC35" s="520"/>
      <c r="KZD35" s="520"/>
      <c r="KZE35" s="520"/>
      <c r="KZF35" s="520"/>
      <c r="KZG35" s="520"/>
      <c r="KZH35" s="520"/>
      <c r="KZI35" s="520"/>
      <c r="KZJ35" s="520"/>
      <c r="KZK35" s="520"/>
      <c r="KZL35" s="520"/>
      <c r="KZM35" s="520"/>
      <c r="KZN35" s="520"/>
      <c r="KZO35" s="520"/>
      <c r="KZP35" s="520"/>
      <c r="KZQ35" s="520"/>
      <c r="KZR35" s="520"/>
      <c r="KZS35" s="520"/>
      <c r="KZT35" s="520"/>
      <c r="KZU35" s="520"/>
      <c r="KZV35" s="520"/>
      <c r="KZW35" s="520"/>
      <c r="KZX35" s="520"/>
      <c r="KZY35" s="520"/>
      <c r="KZZ35" s="520"/>
      <c r="LAA35" s="520"/>
      <c r="LAB35" s="520"/>
      <c r="LAC35" s="520"/>
      <c r="LAD35" s="520"/>
      <c r="LAE35" s="520"/>
      <c r="LAF35" s="520"/>
      <c r="LAG35" s="520"/>
      <c r="LAH35" s="520"/>
      <c r="LAI35" s="520"/>
      <c r="LAJ35" s="520"/>
      <c r="LAK35" s="520"/>
      <c r="LAL35" s="520"/>
      <c r="LAM35" s="520"/>
      <c r="LAN35" s="520"/>
      <c r="LAO35" s="520"/>
      <c r="LAP35" s="520"/>
      <c r="LAQ35" s="520"/>
      <c r="LAR35" s="520"/>
      <c r="LAS35" s="520"/>
      <c r="LAT35" s="520"/>
      <c r="LAU35" s="520"/>
      <c r="LAV35" s="520"/>
      <c r="LAW35" s="520"/>
      <c r="LAX35" s="520"/>
      <c r="LAY35" s="520"/>
      <c r="LAZ35" s="520"/>
      <c r="LBA35" s="520"/>
      <c r="LBB35" s="520"/>
      <c r="LBC35" s="520"/>
      <c r="LBD35" s="520"/>
      <c r="LBE35" s="520"/>
      <c r="LBF35" s="520"/>
      <c r="LBG35" s="520"/>
      <c r="LBH35" s="520"/>
      <c r="LBI35" s="520"/>
      <c r="LBJ35" s="520"/>
      <c r="LBK35" s="520"/>
      <c r="LBL35" s="520"/>
      <c r="LBM35" s="520"/>
      <c r="LBN35" s="520"/>
      <c r="LBO35" s="520"/>
      <c r="LBP35" s="520"/>
      <c r="LBQ35" s="520"/>
      <c r="LBR35" s="520"/>
      <c r="LBS35" s="520"/>
      <c r="LBT35" s="520"/>
      <c r="LBU35" s="520"/>
      <c r="LBV35" s="520"/>
      <c r="LBW35" s="520"/>
      <c r="LBX35" s="520"/>
      <c r="LBY35" s="520"/>
      <c r="LBZ35" s="520"/>
      <c r="LCA35" s="520"/>
      <c r="LCB35" s="520"/>
      <c r="LCC35" s="520"/>
      <c r="LCD35" s="520"/>
      <c r="LCE35" s="520"/>
      <c r="LCF35" s="520"/>
      <c r="LCG35" s="520"/>
      <c r="LCH35" s="520"/>
      <c r="LCI35" s="520"/>
      <c r="LCJ35" s="520"/>
      <c r="LCK35" s="520"/>
      <c r="LCL35" s="520"/>
      <c r="LCM35" s="520"/>
      <c r="LCN35" s="520"/>
      <c r="LCO35" s="520"/>
      <c r="LCP35" s="520"/>
      <c r="LCQ35" s="520"/>
      <c r="LCR35" s="520"/>
      <c r="LCS35" s="520"/>
      <c r="LCT35" s="520"/>
      <c r="LCU35" s="520"/>
      <c r="LCV35" s="520"/>
      <c r="LCW35" s="520"/>
      <c r="LCX35" s="520"/>
      <c r="LCY35" s="520"/>
      <c r="LCZ35" s="520"/>
      <c r="LDA35" s="520"/>
      <c r="LDB35" s="520"/>
      <c r="LDC35" s="520"/>
      <c r="LDD35" s="520"/>
      <c r="LDE35" s="520"/>
      <c r="LDF35" s="520"/>
      <c r="LDG35" s="520"/>
      <c r="LDH35" s="520"/>
      <c r="LDI35" s="520"/>
      <c r="LDJ35" s="520"/>
      <c r="LDK35" s="520"/>
      <c r="LDL35" s="520"/>
      <c r="LDM35" s="520"/>
      <c r="LDN35" s="520"/>
      <c r="LDO35" s="520"/>
      <c r="LDP35" s="520"/>
      <c r="LDQ35" s="520"/>
      <c r="LDR35" s="520"/>
      <c r="LDS35" s="520"/>
      <c r="LDT35" s="520"/>
      <c r="LDU35" s="520"/>
      <c r="LDV35" s="520"/>
      <c r="LDW35" s="520"/>
      <c r="LDX35" s="520"/>
      <c r="LDY35" s="520"/>
      <c r="LDZ35" s="520"/>
      <c r="LEA35" s="520"/>
      <c r="LEB35" s="520"/>
      <c r="LEC35" s="520"/>
      <c r="LED35" s="520"/>
      <c r="LEE35" s="520"/>
      <c r="LEF35" s="520"/>
      <c r="LEG35" s="520"/>
      <c r="LEH35" s="520"/>
      <c r="LEI35" s="520"/>
      <c r="LEJ35" s="520"/>
      <c r="LEK35" s="520"/>
      <c r="LEL35" s="520"/>
      <c r="LEM35" s="520"/>
      <c r="LEN35" s="520"/>
      <c r="LEO35" s="520"/>
      <c r="LEP35" s="520"/>
      <c r="LEQ35" s="520"/>
      <c r="LER35" s="520"/>
      <c r="LES35" s="520"/>
      <c r="LET35" s="520"/>
      <c r="LEU35" s="520"/>
      <c r="LEV35" s="520"/>
      <c r="LEW35" s="520"/>
      <c r="LEX35" s="520"/>
      <c r="LEY35" s="520"/>
      <c r="LEZ35" s="520"/>
      <c r="LFA35" s="520"/>
      <c r="LFB35" s="520"/>
      <c r="LFC35" s="520"/>
      <c r="LFD35" s="520"/>
      <c r="LFE35" s="520"/>
      <c r="LFF35" s="520"/>
      <c r="LFG35" s="520"/>
      <c r="LFH35" s="520"/>
      <c r="LFI35" s="520"/>
      <c r="LFJ35" s="520"/>
      <c r="LFK35" s="520"/>
      <c r="LFL35" s="520"/>
      <c r="LFM35" s="520"/>
      <c r="LFN35" s="520"/>
      <c r="LFO35" s="520"/>
      <c r="LFP35" s="520"/>
      <c r="LFQ35" s="520"/>
      <c r="LFR35" s="520"/>
      <c r="LFS35" s="520"/>
      <c r="LFT35" s="520"/>
      <c r="LFU35" s="520"/>
      <c r="LFV35" s="520"/>
      <c r="LFW35" s="520"/>
      <c r="LFX35" s="520"/>
      <c r="LFY35" s="520"/>
      <c r="LFZ35" s="520"/>
      <c r="LGA35" s="520"/>
      <c r="LGB35" s="520"/>
      <c r="LGC35" s="520"/>
      <c r="LGD35" s="520"/>
      <c r="LGE35" s="520"/>
      <c r="LGF35" s="520"/>
      <c r="LGG35" s="520"/>
      <c r="LGH35" s="520"/>
      <c r="LGI35" s="520"/>
      <c r="LGJ35" s="520"/>
      <c r="LGK35" s="520"/>
      <c r="LGL35" s="520"/>
      <c r="LGM35" s="520"/>
      <c r="LGN35" s="520"/>
      <c r="LGO35" s="520"/>
      <c r="LGP35" s="520"/>
      <c r="LGQ35" s="520"/>
      <c r="LGR35" s="520"/>
      <c r="LGS35" s="520"/>
      <c r="LGT35" s="520"/>
      <c r="LGU35" s="520"/>
      <c r="LGV35" s="520"/>
      <c r="LGW35" s="520"/>
      <c r="LGX35" s="520"/>
      <c r="LGY35" s="520"/>
      <c r="LGZ35" s="520"/>
      <c r="LHA35" s="520"/>
      <c r="LHB35" s="520"/>
      <c r="LHC35" s="520"/>
      <c r="LHD35" s="520"/>
      <c r="LHE35" s="520"/>
      <c r="LHF35" s="520"/>
      <c r="LHG35" s="520"/>
      <c r="LHH35" s="520"/>
      <c r="LHI35" s="520"/>
      <c r="LHJ35" s="520"/>
      <c r="LHK35" s="520"/>
      <c r="LHL35" s="520"/>
      <c r="LHM35" s="520"/>
      <c r="LHN35" s="520"/>
      <c r="LHO35" s="520"/>
      <c r="LHP35" s="520"/>
      <c r="LHQ35" s="520"/>
      <c r="LHR35" s="520"/>
      <c r="LHS35" s="520"/>
      <c r="LHT35" s="520"/>
      <c r="LHU35" s="520"/>
      <c r="LHV35" s="520"/>
      <c r="LHW35" s="520"/>
      <c r="LHX35" s="520"/>
      <c r="LHY35" s="520"/>
      <c r="LHZ35" s="520"/>
      <c r="LIA35" s="520"/>
      <c r="LIB35" s="520"/>
      <c r="LIC35" s="520"/>
      <c r="LID35" s="520"/>
      <c r="LIE35" s="520"/>
      <c r="LIF35" s="520"/>
      <c r="LIG35" s="520"/>
      <c r="LIH35" s="520"/>
      <c r="LII35" s="520"/>
      <c r="LIJ35" s="520"/>
      <c r="LIK35" s="520"/>
      <c r="LIL35" s="520"/>
      <c r="LIM35" s="520"/>
      <c r="LIN35" s="520"/>
      <c r="LIO35" s="520"/>
      <c r="LIP35" s="520"/>
      <c r="LIQ35" s="520"/>
      <c r="LIR35" s="520"/>
      <c r="LIS35" s="520"/>
      <c r="LIT35" s="520"/>
      <c r="LIU35" s="520"/>
      <c r="LIV35" s="520"/>
      <c r="LIW35" s="520"/>
      <c r="LIX35" s="520"/>
      <c r="LIY35" s="520"/>
      <c r="LIZ35" s="520"/>
      <c r="LJA35" s="520"/>
      <c r="LJB35" s="520"/>
      <c r="LJC35" s="520"/>
      <c r="LJD35" s="520"/>
      <c r="LJE35" s="520"/>
      <c r="LJF35" s="520"/>
      <c r="LJG35" s="520"/>
      <c r="LJH35" s="520"/>
      <c r="LJI35" s="520"/>
      <c r="LJJ35" s="520"/>
      <c r="LJK35" s="520"/>
      <c r="LJL35" s="520"/>
      <c r="LJM35" s="520"/>
      <c r="LJN35" s="520"/>
      <c r="LJO35" s="520"/>
      <c r="LJP35" s="520"/>
      <c r="LJQ35" s="520"/>
      <c r="LJR35" s="520"/>
      <c r="LJS35" s="520"/>
      <c r="LJT35" s="520"/>
      <c r="LJU35" s="520"/>
      <c r="LJV35" s="520"/>
      <c r="LJW35" s="520"/>
      <c r="LJX35" s="520"/>
      <c r="LJY35" s="520"/>
      <c r="LJZ35" s="520"/>
      <c r="LKA35" s="520"/>
      <c r="LKB35" s="520"/>
      <c r="LKC35" s="520"/>
      <c r="LKD35" s="520"/>
      <c r="LKE35" s="520"/>
      <c r="LKF35" s="520"/>
      <c r="LKG35" s="520"/>
      <c r="LKH35" s="520"/>
      <c r="LKI35" s="520"/>
      <c r="LKJ35" s="520"/>
      <c r="LKK35" s="520"/>
      <c r="LKL35" s="520"/>
      <c r="LKM35" s="520"/>
      <c r="LKN35" s="520"/>
      <c r="LKO35" s="520"/>
      <c r="LKP35" s="520"/>
      <c r="LKQ35" s="520"/>
      <c r="LKR35" s="520"/>
      <c r="LKS35" s="520"/>
      <c r="LKT35" s="520"/>
      <c r="LKU35" s="520"/>
      <c r="LKV35" s="520"/>
      <c r="LKW35" s="520"/>
      <c r="LKX35" s="520"/>
      <c r="LKY35" s="520"/>
      <c r="LKZ35" s="520"/>
      <c r="LLA35" s="520"/>
      <c r="LLB35" s="520"/>
      <c r="LLC35" s="520"/>
      <c r="LLD35" s="520"/>
      <c r="LLE35" s="520"/>
      <c r="LLF35" s="520"/>
      <c r="LLG35" s="520"/>
      <c r="LLH35" s="520"/>
      <c r="LLI35" s="520"/>
      <c r="LLJ35" s="520"/>
      <c r="LLK35" s="520"/>
      <c r="LLL35" s="520"/>
      <c r="LLM35" s="520"/>
      <c r="LLN35" s="520"/>
      <c r="LLO35" s="520"/>
      <c r="LLP35" s="520"/>
      <c r="LLQ35" s="520"/>
      <c r="LLR35" s="520"/>
      <c r="LLS35" s="520"/>
      <c r="LLT35" s="520"/>
      <c r="LLU35" s="520"/>
      <c r="LLV35" s="520"/>
      <c r="LLW35" s="520"/>
      <c r="LLX35" s="520"/>
      <c r="LLY35" s="520"/>
      <c r="LLZ35" s="520"/>
      <c r="LMA35" s="520"/>
      <c r="LMB35" s="520"/>
      <c r="LMC35" s="520"/>
      <c r="LMD35" s="520"/>
      <c r="LME35" s="520"/>
      <c r="LMF35" s="520"/>
      <c r="LMG35" s="520"/>
      <c r="LMH35" s="520"/>
      <c r="LMI35" s="520"/>
      <c r="LMJ35" s="520"/>
      <c r="LMK35" s="520"/>
      <c r="LML35" s="520"/>
      <c r="LMM35" s="520"/>
      <c r="LMN35" s="520"/>
      <c r="LMO35" s="520"/>
      <c r="LMP35" s="520"/>
      <c r="LMQ35" s="520"/>
      <c r="LMR35" s="520"/>
      <c r="LMS35" s="520"/>
      <c r="LMT35" s="520"/>
      <c r="LMU35" s="520"/>
      <c r="LMV35" s="520"/>
      <c r="LMW35" s="520"/>
      <c r="LMX35" s="520"/>
      <c r="LMY35" s="520"/>
      <c r="LMZ35" s="520"/>
      <c r="LNA35" s="520"/>
      <c r="LNB35" s="520"/>
      <c r="LNC35" s="520"/>
      <c r="LND35" s="520"/>
      <c r="LNE35" s="520"/>
      <c r="LNF35" s="520"/>
      <c r="LNG35" s="520"/>
      <c r="LNH35" s="520"/>
      <c r="LNI35" s="520"/>
      <c r="LNJ35" s="520"/>
      <c r="LNK35" s="520"/>
      <c r="LNL35" s="520"/>
      <c r="LNM35" s="520"/>
      <c r="LNN35" s="520"/>
      <c r="LNO35" s="520"/>
      <c r="LNP35" s="520"/>
      <c r="LNQ35" s="520"/>
      <c r="LNR35" s="520"/>
      <c r="LNS35" s="520"/>
      <c r="LNT35" s="520"/>
      <c r="LNU35" s="520"/>
      <c r="LNV35" s="520"/>
      <c r="LNW35" s="520"/>
      <c r="LNX35" s="520"/>
      <c r="LNY35" s="520"/>
      <c r="LNZ35" s="520"/>
      <c r="LOA35" s="520"/>
      <c r="LOB35" s="520"/>
      <c r="LOC35" s="520"/>
      <c r="LOD35" s="520"/>
      <c r="LOE35" s="520"/>
      <c r="LOF35" s="520"/>
      <c r="LOG35" s="520"/>
      <c r="LOH35" s="520"/>
      <c r="LOI35" s="520"/>
      <c r="LOJ35" s="520"/>
      <c r="LOK35" s="520"/>
      <c r="LOL35" s="520"/>
      <c r="LOM35" s="520"/>
      <c r="LON35" s="520"/>
      <c r="LOO35" s="520"/>
      <c r="LOP35" s="520"/>
      <c r="LOQ35" s="520"/>
      <c r="LOR35" s="520"/>
      <c r="LOS35" s="520"/>
      <c r="LOT35" s="520"/>
      <c r="LOU35" s="520"/>
      <c r="LOV35" s="520"/>
      <c r="LOW35" s="520"/>
      <c r="LOX35" s="520"/>
      <c r="LOY35" s="520"/>
      <c r="LOZ35" s="520"/>
      <c r="LPA35" s="520"/>
      <c r="LPB35" s="520"/>
      <c r="LPC35" s="520"/>
      <c r="LPD35" s="520"/>
      <c r="LPE35" s="520"/>
      <c r="LPF35" s="520"/>
      <c r="LPG35" s="520"/>
      <c r="LPH35" s="520"/>
      <c r="LPI35" s="520"/>
      <c r="LPJ35" s="520"/>
      <c r="LPK35" s="520"/>
      <c r="LPL35" s="520"/>
      <c r="LPM35" s="520"/>
      <c r="LPN35" s="520"/>
      <c r="LPO35" s="520"/>
      <c r="LPP35" s="520"/>
      <c r="LPQ35" s="520"/>
      <c r="LPR35" s="520"/>
      <c r="LPS35" s="520"/>
      <c r="LPT35" s="520"/>
      <c r="LPU35" s="520"/>
      <c r="LPV35" s="520"/>
      <c r="LPW35" s="520"/>
      <c r="LPX35" s="520"/>
      <c r="LPY35" s="520"/>
      <c r="LPZ35" s="520"/>
      <c r="LQA35" s="520"/>
      <c r="LQB35" s="520"/>
      <c r="LQC35" s="520"/>
      <c r="LQD35" s="520"/>
      <c r="LQE35" s="520"/>
      <c r="LQF35" s="520"/>
      <c r="LQG35" s="520"/>
      <c r="LQH35" s="520"/>
      <c r="LQI35" s="520"/>
      <c r="LQJ35" s="520"/>
      <c r="LQK35" s="520"/>
      <c r="LQL35" s="520"/>
      <c r="LQM35" s="520"/>
      <c r="LQN35" s="520"/>
      <c r="LQO35" s="520"/>
      <c r="LQP35" s="520"/>
      <c r="LQQ35" s="520"/>
      <c r="LQR35" s="520"/>
      <c r="LQS35" s="520"/>
      <c r="LQT35" s="520"/>
      <c r="LQU35" s="520"/>
      <c r="LQV35" s="520"/>
      <c r="LQW35" s="520"/>
      <c r="LQX35" s="520"/>
      <c r="LQY35" s="520"/>
      <c r="LQZ35" s="520"/>
      <c r="LRA35" s="520"/>
      <c r="LRB35" s="520"/>
      <c r="LRC35" s="520"/>
      <c r="LRD35" s="520"/>
      <c r="LRE35" s="520"/>
      <c r="LRF35" s="520"/>
      <c r="LRG35" s="520"/>
      <c r="LRH35" s="520"/>
      <c r="LRI35" s="520"/>
      <c r="LRJ35" s="520"/>
      <c r="LRK35" s="520"/>
      <c r="LRL35" s="520"/>
      <c r="LRM35" s="520"/>
      <c r="LRN35" s="520"/>
      <c r="LRO35" s="520"/>
      <c r="LRP35" s="520"/>
      <c r="LRQ35" s="520"/>
      <c r="LRR35" s="520"/>
      <c r="LRS35" s="520"/>
      <c r="LRT35" s="520"/>
      <c r="LRU35" s="520"/>
      <c r="LRV35" s="520"/>
      <c r="LRW35" s="520"/>
      <c r="LRX35" s="520"/>
      <c r="LRY35" s="520"/>
      <c r="LRZ35" s="520"/>
      <c r="LSA35" s="520"/>
      <c r="LSB35" s="520"/>
      <c r="LSC35" s="520"/>
      <c r="LSD35" s="520"/>
      <c r="LSE35" s="520"/>
      <c r="LSF35" s="520"/>
      <c r="LSG35" s="520"/>
      <c r="LSH35" s="520"/>
      <c r="LSI35" s="520"/>
      <c r="LSJ35" s="520"/>
      <c r="LSK35" s="520"/>
      <c r="LSL35" s="520"/>
      <c r="LSM35" s="520"/>
      <c r="LSN35" s="520"/>
      <c r="LSO35" s="520"/>
      <c r="LSP35" s="520"/>
      <c r="LSQ35" s="520"/>
      <c r="LSR35" s="520"/>
      <c r="LSS35" s="520"/>
      <c r="LST35" s="520"/>
      <c r="LSU35" s="520"/>
      <c r="LSV35" s="520"/>
      <c r="LSW35" s="520"/>
      <c r="LSX35" s="520"/>
      <c r="LSY35" s="520"/>
      <c r="LSZ35" s="520"/>
      <c r="LTA35" s="520"/>
      <c r="LTB35" s="520"/>
      <c r="LTC35" s="520"/>
      <c r="LTD35" s="520"/>
      <c r="LTE35" s="520"/>
      <c r="LTF35" s="520"/>
      <c r="LTG35" s="520"/>
      <c r="LTH35" s="520"/>
      <c r="LTI35" s="520"/>
      <c r="LTJ35" s="520"/>
      <c r="LTK35" s="520"/>
      <c r="LTL35" s="520"/>
      <c r="LTM35" s="520"/>
      <c r="LTN35" s="520"/>
      <c r="LTO35" s="520"/>
      <c r="LTP35" s="520"/>
      <c r="LTQ35" s="520"/>
      <c r="LTR35" s="520"/>
      <c r="LTS35" s="520"/>
      <c r="LTT35" s="520"/>
      <c r="LTU35" s="520"/>
      <c r="LTV35" s="520"/>
      <c r="LTW35" s="520"/>
      <c r="LTX35" s="520"/>
      <c r="LTY35" s="520"/>
      <c r="LTZ35" s="520"/>
      <c r="LUA35" s="520"/>
      <c r="LUB35" s="520"/>
      <c r="LUC35" s="520"/>
      <c r="LUD35" s="520"/>
      <c r="LUE35" s="520"/>
      <c r="LUF35" s="520"/>
      <c r="LUG35" s="520"/>
      <c r="LUH35" s="520"/>
      <c r="LUI35" s="520"/>
      <c r="LUJ35" s="520"/>
      <c r="LUK35" s="520"/>
      <c r="LUL35" s="520"/>
      <c r="LUM35" s="520"/>
      <c r="LUN35" s="520"/>
      <c r="LUO35" s="520"/>
      <c r="LUP35" s="520"/>
      <c r="LUQ35" s="520"/>
      <c r="LUR35" s="520"/>
      <c r="LUS35" s="520"/>
      <c r="LUT35" s="520"/>
      <c r="LUU35" s="520"/>
      <c r="LUV35" s="520"/>
      <c r="LUW35" s="520"/>
      <c r="LUX35" s="520"/>
      <c r="LUY35" s="520"/>
      <c r="LUZ35" s="520"/>
      <c r="LVA35" s="520"/>
      <c r="LVB35" s="520"/>
      <c r="LVC35" s="520"/>
      <c r="LVD35" s="520"/>
      <c r="LVE35" s="520"/>
      <c r="LVF35" s="520"/>
      <c r="LVG35" s="520"/>
      <c r="LVH35" s="520"/>
      <c r="LVI35" s="520"/>
      <c r="LVJ35" s="520"/>
      <c r="LVK35" s="520"/>
      <c r="LVL35" s="520"/>
      <c r="LVM35" s="520"/>
      <c r="LVN35" s="520"/>
      <c r="LVO35" s="520"/>
      <c r="LVP35" s="520"/>
      <c r="LVQ35" s="520"/>
      <c r="LVR35" s="520"/>
      <c r="LVS35" s="520"/>
      <c r="LVT35" s="520"/>
      <c r="LVU35" s="520"/>
      <c r="LVV35" s="520"/>
      <c r="LVW35" s="520"/>
      <c r="LVX35" s="520"/>
      <c r="LVY35" s="520"/>
      <c r="LVZ35" s="520"/>
      <c r="LWA35" s="520"/>
      <c r="LWB35" s="520"/>
      <c r="LWC35" s="520"/>
      <c r="LWD35" s="520"/>
      <c r="LWE35" s="520"/>
      <c r="LWF35" s="520"/>
      <c r="LWG35" s="520"/>
      <c r="LWH35" s="520"/>
      <c r="LWI35" s="520"/>
      <c r="LWJ35" s="520"/>
      <c r="LWK35" s="520"/>
      <c r="LWL35" s="520"/>
      <c r="LWM35" s="520"/>
      <c r="LWN35" s="520"/>
      <c r="LWO35" s="520"/>
      <c r="LWP35" s="520"/>
      <c r="LWQ35" s="520"/>
      <c r="LWR35" s="520"/>
      <c r="LWS35" s="520"/>
      <c r="LWT35" s="520"/>
      <c r="LWU35" s="520"/>
      <c r="LWV35" s="520"/>
      <c r="LWW35" s="520"/>
      <c r="LWX35" s="520"/>
      <c r="LWY35" s="520"/>
      <c r="LWZ35" s="520"/>
      <c r="LXA35" s="520"/>
      <c r="LXB35" s="520"/>
      <c r="LXC35" s="520"/>
      <c r="LXD35" s="520"/>
      <c r="LXE35" s="520"/>
      <c r="LXF35" s="520"/>
      <c r="LXG35" s="520"/>
      <c r="LXH35" s="520"/>
      <c r="LXI35" s="520"/>
      <c r="LXJ35" s="520"/>
      <c r="LXK35" s="520"/>
      <c r="LXL35" s="520"/>
      <c r="LXM35" s="520"/>
      <c r="LXN35" s="520"/>
      <c r="LXO35" s="520"/>
      <c r="LXP35" s="520"/>
      <c r="LXQ35" s="520"/>
      <c r="LXR35" s="520"/>
      <c r="LXS35" s="520"/>
      <c r="LXT35" s="520"/>
      <c r="LXU35" s="520"/>
      <c r="LXV35" s="520"/>
      <c r="LXW35" s="520"/>
      <c r="LXX35" s="520"/>
      <c r="LXY35" s="520"/>
      <c r="LXZ35" s="520"/>
      <c r="LYA35" s="520"/>
      <c r="LYB35" s="520"/>
      <c r="LYC35" s="520"/>
      <c r="LYD35" s="520"/>
      <c r="LYE35" s="520"/>
      <c r="LYF35" s="520"/>
      <c r="LYG35" s="520"/>
      <c r="LYH35" s="520"/>
      <c r="LYI35" s="520"/>
      <c r="LYJ35" s="520"/>
      <c r="LYK35" s="520"/>
      <c r="LYL35" s="520"/>
      <c r="LYM35" s="520"/>
      <c r="LYN35" s="520"/>
      <c r="LYO35" s="520"/>
      <c r="LYP35" s="520"/>
      <c r="LYQ35" s="520"/>
      <c r="LYR35" s="520"/>
      <c r="LYS35" s="520"/>
      <c r="LYT35" s="520"/>
      <c r="LYU35" s="520"/>
      <c r="LYV35" s="520"/>
      <c r="LYW35" s="520"/>
      <c r="LYX35" s="520"/>
      <c r="LYY35" s="520"/>
      <c r="LYZ35" s="520"/>
      <c r="LZA35" s="520"/>
      <c r="LZB35" s="520"/>
      <c r="LZC35" s="520"/>
      <c r="LZD35" s="520"/>
      <c r="LZE35" s="520"/>
      <c r="LZF35" s="520"/>
      <c r="LZG35" s="520"/>
      <c r="LZH35" s="520"/>
      <c r="LZI35" s="520"/>
      <c r="LZJ35" s="520"/>
      <c r="LZK35" s="520"/>
      <c r="LZL35" s="520"/>
      <c r="LZM35" s="520"/>
      <c r="LZN35" s="520"/>
      <c r="LZO35" s="520"/>
      <c r="LZP35" s="520"/>
      <c r="LZQ35" s="520"/>
      <c r="LZR35" s="520"/>
      <c r="LZS35" s="520"/>
      <c r="LZT35" s="520"/>
      <c r="LZU35" s="520"/>
      <c r="LZV35" s="520"/>
      <c r="LZW35" s="520"/>
      <c r="LZX35" s="520"/>
      <c r="LZY35" s="520"/>
      <c r="LZZ35" s="520"/>
      <c r="MAA35" s="520"/>
      <c r="MAB35" s="520"/>
      <c r="MAC35" s="520"/>
      <c r="MAD35" s="520"/>
      <c r="MAE35" s="520"/>
      <c r="MAF35" s="520"/>
      <c r="MAG35" s="520"/>
      <c r="MAH35" s="520"/>
      <c r="MAI35" s="520"/>
      <c r="MAJ35" s="520"/>
      <c r="MAK35" s="520"/>
      <c r="MAL35" s="520"/>
      <c r="MAM35" s="520"/>
      <c r="MAN35" s="520"/>
      <c r="MAO35" s="520"/>
      <c r="MAP35" s="520"/>
      <c r="MAQ35" s="520"/>
      <c r="MAR35" s="520"/>
      <c r="MAS35" s="520"/>
      <c r="MAT35" s="520"/>
      <c r="MAU35" s="520"/>
      <c r="MAV35" s="520"/>
      <c r="MAW35" s="520"/>
      <c r="MAX35" s="520"/>
      <c r="MAY35" s="520"/>
      <c r="MAZ35" s="520"/>
      <c r="MBA35" s="520"/>
      <c r="MBB35" s="520"/>
      <c r="MBC35" s="520"/>
      <c r="MBD35" s="520"/>
      <c r="MBE35" s="520"/>
      <c r="MBF35" s="520"/>
      <c r="MBG35" s="520"/>
      <c r="MBH35" s="520"/>
      <c r="MBI35" s="520"/>
      <c r="MBJ35" s="520"/>
      <c r="MBK35" s="520"/>
      <c r="MBL35" s="520"/>
      <c r="MBM35" s="520"/>
      <c r="MBN35" s="520"/>
      <c r="MBO35" s="520"/>
      <c r="MBP35" s="520"/>
      <c r="MBQ35" s="520"/>
      <c r="MBR35" s="520"/>
      <c r="MBS35" s="520"/>
      <c r="MBT35" s="520"/>
      <c r="MBU35" s="520"/>
      <c r="MBV35" s="520"/>
      <c r="MBW35" s="520"/>
      <c r="MBX35" s="520"/>
      <c r="MBY35" s="520"/>
      <c r="MBZ35" s="520"/>
      <c r="MCA35" s="520"/>
      <c r="MCB35" s="520"/>
      <c r="MCC35" s="520"/>
      <c r="MCD35" s="520"/>
      <c r="MCE35" s="520"/>
      <c r="MCF35" s="520"/>
      <c r="MCG35" s="520"/>
      <c r="MCH35" s="520"/>
      <c r="MCI35" s="520"/>
      <c r="MCJ35" s="520"/>
      <c r="MCK35" s="520"/>
      <c r="MCL35" s="520"/>
      <c r="MCM35" s="520"/>
      <c r="MCN35" s="520"/>
      <c r="MCO35" s="520"/>
      <c r="MCP35" s="520"/>
      <c r="MCQ35" s="520"/>
      <c r="MCR35" s="520"/>
      <c r="MCS35" s="520"/>
      <c r="MCT35" s="520"/>
      <c r="MCU35" s="520"/>
      <c r="MCV35" s="520"/>
      <c r="MCW35" s="520"/>
      <c r="MCX35" s="520"/>
      <c r="MCY35" s="520"/>
      <c r="MCZ35" s="520"/>
      <c r="MDA35" s="520"/>
      <c r="MDB35" s="520"/>
      <c r="MDC35" s="520"/>
      <c r="MDD35" s="520"/>
      <c r="MDE35" s="520"/>
      <c r="MDF35" s="520"/>
      <c r="MDG35" s="520"/>
      <c r="MDH35" s="520"/>
      <c r="MDI35" s="520"/>
      <c r="MDJ35" s="520"/>
      <c r="MDK35" s="520"/>
      <c r="MDL35" s="520"/>
      <c r="MDM35" s="520"/>
      <c r="MDN35" s="520"/>
      <c r="MDO35" s="520"/>
      <c r="MDP35" s="520"/>
      <c r="MDQ35" s="520"/>
      <c r="MDR35" s="520"/>
      <c r="MDS35" s="520"/>
      <c r="MDT35" s="520"/>
      <c r="MDU35" s="520"/>
      <c r="MDV35" s="520"/>
      <c r="MDW35" s="520"/>
      <c r="MDX35" s="520"/>
      <c r="MDY35" s="520"/>
      <c r="MDZ35" s="520"/>
      <c r="MEA35" s="520"/>
      <c r="MEB35" s="520"/>
      <c r="MEC35" s="520"/>
      <c r="MED35" s="520"/>
      <c r="MEE35" s="520"/>
      <c r="MEF35" s="520"/>
      <c r="MEG35" s="520"/>
      <c r="MEH35" s="520"/>
      <c r="MEI35" s="520"/>
      <c r="MEJ35" s="520"/>
      <c r="MEK35" s="520"/>
      <c r="MEL35" s="520"/>
      <c r="MEM35" s="520"/>
      <c r="MEN35" s="520"/>
      <c r="MEO35" s="520"/>
      <c r="MEP35" s="520"/>
      <c r="MEQ35" s="520"/>
      <c r="MER35" s="520"/>
      <c r="MES35" s="520"/>
      <c r="MET35" s="520"/>
      <c r="MEU35" s="520"/>
      <c r="MEV35" s="520"/>
      <c r="MEW35" s="520"/>
      <c r="MEX35" s="520"/>
      <c r="MEY35" s="520"/>
      <c r="MEZ35" s="520"/>
      <c r="MFA35" s="520"/>
      <c r="MFB35" s="520"/>
      <c r="MFC35" s="520"/>
      <c r="MFD35" s="520"/>
      <c r="MFE35" s="520"/>
      <c r="MFF35" s="520"/>
      <c r="MFG35" s="520"/>
      <c r="MFH35" s="520"/>
      <c r="MFI35" s="520"/>
      <c r="MFJ35" s="520"/>
      <c r="MFK35" s="520"/>
      <c r="MFL35" s="520"/>
      <c r="MFM35" s="520"/>
      <c r="MFN35" s="520"/>
      <c r="MFO35" s="520"/>
      <c r="MFP35" s="520"/>
      <c r="MFQ35" s="520"/>
      <c r="MFR35" s="520"/>
      <c r="MFS35" s="520"/>
      <c r="MFT35" s="520"/>
      <c r="MFU35" s="520"/>
      <c r="MFV35" s="520"/>
      <c r="MFW35" s="520"/>
      <c r="MFX35" s="520"/>
      <c r="MFY35" s="520"/>
      <c r="MFZ35" s="520"/>
      <c r="MGA35" s="520"/>
      <c r="MGB35" s="520"/>
      <c r="MGC35" s="520"/>
      <c r="MGD35" s="520"/>
      <c r="MGE35" s="520"/>
      <c r="MGF35" s="520"/>
      <c r="MGG35" s="520"/>
      <c r="MGH35" s="520"/>
      <c r="MGI35" s="520"/>
      <c r="MGJ35" s="520"/>
      <c r="MGK35" s="520"/>
      <c r="MGL35" s="520"/>
      <c r="MGM35" s="520"/>
      <c r="MGN35" s="520"/>
      <c r="MGO35" s="520"/>
      <c r="MGP35" s="520"/>
      <c r="MGQ35" s="520"/>
      <c r="MGR35" s="520"/>
      <c r="MGS35" s="520"/>
      <c r="MGT35" s="520"/>
      <c r="MGU35" s="520"/>
      <c r="MGV35" s="520"/>
      <c r="MGW35" s="520"/>
      <c r="MGX35" s="520"/>
      <c r="MGY35" s="520"/>
      <c r="MGZ35" s="520"/>
      <c r="MHA35" s="520"/>
      <c r="MHB35" s="520"/>
      <c r="MHC35" s="520"/>
      <c r="MHD35" s="520"/>
      <c r="MHE35" s="520"/>
      <c r="MHF35" s="520"/>
      <c r="MHG35" s="520"/>
      <c r="MHH35" s="520"/>
      <c r="MHI35" s="520"/>
      <c r="MHJ35" s="520"/>
      <c r="MHK35" s="520"/>
      <c r="MHL35" s="520"/>
      <c r="MHM35" s="520"/>
      <c r="MHN35" s="520"/>
      <c r="MHO35" s="520"/>
      <c r="MHP35" s="520"/>
      <c r="MHQ35" s="520"/>
      <c r="MHR35" s="520"/>
      <c r="MHS35" s="520"/>
      <c r="MHT35" s="520"/>
      <c r="MHU35" s="520"/>
      <c r="MHV35" s="520"/>
      <c r="MHW35" s="520"/>
      <c r="MHX35" s="520"/>
      <c r="MHY35" s="520"/>
      <c r="MHZ35" s="520"/>
      <c r="MIA35" s="520"/>
      <c r="MIB35" s="520"/>
      <c r="MIC35" s="520"/>
      <c r="MID35" s="520"/>
      <c r="MIE35" s="520"/>
      <c r="MIF35" s="520"/>
      <c r="MIG35" s="520"/>
      <c r="MIH35" s="520"/>
      <c r="MII35" s="520"/>
      <c r="MIJ35" s="520"/>
      <c r="MIK35" s="520"/>
      <c r="MIL35" s="520"/>
      <c r="MIM35" s="520"/>
      <c r="MIN35" s="520"/>
      <c r="MIO35" s="520"/>
      <c r="MIP35" s="520"/>
      <c r="MIQ35" s="520"/>
      <c r="MIR35" s="520"/>
      <c r="MIS35" s="520"/>
      <c r="MIT35" s="520"/>
      <c r="MIU35" s="520"/>
      <c r="MIV35" s="520"/>
      <c r="MIW35" s="520"/>
      <c r="MIX35" s="520"/>
      <c r="MIY35" s="520"/>
      <c r="MIZ35" s="520"/>
      <c r="MJA35" s="520"/>
      <c r="MJB35" s="520"/>
      <c r="MJC35" s="520"/>
      <c r="MJD35" s="520"/>
      <c r="MJE35" s="520"/>
      <c r="MJF35" s="520"/>
      <c r="MJG35" s="520"/>
      <c r="MJH35" s="520"/>
      <c r="MJI35" s="520"/>
      <c r="MJJ35" s="520"/>
      <c r="MJK35" s="520"/>
      <c r="MJL35" s="520"/>
      <c r="MJM35" s="520"/>
      <c r="MJN35" s="520"/>
      <c r="MJO35" s="520"/>
      <c r="MJP35" s="520"/>
      <c r="MJQ35" s="520"/>
      <c r="MJR35" s="520"/>
      <c r="MJS35" s="520"/>
      <c r="MJT35" s="520"/>
      <c r="MJU35" s="520"/>
      <c r="MJV35" s="520"/>
      <c r="MJW35" s="520"/>
      <c r="MJX35" s="520"/>
      <c r="MJY35" s="520"/>
      <c r="MJZ35" s="520"/>
      <c r="MKA35" s="520"/>
      <c r="MKB35" s="520"/>
      <c r="MKC35" s="520"/>
      <c r="MKD35" s="520"/>
      <c r="MKE35" s="520"/>
      <c r="MKF35" s="520"/>
      <c r="MKG35" s="520"/>
      <c r="MKH35" s="520"/>
      <c r="MKI35" s="520"/>
      <c r="MKJ35" s="520"/>
      <c r="MKK35" s="520"/>
      <c r="MKL35" s="520"/>
      <c r="MKM35" s="520"/>
      <c r="MKN35" s="520"/>
      <c r="MKO35" s="520"/>
      <c r="MKP35" s="520"/>
      <c r="MKQ35" s="520"/>
      <c r="MKR35" s="520"/>
      <c r="MKS35" s="520"/>
      <c r="MKT35" s="520"/>
      <c r="MKU35" s="520"/>
      <c r="MKV35" s="520"/>
      <c r="MKW35" s="520"/>
      <c r="MKX35" s="520"/>
      <c r="MKY35" s="520"/>
      <c r="MKZ35" s="520"/>
      <c r="MLA35" s="520"/>
      <c r="MLB35" s="520"/>
      <c r="MLC35" s="520"/>
      <c r="MLD35" s="520"/>
      <c r="MLE35" s="520"/>
      <c r="MLF35" s="520"/>
      <c r="MLG35" s="520"/>
      <c r="MLH35" s="520"/>
      <c r="MLI35" s="520"/>
      <c r="MLJ35" s="520"/>
      <c r="MLK35" s="520"/>
      <c r="MLL35" s="520"/>
      <c r="MLM35" s="520"/>
      <c r="MLN35" s="520"/>
      <c r="MLO35" s="520"/>
      <c r="MLP35" s="520"/>
      <c r="MLQ35" s="520"/>
      <c r="MLR35" s="520"/>
      <c r="MLS35" s="520"/>
      <c r="MLT35" s="520"/>
      <c r="MLU35" s="520"/>
      <c r="MLV35" s="520"/>
      <c r="MLW35" s="520"/>
      <c r="MLX35" s="520"/>
      <c r="MLY35" s="520"/>
      <c r="MLZ35" s="520"/>
      <c r="MMA35" s="520"/>
      <c r="MMB35" s="520"/>
      <c r="MMC35" s="520"/>
      <c r="MMD35" s="520"/>
      <c r="MME35" s="520"/>
      <c r="MMF35" s="520"/>
      <c r="MMG35" s="520"/>
      <c r="MMH35" s="520"/>
      <c r="MMI35" s="520"/>
      <c r="MMJ35" s="520"/>
      <c r="MMK35" s="520"/>
      <c r="MML35" s="520"/>
      <c r="MMM35" s="520"/>
      <c r="MMN35" s="520"/>
      <c r="MMO35" s="520"/>
      <c r="MMP35" s="520"/>
      <c r="MMQ35" s="520"/>
      <c r="MMR35" s="520"/>
      <c r="MMS35" s="520"/>
      <c r="MMT35" s="520"/>
      <c r="MMU35" s="520"/>
      <c r="MMV35" s="520"/>
      <c r="MMW35" s="520"/>
      <c r="MMX35" s="520"/>
      <c r="MMY35" s="520"/>
      <c r="MMZ35" s="520"/>
      <c r="MNA35" s="520"/>
      <c r="MNB35" s="520"/>
      <c r="MNC35" s="520"/>
      <c r="MND35" s="520"/>
      <c r="MNE35" s="520"/>
      <c r="MNF35" s="520"/>
      <c r="MNG35" s="520"/>
      <c r="MNH35" s="520"/>
      <c r="MNI35" s="520"/>
      <c r="MNJ35" s="520"/>
      <c r="MNK35" s="520"/>
      <c r="MNL35" s="520"/>
      <c r="MNM35" s="520"/>
      <c r="MNN35" s="520"/>
      <c r="MNO35" s="520"/>
      <c r="MNP35" s="520"/>
      <c r="MNQ35" s="520"/>
      <c r="MNR35" s="520"/>
      <c r="MNS35" s="520"/>
      <c r="MNT35" s="520"/>
      <c r="MNU35" s="520"/>
      <c r="MNV35" s="520"/>
      <c r="MNW35" s="520"/>
      <c r="MNX35" s="520"/>
      <c r="MNY35" s="520"/>
      <c r="MNZ35" s="520"/>
      <c r="MOA35" s="520"/>
      <c r="MOB35" s="520"/>
      <c r="MOC35" s="520"/>
      <c r="MOD35" s="520"/>
      <c r="MOE35" s="520"/>
      <c r="MOF35" s="520"/>
      <c r="MOG35" s="520"/>
      <c r="MOH35" s="520"/>
      <c r="MOI35" s="520"/>
      <c r="MOJ35" s="520"/>
      <c r="MOK35" s="520"/>
      <c r="MOL35" s="520"/>
      <c r="MOM35" s="520"/>
      <c r="MON35" s="520"/>
      <c r="MOO35" s="520"/>
      <c r="MOP35" s="520"/>
      <c r="MOQ35" s="520"/>
      <c r="MOR35" s="520"/>
      <c r="MOS35" s="520"/>
      <c r="MOT35" s="520"/>
      <c r="MOU35" s="520"/>
      <c r="MOV35" s="520"/>
      <c r="MOW35" s="520"/>
      <c r="MOX35" s="520"/>
      <c r="MOY35" s="520"/>
      <c r="MOZ35" s="520"/>
      <c r="MPA35" s="520"/>
      <c r="MPB35" s="520"/>
      <c r="MPC35" s="520"/>
      <c r="MPD35" s="520"/>
      <c r="MPE35" s="520"/>
      <c r="MPF35" s="520"/>
      <c r="MPG35" s="520"/>
      <c r="MPH35" s="520"/>
      <c r="MPI35" s="520"/>
      <c r="MPJ35" s="520"/>
      <c r="MPK35" s="520"/>
      <c r="MPL35" s="520"/>
      <c r="MPM35" s="520"/>
      <c r="MPN35" s="520"/>
      <c r="MPO35" s="520"/>
      <c r="MPP35" s="520"/>
      <c r="MPQ35" s="520"/>
      <c r="MPR35" s="520"/>
      <c r="MPS35" s="520"/>
      <c r="MPT35" s="520"/>
      <c r="MPU35" s="520"/>
      <c r="MPV35" s="520"/>
      <c r="MPW35" s="520"/>
      <c r="MPX35" s="520"/>
      <c r="MPY35" s="520"/>
      <c r="MPZ35" s="520"/>
      <c r="MQA35" s="520"/>
      <c r="MQB35" s="520"/>
      <c r="MQC35" s="520"/>
      <c r="MQD35" s="520"/>
      <c r="MQE35" s="520"/>
      <c r="MQF35" s="520"/>
      <c r="MQG35" s="520"/>
      <c r="MQH35" s="520"/>
      <c r="MQI35" s="520"/>
      <c r="MQJ35" s="520"/>
      <c r="MQK35" s="520"/>
      <c r="MQL35" s="520"/>
      <c r="MQM35" s="520"/>
      <c r="MQN35" s="520"/>
      <c r="MQO35" s="520"/>
      <c r="MQP35" s="520"/>
      <c r="MQQ35" s="520"/>
      <c r="MQR35" s="520"/>
      <c r="MQS35" s="520"/>
      <c r="MQT35" s="520"/>
      <c r="MQU35" s="520"/>
      <c r="MQV35" s="520"/>
      <c r="MQW35" s="520"/>
      <c r="MQX35" s="520"/>
      <c r="MQY35" s="520"/>
      <c r="MQZ35" s="520"/>
      <c r="MRA35" s="520"/>
      <c r="MRB35" s="520"/>
      <c r="MRC35" s="520"/>
      <c r="MRD35" s="520"/>
      <c r="MRE35" s="520"/>
      <c r="MRF35" s="520"/>
      <c r="MRG35" s="520"/>
      <c r="MRH35" s="520"/>
      <c r="MRI35" s="520"/>
      <c r="MRJ35" s="520"/>
      <c r="MRK35" s="520"/>
      <c r="MRL35" s="520"/>
      <c r="MRM35" s="520"/>
      <c r="MRN35" s="520"/>
      <c r="MRO35" s="520"/>
      <c r="MRP35" s="520"/>
      <c r="MRQ35" s="520"/>
      <c r="MRR35" s="520"/>
      <c r="MRS35" s="520"/>
      <c r="MRT35" s="520"/>
      <c r="MRU35" s="520"/>
      <c r="MRV35" s="520"/>
      <c r="MRW35" s="520"/>
      <c r="MRX35" s="520"/>
      <c r="MRY35" s="520"/>
      <c r="MRZ35" s="520"/>
      <c r="MSA35" s="520"/>
      <c r="MSB35" s="520"/>
      <c r="MSC35" s="520"/>
      <c r="MSD35" s="520"/>
      <c r="MSE35" s="520"/>
      <c r="MSF35" s="520"/>
      <c r="MSG35" s="520"/>
      <c r="MSH35" s="520"/>
      <c r="MSI35" s="520"/>
      <c r="MSJ35" s="520"/>
      <c r="MSK35" s="520"/>
      <c r="MSL35" s="520"/>
      <c r="MSM35" s="520"/>
      <c r="MSN35" s="520"/>
      <c r="MSO35" s="520"/>
      <c r="MSP35" s="520"/>
      <c r="MSQ35" s="520"/>
      <c r="MSR35" s="520"/>
      <c r="MSS35" s="520"/>
      <c r="MST35" s="520"/>
      <c r="MSU35" s="520"/>
      <c r="MSV35" s="520"/>
      <c r="MSW35" s="520"/>
      <c r="MSX35" s="520"/>
      <c r="MSY35" s="520"/>
      <c r="MSZ35" s="520"/>
      <c r="MTA35" s="520"/>
      <c r="MTB35" s="520"/>
      <c r="MTC35" s="520"/>
      <c r="MTD35" s="520"/>
      <c r="MTE35" s="520"/>
      <c r="MTF35" s="520"/>
      <c r="MTG35" s="520"/>
      <c r="MTH35" s="520"/>
      <c r="MTI35" s="520"/>
      <c r="MTJ35" s="520"/>
      <c r="MTK35" s="520"/>
      <c r="MTL35" s="520"/>
      <c r="MTM35" s="520"/>
      <c r="MTN35" s="520"/>
      <c r="MTO35" s="520"/>
      <c r="MTP35" s="520"/>
      <c r="MTQ35" s="520"/>
      <c r="MTR35" s="520"/>
      <c r="MTS35" s="520"/>
      <c r="MTT35" s="520"/>
      <c r="MTU35" s="520"/>
      <c r="MTV35" s="520"/>
      <c r="MTW35" s="520"/>
      <c r="MTX35" s="520"/>
      <c r="MTY35" s="520"/>
      <c r="MTZ35" s="520"/>
      <c r="MUA35" s="520"/>
      <c r="MUB35" s="520"/>
      <c r="MUC35" s="520"/>
      <c r="MUD35" s="520"/>
      <c r="MUE35" s="520"/>
      <c r="MUF35" s="520"/>
      <c r="MUG35" s="520"/>
      <c r="MUH35" s="520"/>
      <c r="MUI35" s="520"/>
      <c r="MUJ35" s="520"/>
      <c r="MUK35" s="520"/>
      <c r="MUL35" s="520"/>
      <c r="MUM35" s="520"/>
      <c r="MUN35" s="520"/>
      <c r="MUO35" s="520"/>
      <c r="MUP35" s="520"/>
      <c r="MUQ35" s="520"/>
      <c r="MUR35" s="520"/>
      <c r="MUS35" s="520"/>
      <c r="MUT35" s="520"/>
      <c r="MUU35" s="520"/>
      <c r="MUV35" s="520"/>
      <c r="MUW35" s="520"/>
      <c r="MUX35" s="520"/>
      <c r="MUY35" s="520"/>
      <c r="MUZ35" s="520"/>
      <c r="MVA35" s="520"/>
      <c r="MVB35" s="520"/>
      <c r="MVC35" s="520"/>
      <c r="MVD35" s="520"/>
      <c r="MVE35" s="520"/>
      <c r="MVF35" s="520"/>
      <c r="MVG35" s="520"/>
      <c r="MVH35" s="520"/>
      <c r="MVI35" s="520"/>
      <c r="MVJ35" s="520"/>
      <c r="MVK35" s="520"/>
      <c r="MVL35" s="520"/>
      <c r="MVM35" s="520"/>
      <c r="MVN35" s="520"/>
      <c r="MVO35" s="520"/>
      <c r="MVP35" s="520"/>
      <c r="MVQ35" s="520"/>
      <c r="MVR35" s="520"/>
      <c r="MVS35" s="520"/>
      <c r="MVT35" s="520"/>
      <c r="MVU35" s="520"/>
      <c r="MVV35" s="520"/>
      <c r="MVW35" s="520"/>
      <c r="MVX35" s="520"/>
      <c r="MVY35" s="520"/>
      <c r="MVZ35" s="520"/>
      <c r="MWA35" s="520"/>
      <c r="MWB35" s="520"/>
      <c r="MWC35" s="520"/>
      <c r="MWD35" s="520"/>
      <c r="MWE35" s="520"/>
      <c r="MWF35" s="520"/>
      <c r="MWG35" s="520"/>
      <c r="MWH35" s="520"/>
      <c r="MWI35" s="520"/>
      <c r="MWJ35" s="520"/>
      <c r="MWK35" s="520"/>
      <c r="MWL35" s="520"/>
      <c r="MWM35" s="520"/>
      <c r="MWN35" s="520"/>
      <c r="MWO35" s="520"/>
      <c r="MWP35" s="520"/>
      <c r="MWQ35" s="520"/>
      <c r="MWR35" s="520"/>
      <c r="MWS35" s="520"/>
      <c r="MWT35" s="520"/>
      <c r="MWU35" s="520"/>
      <c r="MWV35" s="520"/>
      <c r="MWW35" s="520"/>
      <c r="MWX35" s="520"/>
      <c r="MWY35" s="520"/>
      <c r="MWZ35" s="520"/>
      <c r="MXA35" s="520"/>
      <c r="MXB35" s="520"/>
      <c r="MXC35" s="520"/>
      <c r="MXD35" s="520"/>
      <c r="MXE35" s="520"/>
      <c r="MXF35" s="520"/>
      <c r="MXG35" s="520"/>
      <c r="MXH35" s="520"/>
      <c r="MXI35" s="520"/>
      <c r="MXJ35" s="520"/>
      <c r="MXK35" s="520"/>
      <c r="MXL35" s="520"/>
      <c r="MXM35" s="520"/>
      <c r="MXN35" s="520"/>
      <c r="MXO35" s="520"/>
      <c r="MXP35" s="520"/>
      <c r="MXQ35" s="520"/>
      <c r="MXR35" s="520"/>
      <c r="MXS35" s="520"/>
      <c r="MXT35" s="520"/>
      <c r="MXU35" s="520"/>
      <c r="MXV35" s="520"/>
      <c r="MXW35" s="520"/>
      <c r="MXX35" s="520"/>
      <c r="MXY35" s="520"/>
      <c r="MXZ35" s="520"/>
      <c r="MYA35" s="520"/>
      <c r="MYB35" s="520"/>
      <c r="MYC35" s="520"/>
      <c r="MYD35" s="520"/>
      <c r="MYE35" s="520"/>
      <c r="MYF35" s="520"/>
      <c r="MYG35" s="520"/>
      <c r="MYH35" s="520"/>
      <c r="MYI35" s="520"/>
      <c r="MYJ35" s="520"/>
      <c r="MYK35" s="520"/>
      <c r="MYL35" s="520"/>
      <c r="MYM35" s="520"/>
      <c r="MYN35" s="520"/>
      <c r="MYO35" s="520"/>
      <c r="MYP35" s="520"/>
      <c r="MYQ35" s="520"/>
      <c r="MYR35" s="520"/>
      <c r="MYS35" s="520"/>
      <c r="MYT35" s="520"/>
      <c r="MYU35" s="520"/>
      <c r="MYV35" s="520"/>
      <c r="MYW35" s="520"/>
      <c r="MYX35" s="520"/>
      <c r="MYY35" s="520"/>
      <c r="MYZ35" s="520"/>
      <c r="MZA35" s="520"/>
      <c r="MZB35" s="520"/>
      <c r="MZC35" s="520"/>
      <c r="MZD35" s="520"/>
      <c r="MZE35" s="520"/>
      <c r="MZF35" s="520"/>
      <c r="MZG35" s="520"/>
      <c r="MZH35" s="520"/>
      <c r="MZI35" s="520"/>
      <c r="MZJ35" s="520"/>
      <c r="MZK35" s="520"/>
      <c r="MZL35" s="520"/>
      <c r="MZM35" s="520"/>
      <c r="MZN35" s="520"/>
      <c r="MZO35" s="520"/>
      <c r="MZP35" s="520"/>
      <c r="MZQ35" s="520"/>
      <c r="MZR35" s="520"/>
      <c r="MZS35" s="520"/>
      <c r="MZT35" s="520"/>
      <c r="MZU35" s="520"/>
      <c r="MZV35" s="520"/>
      <c r="MZW35" s="520"/>
      <c r="MZX35" s="520"/>
      <c r="MZY35" s="520"/>
      <c r="MZZ35" s="520"/>
      <c r="NAA35" s="520"/>
      <c r="NAB35" s="520"/>
      <c r="NAC35" s="520"/>
      <c r="NAD35" s="520"/>
      <c r="NAE35" s="520"/>
      <c r="NAF35" s="520"/>
      <c r="NAG35" s="520"/>
      <c r="NAH35" s="520"/>
      <c r="NAI35" s="520"/>
      <c r="NAJ35" s="520"/>
      <c r="NAK35" s="520"/>
      <c r="NAL35" s="520"/>
      <c r="NAM35" s="520"/>
      <c r="NAN35" s="520"/>
      <c r="NAO35" s="520"/>
      <c r="NAP35" s="520"/>
      <c r="NAQ35" s="520"/>
      <c r="NAR35" s="520"/>
      <c r="NAS35" s="520"/>
      <c r="NAT35" s="520"/>
      <c r="NAU35" s="520"/>
      <c r="NAV35" s="520"/>
      <c r="NAW35" s="520"/>
      <c r="NAX35" s="520"/>
      <c r="NAY35" s="520"/>
      <c r="NAZ35" s="520"/>
      <c r="NBA35" s="520"/>
      <c r="NBB35" s="520"/>
      <c r="NBC35" s="520"/>
      <c r="NBD35" s="520"/>
      <c r="NBE35" s="520"/>
      <c r="NBF35" s="520"/>
      <c r="NBG35" s="520"/>
      <c r="NBH35" s="520"/>
      <c r="NBI35" s="520"/>
      <c r="NBJ35" s="520"/>
      <c r="NBK35" s="520"/>
      <c r="NBL35" s="520"/>
      <c r="NBM35" s="520"/>
      <c r="NBN35" s="520"/>
      <c r="NBO35" s="520"/>
      <c r="NBP35" s="520"/>
      <c r="NBQ35" s="520"/>
      <c r="NBR35" s="520"/>
      <c r="NBS35" s="520"/>
      <c r="NBT35" s="520"/>
      <c r="NBU35" s="520"/>
      <c r="NBV35" s="520"/>
      <c r="NBW35" s="520"/>
      <c r="NBX35" s="520"/>
      <c r="NBY35" s="520"/>
      <c r="NBZ35" s="520"/>
      <c r="NCA35" s="520"/>
      <c r="NCB35" s="520"/>
      <c r="NCC35" s="520"/>
      <c r="NCD35" s="520"/>
      <c r="NCE35" s="520"/>
      <c r="NCF35" s="520"/>
      <c r="NCG35" s="520"/>
      <c r="NCH35" s="520"/>
      <c r="NCI35" s="520"/>
      <c r="NCJ35" s="520"/>
      <c r="NCK35" s="520"/>
      <c r="NCL35" s="520"/>
      <c r="NCM35" s="520"/>
      <c r="NCN35" s="520"/>
      <c r="NCO35" s="520"/>
      <c r="NCP35" s="520"/>
      <c r="NCQ35" s="520"/>
      <c r="NCR35" s="520"/>
      <c r="NCS35" s="520"/>
      <c r="NCT35" s="520"/>
      <c r="NCU35" s="520"/>
      <c r="NCV35" s="520"/>
      <c r="NCW35" s="520"/>
      <c r="NCX35" s="520"/>
      <c r="NCY35" s="520"/>
      <c r="NCZ35" s="520"/>
      <c r="NDA35" s="520"/>
      <c r="NDB35" s="520"/>
      <c r="NDC35" s="520"/>
      <c r="NDD35" s="520"/>
      <c r="NDE35" s="520"/>
      <c r="NDF35" s="520"/>
      <c r="NDG35" s="520"/>
      <c r="NDH35" s="520"/>
      <c r="NDI35" s="520"/>
      <c r="NDJ35" s="520"/>
      <c r="NDK35" s="520"/>
      <c r="NDL35" s="520"/>
      <c r="NDM35" s="520"/>
      <c r="NDN35" s="520"/>
      <c r="NDO35" s="520"/>
      <c r="NDP35" s="520"/>
      <c r="NDQ35" s="520"/>
      <c r="NDR35" s="520"/>
      <c r="NDS35" s="520"/>
      <c r="NDT35" s="520"/>
      <c r="NDU35" s="520"/>
      <c r="NDV35" s="520"/>
      <c r="NDW35" s="520"/>
      <c r="NDX35" s="520"/>
      <c r="NDY35" s="520"/>
      <c r="NDZ35" s="520"/>
      <c r="NEA35" s="520"/>
      <c r="NEB35" s="520"/>
      <c r="NEC35" s="520"/>
      <c r="NED35" s="520"/>
      <c r="NEE35" s="520"/>
      <c r="NEF35" s="520"/>
      <c r="NEG35" s="520"/>
      <c r="NEH35" s="520"/>
      <c r="NEI35" s="520"/>
      <c r="NEJ35" s="520"/>
      <c r="NEK35" s="520"/>
      <c r="NEL35" s="520"/>
      <c r="NEM35" s="520"/>
      <c r="NEN35" s="520"/>
      <c r="NEO35" s="520"/>
      <c r="NEP35" s="520"/>
      <c r="NEQ35" s="520"/>
      <c r="NER35" s="520"/>
      <c r="NES35" s="520"/>
      <c r="NET35" s="520"/>
      <c r="NEU35" s="520"/>
      <c r="NEV35" s="520"/>
      <c r="NEW35" s="520"/>
      <c r="NEX35" s="520"/>
      <c r="NEY35" s="520"/>
      <c r="NEZ35" s="520"/>
      <c r="NFA35" s="520"/>
      <c r="NFB35" s="520"/>
      <c r="NFC35" s="520"/>
      <c r="NFD35" s="520"/>
      <c r="NFE35" s="520"/>
      <c r="NFF35" s="520"/>
      <c r="NFG35" s="520"/>
      <c r="NFH35" s="520"/>
      <c r="NFI35" s="520"/>
      <c r="NFJ35" s="520"/>
      <c r="NFK35" s="520"/>
      <c r="NFL35" s="520"/>
      <c r="NFM35" s="520"/>
      <c r="NFN35" s="520"/>
      <c r="NFO35" s="520"/>
      <c r="NFP35" s="520"/>
      <c r="NFQ35" s="520"/>
      <c r="NFR35" s="520"/>
      <c r="NFS35" s="520"/>
      <c r="NFT35" s="520"/>
      <c r="NFU35" s="520"/>
      <c r="NFV35" s="520"/>
      <c r="NFW35" s="520"/>
      <c r="NFX35" s="520"/>
      <c r="NFY35" s="520"/>
      <c r="NFZ35" s="520"/>
      <c r="NGA35" s="520"/>
      <c r="NGB35" s="520"/>
      <c r="NGC35" s="520"/>
      <c r="NGD35" s="520"/>
      <c r="NGE35" s="520"/>
      <c r="NGF35" s="520"/>
      <c r="NGG35" s="520"/>
      <c r="NGH35" s="520"/>
      <c r="NGI35" s="520"/>
      <c r="NGJ35" s="520"/>
      <c r="NGK35" s="520"/>
      <c r="NGL35" s="520"/>
      <c r="NGM35" s="520"/>
      <c r="NGN35" s="520"/>
      <c r="NGO35" s="520"/>
      <c r="NGP35" s="520"/>
      <c r="NGQ35" s="520"/>
      <c r="NGR35" s="520"/>
      <c r="NGS35" s="520"/>
      <c r="NGT35" s="520"/>
      <c r="NGU35" s="520"/>
      <c r="NGV35" s="520"/>
      <c r="NGW35" s="520"/>
      <c r="NGX35" s="520"/>
      <c r="NGY35" s="520"/>
      <c r="NGZ35" s="520"/>
      <c r="NHA35" s="520"/>
      <c r="NHB35" s="520"/>
      <c r="NHC35" s="520"/>
      <c r="NHD35" s="520"/>
      <c r="NHE35" s="520"/>
      <c r="NHF35" s="520"/>
      <c r="NHG35" s="520"/>
      <c r="NHH35" s="520"/>
      <c r="NHI35" s="520"/>
      <c r="NHJ35" s="520"/>
      <c r="NHK35" s="520"/>
      <c r="NHL35" s="520"/>
      <c r="NHM35" s="520"/>
      <c r="NHN35" s="520"/>
      <c r="NHO35" s="520"/>
      <c r="NHP35" s="520"/>
      <c r="NHQ35" s="520"/>
      <c r="NHR35" s="520"/>
      <c r="NHS35" s="520"/>
      <c r="NHT35" s="520"/>
      <c r="NHU35" s="520"/>
      <c r="NHV35" s="520"/>
      <c r="NHW35" s="520"/>
      <c r="NHX35" s="520"/>
      <c r="NHY35" s="520"/>
      <c r="NHZ35" s="520"/>
      <c r="NIA35" s="520"/>
      <c r="NIB35" s="520"/>
      <c r="NIC35" s="520"/>
      <c r="NID35" s="520"/>
      <c r="NIE35" s="520"/>
      <c r="NIF35" s="520"/>
      <c r="NIG35" s="520"/>
      <c r="NIH35" s="520"/>
      <c r="NII35" s="520"/>
      <c r="NIJ35" s="520"/>
      <c r="NIK35" s="520"/>
      <c r="NIL35" s="520"/>
      <c r="NIM35" s="520"/>
      <c r="NIN35" s="520"/>
      <c r="NIO35" s="520"/>
      <c r="NIP35" s="520"/>
      <c r="NIQ35" s="520"/>
      <c r="NIR35" s="520"/>
      <c r="NIS35" s="520"/>
      <c r="NIT35" s="520"/>
      <c r="NIU35" s="520"/>
      <c r="NIV35" s="520"/>
      <c r="NIW35" s="520"/>
      <c r="NIX35" s="520"/>
      <c r="NIY35" s="520"/>
      <c r="NIZ35" s="520"/>
      <c r="NJA35" s="520"/>
      <c r="NJB35" s="520"/>
      <c r="NJC35" s="520"/>
      <c r="NJD35" s="520"/>
      <c r="NJE35" s="520"/>
      <c r="NJF35" s="520"/>
      <c r="NJG35" s="520"/>
      <c r="NJH35" s="520"/>
      <c r="NJI35" s="520"/>
      <c r="NJJ35" s="520"/>
      <c r="NJK35" s="520"/>
      <c r="NJL35" s="520"/>
      <c r="NJM35" s="520"/>
      <c r="NJN35" s="520"/>
      <c r="NJO35" s="520"/>
      <c r="NJP35" s="520"/>
      <c r="NJQ35" s="520"/>
      <c r="NJR35" s="520"/>
      <c r="NJS35" s="520"/>
      <c r="NJT35" s="520"/>
      <c r="NJU35" s="520"/>
      <c r="NJV35" s="520"/>
      <c r="NJW35" s="520"/>
      <c r="NJX35" s="520"/>
      <c r="NJY35" s="520"/>
      <c r="NJZ35" s="520"/>
      <c r="NKA35" s="520"/>
      <c r="NKB35" s="520"/>
      <c r="NKC35" s="520"/>
      <c r="NKD35" s="520"/>
      <c r="NKE35" s="520"/>
      <c r="NKF35" s="520"/>
      <c r="NKG35" s="520"/>
      <c r="NKH35" s="520"/>
      <c r="NKI35" s="520"/>
      <c r="NKJ35" s="520"/>
      <c r="NKK35" s="520"/>
      <c r="NKL35" s="520"/>
      <c r="NKM35" s="520"/>
      <c r="NKN35" s="520"/>
      <c r="NKO35" s="520"/>
      <c r="NKP35" s="520"/>
      <c r="NKQ35" s="520"/>
      <c r="NKR35" s="520"/>
      <c r="NKS35" s="520"/>
      <c r="NKT35" s="520"/>
      <c r="NKU35" s="520"/>
      <c r="NKV35" s="520"/>
      <c r="NKW35" s="520"/>
      <c r="NKX35" s="520"/>
      <c r="NKY35" s="520"/>
      <c r="NKZ35" s="520"/>
      <c r="NLA35" s="520"/>
      <c r="NLB35" s="520"/>
      <c r="NLC35" s="520"/>
      <c r="NLD35" s="520"/>
      <c r="NLE35" s="520"/>
      <c r="NLF35" s="520"/>
      <c r="NLG35" s="520"/>
      <c r="NLH35" s="520"/>
      <c r="NLI35" s="520"/>
      <c r="NLJ35" s="520"/>
      <c r="NLK35" s="520"/>
      <c r="NLL35" s="520"/>
      <c r="NLM35" s="520"/>
      <c r="NLN35" s="520"/>
      <c r="NLO35" s="520"/>
      <c r="NLP35" s="520"/>
      <c r="NLQ35" s="520"/>
      <c r="NLR35" s="520"/>
      <c r="NLS35" s="520"/>
      <c r="NLT35" s="520"/>
      <c r="NLU35" s="520"/>
      <c r="NLV35" s="520"/>
      <c r="NLW35" s="520"/>
      <c r="NLX35" s="520"/>
      <c r="NLY35" s="520"/>
      <c r="NLZ35" s="520"/>
      <c r="NMA35" s="520"/>
      <c r="NMB35" s="520"/>
      <c r="NMC35" s="520"/>
      <c r="NMD35" s="520"/>
      <c r="NME35" s="520"/>
      <c r="NMF35" s="520"/>
      <c r="NMG35" s="520"/>
      <c r="NMH35" s="520"/>
      <c r="NMI35" s="520"/>
      <c r="NMJ35" s="520"/>
      <c r="NMK35" s="520"/>
      <c r="NML35" s="520"/>
      <c r="NMM35" s="520"/>
      <c r="NMN35" s="520"/>
      <c r="NMO35" s="520"/>
      <c r="NMP35" s="520"/>
      <c r="NMQ35" s="520"/>
      <c r="NMR35" s="520"/>
      <c r="NMS35" s="520"/>
      <c r="NMT35" s="520"/>
      <c r="NMU35" s="520"/>
      <c r="NMV35" s="520"/>
      <c r="NMW35" s="520"/>
      <c r="NMX35" s="520"/>
      <c r="NMY35" s="520"/>
      <c r="NMZ35" s="520"/>
      <c r="NNA35" s="520"/>
      <c r="NNB35" s="520"/>
      <c r="NNC35" s="520"/>
      <c r="NND35" s="520"/>
      <c r="NNE35" s="520"/>
      <c r="NNF35" s="520"/>
      <c r="NNG35" s="520"/>
      <c r="NNH35" s="520"/>
      <c r="NNI35" s="520"/>
      <c r="NNJ35" s="520"/>
      <c r="NNK35" s="520"/>
      <c r="NNL35" s="520"/>
      <c r="NNM35" s="520"/>
      <c r="NNN35" s="520"/>
      <c r="NNO35" s="520"/>
      <c r="NNP35" s="520"/>
      <c r="NNQ35" s="520"/>
      <c r="NNR35" s="520"/>
      <c r="NNS35" s="520"/>
      <c r="NNT35" s="520"/>
      <c r="NNU35" s="520"/>
      <c r="NNV35" s="520"/>
      <c r="NNW35" s="520"/>
      <c r="NNX35" s="520"/>
      <c r="NNY35" s="520"/>
      <c r="NNZ35" s="520"/>
      <c r="NOA35" s="520"/>
      <c r="NOB35" s="520"/>
      <c r="NOC35" s="520"/>
      <c r="NOD35" s="520"/>
      <c r="NOE35" s="520"/>
      <c r="NOF35" s="520"/>
      <c r="NOG35" s="520"/>
      <c r="NOH35" s="520"/>
      <c r="NOI35" s="520"/>
      <c r="NOJ35" s="520"/>
      <c r="NOK35" s="520"/>
      <c r="NOL35" s="520"/>
      <c r="NOM35" s="520"/>
      <c r="NON35" s="520"/>
      <c r="NOO35" s="520"/>
      <c r="NOP35" s="520"/>
      <c r="NOQ35" s="520"/>
      <c r="NOR35" s="520"/>
      <c r="NOS35" s="520"/>
      <c r="NOT35" s="520"/>
      <c r="NOU35" s="520"/>
      <c r="NOV35" s="520"/>
      <c r="NOW35" s="520"/>
      <c r="NOX35" s="520"/>
      <c r="NOY35" s="520"/>
      <c r="NOZ35" s="520"/>
      <c r="NPA35" s="520"/>
      <c r="NPB35" s="520"/>
      <c r="NPC35" s="520"/>
      <c r="NPD35" s="520"/>
      <c r="NPE35" s="520"/>
      <c r="NPF35" s="520"/>
      <c r="NPG35" s="520"/>
      <c r="NPH35" s="520"/>
      <c r="NPI35" s="520"/>
      <c r="NPJ35" s="520"/>
      <c r="NPK35" s="520"/>
      <c r="NPL35" s="520"/>
      <c r="NPM35" s="520"/>
      <c r="NPN35" s="520"/>
      <c r="NPO35" s="520"/>
      <c r="NPP35" s="520"/>
      <c r="NPQ35" s="520"/>
      <c r="NPR35" s="520"/>
      <c r="NPS35" s="520"/>
      <c r="NPT35" s="520"/>
      <c r="NPU35" s="520"/>
      <c r="NPV35" s="520"/>
      <c r="NPW35" s="520"/>
      <c r="NPX35" s="520"/>
      <c r="NPY35" s="520"/>
      <c r="NPZ35" s="520"/>
      <c r="NQA35" s="520"/>
      <c r="NQB35" s="520"/>
      <c r="NQC35" s="520"/>
      <c r="NQD35" s="520"/>
      <c r="NQE35" s="520"/>
      <c r="NQF35" s="520"/>
      <c r="NQG35" s="520"/>
      <c r="NQH35" s="520"/>
      <c r="NQI35" s="520"/>
      <c r="NQJ35" s="520"/>
      <c r="NQK35" s="520"/>
      <c r="NQL35" s="520"/>
      <c r="NQM35" s="520"/>
      <c r="NQN35" s="520"/>
      <c r="NQO35" s="520"/>
      <c r="NQP35" s="520"/>
      <c r="NQQ35" s="520"/>
      <c r="NQR35" s="520"/>
      <c r="NQS35" s="520"/>
      <c r="NQT35" s="520"/>
      <c r="NQU35" s="520"/>
      <c r="NQV35" s="520"/>
      <c r="NQW35" s="520"/>
      <c r="NQX35" s="520"/>
      <c r="NQY35" s="520"/>
      <c r="NQZ35" s="520"/>
      <c r="NRA35" s="520"/>
      <c r="NRB35" s="520"/>
      <c r="NRC35" s="520"/>
      <c r="NRD35" s="520"/>
      <c r="NRE35" s="520"/>
      <c r="NRF35" s="520"/>
      <c r="NRG35" s="520"/>
      <c r="NRH35" s="520"/>
      <c r="NRI35" s="520"/>
      <c r="NRJ35" s="520"/>
      <c r="NRK35" s="520"/>
      <c r="NRL35" s="520"/>
      <c r="NRM35" s="520"/>
      <c r="NRN35" s="520"/>
      <c r="NRO35" s="520"/>
      <c r="NRP35" s="520"/>
      <c r="NRQ35" s="520"/>
      <c r="NRR35" s="520"/>
      <c r="NRS35" s="520"/>
      <c r="NRT35" s="520"/>
      <c r="NRU35" s="520"/>
      <c r="NRV35" s="520"/>
      <c r="NRW35" s="520"/>
      <c r="NRX35" s="520"/>
      <c r="NRY35" s="520"/>
      <c r="NRZ35" s="520"/>
      <c r="NSA35" s="520"/>
      <c r="NSB35" s="520"/>
      <c r="NSC35" s="520"/>
      <c r="NSD35" s="520"/>
      <c r="NSE35" s="520"/>
      <c r="NSF35" s="520"/>
      <c r="NSG35" s="520"/>
      <c r="NSH35" s="520"/>
      <c r="NSI35" s="520"/>
      <c r="NSJ35" s="520"/>
      <c r="NSK35" s="520"/>
      <c r="NSL35" s="520"/>
      <c r="NSM35" s="520"/>
      <c r="NSN35" s="520"/>
      <c r="NSO35" s="520"/>
      <c r="NSP35" s="520"/>
      <c r="NSQ35" s="520"/>
      <c r="NSR35" s="520"/>
      <c r="NSS35" s="520"/>
      <c r="NST35" s="520"/>
      <c r="NSU35" s="520"/>
      <c r="NSV35" s="520"/>
      <c r="NSW35" s="520"/>
      <c r="NSX35" s="520"/>
      <c r="NSY35" s="520"/>
      <c r="NSZ35" s="520"/>
      <c r="NTA35" s="520"/>
      <c r="NTB35" s="520"/>
      <c r="NTC35" s="520"/>
      <c r="NTD35" s="520"/>
      <c r="NTE35" s="520"/>
      <c r="NTF35" s="520"/>
      <c r="NTG35" s="520"/>
      <c r="NTH35" s="520"/>
      <c r="NTI35" s="520"/>
      <c r="NTJ35" s="520"/>
      <c r="NTK35" s="520"/>
      <c r="NTL35" s="520"/>
      <c r="NTM35" s="520"/>
      <c r="NTN35" s="520"/>
      <c r="NTO35" s="520"/>
      <c r="NTP35" s="520"/>
      <c r="NTQ35" s="520"/>
      <c r="NTR35" s="520"/>
      <c r="NTS35" s="520"/>
      <c r="NTT35" s="520"/>
      <c r="NTU35" s="520"/>
      <c r="NTV35" s="520"/>
      <c r="NTW35" s="520"/>
      <c r="NTX35" s="520"/>
      <c r="NTY35" s="520"/>
      <c r="NTZ35" s="520"/>
      <c r="NUA35" s="520"/>
      <c r="NUB35" s="520"/>
      <c r="NUC35" s="520"/>
      <c r="NUD35" s="520"/>
      <c r="NUE35" s="520"/>
      <c r="NUF35" s="520"/>
      <c r="NUG35" s="520"/>
      <c r="NUH35" s="520"/>
      <c r="NUI35" s="520"/>
      <c r="NUJ35" s="520"/>
      <c r="NUK35" s="520"/>
      <c r="NUL35" s="520"/>
      <c r="NUM35" s="520"/>
      <c r="NUN35" s="520"/>
      <c r="NUO35" s="520"/>
      <c r="NUP35" s="520"/>
      <c r="NUQ35" s="520"/>
      <c r="NUR35" s="520"/>
      <c r="NUS35" s="520"/>
      <c r="NUT35" s="520"/>
      <c r="NUU35" s="520"/>
      <c r="NUV35" s="520"/>
      <c r="NUW35" s="520"/>
      <c r="NUX35" s="520"/>
      <c r="NUY35" s="520"/>
      <c r="NUZ35" s="520"/>
      <c r="NVA35" s="520"/>
      <c r="NVB35" s="520"/>
      <c r="NVC35" s="520"/>
      <c r="NVD35" s="520"/>
      <c r="NVE35" s="520"/>
      <c r="NVF35" s="520"/>
      <c r="NVG35" s="520"/>
      <c r="NVH35" s="520"/>
      <c r="NVI35" s="520"/>
      <c r="NVJ35" s="520"/>
      <c r="NVK35" s="520"/>
      <c r="NVL35" s="520"/>
      <c r="NVM35" s="520"/>
      <c r="NVN35" s="520"/>
      <c r="NVO35" s="520"/>
      <c r="NVP35" s="520"/>
      <c r="NVQ35" s="520"/>
      <c r="NVR35" s="520"/>
      <c r="NVS35" s="520"/>
      <c r="NVT35" s="520"/>
      <c r="NVU35" s="520"/>
      <c r="NVV35" s="520"/>
      <c r="NVW35" s="520"/>
      <c r="NVX35" s="520"/>
      <c r="NVY35" s="520"/>
      <c r="NVZ35" s="520"/>
      <c r="NWA35" s="520"/>
      <c r="NWB35" s="520"/>
      <c r="NWC35" s="520"/>
      <c r="NWD35" s="520"/>
      <c r="NWE35" s="520"/>
      <c r="NWF35" s="520"/>
      <c r="NWG35" s="520"/>
      <c r="NWH35" s="520"/>
      <c r="NWI35" s="520"/>
      <c r="NWJ35" s="520"/>
      <c r="NWK35" s="520"/>
      <c r="NWL35" s="520"/>
      <c r="NWM35" s="520"/>
      <c r="NWN35" s="520"/>
      <c r="NWO35" s="520"/>
      <c r="NWP35" s="520"/>
      <c r="NWQ35" s="520"/>
      <c r="NWR35" s="520"/>
      <c r="NWS35" s="520"/>
      <c r="NWT35" s="520"/>
      <c r="NWU35" s="520"/>
      <c r="NWV35" s="520"/>
      <c r="NWW35" s="520"/>
      <c r="NWX35" s="520"/>
      <c r="NWY35" s="520"/>
      <c r="NWZ35" s="520"/>
      <c r="NXA35" s="520"/>
      <c r="NXB35" s="520"/>
      <c r="NXC35" s="520"/>
      <c r="NXD35" s="520"/>
      <c r="NXE35" s="520"/>
      <c r="NXF35" s="520"/>
      <c r="NXG35" s="520"/>
      <c r="NXH35" s="520"/>
      <c r="NXI35" s="520"/>
      <c r="NXJ35" s="520"/>
      <c r="NXK35" s="520"/>
      <c r="NXL35" s="520"/>
      <c r="NXM35" s="520"/>
      <c r="NXN35" s="520"/>
      <c r="NXO35" s="520"/>
      <c r="NXP35" s="520"/>
      <c r="NXQ35" s="520"/>
      <c r="NXR35" s="520"/>
      <c r="NXS35" s="520"/>
      <c r="NXT35" s="520"/>
      <c r="NXU35" s="520"/>
      <c r="NXV35" s="520"/>
      <c r="NXW35" s="520"/>
      <c r="NXX35" s="520"/>
      <c r="NXY35" s="520"/>
      <c r="NXZ35" s="520"/>
      <c r="NYA35" s="520"/>
      <c r="NYB35" s="520"/>
      <c r="NYC35" s="520"/>
      <c r="NYD35" s="520"/>
      <c r="NYE35" s="520"/>
      <c r="NYF35" s="520"/>
      <c r="NYG35" s="520"/>
      <c r="NYH35" s="520"/>
      <c r="NYI35" s="520"/>
      <c r="NYJ35" s="520"/>
      <c r="NYK35" s="520"/>
      <c r="NYL35" s="520"/>
      <c r="NYM35" s="520"/>
      <c r="NYN35" s="520"/>
      <c r="NYO35" s="520"/>
      <c r="NYP35" s="520"/>
      <c r="NYQ35" s="520"/>
      <c r="NYR35" s="520"/>
      <c r="NYS35" s="520"/>
      <c r="NYT35" s="520"/>
      <c r="NYU35" s="520"/>
      <c r="NYV35" s="520"/>
      <c r="NYW35" s="520"/>
      <c r="NYX35" s="520"/>
      <c r="NYY35" s="520"/>
      <c r="NYZ35" s="520"/>
      <c r="NZA35" s="520"/>
      <c r="NZB35" s="520"/>
      <c r="NZC35" s="520"/>
      <c r="NZD35" s="520"/>
      <c r="NZE35" s="520"/>
      <c r="NZF35" s="520"/>
      <c r="NZG35" s="520"/>
      <c r="NZH35" s="520"/>
      <c r="NZI35" s="520"/>
      <c r="NZJ35" s="520"/>
      <c r="NZK35" s="520"/>
      <c r="NZL35" s="520"/>
      <c r="NZM35" s="520"/>
      <c r="NZN35" s="520"/>
      <c r="NZO35" s="520"/>
      <c r="NZP35" s="520"/>
      <c r="NZQ35" s="520"/>
      <c r="NZR35" s="520"/>
      <c r="NZS35" s="520"/>
      <c r="NZT35" s="520"/>
      <c r="NZU35" s="520"/>
      <c r="NZV35" s="520"/>
      <c r="NZW35" s="520"/>
      <c r="NZX35" s="520"/>
      <c r="NZY35" s="520"/>
      <c r="NZZ35" s="520"/>
      <c r="OAA35" s="520"/>
      <c r="OAB35" s="520"/>
      <c r="OAC35" s="520"/>
      <c r="OAD35" s="520"/>
      <c r="OAE35" s="520"/>
      <c r="OAF35" s="520"/>
      <c r="OAG35" s="520"/>
      <c r="OAH35" s="520"/>
      <c r="OAI35" s="520"/>
      <c r="OAJ35" s="520"/>
      <c r="OAK35" s="520"/>
      <c r="OAL35" s="520"/>
      <c r="OAM35" s="520"/>
      <c r="OAN35" s="520"/>
      <c r="OAO35" s="520"/>
      <c r="OAP35" s="520"/>
      <c r="OAQ35" s="520"/>
      <c r="OAR35" s="520"/>
      <c r="OAS35" s="520"/>
      <c r="OAT35" s="520"/>
      <c r="OAU35" s="520"/>
      <c r="OAV35" s="520"/>
      <c r="OAW35" s="520"/>
      <c r="OAX35" s="520"/>
      <c r="OAY35" s="520"/>
      <c r="OAZ35" s="520"/>
      <c r="OBA35" s="520"/>
      <c r="OBB35" s="520"/>
      <c r="OBC35" s="520"/>
      <c r="OBD35" s="520"/>
      <c r="OBE35" s="520"/>
      <c r="OBF35" s="520"/>
      <c r="OBG35" s="520"/>
      <c r="OBH35" s="520"/>
      <c r="OBI35" s="520"/>
      <c r="OBJ35" s="520"/>
      <c r="OBK35" s="520"/>
      <c r="OBL35" s="520"/>
      <c r="OBM35" s="520"/>
      <c r="OBN35" s="520"/>
      <c r="OBO35" s="520"/>
      <c r="OBP35" s="520"/>
      <c r="OBQ35" s="520"/>
      <c r="OBR35" s="520"/>
      <c r="OBS35" s="520"/>
      <c r="OBT35" s="520"/>
      <c r="OBU35" s="520"/>
      <c r="OBV35" s="520"/>
      <c r="OBW35" s="520"/>
      <c r="OBX35" s="520"/>
      <c r="OBY35" s="520"/>
      <c r="OBZ35" s="520"/>
      <c r="OCA35" s="520"/>
      <c r="OCB35" s="520"/>
      <c r="OCC35" s="520"/>
      <c r="OCD35" s="520"/>
      <c r="OCE35" s="520"/>
      <c r="OCF35" s="520"/>
      <c r="OCG35" s="520"/>
      <c r="OCH35" s="520"/>
      <c r="OCI35" s="520"/>
      <c r="OCJ35" s="520"/>
      <c r="OCK35" s="520"/>
      <c r="OCL35" s="520"/>
      <c r="OCM35" s="520"/>
      <c r="OCN35" s="520"/>
      <c r="OCO35" s="520"/>
      <c r="OCP35" s="520"/>
      <c r="OCQ35" s="520"/>
      <c r="OCR35" s="520"/>
      <c r="OCS35" s="520"/>
      <c r="OCT35" s="520"/>
      <c r="OCU35" s="520"/>
      <c r="OCV35" s="520"/>
      <c r="OCW35" s="520"/>
      <c r="OCX35" s="520"/>
      <c r="OCY35" s="520"/>
      <c r="OCZ35" s="520"/>
      <c r="ODA35" s="520"/>
      <c r="ODB35" s="520"/>
      <c r="ODC35" s="520"/>
      <c r="ODD35" s="520"/>
      <c r="ODE35" s="520"/>
      <c r="ODF35" s="520"/>
      <c r="ODG35" s="520"/>
      <c r="ODH35" s="520"/>
      <c r="ODI35" s="520"/>
      <c r="ODJ35" s="520"/>
      <c r="ODK35" s="520"/>
      <c r="ODL35" s="520"/>
      <c r="ODM35" s="520"/>
      <c r="ODN35" s="520"/>
      <c r="ODO35" s="520"/>
      <c r="ODP35" s="520"/>
      <c r="ODQ35" s="520"/>
      <c r="ODR35" s="520"/>
      <c r="ODS35" s="520"/>
      <c r="ODT35" s="520"/>
      <c r="ODU35" s="520"/>
      <c r="ODV35" s="520"/>
      <c r="ODW35" s="520"/>
      <c r="ODX35" s="520"/>
      <c r="ODY35" s="520"/>
      <c r="ODZ35" s="520"/>
      <c r="OEA35" s="520"/>
      <c r="OEB35" s="520"/>
      <c r="OEC35" s="520"/>
      <c r="OED35" s="520"/>
      <c r="OEE35" s="520"/>
      <c r="OEF35" s="520"/>
      <c r="OEG35" s="520"/>
      <c r="OEH35" s="520"/>
      <c r="OEI35" s="520"/>
      <c r="OEJ35" s="520"/>
      <c r="OEK35" s="520"/>
      <c r="OEL35" s="520"/>
      <c r="OEM35" s="520"/>
      <c r="OEN35" s="520"/>
      <c r="OEO35" s="520"/>
      <c r="OEP35" s="520"/>
      <c r="OEQ35" s="520"/>
      <c r="OER35" s="520"/>
      <c r="OES35" s="520"/>
      <c r="OET35" s="520"/>
      <c r="OEU35" s="520"/>
      <c r="OEV35" s="520"/>
      <c r="OEW35" s="520"/>
      <c r="OEX35" s="520"/>
      <c r="OEY35" s="520"/>
      <c r="OEZ35" s="520"/>
      <c r="OFA35" s="520"/>
      <c r="OFB35" s="520"/>
      <c r="OFC35" s="520"/>
      <c r="OFD35" s="520"/>
      <c r="OFE35" s="520"/>
      <c r="OFF35" s="520"/>
      <c r="OFG35" s="520"/>
      <c r="OFH35" s="520"/>
      <c r="OFI35" s="520"/>
      <c r="OFJ35" s="520"/>
      <c r="OFK35" s="520"/>
      <c r="OFL35" s="520"/>
      <c r="OFM35" s="520"/>
      <c r="OFN35" s="520"/>
      <c r="OFO35" s="520"/>
      <c r="OFP35" s="520"/>
      <c r="OFQ35" s="520"/>
      <c r="OFR35" s="520"/>
      <c r="OFS35" s="520"/>
      <c r="OFT35" s="520"/>
      <c r="OFU35" s="520"/>
      <c r="OFV35" s="520"/>
      <c r="OFW35" s="520"/>
      <c r="OFX35" s="520"/>
      <c r="OFY35" s="520"/>
      <c r="OFZ35" s="520"/>
      <c r="OGA35" s="520"/>
      <c r="OGB35" s="520"/>
      <c r="OGC35" s="520"/>
      <c r="OGD35" s="520"/>
      <c r="OGE35" s="520"/>
      <c r="OGF35" s="520"/>
      <c r="OGG35" s="520"/>
      <c r="OGH35" s="520"/>
      <c r="OGI35" s="520"/>
      <c r="OGJ35" s="520"/>
      <c r="OGK35" s="520"/>
      <c r="OGL35" s="520"/>
      <c r="OGM35" s="520"/>
      <c r="OGN35" s="520"/>
      <c r="OGO35" s="520"/>
      <c r="OGP35" s="520"/>
      <c r="OGQ35" s="520"/>
      <c r="OGR35" s="520"/>
      <c r="OGS35" s="520"/>
      <c r="OGT35" s="520"/>
      <c r="OGU35" s="520"/>
      <c r="OGV35" s="520"/>
      <c r="OGW35" s="520"/>
      <c r="OGX35" s="520"/>
      <c r="OGY35" s="520"/>
      <c r="OGZ35" s="520"/>
      <c r="OHA35" s="520"/>
      <c r="OHB35" s="520"/>
      <c r="OHC35" s="520"/>
      <c r="OHD35" s="520"/>
      <c r="OHE35" s="520"/>
      <c r="OHF35" s="520"/>
      <c r="OHG35" s="520"/>
      <c r="OHH35" s="520"/>
      <c r="OHI35" s="520"/>
      <c r="OHJ35" s="520"/>
      <c r="OHK35" s="520"/>
      <c r="OHL35" s="520"/>
      <c r="OHM35" s="520"/>
      <c r="OHN35" s="520"/>
      <c r="OHO35" s="520"/>
      <c r="OHP35" s="520"/>
      <c r="OHQ35" s="520"/>
      <c r="OHR35" s="520"/>
      <c r="OHS35" s="520"/>
      <c r="OHT35" s="520"/>
      <c r="OHU35" s="520"/>
      <c r="OHV35" s="520"/>
      <c r="OHW35" s="520"/>
      <c r="OHX35" s="520"/>
      <c r="OHY35" s="520"/>
      <c r="OHZ35" s="520"/>
      <c r="OIA35" s="520"/>
      <c r="OIB35" s="520"/>
      <c r="OIC35" s="520"/>
      <c r="OID35" s="520"/>
      <c r="OIE35" s="520"/>
      <c r="OIF35" s="520"/>
      <c r="OIG35" s="520"/>
      <c r="OIH35" s="520"/>
      <c r="OII35" s="520"/>
      <c r="OIJ35" s="520"/>
      <c r="OIK35" s="520"/>
      <c r="OIL35" s="520"/>
      <c r="OIM35" s="520"/>
      <c r="OIN35" s="520"/>
      <c r="OIO35" s="520"/>
      <c r="OIP35" s="520"/>
      <c r="OIQ35" s="520"/>
      <c r="OIR35" s="520"/>
      <c r="OIS35" s="520"/>
      <c r="OIT35" s="520"/>
      <c r="OIU35" s="520"/>
      <c r="OIV35" s="520"/>
      <c r="OIW35" s="520"/>
      <c r="OIX35" s="520"/>
      <c r="OIY35" s="520"/>
      <c r="OIZ35" s="520"/>
      <c r="OJA35" s="520"/>
      <c r="OJB35" s="520"/>
      <c r="OJC35" s="520"/>
      <c r="OJD35" s="520"/>
      <c r="OJE35" s="520"/>
      <c r="OJF35" s="520"/>
      <c r="OJG35" s="520"/>
      <c r="OJH35" s="520"/>
      <c r="OJI35" s="520"/>
      <c r="OJJ35" s="520"/>
      <c r="OJK35" s="520"/>
      <c r="OJL35" s="520"/>
      <c r="OJM35" s="520"/>
      <c r="OJN35" s="520"/>
      <c r="OJO35" s="520"/>
      <c r="OJP35" s="520"/>
      <c r="OJQ35" s="520"/>
      <c r="OJR35" s="520"/>
      <c r="OJS35" s="520"/>
      <c r="OJT35" s="520"/>
      <c r="OJU35" s="520"/>
      <c r="OJV35" s="520"/>
      <c r="OJW35" s="520"/>
      <c r="OJX35" s="520"/>
      <c r="OJY35" s="520"/>
      <c r="OJZ35" s="520"/>
      <c r="OKA35" s="520"/>
      <c r="OKB35" s="520"/>
      <c r="OKC35" s="520"/>
      <c r="OKD35" s="520"/>
      <c r="OKE35" s="520"/>
      <c r="OKF35" s="520"/>
      <c r="OKG35" s="520"/>
      <c r="OKH35" s="520"/>
      <c r="OKI35" s="520"/>
      <c r="OKJ35" s="520"/>
      <c r="OKK35" s="520"/>
      <c r="OKL35" s="520"/>
      <c r="OKM35" s="520"/>
      <c r="OKN35" s="520"/>
      <c r="OKO35" s="520"/>
      <c r="OKP35" s="520"/>
      <c r="OKQ35" s="520"/>
      <c r="OKR35" s="520"/>
      <c r="OKS35" s="520"/>
      <c r="OKT35" s="520"/>
      <c r="OKU35" s="520"/>
      <c r="OKV35" s="520"/>
      <c r="OKW35" s="520"/>
      <c r="OKX35" s="520"/>
      <c r="OKY35" s="520"/>
      <c r="OKZ35" s="520"/>
      <c r="OLA35" s="520"/>
      <c r="OLB35" s="520"/>
      <c r="OLC35" s="520"/>
      <c r="OLD35" s="520"/>
      <c r="OLE35" s="520"/>
      <c r="OLF35" s="520"/>
      <c r="OLG35" s="520"/>
      <c r="OLH35" s="520"/>
      <c r="OLI35" s="520"/>
      <c r="OLJ35" s="520"/>
      <c r="OLK35" s="520"/>
      <c r="OLL35" s="520"/>
      <c r="OLM35" s="520"/>
      <c r="OLN35" s="520"/>
      <c r="OLO35" s="520"/>
      <c r="OLP35" s="520"/>
      <c r="OLQ35" s="520"/>
      <c r="OLR35" s="520"/>
      <c r="OLS35" s="520"/>
      <c r="OLT35" s="520"/>
      <c r="OLU35" s="520"/>
      <c r="OLV35" s="520"/>
      <c r="OLW35" s="520"/>
      <c r="OLX35" s="520"/>
      <c r="OLY35" s="520"/>
      <c r="OLZ35" s="520"/>
      <c r="OMA35" s="520"/>
      <c r="OMB35" s="520"/>
      <c r="OMC35" s="520"/>
      <c r="OMD35" s="520"/>
      <c r="OME35" s="520"/>
      <c r="OMF35" s="520"/>
      <c r="OMG35" s="520"/>
      <c r="OMH35" s="520"/>
      <c r="OMI35" s="520"/>
      <c r="OMJ35" s="520"/>
      <c r="OMK35" s="520"/>
      <c r="OML35" s="520"/>
      <c r="OMM35" s="520"/>
      <c r="OMN35" s="520"/>
      <c r="OMO35" s="520"/>
      <c r="OMP35" s="520"/>
      <c r="OMQ35" s="520"/>
      <c r="OMR35" s="520"/>
      <c r="OMS35" s="520"/>
      <c r="OMT35" s="520"/>
      <c r="OMU35" s="520"/>
      <c r="OMV35" s="520"/>
      <c r="OMW35" s="520"/>
      <c r="OMX35" s="520"/>
      <c r="OMY35" s="520"/>
      <c r="OMZ35" s="520"/>
      <c r="ONA35" s="520"/>
      <c r="ONB35" s="520"/>
      <c r="ONC35" s="520"/>
      <c r="OND35" s="520"/>
      <c r="ONE35" s="520"/>
      <c r="ONF35" s="520"/>
      <c r="ONG35" s="520"/>
      <c r="ONH35" s="520"/>
      <c r="ONI35" s="520"/>
      <c r="ONJ35" s="520"/>
      <c r="ONK35" s="520"/>
      <c r="ONL35" s="520"/>
      <c r="ONM35" s="520"/>
      <c r="ONN35" s="520"/>
      <c r="ONO35" s="520"/>
      <c r="ONP35" s="520"/>
      <c r="ONQ35" s="520"/>
      <c r="ONR35" s="520"/>
      <c r="ONS35" s="520"/>
      <c r="ONT35" s="520"/>
      <c r="ONU35" s="520"/>
      <c r="ONV35" s="520"/>
      <c r="ONW35" s="520"/>
      <c r="ONX35" s="520"/>
      <c r="ONY35" s="520"/>
      <c r="ONZ35" s="520"/>
      <c r="OOA35" s="520"/>
      <c r="OOB35" s="520"/>
      <c r="OOC35" s="520"/>
      <c r="OOD35" s="520"/>
      <c r="OOE35" s="520"/>
      <c r="OOF35" s="520"/>
      <c r="OOG35" s="520"/>
      <c r="OOH35" s="520"/>
      <c r="OOI35" s="520"/>
      <c r="OOJ35" s="520"/>
      <c r="OOK35" s="520"/>
      <c r="OOL35" s="520"/>
      <c r="OOM35" s="520"/>
      <c r="OON35" s="520"/>
      <c r="OOO35" s="520"/>
      <c r="OOP35" s="520"/>
      <c r="OOQ35" s="520"/>
      <c r="OOR35" s="520"/>
      <c r="OOS35" s="520"/>
      <c r="OOT35" s="520"/>
      <c r="OOU35" s="520"/>
      <c r="OOV35" s="520"/>
      <c r="OOW35" s="520"/>
      <c r="OOX35" s="520"/>
      <c r="OOY35" s="520"/>
      <c r="OOZ35" s="520"/>
      <c r="OPA35" s="520"/>
      <c r="OPB35" s="520"/>
      <c r="OPC35" s="520"/>
      <c r="OPD35" s="520"/>
      <c r="OPE35" s="520"/>
      <c r="OPF35" s="520"/>
      <c r="OPG35" s="520"/>
      <c r="OPH35" s="520"/>
      <c r="OPI35" s="520"/>
      <c r="OPJ35" s="520"/>
      <c r="OPK35" s="520"/>
      <c r="OPL35" s="520"/>
      <c r="OPM35" s="520"/>
      <c r="OPN35" s="520"/>
      <c r="OPO35" s="520"/>
      <c r="OPP35" s="520"/>
      <c r="OPQ35" s="520"/>
      <c r="OPR35" s="520"/>
      <c r="OPS35" s="520"/>
      <c r="OPT35" s="520"/>
      <c r="OPU35" s="520"/>
      <c r="OPV35" s="520"/>
      <c r="OPW35" s="520"/>
      <c r="OPX35" s="520"/>
      <c r="OPY35" s="520"/>
      <c r="OPZ35" s="520"/>
      <c r="OQA35" s="520"/>
      <c r="OQB35" s="520"/>
      <c r="OQC35" s="520"/>
      <c r="OQD35" s="520"/>
      <c r="OQE35" s="520"/>
      <c r="OQF35" s="520"/>
      <c r="OQG35" s="520"/>
      <c r="OQH35" s="520"/>
      <c r="OQI35" s="520"/>
      <c r="OQJ35" s="520"/>
      <c r="OQK35" s="520"/>
      <c r="OQL35" s="520"/>
      <c r="OQM35" s="520"/>
      <c r="OQN35" s="520"/>
      <c r="OQO35" s="520"/>
      <c r="OQP35" s="520"/>
      <c r="OQQ35" s="520"/>
      <c r="OQR35" s="520"/>
      <c r="OQS35" s="520"/>
      <c r="OQT35" s="520"/>
      <c r="OQU35" s="520"/>
      <c r="OQV35" s="520"/>
      <c r="OQW35" s="520"/>
      <c r="OQX35" s="520"/>
      <c r="OQY35" s="520"/>
      <c r="OQZ35" s="520"/>
      <c r="ORA35" s="520"/>
      <c r="ORB35" s="520"/>
      <c r="ORC35" s="520"/>
      <c r="ORD35" s="520"/>
      <c r="ORE35" s="520"/>
      <c r="ORF35" s="520"/>
      <c r="ORG35" s="520"/>
      <c r="ORH35" s="520"/>
      <c r="ORI35" s="520"/>
      <c r="ORJ35" s="520"/>
      <c r="ORK35" s="520"/>
      <c r="ORL35" s="520"/>
      <c r="ORM35" s="520"/>
      <c r="ORN35" s="520"/>
      <c r="ORO35" s="520"/>
      <c r="ORP35" s="520"/>
      <c r="ORQ35" s="520"/>
      <c r="ORR35" s="520"/>
      <c r="ORS35" s="520"/>
      <c r="ORT35" s="520"/>
      <c r="ORU35" s="520"/>
      <c r="ORV35" s="520"/>
      <c r="ORW35" s="520"/>
      <c r="ORX35" s="520"/>
      <c r="ORY35" s="520"/>
      <c r="ORZ35" s="520"/>
      <c r="OSA35" s="520"/>
      <c r="OSB35" s="520"/>
      <c r="OSC35" s="520"/>
      <c r="OSD35" s="520"/>
      <c r="OSE35" s="520"/>
      <c r="OSF35" s="520"/>
      <c r="OSG35" s="520"/>
      <c r="OSH35" s="520"/>
      <c r="OSI35" s="520"/>
      <c r="OSJ35" s="520"/>
      <c r="OSK35" s="520"/>
      <c r="OSL35" s="520"/>
      <c r="OSM35" s="520"/>
      <c r="OSN35" s="520"/>
      <c r="OSO35" s="520"/>
      <c r="OSP35" s="520"/>
      <c r="OSQ35" s="520"/>
      <c r="OSR35" s="520"/>
      <c r="OSS35" s="520"/>
      <c r="OST35" s="520"/>
      <c r="OSU35" s="520"/>
      <c r="OSV35" s="520"/>
      <c r="OSW35" s="520"/>
      <c r="OSX35" s="520"/>
      <c r="OSY35" s="520"/>
      <c r="OSZ35" s="520"/>
      <c r="OTA35" s="520"/>
      <c r="OTB35" s="520"/>
      <c r="OTC35" s="520"/>
      <c r="OTD35" s="520"/>
      <c r="OTE35" s="520"/>
      <c r="OTF35" s="520"/>
      <c r="OTG35" s="520"/>
      <c r="OTH35" s="520"/>
      <c r="OTI35" s="520"/>
      <c r="OTJ35" s="520"/>
      <c r="OTK35" s="520"/>
      <c r="OTL35" s="520"/>
      <c r="OTM35" s="520"/>
      <c r="OTN35" s="520"/>
      <c r="OTO35" s="520"/>
      <c r="OTP35" s="520"/>
      <c r="OTQ35" s="520"/>
      <c r="OTR35" s="520"/>
      <c r="OTS35" s="520"/>
      <c r="OTT35" s="520"/>
      <c r="OTU35" s="520"/>
      <c r="OTV35" s="520"/>
      <c r="OTW35" s="520"/>
      <c r="OTX35" s="520"/>
      <c r="OTY35" s="520"/>
      <c r="OTZ35" s="520"/>
      <c r="OUA35" s="520"/>
      <c r="OUB35" s="520"/>
      <c r="OUC35" s="520"/>
      <c r="OUD35" s="520"/>
      <c r="OUE35" s="520"/>
      <c r="OUF35" s="520"/>
      <c r="OUG35" s="520"/>
      <c r="OUH35" s="520"/>
      <c r="OUI35" s="520"/>
      <c r="OUJ35" s="520"/>
      <c r="OUK35" s="520"/>
      <c r="OUL35" s="520"/>
      <c r="OUM35" s="520"/>
      <c r="OUN35" s="520"/>
      <c r="OUO35" s="520"/>
      <c r="OUP35" s="520"/>
      <c r="OUQ35" s="520"/>
      <c r="OUR35" s="520"/>
      <c r="OUS35" s="520"/>
      <c r="OUT35" s="520"/>
      <c r="OUU35" s="520"/>
      <c r="OUV35" s="520"/>
      <c r="OUW35" s="520"/>
      <c r="OUX35" s="520"/>
      <c r="OUY35" s="520"/>
      <c r="OUZ35" s="520"/>
      <c r="OVA35" s="520"/>
      <c r="OVB35" s="520"/>
      <c r="OVC35" s="520"/>
      <c r="OVD35" s="520"/>
      <c r="OVE35" s="520"/>
      <c r="OVF35" s="520"/>
      <c r="OVG35" s="520"/>
      <c r="OVH35" s="520"/>
      <c r="OVI35" s="520"/>
      <c r="OVJ35" s="520"/>
      <c r="OVK35" s="520"/>
      <c r="OVL35" s="520"/>
      <c r="OVM35" s="520"/>
      <c r="OVN35" s="520"/>
      <c r="OVO35" s="520"/>
      <c r="OVP35" s="520"/>
      <c r="OVQ35" s="520"/>
      <c r="OVR35" s="520"/>
      <c r="OVS35" s="520"/>
      <c r="OVT35" s="520"/>
      <c r="OVU35" s="520"/>
      <c r="OVV35" s="520"/>
      <c r="OVW35" s="520"/>
      <c r="OVX35" s="520"/>
      <c r="OVY35" s="520"/>
      <c r="OVZ35" s="520"/>
      <c r="OWA35" s="520"/>
      <c r="OWB35" s="520"/>
      <c r="OWC35" s="520"/>
      <c r="OWD35" s="520"/>
      <c r="OWE35" s="520"/>
      <c r="OWF35" s="520"/>
      <c r="OWG35" s="520"/>
      <c r="OWH35" s="520"/>
      <c r="OWI35" s="520"/>
      <c r="OWJ35" s="520"/>
      <c r="OWK35" s="520"/>
      <c r="OWL35" s="520"/>
      <c r="OWM35" s="520"/>
      <c r="OWN35" s="520"/>
      <c r="OWO35" s="520"/>
      <c r="OWP35" s="520"/>
      <c r="OWQ35" s="520"/>
      <c r="OWR35" s="520"/>
      <c r="OWS35" s="520"/>
      <c r="OWT35" s="520"/>
      <c r="OWU35" s="520"/>
      <c r="OWV35" s="520"/>
      <c r="OWW35" s="520"/>
      <c r="OWX35" s="520"/>
      <c r="OWY35" s="520"/>
      <c r="OWZ35" s="520"/>
      <c r="OXA35" s="520"/>
      <c r="OXB35" s="520"/>
      <c r="OXC35" s="520"/>
      <c r="OXD35" s="520"/>
      <c r="OXE35" s="520"/>
      <c r="OXF35" s="520"/>
      <c r="OXG35" s="520"/>
      <c r="OXH35" s="520"/>
      <c r="OXI35" s="520"/>
      <c r="OXJ35" s="520"/>
      <c r="OXK35" s="520"/>
      <c r="OXL35" s="520"/>
      <c r="OXM35" s="520"/>
      <c r="OXN35" s="520"/>
      <c r="OXO35" s="520"/>
      <c r="OXP35" s="520"/>
      <c r="OXQ35" s="520"/>
      <c r="OXR35" s="520"/>
      <c r="OXS35" s="520"/>
      <c r="OXT35" s="520"/>
      <c r="OXU35" s="520"/>
      <c r="OXV35" s="520"/>
      <c r="OXW35" s="520"/>
      <c r="OXX35" s="520"/>
      <c r="OXY35" s="520"/>
      <c r="OXZ35" s="520"/>
      <c r="OYA35" s="520"/>
      <c r="OYB35" s="520"/>
      <c r="OYC35" s="520"/>
      <c r="OYD35" s="520"/>
      <c r="OYE35" s="520"/>
      <c r="OYF35" s="520"/>
      <c r="OYG35" s="520"/>
      <c r="OYH35" s="520"/>
      <c r="OYI35" s="520"/>
      <c r="OYJ35" s="520"/>
      <c r="OYK35" s="520"/>
      <c r="OYL35" s="520"/>
      <c r="OYM35" s="520"/>
      <c r="OYN35" s="520"/>
      <c r="OYO35" s="520"/>
      <c r="OYP35" s="520"/>
      <c r="OYQ35" s="520"/>
      <c r="OYR35" s="520"/>
      <c r="OYS35" s="520"/>
      <c r="OYT35" s="520"/>
      <c r="OYU35" s="520"/>
      <c r="OYV35" s="520"/>
      <c r="OYW35" s="520"/>
      <c r="OYX35" s="520"/>
      <c r="OYY35" s="520"/>
      <c r="OYZ35" s="520"/>
      <c r="OZA35" s="520"/>
      <c r="OZB35" s="520"/>
      <c r="OZC35" s="520"/>
      <c r="OZD35" s="520"/>
      <c r="OZE35" s="520"/>
      <c r="OZF35" s="520"/>
      <c r="OZG35" s="520"/>
      <c r="OZH35" s="520"/>
      <c r="OZI35" s="520"/>
      <c r="OZJ35" s="520"/>
      <c r="OZK35" s="520"/>
      <c r="OZL35" s="520"/>
      <c r="OZM35" s="520"/>
      <c r="OZN35" s="520"/>
      <c r="OZO35" s="520"/>
      <c r="OZP35" s="520"/>
      <c r="OZQ35" s="520"/>
      <c r="OZR35" s="520"/>
      <c r="OZS35" s="520"/>
      <c r="OZT35" s="520"/>
      <c r="OZU35" s="520"/>
      <c r="OZV35" s="520"/>
      <c r="OZW35" s="520"/>
      <c r="OZX35" s="520"/>
      <c r="OZY35" s="520"/>
      <c r="OZZ35" s="520"/>
      <c r="PAA35" s="520"/>
      <c r="PAB35" s="520"/>
      <c r="PAC35" s="520"/>
      <c r="PAD35" s="520"/>
      <c r="PAE35" s="520"/>
      <c r="PAF35" s="520"/>
      <c r="PAG35" s="520"/>
      <c r="PAH35" s="520"/>
      <c r="PAI35" s="520"/>
      <c r="PAJ35" s="520"/>
      <c r="PAK35" s="520"/>
      <c r="PAL35" s="520"/>
      <c r="PAM35" s="520"/>
      <c r="PAN35" s="520"/>
      <c r="PAO35" s="520"/>
      <c r="PAP35" s="520"/>
      <c r="PAQ35" s="520"/>
      <c r="PAR35" s="520"/>
      <c r="PAS35" s="520"/>
      <c r="PAT35" s="520"/>
      <c r="PAU35" s="520"/>
      <c r="PAV35" s="520"/>
      <c r="PAW35" s="520"/>
      <c r="PAX35" s="520"/>
      <c r="PAY35" s="520"/>
      <c r="PAZ35" s="520"/>
      <c r="PBA35" s="520"/>
      <c r="PBB35" s="520"/>
      <c r="PBC35" s="520"/>
      <c r="PBD35" s="520"/>
      <c r="PBE35" s="520"/>
      <c r="PBF35" s="520"/>
      <c r="PBG35" s="520"/>
      <c r="PBH35" s="520"/>
      <c r="PBI35" s="520"/>
      <c r="PBJ35" s="520"/>
      <c r="PBK35" s="520"/>
      <c r="PBL35" s="520"/>
      <c r="PBM35" s="520"/>
      <c r="PBN35" s="520"/>
      <c r="PBO35" s="520"/>
      <c r="PBP35" s="520"/>
      <c r="PBQ35" s="520"/>
      <c r="PBR35" s="520"/>
      <c r="PBS35" s="520"/>
      <c r="PBT35" s="520"/>
      <c r="PBU35" s="520"/>
      <c r="PBV35" s="520"/>
      <c r="PBW35" s="520"/>
      <c r="PBX35" s="520"/>
      <c r="PBY35" s="520"/>
      <c r="PBZ35" s="520"/>
      <c r="PCA35" s="520"/>
      <c r="PCB35" s="520"/>
      <c r="PCC35" s="520"/>
      <c r="PCD35" s="520"/>
      <c r="PCE35" s="520"/>
      <c r="PCF35" s="520"/>
      <c r="PCG35" s="520"/>
      <c r="PCH35" s="520"/>
      <c r="PCI35" s="520"/>
      <c r="PCJ35" s="520"/>
      <c r="PCK35" s="520"/>
      <c r="PCL35" s="520"/>
      <c r="PCM35" s="520"/>
      <c r="PCN35" s="520"/>
      <c r="PCO35" s="520"/>
      <c r="PCP35" s="520"/>
      <c r="PCQ35" s="520"/>
      <c r="PCR35" s="520"/>
      <c r="PCS35" s="520"/>
      <c r="PCT35" s="520"/>
      <c r="PCU35" s="520"/>
      <c r="PCV35" s="520"/>
      <c r="PCW35" s="520"/>
      <c r="PCX35" s="520"/>
      <c r="PCY35" s="520"/>
      <c r="PCZ35" s="520"/>
      <c r="PDA35" s="520"/>
      <c r="PDB35" s="520"/>
      <c r="PDC35" s="520"/>
      <c r="PDD35" s="520"/>
      <c r="PDE35" s="520"/>
      <c r="PDF35" s="520"/>
      <c r="PDG35" s="520"/>
      <c r="PDH35" s="520"/>
      <c r="PDI35" s="520"/>
      <c r="PDJ35" s="520"/>
      <c r="PDK35" s="520"/>
      <c r="PDL35" s="520"/>
      <c r="PDM35" s="520"/>
      <c r="PDN35" s="520"/>
      <c r="PDO35" s="520"/>
      <c r="PDP35" s="520"/>
      <c r="PDQ35" s="520"/>
      <c r="PDR35" s="520"/>
      <c r="PDS35" s="520"/>
      <c r="PDT35" s="520"/>
      <c r="PDU35" s="520"/>
      <c r="PDV35" s="520"/>
      <c r="PDW35" s="520"/>
      <c r="PDX35" s="520"/>
      <c r="PDY35" s="520"/>
      <c r="PDZ35" s="520"/>
      <c r="PEA35" s="520"/>
      <c r="PEB35" s="520"/>
      <c r="PEC35" s="520"/>
      <c r="PED35" s="520"/>
      <c r="PEE35" s="520"/>
      <c r="PEF35" s="520"/>
      <c r="PEG35" s="520"/>
      <c r="PEH35" s="520"/>
      <c r="PEI35" s="520"/>
      <c r="PEJ35" s="520"/>
      <c r="PEK35" s="520"/>
      <c r="PEL35" s="520"/>
      <c r="PEM35" s="520"/>
      <c r="PEN35" s="520"/>
      <c r="PEO35" s="520"/>
      <c r="PEP35" s="520"/>
      <c r="PEQ35" s="520"/>
      <c r="PER35" s="520"/>
      <c r="PES35" s="520"/>
      <c r="PET35" s="520"/>
      <c r="PEU35" s="520"/>
      <c r="PEV35" s="520"/>
      <c r="PEW35" s="520"/>
      <c r="PEX35" s="520"/>
      <c r="PEY35" s="520"/>
      <c r="PEZ35" s="520"/>
      <c r="PFA35" s="520"/>
      <c r="PFB35" s="520"/>
      <c r="PFC35" s="520"/>
      <c r="PFD35" s="520"/>
      <c r="PFE35" s="520"/>
      <c r="PFF35" s="520"/>
      <c r="PFG35" s="520"/>
      <c r="PFH35" s="520"/>
      <c r="PFI35" s="520"/>
      <c r="PFJ35" s="520"/>
      <c r="PFK35" s="520"/>
      <c r="PFL35" s="520"/>
      <c r="PFM35" s="520"/>
      <c r="PFN35" s="520"/>
      <c r="PFO35" s="520"/>
      <c r="PFP35" s="520"/>
      <c r="PFQ35" s="520"/>
      <c r="PFR35" s="520"/>
      <c r="PFS35" s="520"/>
      <c r="PFT35" s="520"/>
      <c r="PFU35" s="520"/>
      <c r="PFV35" s="520"/>
      <c r="PFW35" s="520"/>
      <c r="PFX35" s="520"/>
      <c r="PFY35" s="520"/>
      <c r="PFZ35" s="520"/>
      <c r="PGA35" s="520"/>
      <c r="PGB35" s="520"/>
      <c r="PGC35" s="520"/>
      <c r="PGD35" s="520"/>
      <c r="PGE35" s="520"/>
      <c r="PGF35" s="520"/>
      <c r="PGG35" s="520"/>
      <c r="PGH35" s="520"/>
      <c r="PGI35" s="520"/>
      <c r="PGJ35" s="520"/>
      <c r="PGK35" s="520"/>
      <c r="PGL35" s="520"/>
      <c r="PGM35" s="520"/>
      <c r="PGN35" s="520"/>
      <c r="PGO35" s="520"/>
      <c r="PGP35" s="520"/>
      <c r="PGQ35" s="520"/>
      <c r="PGR35" s="520"/>
      <c r="PGS35" s="520"/>
      <c r="PGT35" s="520"/>
      <c r="PGU35" s="520"/>
      <c r="PGV35" s="520"/>
      <c r="PGW35" s="520"/>
      <c r="PGX35" s="520"/>
      <c r="PGY35" s="520"/>
      <c r="PGZ35" s="520"/>
      <c r="PHA35" s="520"/>
      <c r="PHB35" s="520"/>
      <c r="PHC35" s="520"/>
      <c r="PHD35" s="520"/>
      <c r="PHE35" s="520"/>
      <c r="PHF35" s="520"/>
      <c r="PHG35" s="520"/>
      <c r="PHH35" s="520"/>
      <c r="PHI35" s="520"/>
      <c r="PHJ35" s="520"/>
      <c r="PHK35" s="520"/>
      <c r="PHL35" s="520"/>
      <c r="PHM35" s="520"/>
      <c r="PHN35" s="520"/>
      <c r="PHO35" s="520"/>
      <c r="PHP35" s="520"/>
      <c r="PHQ35" s="520"/>
      <c r="PHR35" s="520"/>
      <c r="PHS35" s="520"/>
      <c r="PHT35" s="520"/>
      <c r="PHU35" s="520"/>
      <c r="PHV35" s="520"/>
      <c r="PHW35" s="520"/>
      <c r="PHX35" s="520"/>
      <c r="PHY35" s="520"/>
      <c r="PHZ35" s="520"/>
      <c r="PIA35" s="520"/>
      <c r="PIB35" s="520"/>
      <c r="PIC35" s="520"/>
      <c r="PID35" s="520"/>
      <c r="PIE35" s="520"/>
      <c r="PIF35" s="520"/>
      <c r="PIG35" s="520"/>
      <c r="PIH35" s="520"/>
      <c r="PII35" s="520"/>
      <c r="PIJ35" s="520"/>
      <c r="PIK35" s="520"/>
      <c r="PIL35" s="520"/>
      <c r="PIM35" s="520"/>
      <c r="PIN35" s="520"/>
      <c r="PIO35" s="520"/>
      <c r="PIP35" s="520"/>
      <c r="PIQ35" s="520"/>
      <c r="PIR35" s="520"/>
      <c r="PIS35" s="520"/>
      <c r="PIT35" s="520"/>
      <c r="PIU35" s="520"/>
      <c r="PIV35" s="520"/>
      <c r="PIW35" s="520"/>
      <c r="PIX35" s="520"/>
      <c r="PIY35" s="520"/>
      <c r="PIZ35" s="520"/>
      <c r="PJA35" s="520"/>
      <c r="PJB35" s="520"/>
      <c r="PJC35" s="520"/>
      <c r="PJD35" s="520"/>
      <c r="PJE35" s="520"/>
      <c r="PJF35" s="520"/>
      <c r="PJG35" s="520"/>
      <c r="PJH35" s="520"/>
      <c r="PJI35" s="520"/>
      <c r="PJJ35" s="520"/>
      <c r="PJK35" s="520"/>
      <c r="PJL35" s="520"/>
      <c r="PJM35" s="520"/>
      <c r="PJN35" s="520"/>
      <c r="PJO35" s="520"/>
      <c r="PJP35" s="520"/>
      <c r="PJQ35" s="520"/>
      <c r="PJR35" s="520"/>
      <c r="PJS35" s="520"/>
      <c r="PJT35" s="520"/>
      <c r="PJU35" s="520"/>
      <c r="PJV35" s="520"/>
      <c r="PJW35" s="520"/>
      <c r="PJX35" s="520"/>
      <c r="PJY35" s="520"/>
      <c r="PJZ35" s="520"/>
      <c r="PKA35" s="520"/>
      <c r="PKB35" s="520"/>
      <c r="PKC35" s="520"/>
      <c r="PKD35" s="520"/>
      <c r="PKE35" s="520"/>
      <c r="PKF35" s="520"/>
      <c r="PKG35" s="520"/>
      <c r="PKH35" s="520"/>
      <c r="PKI35" s="520"/>
      <c r="PKJ35" s="520"/>
      <c r="PKK35" s="520"/>
      <c r="PKL35" s="520"/>
      <c r="PKM35" s="520"/>
      <c r="PKN35" s="520"/>
      <c r="PKO35" s="520"/>
      <c r="PKP35" s="520"/>
      <c r="PKQ35" s="520"/>
      <c r="PKR35" s="520"/>
      <c r="PKS35" s="520"/>
      <c r="PKT35" s="520"/>
      <c r="PKU35" s="520"/>
      <c r="PKV35" s="520"/>
      <c r="PKW35" s="520"/>
      <c r="PKX35" s="520"/>
      <c r="PKY35" s="520"/>
      <c r="PKZ35" s="520"/>
      <c r="PLA35" s="520"/>
      <c r="PLB35" s="520"/>
      <c r="PLC35" s="520"/>
      <c r="PLD35" s="520"/>
      <c r="PLE35" s="520"/>
      <c r="PLF35" s="520"/>
      <c r="PLG35" s="520"/>
      <c r="PLH35" s="520"/>
      <c r="PLI35" s="520"/>
      <c r="PLJ35" s="520"/>
      <c r="PLK35" s="520"/>
      <c r="PLL35" s="520"/>
      <c r="PLM35" s="520"/>
      <c r="PLN35" s="520"/>
      <c r="PLO35" s="520"/>
      <c r="PLP35" s="520"/>
      <c r="PLQ35" s="520"/>
      <c r="PLR35" s="520"/>
      <c r="PLS35" s="520"/>
      <c r="PLT35" s="520"/>
      <c r="PLU35" s="520"/>
      <c r="PLV35" s="520"/>
      <c r="PLW35" s="520"/>
      <c r="PLX35" s="520"/>
      <c r="PLY35" s="520"/>
      <c r="PLZ35" s="520"/>
      <c r="PMA35" s="520"/>
      <c r="PMB35" s="520"/>
      <c r="PMC35" s="520"/>
      <c r="PMD35" s="520"/>
      <c r="PME35" s="520"/>
      <c r="PMF35" s="520"/>
      <c r="PMG35" s="520"/>
      <c r="PMH35" s="520"/>
      <c r="PMI35" s="520"/>
      <c r="PMJ35" s="520"/>
      <c r="PMK35" s="520"/>
      <c r="PML35" s="520"/>
      <c r="PMM35" s="520"/>
      <c r="PMN35" s="520"/>
      <c r="PMO35" s="520"/>
      <c r="PMP35" s="520"/>
      <c r="PMQ35" s="520"/>
      <c r="PMR35" s="520"/>
      <c r="PMS35" s="520"/>
      <c r="PMT35" s="520"/>
      <c r="PMU35" s="520"/>
      <c r="PMV35" s="520"/>
      <c r="PMW35" s="520"/>
      <c r="PMX35" s="520"/>
      <c r="PMY35" s="520"/>
      <c r="PMZ35" s="520"/>
      <c r="PNA35" s="520"/>
      <c r="PNB35" s="520"/>
      <c r="PNC35" s="520"/>
      <c r="PND35" s="520"/>
      <c r="PNE35" s="520"/>
      <c r="PNF35" s="520"/>
      <c r="PNG35" s="520"/>
      <c r="PNH35" s="520"/>
      <c r="PNI35" s="520"/>
      <c r="PNJ35" s="520"/>
      <c r="PNK35" s="520"/>
      <c r="PNL35" s="520"/>
      <c r="PNM35" s="520"/>
      <c r="PNN35" s="520"/>
      <c r="PNO35" s="520"/>
      <c r="PNP35" s="520"/>
      <c r="PNQ35" s="520"/>
      <c r="PNR35" s="520"/>
      <c r="PNS35" s="520"/>
      <c r="PNT35" s="520"/>
      <c r="PNU35" s="520"/>
      <c r="PNV35" s="520"/>
      <c r="PNW35" s="520"/>
      <c r="PNX35" s="520"/>
      <c r="PNY35" s="520"/>
      <c r="PNZ35" s="520"/>
      <c r="POA35" s="520"/>
      <c r="POB35" s="520"/>
      <c r="POC35" s="520"/>
      <c r="POD35" s="520"/>
      <c r="POE35" s="520"/>
      <c r="POF35" s="520"/>
      <c r="POG35" s="520"/>
      <c r="POH35" s="520"/>
      <c r="POI35" s="520"/>
      <c r="POJ35" s="520"/>
      <c r="POK35" s="520"/>
      <c r="POL35" s="520"/>
      <c r="POM35" s="520"/>
      <c r="PON35" s="520"/>
      <c r="POO35" s="520"/>
      <c r="POP35" s="520"/>
      <c r="POQ35" s="520"/>
      <c r="POR35" s="520"/>
      <c r="POS35" s="520"/>
      <c r="POT35" s="520"/>
      <c r="POU35" s="520"/>
      <c r="POV35" s="520"/>
      <c r="POW35" s="520"/>
      <c r="POX35" s="520"/>
      <c r="POY35" s="520"/>
      <c r="POZ35" s="520"/>
      <c r="PPA35" s="520"/>
      <c r="PPB35" s="520"/>
      <c r="PPC35" s="520"/>
      <c r="PPD35" s="520"/>
      <c r="PPE35" s="520"/>
      <c r="PPF35" s="520"/>
      <c r="PPG35" s="520"/>
      <c r="PPH35" s="520"/>
      <c r="PPI35" s="520"/>
      <c r="PPJ35" s="520"/>
      <c r="PPK35" s="520"/>
      <c r="PPL35" s="520"/>
      <c r="PPM35" s="520"/>
      <c r="PPN35" s="520"/>
      <c r="PPO35" s="520"/>
      <c r="PPP35" s="520"/>
      <c r="PPQ35" s="520"/>
      <c r="PPR35" s="520"/>
      <c r="PPS35" s="520"/>
      <c r="PPT35" s="520"/>
      <c r="PPU35" s="520"/>
      <c r="PPV35" s="520"/>
      <c r="PPW35" s="520"/>
      <c r="PPX35" s="520"/>
      <c r="PPY35" s="520"/>
      <c r="PPZ35" s="520"/>
      <c r="PQA35" s="520"/>
      <c r="PQB35" s="520"/>
      <c r="PQC35" s="520"/>
      <c r="PQD35" s="520"/>
      <c r="PQE35" s="520"/>
      <c r="PQF35" s="520"/>
      <c r="PQG35" s="520"/>
      <c r="PQH35" s="520"/>
      <c r="PQI35" s="520"/>
      <c r="PQJ35" s="520"/>
      <c r="PQK35" s="520"/>
      <c r="PQL35" s="520"/>
      <c r="PQM35" s="520"/>
      <c r="PQN35" s="520"/>
      <c r="PQO35" s="520"/>
      <c r="PQP35" s="520"/>
      <c r="PQQ35" s="520"/>
      <c r="PQR35" s="520"/>
      <c r="PQS35" s="520"/>
      <c r="PQT35" s="520"/>
      <c r="PQU35" s="520"/>
      <c r="PQV35" s="520"/>
      <c r="PQW35" s="520"/>
      <c r="PQX35" s="520"/>
      <c r="PQY35" s="520"/>
      <c r="PQZ35" s="520"/>
      <c r="PRA35" s="520"/>
      <c r="PRB35" s="520"/>
      <c r="PRC35" s="520"/>
      <c r="PRD35" s="520"/>
      <c r="PRE35" s="520"/>
      <c r="PRF35" s="520"/>
      <c r="PRG35" s="520"/>
      <c r="PRH35" s="520"/>
      <c r="PRI35" s="520"/>
      <c r="PRJ35" s="520"/>
      <c r="PRK35" s="520"/>
      <c r="PRL35" s="520"/>
      <c r="PRM35" s="520"/>
      <c r="PRN35" s="520"/>
      <c r="PRO35" s="520"/>
      <c r="PRP35" s="520"/>
      <c r="PRQ35" s="520"/>
      <c r="PRR35" s="520"/>
      <c r="PRS35" s="520"/>
      <c r="PRT35" s="520"/>
      <c r="PRU35" s="520"/>
      <c r="PRV35" s="520"/>
      <c r="PRW35" s="520"/>
      <c r="PRX35" s="520"/>
      <c r="PRY35" s="520"/>
      <c r="PRZ35" s="520"/>
      <c r="PSA35" s="520"/>
      <c r="PSB35" s="520"/>
      <c r="PSC35" s="520"/>
      <c r="PSD35" s="520"/>
      <c r="PSE35" s="520"/>
      <c r="PSF35" s="520"/>
      <c r="PSG35" s="520"/>
      <c r="PSH35" s="520"/>
      <c r="PSI35" s="520"/>
      <c r="PSJ35" s="520"/>
      <c r="PSK35" s="520"/>
      <c r="PSL35" s="520"/>
      <c r="PSM35" s="520"/>
      <c r="PSN35" s="520"/>
      <c r="PSO35" s="520"/>
      <c r="PSP35" s="520"/>
      <c r="PSQ35" s="520"/>
      <c r="PSR35" s="520"/>
      <c r="PSS35" s="520"/>
      <c r="PST35" s="520"/>
      <c r="PSU35" s="520"/>
      <c r="PSV35" s="520"/>
      <c r="PSW35" s="520"/>
      <c r="PSX35" s="520"/>
      <c r="PSY35" s="520"/>
      <c r="PSZ35" s="520"/>
      <c r="PTA35" s="520"/>
      <c r="PTB35" s="520"/>
      <c r="PTC35" s="520"/>
      <c r="PTD35" s="520"/>
      <c r="PTE35" s="520"/>
      <c r="PTF35" s="520"/>
      <c r="PTG35" s="520"/>
      <c r="PTH35" s="520"/>
      <c r="PTI35" s="520"/>
      <c r="PTJ35" s="520"/>
      <c r="PTK35" s="520"/>
      <c r="PTL35" s="520"/>
      <c r="PTM35" s="520"/>
      <c r="PTN35" s="520"/>
      <c r="PTO35" s="520"/>
      <c r="PTP35" s="520"/>
      <c r="PTQ35" s="520"/>
      <c r="PTR35" s="520"/>
      <c r="PTS35" s="520"/>
      <c r="PTT35" s="520"/>
      <c r="PTU35" s="520"/>
      <c r="PTV35" s="520"/>
      <c r="PTW35" s="520"/>
      <c r="PTX35" s="520"/>
      <c r="PTY35" s="520"/>
      <c r="PTZ35" s="520"/>
      <c r="PUA35" s="520"/>
      <c r="PUB35" s="520"/>
      <c r="PUC35" s="520"/>
      <c r="PUD35" s="520"/>
      <c r="PUE35" s="520"/>
      <c r="PUF35" s="520"/>
      <c r="PUG35" s="520"/>
      <c r="PUH35" s="520"/>
      <c r="PUI35" s="520"/>
      <c r="PUJ35" s="520"/>
      <c r="PUK35" s="520"/>
      <c r="PUL35" s="520"/>
      <c r="PUM35" s="520"/>
      <c r="PUN35" s="520"/>
      <c r="PUO35" s="520"/>
      <c r="PUP35" s="520"/>
      <c r="PUQ35" s="520"/>
      <c r="PUR35" s="520"/>
      <c r="PUS35" s="520"/>
      <c r="PUT35" s="520"/>
      <c r="PUU35" s="520"/>
      <c r="PUV35" s="520"/>
      <c r="PUW35" s="520"/>
      <c r="PUX35" s="520"/>
      <c r="PUY35" s="520"/>
      <c r="PUZ35" s="520"/>
      <c r="PVA35" s="520"/>
      <c r="PVB35" s="520"/>
      <c r="PVC35" s="520"/>
      <c r="PVD35" s="520"/>
      <c r="PVE35" s="520"/>
      <c r="PVF35" s="520"/>
      <c r="PVG35" s="520"/>
      <c r="PVH35" s="520"/>
      <c r="PVI35" s="520"/>
      <c r="PVJ35" s="520"/>
      <c r="PVK35" s="520"/>
      <c r="PVL35" s="520"/>
      <c r="PVM35" s="520"/>
      <c r="PVN35" s="520"/>
      <c r="PVO35" s="520"/>
      <c r="PVP35" s="520"/>
      <c r="PVQ35" s="520"/>
      <c r="PVR35" s="520"/>
      <c r="PVS35" s="520"/>
      <c r="PVT35" s="520"/>
      <c r="PVU35" s="520"/>
      <c r="PVV35" s="520"/>
      <c r="PVW35" s="520"/>
      <c r="PVX35" s="520"/>
      <c r="PVY35" s="520"/>
      <c r="PVZ35" s="520"/>
      <c r="PWA35" s="520"/>
      <c r="PWB35" s="520"/>
      <c r="PWC35" s="520"/>
      <c r="PWD35" s="520"/>
      <c r="PWE35" s="520"/>
      <c r="PWF35" s="520"/>
      <c r="PWG35" s="520"/>
      <c r="PWH35" s="520"/>
      <c r="PWI35" s="520"/>
      <c r="PWJ35" s="520"/>
      <c r="PWK35" s="520"/>
      <c r="PWL35" s="520"/>
      <c r="PWM35" s="520"/>
      <c r="PWN35" s="520"/>
      <c r="PWO35" s="520"/>
      <c r="PWP35" s="520"/>
      <c r="PWQ35" s="520"/>
      <c r="PWR35" s="520"/>
      <c r="PWS35" s="520"/>
      <c r="PWT35" s="520"/>
      <c r="PWU35" s="520"/>
      <c r="PWV35" s="520"/>
      <c r="PWW35" s="520"/>
      <c r="PWX35" s="520"/>
      <c r="PWY35" s="520"/>
      <c r="PWZ35" s="520"/>
      <c r="PXA35" s="520"/>
      <c r="PXB35" s="520"/>
      <c r="PXC35" s="520"/>
      <c r="PXD35" s="520"/>
      <c r="PXE35" s="520"/>
      <c r="PXF35" s="520"/>
      <c r="PXG35" s="520"/>
      <c r="PXH35" s="520"/>
      <c r="PXI35" s="520"/>
      <c r="PXJ35" s="520"/>
      <c r="PXK35" s="520"/>
      <c r="PXL35" s="520"/>
      <c r="PXM35" s="520"/>
      <c r="PXN35" s="520"/>
      <c r="PXO35" s="520"/>
      <c r="PXP35" s="520"/>
      <c r="PXQ35" s="520"/>
      <c r="PXR35" s="520"/>
      <c r="PXS35" s="520"/>
      <c r="PXT35" s="520"/>
      <c r="PXU35" s="520"/>
      <c r="PXV35" s="520"/>
      <c r="PXW35" s="520"/>
      <c r="PXX35" s="520"/>
      <c r="PXY35" s="520"/>
      <c r="PXZ35" s="520"/>
      <c r="PYA35" s="520"/>
      <c r="PYB35" s="520"/>
      <c r="PYC35" s="520"/>
      <c r="PYD35" s="520"/>
      <c r="PYE35" s="520"/>
      <c r="PYF35" s="520"/>
      <c r="PYG35" s="520"/>
      <c r="PYH35" s="520"/>
      <c r="PYI35" s="520"/>
      <c r="PYJ35" s="520"/>
      <c r="PYK35" s="520"/>
      <c r="PYL35" s="520"/>
      <c r="PYM35" s="520"/>
      <c r="PYN35" s="520"/>
      <c r="PYO35" s="520"/>
      <c r="PYP35" s="520"/>
      <c r="PYQ35" s="520"/>
      <c r="PYR35" s="520"/>
      <c r="PYS35" s="520"/>
      <c r="PYT35" s="520"/>
      <c r="PYU35" s="520"/>
      <c r="PYV35" s="520"/>
      <c r="PYW35" s="520"/>
      <c r="PYX35" s="520"/>
      <c r="PYY35" s="520"/>
      <c r="PYZ35" s="520"/>
      <c r="PZA35" s="520"/>
      <c r="PZB35" s="520"/>
      <c r="PZC35" s="520"/>
      <c r="PZD35" s="520"/>
      <c r="PZE35" s="520"/>
      <c r="PZF35" s="520"/>
      <c r="PZG35" s="520"/>
      <c r="PZH35" s="520"/>
      <c r="PZI35" s="520"/>
      <c r="PZJ35" s="520"/>
      <c r="PZK35" s="520"/>
      <c r="PZL35" s="520"/>
      <c r="PZM35" s="520"/>
      <c r="PZN35" s="520"/>
      <c r="PZO35" s="520"/>
      <c r="PZP35" s="520"/>
      <c r="PZQ35" s="520"/>
      <c r="PZR35" s="520"/>
      <c r="PZS35" s="520"/>
      <c r="PZT35" s="520"/>
      <c r="PZU35" s="520"/>
      <c r="PZV35" s="520"/>
      <c r="PZW35" s="520"/>
      <c r="PZX35" s="520"/>
      <c r="PZY35" s="520"/>
      <c r="PZZ35" s="520"/>
      <c r="QAA35" s="520"/>
      <c r="QAB35" s="520"/>
      <c r="QAC35" s="520"/>
      <c r="QAD35" s="520"/>
      <c r="QAE35" s="520"/>
      <c r="QAF35" s="520"/>
      <c r="QAG35" s="520"/>
      <c r="QAH35" s="520"/>
      <c r="QAI35" s="520"/>
      <c r="QAJ35" s="520"/>
      <c r="QAK35" s="520"/>
      <c r="QAL35" s="520"/>
      <c r="QAM35" s="520"/>
      <c r="QAN35" s="520"/>
      <c r="QAO35" s="520"/>
      <c r="QAP35" s="520"/>
      <c r="QAQ35" s="520"/>
      <c r="QAR35" s="520"/>
      <c r="QAS35" s="520"/>
      <c r="QAT35" s="520"/>
      <c r="QAU35" s="520"/>
      <c r="QAV35" s="520"/>
      <c r="QAW35" s="520"/>
      <c r="QAX35" s="520"/>
      <c r="QAY35" s="520"/>
      <c r="QAZ35" s="520"/>
      <c r="QBA35" s="520"/>
      <c r="QBB35" s="520"/>
      <c r="QBC35" s="520"/>
      <c r="QBD35" s="520"/>
      <c r="QBE35" s="520"/>
      <c r="QBF35" s="520"/>
      <c r="QBG35" s="520"/>
      <c r="QBH35" s="520"/>
      <c r="QBI35" s="520"/>
      <c r="QBJ35" s="520"/>
      <c r="QBK35" s="520"/>
      <c r="QBL35" s="520"/>
      <c r="QBM35" s="520"/>
      <c r="QBN35" s="520"/>
      <c r="QBO35" s="520"/>
      <c r="QBP35" s="520"/>
      <c r="QBQ35" s="520"/>
      <c r="QBR35" s="520"/>
      <c r="QBS35" s="520"/>
      <c r="QBT35" s="520"/>
      <c r="QBU35" s="520"/>
      <c r="QBV35" s="520"/>
      <c r="QBW35" s="520"/>
      <c r="QBX35" s="520"/>
      <c r="QBY35" s="520"/>
      <c r="QBZ35" s="520"/>
      <c r="QCA35" s="520"/>
      <c r="QCB35" s="520"/>
      <c r="QCC35" s="520"/>
      <c r="QCD35" s="520"/>
      <c r="QCE35" s="520"/>
      <c r="QCF35" s="520"/>
      <c r="QCG35" s="520"/>
      <c r="QCH35" s="520"/>
      <c r="QCI35" s="520"/>
      <c r="QCJ35" s="520"/>
      <c r="QCK35" s="520"/>
      <c r="QCL35" s="520"/>
      <c r="QCM35" s="520"/>
      <c r="QCN35" s="520"/>
      <c r="QCO35" s="520"/>
      <c r="QCP35" s="520"/>
      <c r="QCQ35" s="520"/>
      <c r="QCR35" s="520"/>
      <c r="QCS35" s="520"/>
      <c r="QCT35" s="520"/>
      <c r="QCU35" s="520"/>
      <c r="QCV35" s="520"/>
      <c r="QCW35" s="520"/>
      <c r="QCX35" s="520"/>
      <c r="QCY35" s="520"/>
      <c r="QCZ35" s="520"/>
      <c r="QDA35" s="520"/>
      <c r="QDB35" s="520"/>
      <c r="QDC35" s="520"/>
      <c r="QDD35" s="520"/>
      <c r="QDE35" s="520"/>
      <c r="QDF35" s="520"/>
      <c r="QDG35" s="520"/>
      <c r="QDH35" s="520"/>
      <c r="QDI35" s="520"/>
      <c r="QDJ35" s="520"/>
      <c r="QDK35" s="520"/>
      <c r="QDL35" s="520"/>
      <c r="QDM35" s="520"/>
      <c r="QDN35" s="520"/>
      <c r="QDO35" s="520"/>
      <c r="QDP35" s="520"/>
      <c r="QDQ35" s="520"/>
      <c r="QDR35" s="520"/>
      <c r="QDS35" s="520"/>
      <c r="QDT35" s="520"/>
      <c r="QDU35" s="520"/>
      <c r="QDV35" s="520"/>
      <c r="QDW35" s="520"/>
      <c r="QDX35" s="520"/>
      <c r="QDY35" s="520"/>
      <c r="QDZ35" s="520"/>
      <c r="QEA35" s="520"/>
      <c r="QEB35" s="520"/>
      <c r="QEC35" s="520"/>
      <c r="QED35" s="520"/>
      <c r="QEE35" s="520"/>
      <c r="QEF35" s="520"/>
      <c r="QEG35" s="520"/>
      <c r="QEH35" s="520"/>
      <c r="QEI35" s="520"/>
      <c r="QEJ35" s="520"/>
      <c r="QEK35" s="520"/>
      <c r="QEL35" s="520"/>
      <c r="QEM35" s="520"/>
      <c r="QEN35" s="520"/>
      <c r="QEO35" s="520"/>
      <c r="QEP35" s="520"/>
      <c r="QEQ35" s="520"/>
      <c r="QER35" s="520"/>
      <c r="QES35" s="520"/>
      <c r="QET35" s="520"/>
      <c r="QEU35" s="520"/>
      <c r="QEV35" s="520"/>
      <c r="QEW35" s="520"/>
      <c r="QEX35" s="520"/>
      <c r="QEY35" s="520"/>
      <c r="QEZ35" s="520"/>
      <c r="QFA35" s="520"/>
      <c r="QFB35" s="520"/>
      <c r="QFC35" s="520"/>
      <c r="QFD35" s="520"/>
      <c r="QFE35" s="520"/>
      <c r="QFF35" s="520"/>
      <c r="QFG35" s="520"/>
      <c r="QFH35" s="520"/>
      <c r="QFI35" s="520"/>
      <c r="QFJ35" s="520"/>
      <c r="QFK35" s="520"/>
      <c r="QFL35" s="520"/>
      <c r="QFM35" s="520"/>
      <c r="QFN35" s="520"/>
      <c r="QFO35" s="520"/>
      <c r="QFP35" s="520"/>
      <c r="QFQ35" s="520"/>
      <c r="QFR35" s="520"/>
      <c r="QFS35" s="520"/>
      <c r="QFT35" s="520"/>
      <c r="QFU35" s="520"/>
      <c r="QFV35" s="520"/>
      <c r="QFW35" s="520"/>
      <c r="QFX35" s="520"/>
      <c r="QFY35" s="520"/>
      <c r="QFZ35" s="520"/>
      <c r="QGA35" s="520"/>
      <c r="QGB35" s="520"/>
      <c r="QGC35" s="520"/>
      <c r="QGD35" s="520"/>
      <c r="QGE35" s="520"/>
      <c r="QGF35" s="520"/>
      <c r="QGG35" s="520"/>
      <c r="QGH35" s="520"/>
      <c r="QGI35" s="520"/>
      <c r="QGJ35" s="520"/>
      <c r="QGK35" s="520"/>
      <c r="QGL35" s="520"/>
      <c r="QGM35" s="520"/>
      <c r="QGN35" s="520"/>
      <c r="QGO35" s="520"/>
      <c r="QGP35" s="520"/>
      <c r="QGQ35" s="520"/>
      <c r="QGR35" s="520"/>
      <c r="QGS35" s="520"/>
      <c r="QGT35" s="520"/>
      <c r="QGU35" s="520"/>
      <c r="QGV35" s="520"/>
      <c r="QGW35" s="520"/>
      <c r="QGX35" s="520"/>
      <c r="QGY35" s="520"/>
      <c r="QGZ35" s="520"/>
      <c r="QHA35" s="520"/>
      <c r="QHB35" s="520"/>
      <c r="QHC35" s="520"/>
      <c r="QHD35" s="520"/>
      <c r="QHE35" s="520"/>
      <c r="QHF35" s="520"/>
      <c r="QHG35" s="520"/>
      <c r="QHH35" s="520"/>
      <c r="QHI35" s="520"/>
      <c r="QHJ35" s="520"/>
      <c r="QHK35" s="520"/>
      <c r="QHL35" s="520"/>
      <c r="QHM35" s="520"/>
      <c r="QHN35" s="520"/>
      <c r="QHO35" s="520"/>
      <c r="QHP35" s="520"/>
      <c r="QHQ35" s="520"/>
      <c r="QHR35" s="520"/>
      <c r="QHS35" s="520"/>
      <c r="QHT35" s="520"/>
      <c r="QHU35" s="520"/>
      <c r="QHV35" s="520"/>
      <c r="QHW35" s="520"/>
      <c r="QHX35" s="520"/>
      <c r="QHY35" s="520"/>
      <c r="QHZ35" s="520"/>
      <c r="QIA35" s="520"/>
      <c r="QIB35" s="520"/>
      <c r="QIC35" s="520"/>
      <c r="QID35" s="520"/>
      <c r="QIE35" s="520"/>
      <c r="QIF35" s="520"/>
      <c r="QIG35" s="520"/>
      <c r="QIH35" s="520"/>
      <c r="QII35" s="520"/>
      <c r="QIJ35" s="520"/>
      <c r="QIK35" s="520"/>
      <c r="QIL35" s="520"/>
      <c r="QIM35" s="520"/>
      <c r="QIN35" s="520"/>
      <c r="QIO35" s="520"/>
      <c r="QIP35" s="520"/>
      <c r="QIQ35" s="520"/>
      <c r="QIR35" s="520"/>
      <c r="QIS35" s="520"/>
      <c r="QIT35" s="520"/>
      <c r="QIU35" s="520"/>
      <c r="QIV35" s="520"/>
      <c r="QIW35" s="520"/>
      <c r="QIX35" s="520"/>
      <c r="QIY35" s="520"/>
      <c r="QIZ35" s="520"/>
      <c r="QJA35" s="520"/>
      <c r="QJB35" s="520"/>
      <c r="QJC35" s="520"/>
      <c r="QJD35" s="520"/>
      <c r="QJE35" s="520"/>
      <c r="QJF35" s="520"/>
      <c r="QJG35" s="520"/>
      <c r="QJH35" s="520"/>
      <c r="QJI35" s="520"/>
      <c r="QJJ35" s="520"/>
      <c r="QJK35" s="520"/>
      <c r="QJL35" s="520"/>
      <c r="QJM35" s="520"/>
      <c r="QJN35" s="520"/>
      <c r="QJO35" s="520"/>
      <c r="QJP35" s="520"/>
      <c r="QJQ35" s="520"/>
      <c r="QJR35" s="520"/>
      <c r="QJS35" s="520"/>
      <c r="QJT35" s="520"/>
      <c r="QJU35" s="520"/>
      <c r="QJV35" s="520"/>
      <c r="QJW35" s="520"/>
      <c r="QJX35" s="520"/>
      <c r="QJY35" s="520"/>
      <c r="QJZ35" s="520"/>
      <c r="QKA35" s="520"/>
      <c r="QKB35" s="520"/>
      <c r="QKC35" s="520"/>
      <c r="QKD35" s="520"/>
      <c r="QKE35" s="520"/>
      <c r="QKF35" s="520"/>
      <c r="QKG35" s="520"/>
      <c r="QKH35" s="520"/>
      <c r="QKI35" s="520"/>
      <c r="QKJ35" s="520"/>
      <c r="QKK35" s="520"/>
      <c r="QKL35" s="520"/>
      <c r="QKM35" s="520"/>
      <c r="QKN35" s="520"/>
      <c r="QKO35" s="520"/>
      <c r="QKP35" s="520"/>
      <c r="QKQ35" s="520"/>
      <c r="QKR35" s="520"/>
      <c r="QKS35" s="520"/>
      <c r="QKT35" s="520"/>
      <c r="QKU35" s="520"/>
      <c r="QKV35" s="520"/>
      <c r="QKW35" s="520"/>
      <c r="QKX35" s="520"/>
      <c r="QKY35" s="520"/>
      <c r="QKZ35" s="520"/>
      <c r="QLA35" s="520"/>
      <c r="QLB35" s="520"/>
      <c r="QLC35" s="520"/>
      <c r="QLD35" s="520"/>
      <c r="QLE35" s="520"/>
      <c r="QLF35" s="520"/>
      <c r="QLG35" s="520"/>
      <c r="QLH35" s="520"/>
      <c r="QLI35" s="520"/>
      <c r="QLJ35" s="520"/>
      <c r="QLK35" s="520"/>
      <c r="QLL35" s="520"/>
      <c r="QLM35" s="520"/>
      <c r="QLN35" s="520"/>
      <c r="QLO35" s="520"/>
      <c r="QLP35" s="520"/>
      <c r="QLQ35" s="520"/>
      <c r="QLR35" s="520"/>
      <c r="QLS35" s="520"/>
      <c r="QLT35" s="520"/>
      <c r="QLU35" s="520"/>
      <c r="QLV35" s="520"/>
      <c r="QLW35" s="520"/>
      <c r="QLX35" s="520"/>
      <c r="QLY35" s="520"/>
      <c r="QLZ35" s="520"/>
      <c r="QMA35" s="520"/>
      <c r="QMB35" s="520"/>
      <c r="QMC35" s="520"/>
      <c r="QMD35" s="520"/>
      <c r="QME35" s="520"/>
      <c r="QMF35" s="520"/>
      <c r="QMG35" s="520"/>
      <c r="QMH35" s="520"/>
      <c r="QMI35" s="520"/>
      <c r="QMJ35" s="520"/>
      <c r="QMK35" s="520"/>
      <c r="QML35" s="520"/>
      <c r="QMM35" s="520"/>
      <c r="QMN35" s="520"/>
      <c r="QMO35" s="520"/>
      <c r="QMP35" s="520"/>
      <c r="QMQ35" s="520"/>
      <c r="QMR35" s="520"/>
      <c r="QMS35" s="520"/>
      <c r="QMT35" s="520"/>
      <c r="QMU35" s="520"/>
      <c r="QMV35" s="520"/>
      <c r="QMW35" s="520"/>
      <c r="QMX35" s="520"/>
      <c r="QMY35" s="520"/>
      <c r="QMZ35" s="520"/>
      <c r="QNA35" s="520"/>
      <c r="QNB35" s="520"/>
      <c r="QNC35" s="520"/>
      <c r="QND35" s="520"/>
      <c r="QNE35" s="520"/>
      <c r="QNF35" s="520"/>
      <c r="QNG35" s="520"/>
      <c r="QNH35" s="520"/>
      <c r="QNI35" s="520"/>
      <c r="QNJ35" s="520"/>
      <c r="QNK35" s="520"/>
      <c r="QNL35" s="520"/>
      <c r="QNM35" s="520"/>
      <c r="QNN35" s="520"/>
      <c r="QNO35" s="520"/>
      <c r="QNP35" s="520"/>
      <c r="QNQ35" s="520"/>
      <c r="QNR35" s="520"/>
      <c r="QNS35" s="520"/>
      <c r="QNT35" s="520"/>
      <c r="QNU35" s="520"/>
      <c r="QNV35" s="520"/>
      <c r="QNW35" s="520"/>
      <c r="QNX35" s="520"/>
      <c r="QNY35" s="520"/>
      <c r="QNZ35" s="520"/>
      <c r="QOA35" s="520"/>
      <c r="QOB35" s="520"/>
      <c r="QOC35" s="520"/>
      <c r="QOD35" s="520"/>
      <c r="QOE35" s="520"/>
      <c r="QOF35" s="520"/>
      <c r="QOG35" s="520"/>
      <c r="QOH35" s="520"/>
      <c r="QOI35" s="520"/>
      <c r="QOJ35" s="520"/>
      <c r="QOK35" s="520"/>
      <c r="QOL35" s="520"/>
      <c r="QOM35" s="520"/>
      <c r="QON35" s="520"/>
      <c r="QOO35" s="520"/>
      <c r="QOP35" s="520"/>
      <c r="QOQ35" s="520"/>
      <c r="QOR35" s="520"/>
      <c r="QOS35" s="520"/>
      <c r="QOT35" s="520"/>
      <c r="QOU35" s="520"/>
      <c r="QOV35" s="520"/>
      <c r="QOW35" s="520"/>
      <c r="QOX35" s="520"/>
      <c r="QOY35" s="520"/>
      <c r="QOZ35" s="520"/>
      <c r="QPA35" s="520"/>
      <c r="QPB35" s="520"/>
      <c r="QPC35" s="520"/>
      <c r="QPD35" s="520"/>
      <c r="QPE35" s="520"/>
      <c r="QPF35" s="520"/>
      <c r="QPG35" s="520"/>
      <c r="QPH35" s="520"/>
      <c r="QPI35" s="520"/>
      <c r="QPJ35" s="520"/>
      <c r="QPK35" s="520"/>
      <c r="QPL35" s="520"/>
      <c r="QPM35" s="520"/>
      <c r="QPN35" s="520"/>
      <c r="QPO35" s="520"/>
      <c r="QPP35" s="520"/>
      <c r="QPQ35" s="520"/>
      <c r="QPR35" s="520"/>
      <c r="QPS35" s="520"/>
      <c r="QPT35" s="520"/>
      <c r="QPU35" s="520"/>
      <c r="QPV35" s="520"/>
      <c r="QPW35" s="520"/>
      <c r="QPX35" s="520"/>
      <c r="QPY35" s="520"/>
      <c r="QPZ35" s="520"/>
      <c r="QQA35" s="520"/>
      <c r="QQB35" s="520"/>
      <c r="QQC35" s="520"/>
      <c r="QQD35" s="520"/>
      <c r="QQE35" s="520"/>
      <c r="QQF35" s="520"/>
      <c r="QQG35" s="520"/>
      <c r="QQH35" s="520"/>
      <c r="QQI35" s="520"/>
      <c r="QQJ35" s="520"/>
      <c r="QQK35" s="520"/>
      <c r="QQL35" s="520"/>
      <c r="QQM35" s="520"/>
      <c r="QQN35" s="520"/>
      <c r="QQO35" s="520"/>
      <c r="QQP35" s="520"/>
      <c r="QQQ35" s="520"/>
      <c r="QQR35" s="520"/>
      <c r="QQS35" s="520"/>
      <c r="QQT35" s="520"/>
      <c r="QQU35" s="520"/>
      <c r="QQV35" s="520"/>
      <c r="QQW35" s="520"/>
      <c r="QQX35" s="520"/>
      <c r="QQY35" s="520"/>
      <c r="QQZ35" s="520"/>
      <c r="QRA35" s="520"/>
      <c r="QRB35" s="520"/>
      <c r="QRC35" s="520"/>
      <c r="QRD35" s="520"/>
      <c r="QRE35" s="520"/>
      <c r="QRF35" s="520"/>
      <c r="QRG35" s="520"/>
      <c r="QRH35" s="520"/>
      <c r="QRI35" s="520"/>
      <c r="QRJ35" s="520"/>
      <c r="QRK35" s="520"/>
      <c r="QRL35" s="520"/>
      <c r="QRM35" s="520"/>
      <c r="QRN35" s="520"/>
      <c r="QRO35" s="520"/>
      <c r="QRP35" s="520"/>
      <c r="QRQ35" s="520"/>
      <c r="QRR35" s="520"/>
      <c r="QRS35" s="520"/>
      <c r="QRT35" s="520"/>
      <c r="QRU35" s="520"/>
      <c r="QRV35" s="520"/>
      <c r="QRW35" s="520"/>
      <c r="QRX35" s="520"/>
      <c r="QRY35" s="520"/>
      <c r="QRZ35" s="520"/>
      <c r="QSA35" s="520"/>
      <c r="QSB35" s="520"/>
      <c r="QSC35" s="520"/>
      <c r="QSD35" s="520"/>
      <c r="QSE35" s="520"/>
      <c r="QSF35" s="520"/>
      <c r="QSG35" s="520"/>
      <c r="QSH35" s="520"/>
      <c r="QSI35" s="520"/>
      <c r="QSJ35" s="520"/>
      <c r="QSK35" s="520"/>
      <c r="QSL35" s="520"/>
      <c r="QSM35" s="520"/>
      <c r="QSN35" s="520"/>
      <c r="QSO35" s="520"/>
      <c r="QSP35" s="520"/>
      <c r="QSQ35" s="520"/>
      <c r="QSR35" s="520"/>
      <c r="QSS35" s="520"/>
      <c r="QST35" s="520"/>
      <c r="QSU35" s="520"/>
      <c r="QSV35" s="520"/>
      <c r="QSW35" s="520"/>
      <c r="QSX35" s="520"/>
      <c r="QSY35" s="520"/>
      <c r="QSZ35" s="520"/>
      <c r="QTA35" s="520"/>
      <c r="QTB35" s="520"/>
      <c r="QTC35" s="520"/>
      <c r="QTD35" s="520"/>
      <c r="QTE35" s="520"/>
      <c r="QTF35" s="520"/>
      <c r="QTG35" s="520"/>
      <c r="QTH35" s="520"/>
      <c r="QTI35" s="520"/>
      <c r="QTJ35" s="520"/>
      <c r="QTK35" s="520"/>
      <c r="QTL35" s="520"/>
      <c r="QTM35" s="520"/>
      <c r="QTN35" s="520"/>
      <c r="QTO35" s="520"/>
      <c r="QTP35" s="520"/>
      <c r="QTQ35" s="520"/>
      <c r="QTR35" s="520"/>
      <c r="QTS35" s="520"/>
      <c r="QTT35" s="520"/>
      <c r="QTU35" s="520"/>
      <c r="QTV35" s="520"/>
      <c r="QTW35" s="520"/>
      <c r="QTX35" s="520"/>
      <c r="QTY35" s="520"/>
      <c r="QTZ35" s="520"/>
      <c r="QUA35" s="520"/>
      <c r="QUB35" s="520"/>
      <c r="QUC35" s="520"/>
      <c r="QUD35" s="520"/>
      <c r="QUE35" s="520"/>
      <c r="QUF35" s="520"/>
      <c r="QUG35" s="520"/>
      <c r="QUH35" s="520"/>
      <c r="QUI35" s="520"/>
      <c r="QUJ35" s="520"/>
      <c r="QUK35" s="520"/>
      <c r="QUL35" s="520"/>
      <c r="QUM35" s="520"/>
      <c r="QUN35" s="520"/>
      <c r="QUO35" s="520"/>
      <c r="QUP35" s="520"/>
      <c r="QUQ35" s="520"/>
      <c r="QUR35" s="520"/>
      <c r="QUS35" s="520"/>
      <c r="QUT35" s="520"/>
      <c r="QUU35" s="520"/>
      <c r="QUV35" s="520"/>
      <c r="QUW35" s="520"/>
      <c r="QUX35" s="520"/>
      <c r="QUY35" s="520"/>
      <c r="QUZ35" s="520"/>
      <c r="QVA35" s="520"/>
      <c r="QVB35" s="520"/>
      <c r="QVC35" s="520"/>
      <c r="QVD35" s="520"/>
      <c r="QVE35" s="520"/>
      <c r="QVF35" s="520"/>
      <c r="QVG35" s="520"/>
      <c r="QVH35" s="520"/>
      <c r="QVI35" s="520"/>
      <c r="QVJ35" s="520"/>
      <c r="QVK35" s="520"/>
      <c r="QVL35" s="520"/>
      <c r="QVM35" s="520"/>
      <c r="QVN35" s="520"/>
      <c r="QVO35" s="520"/>
      <c r="QVP35" s="520"/>
      <c r="QVQ35" s="520"/>
      <c r="QVR35" s="520"/>
      <c r="QVS35" s="520"/>
      <c r="QVT35" s="520"/>
      <c r="QVU35" s="520"/>
      <c r="QVV35" s="520"/>
      <c r="QVW35" s="520"/>
      <c r="QVX35" s="520"/>
      <c r="QVY35" s="520"/>
      <c r="QVZ35" s="520"/>
      <c r="QWA35" s="520"/>
      <c r="QWB35" s="520"/>
      <c r="QWC35" s="520"/>
      <c r="QWD35" s="520"/>
      <c r="QWE35" s="520"/>
      <c r="QWF35" s="520"/>
      <c r="QWG35" s="520"/>
      <c r="QWH35" s="520"/>
      <c r="QWI35" s="520"/>
      <c r="QWJ35" s="520"/>
      <c r="QWK35" s="520"/>
      <c r="QWL35" s="520"/>
      <c r="QWM35" s="520"/>
      <c r="QWN35" s="520"/>
      <c r="QWO35" s="520"/>
      <c r="QWP35" s="520"/>
      <c r="QWQ35" s="520"/>
      <c r="QWR35" s="520"/>
      <c r="QWS35" s="520"/>
      <c r="QWT35" s="520"/>
      <c r="QWU35" s="520"/>
      <c r="QWV35" s="520"/>
      <c r="QWW35" s="520"/>
      <c r="QWX35" s="520"/>
      <c r="QWY35" s="520"/>
      <c r="QWZ35" s="520"/>
      <c r="QXA35" s="520"/>
      <c r="QXB35" s="520"/>
      <c r="QXC35" s="520"/>
      <c r="QXD35" s="520"/>
      <c r="QXE35" s="520"/>
      <c r="QXF35" s="520"/>
      <c r="QXG35" s="520"/>
      <c r="QXH35" s="520"/>
      <c r="QXI35" s="520"/>
      <c r="QXJ35" s="520"/>
      <c r="QXK35" s="520"/>
      <c r="QXL35" s="520"/>
      <c r="QXM35" s="520"/>
      <c r="QXN35" s="520"/>
      <c r="QXO35" s="520"/>
      <c r="QXP35" s="520"/>
      <c r="QXQ35" s="520"/>
      <c r="QXR35" s="520"/>
      <c r="QXS35" s="520"/>
      <c r="QXT35" s="520"/>
      <c r="QXU35" s="520"/>
      <c r="QXV35" s="520"/>
      <c r="QXW35" s="520"/>
      <c r="QXX35" s="520"/>
      <c r="QXY35" s="520"/>
      <c r="QXZ35" s="520"/>
      <c r="QYA35" s="520"/>
      <c r="QYB35" s="520"/>
      <c r="QYC35" s="520"/>
      <c r="QYD35" s="520"/>
      <c r="QYE35" s="520"/>
      <c r="QYF35" s="520"/>
      <c r="QYG35" s="520"/>
      <c r="QYH35" s="520"/>
      <c r="QYI35" s="520"/>
      <c r="QYJ35" s="520"/>
      <c r="QYK35" s="520"/>
      <c r="QYL35" s="520"/>
      <c r="QYM35" s="520"/>
      <c r="QYN35" s="520"/>
      <c r="QYO35" s="520"/>
      <c r="QYP35" s="520"/>
      <c r="QYQ35" s="520"/>
      <c r="QYR35" s="520"/>
      <c r="QYS35" s="520"/>
      <c r="QYT35" s="520"/>
      <c r="QYU35" s="520"/>
      <c r="QYV35" s="520"/>
      <c r="QYW35" s="520"/>
      <c r="QYX35" s="520"/>
      <c r="QYY35" s="520"/>
      <c r="QYZ35" s="520"/>
      <c r="QZA35" s="520"/>
      <c r="QZB35" s="520"/>
      <c r="QZC35" s="520"/>
      <c r="QZD35" s="520"/>
      <c r="QZE35" s="520"/>
      <c r="QZF35" s="520"/>
      <c r="QZG35" s="520"/>
      <c r="QZH35" s="520"/>
      <c r="QZI35" s="520"/>
      <c r="QZJ35" s="520"/>
      <c r="QZK35" s="520"/>
      <c r="QZL35" s="520"/>
      <c r="QZM35" s="520"/>
      <c r="QZN35" s="520"/>
      <c r="QZO35" s="520"/>
      <c r="QZP35" s="520"/>
      <c r="QZQ35" s="520"/>
      <c r="QZR35" s="520"/>
      <c r="QZS35" s="520"/>
      <c r="QZT35" s="520"/>
      <c r="QZU35" s="520"/>
      <c r="QZV35" s="520"/>
      <c r="QZW35" s="520"/>
      <c r="QZX35" s="520"/>
      <c r="QZY35" s="520"/>
      <c r="QZZ35" s="520"/>
      <c r="RAA35" s="520"/>
      <c r="RAB35" s="520"/>
      <c r="RAC35" s="520"/>
      <c r="RAD35" s="520"/>
      <c r="RAE35" s="520"/>
      <c r="RAF35" s="520"/>
      <c r="RAG35" s="520"/>
      <c r="RAH35" s="520"/>
      <c r="RAI35" s="520"/>
      <c r="RAJ35" s="520"/>
      <c r="RAK35" s="520"/>
      <c r="RAL35" s="520"/>
      <c r="RAM35" s="520"/>
      <c r="RAN35" s="520"/>
      <c r="RAO35" s="520"/>
      <c r="RAP35" s="520"/>
      <c r="RAQ35" s="520"/>
      <c r="RAR35" s="520"/>
      <c r="RAS35" s="520"/>
      <c r="RAT35" s="520"/>
      <c r="RAU35" s="520"/>
      <c r="RAV35" s="520"/>
      <c r="RAW35" s="520"/>
      <c r="RAX35" s="520"/>
      <c r="RAY35" s="520"/>
      <c r="RAZ35" s="520"/>
      <c r="RBA35" s="520"/>
      <c r="RBB35" s="520"/>
      <c r="RBC35" s="520"/>
      <c r="RBD35" s="520"/>
      <c r="RBE35" s="520"/>
      <c r="RBF35" s="520"/>
      <c r="RBG35" s="520"/>
      <c r="RBH35" s="520"/>
      <c r="RBI35" s="520"/>
      <c r="RBJ35" s="520"/>
      <c r="RBK35" s="520"/>
      <c r="RBL35" s="520"/>
      <c r="RBM35" s="520"/>
      <c r="RBN35" s="520"/>
      <c r="RBO35" s="520"/>
      <c r="RBP35" s="520"/>
      <c r="RBQ35" s="520"/>
      <c r="RBR35" s="520"/>
      <c r="RBS35" s="520"/>
      <c r="RBT35" s="520"/>
      <c r="RBU35" s="520"/>
      <c r="RBV35" s="520"/>
      <c r="RBW35" s="520"/>
      <c r="RBX35" s="520"/>
      <c r="RBY35" s="520"/>
      <c r="RBZ35" s="520"/>
      <c r="RCA35" s="520"/>
      <c r="RCB35" s="520"/>
      <c r="RCC35" s="520"/>
      <c r="RCD35" s="520"/>
      <c r="RCE35" s="520"/>
      <c r="RCF35" s="520"/>
      <c r="RCG35" s="520"/>
      <c r="RCH35" s="520"/>
      <c r="RCI35" s="520"/>
      <c r="RCJ35" s="520"/>
      <c r="RCK35" s="520"/>
      <c r="RCL35" s="520"/>
      <c r="RCM35" s="520"/>
      <c r="RCN35" s="520"/>
      <c r="RCO35" s="520"/>
      <c r="RCP35" s="520"/>
      <c r="RCQ35" s="520"/>
      <c r="RCR35" s="520"/>
      <c r="RCS35" s="520"/>
      <c r="RCT35" s="520"/>
      <c r="RCU35" s="520"/>
      <c r="RCV35" s="520"/>
      <c r="RCW35" s="520"/>
      <c r="RCX35" s="520"/>
      <c r="RCY35" s="520"/>
      <c r="RCZ35" s="520"/>
      <c r="RDA35" s="520"/>
      <c r="RDB35" s="520"/>
      <c r="RDC35" s="520"/>
      <c r="RDD35" s="520"/>
      <c r="RDE35" s="520"/>
      <c r="RDF35" s="520"/>
      <c r="RDG35" s="520"/>
      <c r="RDH35" s="520"/>
      <c r="RDI35" s="520"/>
      <c r="RDJ35" s="520"/>
      <c r="RDK35" s="520"/>
      <c r="RDL35" s="520"/>
      <c r="RDM35" s="520"/>
      <c r="RDN35" s="520"/>
      <c r="RDO35" s="520"/>
      <c r="RDP35" s="520"/>
      <c r="RDQ35" s="520"/>
      <c r="RDR35" s="520"/>
      <c r="RDS35" s="520"/>
      <c r="RDT35" s="520"/>
      <c r="RDU35" s="520"/>
      <c r="RDV35" s="520"/>
      <c r="RDW35" s="520"/>
      <c r="RDX35" s="520"/>
      <c r="RDY35" s="520"/>
      <c r="RDZ35" s="520"/>
      <c r="REA35" s="520"/>
      <c r="REB35" s="520"/>
      <c r="REC35" s="520"/>
      <c r="RED35" s="520"/>
      <c r="REE35" s="520"/>
      <c r="REF35" s="520"/>
      <c r="REG35" s="520"/>
      <c r="REH35" s="520"/>
      <c r="REI35" s="520"/>
      <c r="REJ35" s="520"/>
      <c r="REK35" s="520"/>
      <c r="REL35" s="520"/>
      <c r="REM35" s="520"/>
      <c r="REN35" s="520"/>
      <c r="REO35" s="520"/>
      <c r="REP35" s="520"/>
      <c r="REQ35" s="520"/>
      <c r="RER35" s="520"/>
      <c r="RES35" s="520"/>
      <c r="RET35" s="520"/>
      <c r="REU35" s="520"/>
      <c r="REV35" s="520"/>
      <c r="REW35" s="520"/>
      <c r="REX35" s="520"/>
      <c r="REY35" s="520"/>
      <c r="REZ35" s="520"/>
      <c r="RFA35" s="520"/>
      <c r="RFB35" s="520"/>
      <c r="RFC35" s="520"/>
      <c r="RFD35" s="520"/>
      <c r="RFE35" s="520"/>
      <c r="RFF35" s="520"/>
      <c r="RFG35" s="520"/>
      <c r="RFH35" s="520"/>
      <c r="RFI35" s="520"/>
      <c r="RFJ35" s="520"/>
      <c r="RFK35" s="520"/>
      <c r="RFL35" s="520"/>
      <c r="RFM35" s="520"/>
      <c r="RFN35" s="520"/>
      <c r="RFO35" s="520"/>
      <c r="RFP35" s="520"/>
      <c r="RFQ35" s="520"/>
      <c r="RFR35" s="520"/>
      <c r="RFS35" s="520"/>
      <c r="RFT35" s="520"/>
      <c r="RFU35" s="520"/>
      <c r="RFV35" s="520"/>
      <c r="RFW35" s="520"/>
      <c r="RFX35" s="520"/>
      <c r="RFY35" s="520"/>
      <c r="RFZ35" s="520"/>
      <c r="RGA35" s="520"/>
      <c r="RGB35" s="520"/>
      <c r="RGC35" s="520"/>
      <c r="RGD35" s="520"/>
      <c r="RGE35" s="520"/>
      <c r="RGF35" s="520"/>
      <c r="RGG35" s="520"/>
      <c r="RGH35" s="520"/>
      <c r="RGI35" s="520"/>
      <c r="RGJ35" s="520"/>
      <c r="RGK35" s="520"/>
      <c r="RGL35" s="520"/>
      <c r="RGM35" s="520"/>
      <c r="RGN35" s="520"/>
      <c r="RGO35" s="520"/>
      <c r="RGP35" s="520"/>
      <c r="RGQ35" s="520"/>
      <c r="RGR35" s="520"/>
      <c r="RGS35" s="520"/>
      <c r="RGT35" s="520"/>
      <c r="RGU35" s="520"/>
      <c r="RGV35" s="520"/>
      <c r="RGW35" s="520"/>
      <c r="RGX35" s="520"/>
      <c r="RGY35" s="520"/>
      <c r="RGZ35" s="520"/>
      <c r="RHA35" s="520"/>
      <c r="RHB35" s="520"/>
      <c r="RHC35" s="520"/>
      <c r="RHD35" s="520"/>
      <c r="RHE35" s="520"/>
      <c r="RHF35" s="520"/>
      <c r="RHG35" s="520"/>
      <c r="RHH35" s="520"/>
      <c r="RHI35" s="520"/>
      <c r="RHJ35" s="520"/>
      <c r="RHK35" s="520"/>
      <c r="RHL35" s="520"/>
      <c r="RHM35" s="520"/>
      <c r="RHN35" s="520"/>
      <c r="RHO35" s="520"/>
      <c r="RHP35" s="520"/>
      <c r="RHQ35" s="520"/>
      <c r="RHR35" s="520"/>
      <c r="RHS35" s="520"/>
      <c r="RHT35" s="520"/>
      <c r="RHU35" s="520"/>
      <c r="RHV35" s="520"/>
      <c r="RHW35" s="520"/>
      <c r="RHX35" s="520"/>
      <c r="RHY35" s="520"/>
      <c r="RHZ35" s="520"/>
      <c r="RIA35" s="520"/>
      <c r="RIB35" s="520"/>
      <c r="RIC35" s="520"/>
      <c r="RID35" s="520"/>
      <c r="RIE35" s="520"/>
      <c r="RIF35" s="520"/>
      <c r="RIG35" s="520"/>
      <c r="RIH35" s="520"/>
      <c r="RII35" s="520"/>
      <c r="RIJ35" s="520"/>
      <c r="RIK35" s="520"/>
      <c r="RIL35" s="520"/>
      <c r="RIM35" s="520"/>
      <c r="RIN35" s="520"/>
      <c r="RIO35" s="520"/>
      <c r="RIP35" s="520"/>
      <c r="RIQ35" s="520"/>
      <c r="RIR35" s="520"/>
      <c r="RIS35" s="520"/>
      <c r="RIT35" s="520"/>
      <c r="RIU35" s="520"/>
      <c r="RIV35" s="520"/>
      <c r="RIW35" s="520"/>
      <c r="RIX35" s="520"/>
      <c r="RIY35" s="520"/>
      <c r="RIZ35" s="520"/>
      <c r="RJA35" s="520"/>
      <c r="RJB35" s="520"/>
      <c r="RJC35" s="520"/>
      <c r="RJD35" s="520"/>
      <c r="RJE35" s="520"/>
      <c r="RJF35" s="520"/>
      <c r="RJG35" s="520"/>
      <c r="RJH35" s="520"/>
      <c r="RJI35" s="520"/>
      <c r="RJJ35" s="520"/>
      <c r="RJK35" s="520"/>
      <c r="RJL35" s="520"/>
      <c r="RJM35" s="520"/>
      <c r="RJN35" s="520"/>
      <c r="RJO35" s="520"/>
      <c r="RJP35" s="520"/>
      <c r="RJQ35" s="520"/>
      <c r="RJR35" s="520"/>
      <c r="RJS35" s="520"/>
      <c r="RJT35" s="520"/>
      <c r="RJU35" s="520"/>
      <c r="RJV35" s="520"/>
      <c r="RJW35" s="520"/>
      <c r="RJX35" s="520"/>
      <c r="RJY35" s="520"/>
      <c r="RJZ35" s="520"/>
      <c r="RKA35" s="520"/>
      <c r="RKB35" s="520"/>
      <c r="RKC35" s="520"/>
      <c r="RKD35" s="520"/>
      <c r="RKE35" s="520"/>
      <c r="RKF35" s="520"/>
      <c r="RKG35" s="520"/>
      <c r="RKH35" s="520"/>
      <c r="RKI35" s="520"/>
      <c r="RKJ35" s="520"/>
      <c r="RKK35" s="520"/>
      <c r="RKL35" s="520"/>
      <c r="RKM35" s="520"/>
      <c r="RKN35" s="520"/>
      <c r="RKO35" s="520"/>
      <c r="RKP35" s="520"/>
      <c r="RKQ35" s="520"/>
      <c r="RKR35" s="520"/>
      <c r="RKS35" s="520"/>
      <c r="RKT35" s="520"/>
      <c r="RKU35" s="520"/>
      <c r="RKV35" s="520"/>
      <c r="RKW35" s="520"/>
      <c r="RKX35" s="520"/>
      <c r="RKY35" s="520"/>
      <c r="RKZ35" s="520"/>
      <c r="RLA35" s="520"/>
      <c r="RLB35" s="520"/>
      <c r="RLC35" s="520"/>
      <c r="RLD35" s="520"/>
      <c r="RLE35" s="520"/>
      <c r="RLF35" s="520"/>
      <c r="RLG35" s="520"/>
      <c r="RLH35" s="520"/>
      <c r="RLI35" s="520"/>
      <c r="RLJ35" s="520"/>
      <c r="RLK35" s="520"/>
      <c r="RLL35" s="520"/>
      <c r="RLM35" s="520"/>
      <c r="RLN35" s="520"/>
      <c r="RLO35" s="520"/>
      <c r="RLP35" s="520"/>
      <c r="RLQ35" s="520"/>
      <c r="RLR35" s="520"/>
      <c r="RLS35" s="520"/>
      <c r="RLT35" s="520"/>
      <c r="RLU35" s="520"/>
      <c r="RLV35" s="520"/>
      <c r="RLW35" s="520"/>
      <c r="RLX35" s="520"/>
      <c r="RLY35" s="520"/>
      <c r="RLZ35" s="520"/>
      <c r="RMA35" s="520"/>
      <c r="RMB35" s="520"/>
      <c r="RMC35" s="520"/>
      <c r="RMD35" s="520"/>
      <c r="RME35" s="520"/>
      <c r="RMF35" s="520"/>
      <c r="RMG35" s="520"/>
      <c r="RMH35" s="520"/>
      <c r="RMI35" s="520"/>
      <c r="RMJ35" s="520"/>
      <c r="RMK35" s="520"/>
      <c r="RML35" s="520"/>
      <c r="RMM35" s="520"/>
      <c r="RMN35" s="520"/>
      <c r="RMO35" s="520"/>
      <c r="RMP35" s="520"/>
      <c r="RMQ35" s="520"/>
      <c r="RMR35" s="520"/>
      <c r="RMS35" s="520"/>
      <c r="RMT35" s="520"/>
      <c r="RMU35" s="520"/>
      <c r="RMV35" s="520"/>
      <c r="RMW35" s="520"/>
      <c r="RMX35" s="520"/>
      <c r="RMY35" s="520"/>
      <c r="RMZ35" s="520"/>
      <c r="RNA35" s="520"/>
      <c r="RNB35" s="520"/>
      <c r="RNC35" s="520"/>
      <c r="RND35" s="520"/>
      <c r="RNE35" s="520"/>
      <c r="RNF35" s="520"/>
      <c r="RNG35" s="520"/>
      <c r="RNH35" s="520"/>
      <c r="RNI35" s="520"/>
      <c r="RNJ35" s="520"/>
      <c r="RNK35" s="520"/>
      <c r="RNL35" s="520"/>
      <c r="RNM35" s="520"/>
      <c r="RNN35" s="520"/>
      <c r="RNO35" s="520"/>
      <c r="RNP35" s="520"/>
      <c r="RNQ35" s="520"/>
      <c r="RNR35" s="520"/>
      <c r="RNS35" s="520"/>
      <c r="RNT35" s="520"/>
      <c r="RNU35" s="520"/>
      <c r="RNV35" s="520"/>
      <c r="RNW35" s="520"/>
      <c r="RNX35" s="520"/>
      <c r="RNY35" s="520"/>
      <c r="RNZ35" s="520"/>
      <c r="ROA35" s="520"/>
      <c r="ROB35" s="520"/>
      <c r="ROC35" s="520"/>
      <c r="ROD35" s="520"/>
      <c r="ROE35" s="520"/>
      <c r="ROF35" s="520"/>
      <c r="ROG35" s="520"/>
      <c r="ROH35" s="520"/>
      <c r="ROI35" s="520"/>
      <c r="ROJ35" s="520"/>
      <c r="ROK35" s="520"/>
      <c r="ROL35" s="520"/>
      <c r="ROM35" s="520"/>
      <c r="RON35" s="520"/>
      <c r="ROO35" s="520"/>
      <c r="ROP35" s="520"/>
      <c r="ROQ35" s="520"/>
      <c r="ROR35" s="520"/>
      <c r="ROS35" s="520"/>
      <c r="ROT35" s="520"/>
      <c r="ROU35" s="520"/>
      <c r="ROV35" s="520"/>
      <c r="ROW35" s="520"/>
      <c r="ROX35" s="520"/>
      <c r="ROY35" s="520"/>
      <c r="ROZ35" s="520"/>
      <c r="RPA35" s="520"/>
      <c r="RPB35" s="520"/>
      <c r="RPC35" s="520"/>
      <c r="RPD35" s="520"/>
      <c r="RPE35" s="520"/>
      <c r="RPF35" s="520"/>
      <c r="RPG35" s="520"/>
      <c r="RPH35" s="520"/>
      <c r="RPI35" s="520"/>
      <c r="RPJ35" s="520"/>
      <c r="RPK35" s="520"/>
      <c r="RPL35" s="520"/>
      <c r="RPM35" s="520"/>
      <c r="RPN35" s="520"/>
      <c r="RPO35" s="520"/>
      <c r="RPP35" s="520"/>
      <c r="RPQ35" s="520"/>
      <c r="RPR35" s="520"/>
      <c r="RPS35" s="520"/>
      <c r="RPT35" s="520"/>
      <c r="RPU35" s="520"/>
      <c r="RPV35" s="520"/>
      <c r="RPW35" s="520"/>
      <c r="RPX35" s="520"/>
      <c r="RPY35" s="520"/>
      <c r="RPZ35" s="520"/>
      <c r="RQA35" s="520"/>
      <c r="RQB35" s="520"/>
      <c r="RQC35" s="520"/>
      <c r="RQD35" s="520"/>
      <c r="RQE35" s="520"/>
      <c r="RQF35" s="520"/>
      <c r="RQG35" s="520"/>
      <c r="RQH35" s="520"/>
      <c r="RQI35" s="520"/>
      <c r="RQJ35" s="520"/>
      <c r="RQK35" s="520"/>
      <c r="RQL35" s="520"/>
      <c r="RQM35" s="520"/>
      <c r="RQN35" s="520"/>
      <c r="RQO35" s="520"/>
      <c r="RQP35" s="520"/>
      <c r="RQQ35" s="520"/>
      <c r="RQR35" s="520"/>
      <c r="RQS35" s="520"/>
      <c r="RQT35" s="520"/>
      <c r="RQU35" s="520"/>
      <c r="RQV35" s="520"/>
      <c r="RQW35" s="520"/>
      <c r="RQX35" s="520"/>
      <c r="RQY35" s="520"/>
      <c r="RQZ35" s="520"/>
      <c r="RRA35" s="520"/>
      <c r="RRB35" s="520"/>
      <c r="RRC35" s="520"/>
      <c r="RRD35" s="520"/>
      <c r="RRE35" s="520"/>
      <c r="RRF35" s="520"/>
      <c r="RRG35" s="520"/>
      <c r="RRH35" s="520"/>
      <c r="RRI35" s="520"/>
      <c r="RRJ35" s="520"/>
      <c r="RRK35" s="520"/>
      <c r="RRL35" s="520"/>
      <c r="RRM35" s="520"/>
      <c r="RRN35" s="520"/>
      <c r="RRO35" s="520"/>
      <c r="RRP35" s="520"/>
      <c r="RRQ35" s="520"/>
      <c r="RRR35" s="520"/>
      <c r="RRS35" s="520"/>
      <c r="RRT35" s="520"/>
      <c r="RRU35" s="520"/>
      <c r="RRV35" s="520"/>
      <c r="RRW35" s="520"/>
      <c r="RRX35" s="520"/>
      <c r="RRY35" s="520"/>
      <c r="RRZ35" s="520"/>
      <c r="RSA35" s="520"/>
      <c r="RSB35" s="520"/>
      <c r="RSC35" s="520"/>
      <c r="RSD35" s="520"/>
      <c r="RSE35" s="520"/>
      <c r="RSF35" s="520"/>
      <c r="RSG35" s="520"/>
      <c r="RSH35" s="520"/>
      <c r="RSI35" s="520"/>
      <c r="RSJ35" s="520"/>
      <c r="RSK35" s="520"/>
      <c r="RSL35" s="520"/>
      <c r="RSM35" s="520"/>
      <c r="RSN35" s="520"/>
      <c r="RSO35" s="520"/>
      <c r="RSP35" s="520"/>
      <c r="RSQ35" s="520"/>
      <c r="RSR35" s="520"/>
      <c r="RSS35" s="520"/>
      <c r="RST35" s="520"/>
      <c r="RSU35" s="520"/>
      <c r="RSV35" s="520"/>
      <c r="RSW35" s="520"/>
      <c r="RSX35" s="520"/>
      <c r="RSY35" s="520"/>
      <c r="RSZ35" s="520"/>
      <c r="RTA35" s="520"/>
      <c r="RTB35" s="520"/>
      <c r="RTC35" s="520"/>
      <c r="RTD35" s="520"/>
      <c r="RTE35" s="520"/>
      <c r="RTF35" s="520"/>
      <c r="RTG35" s="520"/>
      <c r="RTH35" s="520"/>
      <c r="RTI35" s="520"/>
      <c r="RTJ35" s="520"/>
      <c r="RTK35" s="520"/>
      <c r="RTL35" s="520"/>
      <c r="RTM35" s="520"/>
      <c r="RTN35" s="520"/>
      <c r="RTO35" s="520"/>
      <c r="RTP35" s="520"/>
      <c r="RTQ35" s="520"/>
      <c r="RTR35" s="520"/>
      <c r="RTS35" s="520"/>
      <c r="RTT35" s="520"/>
      <c r="RTU35" s="520"/>
      <c r="RTV35" s="520"/>
      <c r="RTW35" s="520"/>
      <c r="RTX35" s="520"/>
      <c r="RTY35" s="520"/>
      <c r="RTZ35" s="520"/>
      <c r="RUA35" s="520"/>
      <c r="RUB35" s="520"/>
      <c r="RUC35" s="520"/>
      <c r="RUD35" s="520"/>
      <c r="RUE35" s="520"/>
      <c r="RUF35" s="520"/>
      <c r="RUG35" s="520"/>
      <c r="RUH35" s="520"/>
      <c r="RUI35" s="520"/>
      <c r="RUJ35" s="520"/>
      <c r="RUK35" s="520"/>
      <c r="RUL35" s="520"/>
      <c r="RUM35" s="520"/>
      <c r="RUN35" s="520"/>
      <c r="RUO35" s="520"/>
      <c r="RUP35" s="520"/>
      <c r="RUQ35" s="520"/>
      <c r="RUR35" s="520"/>
      <c r="RUS35" s="520"/>
      <c r="RUT35" s="520"/>
      <c r="RUU35" s="520"/>
      <c r="RUV35" s="520"/>
      <c r="RUW35" s="520"/>
      <c r="RUX35" s="520"/>
      <c r="RUY35" s="520"/>
      <c r="RUZ35" s="520"/>
      <c r="RVA35" s="520"/>
      <c r="RVB35" s="520"/>
      <c r="RVC35" s="520"/>
      <c r="RVD35" s="520"/>
      <c r="RVE35" s="520"/>
      <c r="RVF35" s="520"/>
      <c r="RVG35" s="520"/>
      <c r="RVH35" s="520"/>
      <c r="RVI35" s="520"/>
      <c r="RVJ35" s="520"/>
      <c r="RVK35" s="520"/>
      <c r="RVL35" s="520"/>
      <c r="RVM35" s="520"/>
      <c r="RVN35" s="520"/>
      <c r="RVO35" s="520"/>
      <c r="RVP35" s="520"/>
      <c r="RVQ35" s="520"/>
      <c r="RVR35" s="520"/>
      <c r="RVS35" s="520"/>
      <c r="RVT35" s="520"/>
      <c r="RVU35" s="520"/>
      <c r="RVV35" s="520"/>
      <c r="RVW35" s="520"/>
      <c r="RVX35" s="520"/>
      <c r="RVY35" s="520"/>
      <c r="RVZ35" s="520"/>
      <c r="RWA35" s="520"/>
      <c r="RWB35" s="520"/>
      <c r="RWC35" s="520"/>
      <c r="RWD35" s="520"/>
      <c r="RWE35" s="520"/>
      <c r="RWF35" s="520"/>
      <c r="RWG35" s="520"/>
      <c r="RWH35" s="520"/>
      <c r="RWI35" s="520"/>
      <c r="RWJ35" s="520"/>
      <c r="RWK35" s="520"/>
      <c r="RWL35" s="520"/>
      <c r="RWM35" s="520"/>
      <c r="RWN35" s="520"/>
      <c r="RWO35" s="520"/>
      <c r="RWP35" s="520"/>
      <c r="RWQ35" s="520"/>
      <c r="RWR35" s="520"/>
      <c r="RWS35" s="520"/>
      <c r="RWT35" s="520"/>
      <c r="RWU35" s="520"/>
      <c r="RWV35" s="520"/>
      <c r="RWW35" s="520"/>
      <c r="RWX35" s="520"/>
      <c r="RWY35" s="520"/>
      <c r="RWZ35" s="520"/>
      <c r="RXA35" s="520"/>
      <c r="RXB35" s="520"/>
      <c r="RXC35" s="520"/>
      <c r="RXD35" s="520"/>
      <c r="RXE35" s="520"/>
      <c r="RXF35" s="520"/>
      <c r="RXG35" s="520"/>
      <c r="RXH35" s="520"/>
      <c r="RXI35" s="520"/>
      <c r="RXJ35" s="520"/>
      <c r="RXK35" s="520"/>
      <c r="RXL35" s="520"/>
      <c r="RXM35" s="520"/>
      <c r="RXN35" s="520"/>
      <c r="RXO35" s="520"/>
      <c r="RXP35" s="520"/>
      <c r="RXQ35" s="520"/>
      <c r="RXR35" s="520"/>
      <c r="RXS35" s="520"/>
      <c r="RXT35" s="520"/>
      <c r="RXU35" s="520"/>
      <c r="RXV35" s="520"/>
      <c r="RXW35" s="520"/>
      <c r="RXX35" s="520"/>
      <c r="RXY35" s="520"/>
      <c r="RXZ35" s="520"/>
      <c r="RYA35" s="520"/>
      <c r="RYB35" s="520"/>
      <c r="RYC35" s="520"/>
      <c r="RYD35" s="520"/>
      <c r="RYE35" s="520"/>
      <c r="RYF35" s="520"/>
      <c r="RYG35" s="520"/>
      <c r="RYH35" s="520"/>
      <c r="RYI35" s="520"/>
      <c r="RYJ35" s="520"/>
      <c r="RYK35" s="520"/>
      <c r="RYL35" s="520"/>
      <c r="RYM35" s="520"/>
      <c r="RYN35" s="520"/>
      <c r="RYO35" s="520"/>
      <c r="RYP35" s="520"/>
      <c r="RYQ35" s="520"/>
      <c r="RYR35" s="520"/>
      <c r="RYS35" s="520"/>
      <c r="RYT35" s="520"/>
      <c r="RYU35" s="520"/>
      <c r="RYV35" s="520"/>
      <c r="RYW35" s="520"/>
      <c r="RYX35" s="520"/>
      <c r="RYY35" s="520"/>
      <c r="RYZ35" s="520"/>
      <c r="RZA35" s="520"/>
      <c r="RZB35" s="520"/>
      <c r="RZC35" s="520"/>
      <c r="RZD35" s="520"/>
      <c r="RZE35" s="520"/>
      <c r="RZF35" s="520"/>
      <c r="RZG35" s="520"/>
      <c r="RZH35" s="520"/>
      <c r="RZI35" s="520"/>
      <c r="RZJ35" s="520"/>
      <c r="RZK35" s="520"/>
      <c r="RZL35" s="520"/>
      <c r="RZM35" s="520"/>
      <c r="RZN35" s="520"/>
      <c r="RZO35" s="520"/>
      <c r="RZP35" s="520"/>
      <c r="RZQ35" s="520"/>
      <c r="RZR35" s="520"/>
      <c r="RZS35" s="520"/>
      <c r="RZT35" s="520"/>
      <c r="RZU35" s="520"/>
      <c r="RZV35" s="520"/>
      <c r="RZW35" s="520"/>
      <c r="RZX35" s="520"/>
      <c r="RZY35" s="520"/>
      <c r="RZZ35" s="520"/>
      <c r="SAA35" s="520"/>
      <c r="SAB35" s="520"/>
      <c r="SAC35" s="520"/>
      <c r="SAD35" s="520"/>
      <c r="SAE35" s="520"/>
      <c r="SAF35" s="520"/>
      <c r="SAG35" s="520"/>
      <c r="SAH35" s="520"/>
      <c r="SAI35" s="520"/>
      <c r="SAJ35" s="520"/>
      <c r="SAK35" s="520"/>
      <c r="SAL35" s="520"/>
      <c r="SAM35" s="520"/>
      <c r="SAN35" s="520"/>
      <c r="SAO35" s="520"/>
      <c r="SAP35" s="520"/>
      <c r="SAQ35" s="520"/>
      <c r="SAR35" s="520"/>
      <c r="SAS35" s="520"/>
      <c r="SAT35" s="520"/>
      <c r="SAU35" s="520"/>
      <c r="SAV35" s="520"/>
      <c r="SAW35" s="520"/>
      <c r="SAX35" s="520"/>
      <c r="SAY35" s="520"/>
      <c r="SAZ35" s="520"/>
      <c r="SBA35" s="520"/>
      <c r="SBB35" s="520"/>
      <c r="SBC35" s="520"/>
      <c r="SBD35" s="520"/>
      <c r="SBE35" s="520"/>
      <c r="SBF35" s="520"/>
      <c r="SBG35" s="520"/>
      <c r="SBH35" s="520"/>
      <c r="SBI35" s="520"/>
      <c r="SBJ35" s="520"/>
      <c r="SBK35" s="520"/>
      <c r="SBL35" s="520"/>
      <c r="SBM35" s="520"/>
      <c r="SBN35" s="520"/>
      <c r="SBO35" s="520"/>
      <c r="SBP35" s="520"/>
      <c r="SBQ35" s="520"/>
      <c r="SBR35" s="520"/>
      <c r="SBS35" s="520"/>
      <c r="SBT35" s="520"/>
      <c r="SBU35" s="520"/>
      <c r="SBV35" s="520"/>
      <c r="SBW35" s="520"/>
      <c r="SBX35" s="520"/>
      <c r="SBY35" s="520"/>
      <c r="SBZ35" s="520"/>
      <c r="SCA35" s="520"/>
      <c r="SCB35" s="520"/>
      <c r="SCC35" s="520"/>
      <c r="SCD35" s="520"/>
      <c r="SCE35" s="520"/>
      <c r="SCF35" s="520"/>
      <c r="SCG35" s="520"/>
      <c r="SCH35" s="520"/>
      <c r="SCI35" s="520"/>
      <c r="SCJ35" s="520"/>
      <c r="SCK35" s="520"/>
      <c r="SCL35" s="520"/>
      <c r="SCM35" s="520"/>
      <c r="SCN35" s="520"/>
      <c r="SCO35" s="520"/>
      <c r="SCP35" s="520"/>
      <c r="SCQ35" s="520"/>
      <c r="SCR35" s="520"/>
      <c r="SCS35" s="520"/>
      <c r="SCT35" s="520"/>
      <c r="SCU35" s="520"/>
      <c r="SCV35" s="520"/>
      <c r="SCW35" s="520"/>
      <c r="SCX35" s="520"/>
      <c r="SCY35" s="520"/>
      <c r="SCZ35" s="520"/>
      <c r="SDA35" s="520"/>
      <c r="SDB35" s="520"/>
      <c r="SDC35" s="520"/>
      <c r="SDD35" s="520"/>
      <c r="SDE35" s="520"/>
      <c r="SDF35" s="520"/>
      <c r="SDG35" s="520"/>
      <c r="SDH35" s="520"/>
      <c r="SDI35" s="520"/>
      <c r="SDJ35" s="520"/>
      <c r="SDK35" s="520"/>
      <c r="SDL35" s="520"/>
      <c r="SDM35" s="520"/>
      <c r="SDN35" s="520"/>
      <c r="SDO35" s="520"/>
      <c r="SDP35" s="520"/>
      <c r="SDQ35" s="520"/>
      <c r="SDR35" s="520"/>
      <c r="SDS35" s="520"/>
      <c r="SDT35" s="520"/>
      <c r="SDU35" s="520"/>
      <c r="SDV35" s="520"/>
      <c r="SDW35" s="520"/>
      <c r="SDX35" s="520"/>
      <c r="SDY35" s="520"/>
      <c r="SDZ35" s="520"/>
      <c r="SEA35" s="520"/>
      <c r="SEB35" s="520"/>
      <c r="SEC35" s="520"/>
      <c r="SED35" s="520"/>
      <c r="SEE35" s="520"/>
      <c r="SEF35" s="520"/>
      <c r="SEG35" s="520"/>
      <c r="SEH35" s="520"/>
      <c r="SEI35" s="520"/>
      <c r="SEJ35" s="520"/>
      <c r="SEK35" s="520"/>
      <c r="SEL35" s="520"/>
      <c r="SEM35" s="520"/>
      <c r="SEN35" s="520"/>
      <c r="SEO35" s="520"/>
      <c r="SEP35" s="520"/>
      <c r="SEQ35" s="520"/>
      <c r="SER35" s="520"/>
      <c r="SES35" s="520"/>
      <c r="SET35" s="520"/>
      <c r="SEU35" s="520"/>
      <c r="SEV35" s="520"/>
      <c r="SEW35" s="520"/>
      <c r="SEX35" s="520"/>
      <c r="SEY35" s="520"/>
      <c r="SEZ35" s="520"/>
      <c r="SFA35" s="520"/>
      <c r="SFB35" s="520"/>
      <c r="SFC35" s="520"/>
      <c r="SFD35" s="520"/>
      <c r="SFE35" s="520"/>
      <c r="SFF35" s="520"/>
      <c r="SFG35" s="520"/>
      <c r="SFH35" s="520"/>
      <c r="SFI35" s="520"/>
      <c r="SFJ35" s="520"/>
      <c r="SFK35" s="520"/>
      <c r="SFL35" s="520"/>
      <c r="SFM35" s="520"/>
      <c r="SFN35" s="520"/>
      <c r="SFO35" s="520"/>
      <c r="SFP35" s="520"/>
      <c r="SFQ35" s="520"/>
      <c r="SFR35" s="520"/>
      <c r="SFS35" s="520"/>
      <c r="SFT35" s="520"/>
      <c r="SFU35" s="520"/>
      <c r="SFV35" s="520"/>
      <c r="SFW35" s="520"/>
      <c r="SFX35" s="520"/>
      <c r="SFY35" s="520"/>
      <c r="SFZ35" s="520"/>
      <c r="SGA35" s="520"/>
      <c r="SGB35" s="520"/>
      <c r="SGC35" s="520"/>
      <c r="SGD35" s="520"/>
      <c r="SGE35" s="520"/>
      <c r="SGF35" s="520"/>
      <c r="SGG35" s="520"/>
      <c r="SGH35" s="520"/>
      <c r="SGI35" s="520"/>
      <c r="SGJ35" s="520"/>
      <c r="SGK35" s="520"/>
      <c r="SGL35" s="520"/>
      <c r="SGM35" s="520"/>
      <c r="SGN35" s="520"/>
      <c r="SGO35" s="520"/>
      <c r="SGP35" s="520"/>
      <c r="SGQ35" s="520"/>
      <c r="SGR35" s="520"/>
      <c r="SGS35" s="520"/>
      <c r="SGT35" s="520"/>
      <c r="SGU35" s="520"/>
      <c r="SGV35" s="520"/>
      <c r="SGW35" s="520"/>
      <c r="SGX35" s="520"/>
      <c r="SGY35" s="520"/>
      <c r="SGZ35" s="520"/>
      <c r="SHA35" s="520"/>
      <c r="SHB35" s="520"/>
      <c r="SHC35" s="520"/>
      <c r="SHD35" s="520"/>
      <c r="SHE35" s="520"/>
      <c r="SHF35" s="520"/>
      <c r="SHG35" s="520"/>
      <c r="SHH35" s="520"/>
      <c r="SHI35" s="520"/>
      <c r="SHJ35" s="520"/>
      <c r="SHK35" s="520"/>
      <c r="SHL35" s="520"/>
      <c r="SHM35" s="520"/>
      <c r="SHN35" s="520"/>
      <c r="SHO35" s="520"/>
      <c r="SHP35" s="520"/>
      <c r="SHQ35" s="520"/>
      <c r="SHR35" s="520"/>
      <c r="SHS35" s="520"/>
      <c r="SHT35" s="520"/>
      <c r="SHU35" s="520"/>
      <c r="SHV35" s="520"/>
      <c r="SHW35" s="520"/>
      <c r="SHX35" s="520"/>
      <c r="SHY35" s="520"/>
      <c r="SHZ35" s="520"/>
      <c r="SIA35" s="520"/>
      <c r="SIB35" s="520"/>
      <c r="SIC35" s="520"/>
      <c r="SID35" s="520"/>
      <c r="SIE35" s="520"/>
      <c r="SIF35" s="520"/>
      <c r="SIG35" s="520"/>
      <c r="SIH35" s="520"/>
      <c r="SII35" s="520"/>
      <c r="SIJ35" s="520"/>
      <c r="SIK35" s="520"/>
      <c r="SIL35" s="520"/>
      <c r="SIM35" s="520"/>
      <c r="SIN35" s="520"/>
      <c r="SIO35" s="520"/>
      <c r="SIP35" s="520"/>
      <c r="SIQ35" s="520"/>
      <c r="SIR35" s="520"/>
      <c r="SIS35" s="520"/>
      <c r="SIT35" s="520"/>
      <c r="SIU35" s="520"/>
      <c r="SIV35" s="520"/>
      <c r="SIW35" s="520"/>
      <c r="SIX35" s="520"/>
      <c r="SIY35" s="520"/>
      <c r="SIZ35" s="520"/>
      <c r="SJA35" s="520"/>
      <c r="SJB35" s="520"/>
      <c r="SJC35" s="520"/>
      <c r="SJD35" s="520"/>
      <c r="SJE35" s="520"/>
      <c r="SJF35" s="520"/>
      <c r="SJG35" s="520"/>
      <c r="SJH35" s="520"/>
      <c r="SJI35" s="520"/>
      <c r="SJJ35" s="520"/>
      <c r="SJK35" s="520"/>
      <c r="SJL35" s="520"/>
      <c r="SJM35" s="520"/>
      <c r="SJN35" s="520"/>
      <c r="SJO35" s="520"/>
      <c r="SJP35" s="520"/>
      <c r="SJQ35" s="520"/>
      <c r="SJR35" s="520"/>
      <c r="SJS35" s="520"/>
      <c r="SJT35" s="520"/>
      <c r="SJU35" s="520"/>
      <c r="SJV35" s="520"/>
      <c r="SJW35" s="520"/>
      <c r="SJX35" s="520"/>
      <c r="SJY35" s="520"/>
      <c r="SJZ35" s="520"/>
      <c r="SKA35" s="520"/>
      <c r="SKB35" s="520"/>
      <c r="SKC35" s="520"/>
      <c r="SKD35" s="520"/>
      <c r="SKE35" s="520"/>
      <c r="SKF35" s="520"/>
      <c r="SKG35" s="520"/>
      <c r="SKH35" s="520"/>
      <c r="SKI35" s="520"/>
      <c r="SKJ35" s="520"/>
      <c r="SKK35" s="520"/>
      <c r="SKL35" s="520"/>
      <c r="SKM35" s="520"/>
      <c r="SKN35" s="520"/>
      <c r="SKO35" s="520"/>
      <c r="SKP35" s="520"/>
      <c r="SKQ35" s="520"/>
      <c r="SKR35" s="520"/>
      <c r="SKS35" s="520"/>
      <c r="SKT35" s="520"/>
      <c r="SKU35" s="520"/>
      <c r="SKV35" s="520"/>
      <c r="SKW35" s="520"/>
      <c r="SKX35" s="520"/>
      <c r="SKY35" s="520"/>
      <c r="SKZ35" s="520"/>
      <c r="SLA35" s="520"/>
      <c r="SLB35" s="520"/>
      <c r="SLC35" s="520"/>
      <c r="SLD35" s="520"/>
      <c r="SLE35" s="520"/>
      <c r="SLF35" s="520"/>
      <c r="SLG35" s="520"/>
      <c r="SLH35" s="520"/>
      <c r="SLI35" s="520"/>
      <c r="SLJ35" s="520"/>
      <c r="SLK35" s="520"/>
      <c r="SLL35" s="520"/>
      <c r="SLM35" s="520"/>
      <c r="SLN35" s="520"/>
      <c r="SLO35" s="520"/>
      <c r="SLP35" s="520"/>
      <c r="SLQ35" s="520"/>
      <c r="SLR35" s="520"/>
      <c r="SLS35" s="520"/>
      <c r="SLT35" s="520"/>
      <c r="SLU35" s="520"/>
      <c r="SLV35" s="520"/>
      <c r="SLW35" s="520"/>
      <c r="SLX35" s="520"/>
      <c r="SLY35" s="520"/>
      <c r="SLZ35" s="520"/>
      <c r="SMA35" s="520"/>
      <c r="SMB35" s="520"/>
      <c r="SMC35" s="520"/>
      <c r="SMD35" s="520"/>
      <c r="SME35" s="520"/>
      <c r="SMF35" s="520"/>
      <c r="SMG35" s="520"/>
      <c r="SMH35" s="520"/>
      <c r="SMI35" s="520"/>
      <c r="SMJ35" s="520"/>
      <c r="SMK35" s="520"/>
      <c r="SML35" s="520"/>
      <c r="SMM35" s="520"/>
      <c r="SMN35" s="520"/>
      <c r="SMO35" s="520"/>
      <c r="SMP35" s="520"/>
      <c r="SMQ35" s="520"/>
      <c r="SMR35" s="520"/>
      <c r="SMS35" s="520"/>
      <c r="SMT35" s="520"/>
      <c r="SMU35" s="520"/>
      <c r="SMV35" s="520"/>
      <c r="SMW35" s="520"/>
      <c r="SMX35" s="520"/>
      <c r="SMY35" s="520"/>
      <c r="SMZ35" s="520"/>
      <c r="SNA35" s="520"/>
      <c r="SNB35" s="520"/>
      <c r="SNC35" s="520"/>
      <c r="SND35" s="520"/>
      <c r="SNE35" s="520"/>
      <c r="SNF35" s="520"/>
      <c r="SNG35" s="520"/>
      <c r="SNH35" s="520"/>
      <c r="SNI35" s="520"/>
      <c r="SNJ35" s="520"/>
      <c r="SNK35" s="520"/>
      <c r="SNL35" s="520"/>
      <c r="SNM35" s="520"/>
      <c r="SNN35" s="520"/>
      <c r="SNO35" s="520"/>
      <c r="SNP35" s="520"/>
      <c r="SNQ35" s="520"/>
      <c r="SNR35" s="520"/>
      <c r="SNS35" s="520"/>
      <c r="SNT35" s="520"/>
      <c r="SNU35" s="520"/>
      <c r="SNV35" s="520"/>
      <c r="SNW35" s="520"/>
      <c r="SNX35" s="520"/>
      <c r="SNY35" s="520"/>
      <c r="SNZ35" s="520"/>
      <c r="SOA35" s="520"/>
      <c r="SOB35" s="520"/>
      <c r="SOC35" s="520"/>
      <c r="SOD35" s="520"/>
      <c r="SOE35" s="520"/>
      <c r="SOF35" s="520"/>
      <c r="SOG35" s="520"/>
      <c r="SOH35" s="520"/>
      <c r="SOI35" s="520"/>
      <c r="SOJ35" s="520"/>
      <c r="SOK35" s="520"/>
      <c r="SOL35" s="520"/>
      <c r="SOM35" s="520"/>
      <c r="SON35" s="520"/>
      <c r="SOO35" s="520"/>
      <c r="SOP35" s="520"/>
      <c r="SOQ35" s="520"/>
      <c r="SOR35" s="520"/>
      <c r="SOS35" s="520"/>
      <c r="SOT35" s="520"/>
      <c r="SOU35" s="520"/>
      <c r="SOV35" s="520"/>
      <c r="SOW35" s="520"/>
      <c r="SOX35" s="520"/>
      <c r="SOY35" s="520"/>
      <c r="SOZ35" s="520"/>
      <c r="SPA35" s="520"/>
      <c r="SPB35" s="520"/>
      <c r="SPC35" s="520"/>
      <c r="SPD35" s="520"/>
      <c r="SPE35" s="520"/>
      <c r="SPF35" s="520"/>
      <c r="SPG35" s="520"/>
      <c r="SPH35" s="520"/>
      <c r="SPI35" s="520"/>
      <c r="SPJ35" s="520"/>
      <c r="SPK35" s="520"/>
      <c r="SPL35" s="520"/>
      <c r="SPM35" s="520"/>
      <c r="SPN35" s="520"/>
      <c r="SPO35" s="520"/>
      <c r="SPP35" s="520"/>
      <c r="SPQ35" s="520"/>
      <c r="SPR35" s="520"/>
      <c r="SPS35" s="520"/>
      <c r="SPT35" s="520"/>
      <c r="SPU35" s="520"/>
      <c r="SPV35" s="520"/>
      <c r="SPW35" s="520"/>
      <c r="SPX35" s="520"/>
      <c r="SPY35" s="520"/>
      <c r="SPZ35" s="520"/>
      <c r="SQA35" s="520"/>
      <c r="SQB35" s="520"/>
      <c r="SQC35" s="520"/>
      <c r="SQD35" s="520"/>
      <c r="SQE35" s="520"/>
      <c r="SQF35" s="520"/>
      <c r="SQG35" s="520"/>
      <c r="SQH35" s="520"/>
      <c r="SQI35" s="520"/>
      <c r="SQJ35" s="520"/>
      <c r="SQK35" s="520"/>
      <c r="SQL35" s="520"/>
      <c r="SQM35" s="520"/>
      <c r="SQN35" s="520"/>
      <c r="SQO35" s="520"/>
      <c r="SQP35" s="520"/>
      <c r="SQQ35" s="520"/>
      <c r="SQR35" s="520"/>
      <c r="SQS35" s="520"/>
      <c r="SQT35" s="520"/>
      <c r="SQU35" s="520"/>
      <c r="SQV35" s="520"/>
      <c r="SQW35" s="520"/>
      <c r="SQX35" s="520"/>
      <c r="SQY35" s="520"/>
      <c r="SQZ35" s="520"/>
      <c r="SRA35" s="520"/>
      <c r="SRB35" s="520"/>
      <c r="SRC35" s="520"/>
      <c r="SRD35" s="520"/>
      <c r="SRE35" s="520"/>
      <c r="SRF35" s="520"/>
      <c r="SRG35" s="520"/>
      <c r="SRH35" s="520"/>
      <c r="SRI35" s="520"/>
      <c r="SRJ35" s="520"/>
      <c r="SRK35" s="520"/>
      <c r="SRL35" s="520"/>
      <c r="SRM35" s="520"/>
      <c r="SRN35" s="520"/>
      <c r="SRO35" s="520"/>
      <c r="SRP35" s="520"/>
      <c r="SRQ35" s="520"/>
      <c r="SRR35" s="520"/>
      <c r="SRS35" s="520"/>
      <c r="SRT35" s="520"/>
      <c r="SRU35" s="520"/>
      <c r="SRV35" s="520"/>
      <c r="SRW35" s="520"/>
      <c r="SRX35" s="520"/>
      <c r="SRY35" s="520"/>
      <c r="SRZ35" s="520"/>
      <c r="SSA35" s="520"/>
      <c r="SSB35" s="520"/>
      <c r="SSC35" s="520"/>
      <c r="SSD35" s="520"/>
      <c r="SSE35" s="520"/>
      <c r="SSF35" s="520"/>
      <c r="SSG35" s="520"/>
      <c r="SSH35" s="520"/>
      <c r="SSI35" s="520"/>
      <c r="SSJ35" s="520"/>
      <c r="SSK35" s="520"/>
      <c r="SSL35" s="520"/>
      <c r="SSM35" s="520"/>
      <c r="SSN35" s="520"/>
      <c r="SSO35" s="520"/>
      <c r="SSP35" s="520"/>
      <c r="SSQ35" s="520"/>
      <c r="SSR35" s="520"/>
      <c r="SSS35" s="520"/>
      <c r="SST35" s="520"/>
      <c r="SSU35" s="520"/>
      <c r="SSV35" s="520"/>
      <c r="SSW35" s="520"/>
      <c r="SSX35" s="520"/>
      <c r="SSY35" s="520"/>
      <c r="SSZ35" s="520"/>
      <c r="STA35" s="520"/>
      <c r="STB35" s="520"/>
      <c r="STC35" s="520"/>
      <c r="STD35" s="520"/>
      <c r="STE35" s="520"/>
      <c r="STF35" s="520"/>
      <c r="STG35" s="520"/>
      <c r="STH35" s="520"/>
      <c r="STI35" s="520"/>
      <c r="STJ35" s="520"/>
      <c r="STK35" s="520"/>
      <c r="STL35" s="520"/>
      <c r="STM35" s="520"/>
      <c r="STN35" s="520"/>
      <c r="STO35" s="520"/>
      <c r="STP35" s="520"/>
      <c r="STQ35" s="520"/>
      <c r="STR35" s="520"/>
      <c r="STS35" s="520"/>
      <c r="STT35" s="520"/>
      <c r="STU35" s="520"/>
      <c r="STV35" s="520"/>
      <c r="STW35" s="520"/>
      <c r="STX35" s="520"/>
      <c r="STY35" s="520"/>
      <c r="STZ35" s="520"/>
      <c r="SUA35" s="520"/>
      <c r="SUB35" s="520"/>
      <c r="SUC35" s="520"/>
      <c r="SUD35" s="520"/>
      <c r="SUE35" s="520"/>
      <c r="SUF35" s="520"/>
      <c r="SUG35" s="520"/>
      <c r="SUH35" s="520"/>
      <c r="SUI35" s="520"/>
      <c r="SUJ35" s="520"/>
      <c r="SUK35" s="520"/>
      <c r="SUL35" s="520"/>
      <c r="SUM35" s="520"/>
      <c r="SUN35" s="520"/>
      <c r="SUO35" s="520"/>
      <c r="SUP35" s="520"/>
      <c r="SUQ35" s="520"/>
      <c r="SUR35" s="520"/>
      <c r="SUS35" s="520"/>
      <c r="SUT35" s="520"/>
      <c r="SUU35" s="520"/>
      <c r="SUV35" s="520"/>
      <c r="SUW35" s="520"/>
      <c r="SUX35" s="520"/>
      <c r="SUY35" s="520"/>
      <c r="SUZ35" s="520"/>
      <c r="SVA35" s="520"/>
      <c r="SVB35" s="520"/>
      <c r="SVC35" s="520"/>
      <c r="SVD35" s="520"/>
      <c r="SVE35" s="520"/>
      <c r="SVF35" s="520"/>
      <c r="SVG35" s="520"/>
      <c r="SVH35" s="520"/>
      <c r="SVI35" s="520"/>
      <c r="SVJ35" s="520"/>
      <c r="SVK35" s="520"/>
      <c r="SVL35" s="520"/>
      <c r="SVM35" s="520"/>
      <c r="SVN35" s="520"/>
      <c r="SVO35" s="520"/>
      <c r="SVP35" s="520"/>
      <c r="SVQ35" s="520"/>
      <c r="SVR35" s="520"/>
      <c r="SVS35" s="520"/>
      <c r="SVT35" s="520"/>
      <c r="SVU35" s="520"/>
      <c r="SVV35" s="520"/>
      <c r="SVW35" s="520"/>
      <c r="SVX35" s="520"/>
      <c r="SVY35" s="520"/>
      <c r="SVZ35" s="520"/>
      <c r="SWA35" s="520"/>
      <c r="SWB35" s="520"/>
      <c r="SWC35" s="520"/>
      <c r="SWD35" s="520"/>
      <c r="SWE35" s="520"/>
      <c r="SWF35" s="520"/>
      <c r="SWG35" s="520"/>
      <c r="SWH35" s="520"/>
      <c r="SWI35" s="520"/>
      <c r="SWJ35" s="520"/>
      <c r="SWK35" s="520"/>
      <c r="SWL35" s="520"/>
      <c r="SWM35" s="520"/>
      <c r="SWN35" s="520"/>
      <c r="SWO35" s="520"/>
      <c r="SWP35" s="520"/>
      <c r="SWQ35" s="520"/>
      <c r="SWR35" s="520"/>
      <c r="SWS35" s="520"/>
      <c r="SWT35" s="520"/>
      <c r="SWU35" s="520"/>
      <c r="SWV35" s="520"/>
      <c r="SWW35" s="520"/>
      <c r="SWX35" s="520"/>
      <c r="SWY35" s="520"/>
      <c r="SWZ35" s="520"/>
      <c r="SXA35" s="520"/>
      <c r="SXB35" s="520"/>
      <c r="SXC35" s="520"/>
      <c r="SXD35" s="520"/>
      <c r="SXE35" s="520"/>
      <c r="SXF35" s="520"/>
      <c r="SXG35" s="520"/>
      <c r="SXH35" s="520"/>
      <c r="SXI35" s="520"/>
      <c r="SXJ35" s="520"/>
      <c r="SXK35" s="520"/>
      <c r="SXL35" s="520"/>
      <c r="SXM35" s="520"/>
      <c r="SXN35" s="520"/>
      <c r="SXO35" s="520"/>
      <c r="SXP35" s="520"/>
      <c r="SXQ35" s="520"/>
      <c r="SXR35" s="520"/>
      <c r="SXS35" s="520"/>
      <c r="SXT35" s="520"/>
      <c r="SXU35" s="520"/>
      <c r="SXV35" s="520"/>
      <c r="SXW35" s="520"/>
      <c r="SXX35" s="520"/>
      <c r="SXY35" s="520"/>
      <c r="SXZ35" s="520"/>
      <c r="SYA35" s="520"/>
      <c r="SYB35" s="520"/>
      <c r="SYC35" s="520"/>
      <c r="SYD35" s="520"/>
      <c r="SYE35" s="520"/>
      <c r="SYF35" s="520"/>
      <c r="SYG35" s="520"/>
      <c r="SYH35" s="520"/>
      <c r="SYI35" s="520"/>
      <c r="SYJ35" s="520"/>
      <c r="SYK35" s="520"/>
      <c r="SYL35" s="520"/>
      <c r="SYM35" s="520"/>
      <c r="SYN35" s="520"/>
      <c r="SYO35" s="520"/>
      <c r="SYP35" s="520"/>
      <c r="SYQ35" s="520"/>
      <c r="SYR35" s="520"/>
      <c r="SYS35" s="520"/>
      <c r="SYT35" s="520"/>
      <c r="SYU35" s="520"/>
      <c r="SYV35" s="520"/>
      <c r="SYW35" s="520"/>
      <c r="SYX35" s="520"/>
      <c r="SYY35" s="520"/>
      <c r="SYZ35" s="520"/>
      <c r="SZA35" s="520"/>
      <c r="SZB35" s="520"/>
      <c r="SZC35" s="520"/>
      <c r="SZD35" s="520"/>
      <c r="SZE35" s="520"/>
      <c r="SZF35" s="520"/>
      <c r="SZG35" s="520"/>
      <c r="SZH35" s="520"/>
      <c r="SZI35" s="520"/>
      <c r="SZJ35" s="520"/>
      <c r="SZK35" s="520"/>
      <c r="SZL35" s="520"/>
      <c r="SZM35" s="520"/>
      <c r="SZN35" s="520"/>
      <c r="SZO35" s="520"/>
      <c r="SZP35" s="520"/>
      <c r="SZQ35" s="520"/>
      <c r="SZR35" s="520"/>
      <c r="SZS35" s="520"/>
      <c r="SZT35" s="520"/>
      <c r="SZU35" s="520"/>
      <c r="SZV35" s="520"/>
      <c r="SZW35" s="520"/>
      <c r="SZX35" s="520"/>
      <c r="SZY35" s="520"/>
      <c r="SZZ35" s="520"/>
      <c r="TAA35" s="520"/>
      <c r="TAB35" s="520"/>
      <c r="TAC35" s="520"/>
      <c r="TAD35" s="520"/>
      <c r="TAE35" s="520"/>
      <c r="TAF35" s="520"/>
      <c r="TAG35" s="520"/>
      <c r="TAH35" s="520"/>
      <c r="TAI35" s="520"/>
      <c r="TAJ35" s="520"/>
      <c r="TAK35" s="520"/>
      <c r="TAL35" s="520"/>
      <c r="TAM35" s="520"/>
      <c r="TAN35" s="520"/>
      <c r="TAO35" s="520"/>
      <c r="TAP35" s="520"/>
      <c r="TAQ35" s="520"/>
      <c r="TAR35" s="520"/>
      <c r="TAS35" s="520"/>
      <c r="TAT35" s="520"/>
      <c r="TAU35" s="520"/>
      <c r="TAV35" s="520"/>
      <c r="TAW35" s="520"/>
      <c r="TAX35" s="520"/>
      <c r="TAY35" s="520"/>
      <c r="TAZ35" s="520"/>
      <c r="TBA35" s="520"/>
      <c r="TBB35" s="520"/>
      <c r="TBC35" s="520"/>
      <c r="TBD35" s="520"/>
      <c r="TBE35" s="520"/>
      <c r="TBF35" s="520"/>
      <c r="TBG35" s="520"/>
      <c r="TBH35" s="520"/>
      <c r="TBI35" s="520"/>
      <c r="TBJ35" s="520"/>
      <c r="TBK35" s="520"/>
      <c r="TBL35" s="520"/>
      <c r="TBM35" s="520"/>
      <c r="TBN35" s="520"/>
      <c r="TBO35" s="520"/>
      <c r="TBP35" s="520"/>
      <c r="TBQ35" s="520"/>
      <c r="TBR35" s="520"/>
      <c r="TBS35" s="520"/>
      <c r="TBT35" s="520"/>
      <c r="TBU35" s="520"/>
      <c r="TBV35" s="520"/>
      <c r="TBW35" s="520"/>
      <c r="TBX35" s="520"/>
      <c r="TBY35" s="520"/>
      <c r="TBZ35" s="520"/>
      <c r="TCA35" s="520"/>
      <c r="TCB35" s="520"/>
      <c r="TCC35" s="520"/>
      <c r="TCD35" s="520"/>
      <c r="TCE35" s="520"/>
      <c r="TCF35" s="520"/>
      <c r="TCG35" s="520"/>
      <c r="TCH35" s="520"/>
      <c r="TCI35" s="520"/>
      <c r="TCJ35" s="520"/>
      <c r="TCK35" s="520"/>
      <c r="TCL35" s="520"/>
      <c r="TCM35" s="520"/>
      <c r="TCN35" s="520"/>
      <c r="TCO35" s="520"/>
      <c r="TCP35" s="520"/>
      <c r="TCQ35" s="520"/>
      <c r="TCR35" s="520"/>
      <c r="TCS35" s="520"/>
      <c r="TCT35" s="520"/>
      <c r="TCU35" s="520"/>
      <c r="TCV35" s="520"/>
      <c r="TCW35" s="520"/>
      <c r="TCX35" s="520"/>
      <c r="TCY35" s="520"/>
      <c r="TCZ35" s="520"/>
      <c r="TDA35" s="520"/>
      <c r="TDB35" s="520"/>
      <c r="TDC35" s="520"/>
      <c r="TDD35" s="520"/>
      <c r="TDE35" s="520"/>
      <c r="TDF35" s="520"/>
      <c r="TDG35" s="520"/>
      <c r="TDH35" s="520"/>
      <c r="TDI35" s="520"/>
      <c r="TDJ35" s="520"/>
      <c r="TDK35" s="520"/>
      <c r="TDL35" s="520"/>
      <c r="TDM35" s="520"/>
      <c r="TDN35" s="520"/>
      <c r="TDO35" s="520"/>
      <c r="TDP35" s="520"/>
      <c r="TDQ35" s="520"/>
      <c r="TDR35" s="520"/>
      <c r="TDS35" s="520"/>
      <c r="TDT35" s="520"/>
      <c r="TDU35" s="520"/>
      <c r="TDV35" s="520"/>
      <c r="TDW35" s="520"/>
      <c r="TDX35" s="520"/>
      <c r="TDY35" s="520"/>
      <c r="TDZ35" s="520"/>
      <c r="TEA35" s="520"/>
      <c r="TEB35" s="520"/>
      <c r="TEC35" s="520"/>
      <c r="TED35" s="520"/>
      <c r="TEE35" s="520"/>
      <c r="TEF35" s="520"/>
      <c r="TEG35" s="520"/>
      <c r="TEH35" s="520"/>
      <c r="TEI35" s="520"/>
      <c r="TEJ35" s="520"/>
      <c r="TEK35" s="520"/>
      <c r="TEL35" s="520"/>
      <c r="TEM35" s="520"/>
      <c r="TEN35" s="520"/>
      <c r="TEO35" s="520"/>
      <c r="TEP35" s="520"/>
      <c r="TEQ35" s="520"/>
      <c r="TER35" s="520"/>
      <c r="TES35" s="520"/>
      <c r="TET35" s="520"/>
      <c r="TEU35" s="520"/>
      <c r="TEV35" s="520"/>
      <c r="TEW35" s="520"/>
      <c r="TEX35" s="520"/>
      <c r="TEY35" s="520"/>
      <c r="TEZ35" s="520"/>
      <c r="TFA35" s="520"/>
      <c r="TFB35" s="520"/>
      <c r="TFC35" s="520"/>
      <c r="TFD35" s="520"/>
      <c r="TFE35" s="520"/>
      <c r="TFF35" s="520"/>
      <c r="TFG35" s="520"/>
      <c r="TFH35" s="520"/>
      <c r="TFI35" s="520"/>
      <c r="TFJ35" s="520"/>
      <c r="TFK35" s="520"/>
      <c r="TFL35" s="520"/>
      <c r="TFM35" s="520"/>
      <c r="TFN35" s="520"/>
      <c r="TFO35" s="520"/>
      <c r="TFP35" s="520"/>
      <c r="TFQ35" s="520"/>
      <c r="TFR35" s="520"/>
      <c r="TFS35" s="520"/>
      <c r="TFT35" s="520"/>
      <c r="TFU35" s="520"/>
      <c r="TFV35" s="520"/>
      <c r="TFW35" s="520"/>
      <c r="TFX35" s="520"/>
      <c r="TFY35" s="520"/>
      <c r="TFZ35" s="520"/>
      <c r="TGA35" s="520"/>
      <c r="TGB35" s="520"/>
      <c r="TGC35" s="520"/>
      <c r="TGD35" s="520"/>
      <c r="TGE35" s="520"/>
      <c r="TGF35" s="520"/>
      <c r="TGG35" s="520"/>
      <c r="TGH35" s="520"/>
      <c r="TGI35" s="520"/>
      <c r="TGJ35" s="520"/>
      <c r="TGK35" s="520"/>
      <c r="TGL35" s="520"/>
      <c r="TGM35" s="520"/>
      <c r="TGN35" s="520"/>
      <c r="TGO35" s="520"/>
      <c r="TGP35" s="520"/>
      <c r="TGQ35" s="520"/>
      <c r="TGR35" s="520"/>
      <c r="TGS35" s="520"/>
      <c r="TGT35" s="520"/>
      <c r="TGU35" s="520"/>
      <c r="TGV35" s="520"/>
      <c r="TGW35" s="520"/>
      <c r="TGX35" s="520"/>
      <c r="TGY35" s="520"/>
      <c r="TGZ35" s="520"/>
      <c r="THA35" s="520"/>
      <c r="THB35" s="520"/>
      <c r="THC35" s="520"/>
      <c r="THD35" s="520"/>
      <c r="THE35" s="520"/>
      <c r="THF35" s="520"/>
      <c r="THG35" s="520"/>
      <c r="THH35" s="520"/>
      <c r="THI35" s="520"/>
      <c r="THJ35" s="520"/>
      <c r="THK35" s="520"/>
      <c r="THL35" s="520"/>
      <c r="THM35" s="520"/>
      <c r="THN35" s="520"/>
      <c r="THO35" s="520"/>
      <c r="THP35" s="520"/>
      <c r="THQ35" s="520"/>
      <c r="THR35" s="520"/>
      <c r="THS35" s="520"/>
      <c r="THT35" s="520"/>
      <c r="THU35" s="520"/>
      <c r="THV35" s="520"/>
      <c r="THW35" s="520"/>
      <c r="THX35" s="520"/>
      <c r="THY35" s="520"/>
      <c r="THZ35" s="520"/>
      <c r="TIA35" s="520"/>
      <c r="TIB35" s="520"/>
      <c r="TIC35" s="520"/>
      <c r="TID35" s="520"/>
      <c r="TIE35" s="520"/>
      <c r="TIF35" s="520"/>
      <c r="TIG35" s="520"/>
      <c r="TIH35" s="520"/>
      <c r="TII35" s="520"/>
      <c r="TIJ35" s="520"/>
      <c r="TIK35" s="520"/>
      <c r="TIL35" s="520"/>
      <c r="TIM35" s="520"/>
      <c r="TIN35" s="520"/>
      <c r="TIO35" s="520"/>
      <c r="TIP35" s="520"/>
      <c r="TIQ35" s="520"/>
      <c r="TIR35" s="520"/>
      <c r="TIS35" s="520"/>
      <c r="TIT35" s="520"/>
      <c r="TIU35" s="520"/>
      <c r="TIV35" s="520"/>
      <c r="TIW35" s="520"/>
      <c r="TIX35" s="520"/>
      <c r="TIY35" s="520"/>
      <c r="TIZ35" s="520"/>
      <c r="TJA35" s="520"/>
      <c r="TJB35" s="520"/>
      <c r="TJC35" s="520"/>
      <c r="TJD35" s="520"/>
      <c r="TJE35" s="520"/>
      <c r="TJF35" s="520"/>
      <c r="TJG35" s="520"/>
      <c r="TJH35" s="520"/>
      <c r="TJI35" s="520"/>
      <c r="TJJ35" s="520"/>
      <c r="TJK35" s="520"/>
      <c r="TJL35" s="520"/>
      <c r="TJM35" s="520"/>
      <c r="TJN35" s="520"/>
      <c r="TJO35" s="520"/>
      <c r="TJP35" s="520"/>
      <c r="TJQ35" s="520"/>
      <c r="TJR35" s="520"/>
      <c r="TJS35" s="520"/>
      <c r="TJT35" s="520"/>
      <c r="TJU35" s="520"/>
      <c r="TJV35" s="520"/>
      <c r="TJW35" s="520"/>
      <c r="TJX35" s="520"/>
      <c r="TJY35" s="520"/>
      <c r="TJZ35" s="520"/>
      <c r="TKA35" s="520"/>
      <c r="TKB35" s="520"/>
      <c r="TKC35" s="520"/>
      <c r="TKD35" s="520"/>
      <c r="TKE35" s="520"/>
      <c r="TKF35" s="520"/>
      <c r="TKG35" s="520"/>
      <c r="TKH35" s="520"/>
      <c r="TKI35" s="520"/>
      <c r="TKJ35" s="520"/>
      <c r="TKK35" s="520"/>
      <c r="TKL35" s="520"/>
      <c r="TKM35" s="520"/>
      <c r="TKN35" s="520"/>
      <c r="TKO35" s="520"/>
      <c r="TKP35" s="520"/>
      <c r="TKQ35" s="520"/>
      <c r="TKR35" s="520"/>
      <c r="TKS35" s="520"/>
      <c r="TKT35" s="520"/>
      <c r="TKU35" s="520"/>
      <c r="TKV35" s="520"/>
      <c r="TKW35" s="520"/>
      <c r="TKX35" s="520"/>
      <c r="TKY35" s="520"/>
      <c r="TKZ35" s="520"/>
      <c r="TLA35" s="520"/>
      <c r="TLB35" s="520"/>
      <c r="TLC35" s="520"/>
      <c r="TLD35" s="520"/>
      <c r="TLE35" s="520"/>
      <c r="TLF35" s="520"/>
      <c r="TLG35" s="520"/>
      <c r="TLH35" s="520"/>
      <c r="TLI35" s="520"/>
      <c r="TLJ35" s="520"/>
      <c r="TLK35" s="520"/>
      <c r="TLL35" s="520"/>
      <c r="TLM35" s="520"/>
      <c r="TLN35" s="520"/>
      <c r="TLO35" s="520"/>
      <c r="TLP35" s="520"/>
      <c r="TLQ35" s="520"/>
      <c r="TLR35" s="520"/>
      <c r="TLS35" s="520"/>
      <c r="TLT35" s="520"/>
      <c r="TLU35" s="520"/>
      <c r="TLV35" s="520"/>
      <c r="TLW35" s="520"/>
      <c r="TLX35" s="520"/>
      <c r="TLY35" s="520"/>
      <c r="TLZ35" s="520"/>
      <c r="TMA35" s="520"/>
      <c r="TMB35" s="520"/>
      <c r="TMC35" s="520"/>
      <c r="TMD35" s="520"/>
      <c r="TME35" s="520"/>
      <c r="TMF35" s="520"/>
      <c r="TMG35" s="520"/>
      <c r="TMH35" s="520"/>
      <c r="TMI35" s="520"/>
      <c r="TMJ35" s="520"/>
      <c r="TMK35" s="520"/>
      <c r="TML35" s="520"/>
      <c r="TMM35" s="520"/>
      <c r="TMN35" s="520"/>
      <c r="TMO35" s="520"/>
      <c r="TMP35" s="520"/>
      <c r="TMQ35" s="520"/>
      <c r="TMR35" s="520"/>
      <c r="TMS35" s="520"/>
      <c r="TMT35" s="520"/>
      <c r="TMU35" s="520"/>
      <c r="TMV35" s="520"/>
      <c r="TMW35" s="520"/>
      <c r="TMX35" s="520"/>
      <c r="TMY35" s="520"/>
      <c r="TMZ35" s="520"/>
      <c r="TNA35" s="520"/>
      <c r="TNB35" s="520"/>
      <c r="TNC35" s="520"/>
      <c r="TND35" s="520"/>
      <c r="TNE35" s="520"/>
      <c r="TNF35" s="520"/>
      <c r="TNG35" s="520"/>
      <c r="TNH35" s="520"/>
      <c r="TNI35" s="520"/>
      <c r="TNJ35" s="520"/>
      <c r="TNK35" s="520"/>
      <c r="TNL35" s="520"/>
      <c r="TNM35" s="520"/>
      <c r="TNN35" s="520"/>
      <c r="TNO35" s="520"/>
      <c r="TNP35" s="520"/>
      <c r="TNQ35" s="520"/>
      <c r="TNR35" s="520"/>
      <c r="TNS35" s="520"/>
      <c r="TNT35" s="520"/>
      <c r="TNU35" s="520"/>
      <c r="TNV35" s="520"/>
      <c r="TNW35" s="520"/>
      <c r="TNX35" s="520"/>
      <c r="TNY35" s="520"/>
      <c r="TNZ35" s="520"/>
      <c r="TOA35" s="520"/>
      <c r="TOB35" s="520"/>
      <c r="TOC35" s="520"/>
      <c r="TOD35" s="520"/>
      <c r="TOE35" s="520"/>
      <c r="TOF35" s="520"/>
      <c r="TOG35" s="520"/>
      <c r="TOH35" s="520"/>
      <c r="TOI35" s="520"/>
      <c r="TOJ35" s="520"/>
      <c r="TOK35" s="520"/>
      <c r="TOL35" s="520"/>
      <c r="TOM35" s="520"/>
      <c r="TON35" s="520"/>
      <c r="TOO35" s="520"/>
      <c r="TOP35" s="520"/>
      <c r="TOQ35" s="520"/>
      <c r="TOR35" s="520"/>
      <c r="TOS35" s="520"/>
      <c r="TOT35" s="520"/>
      <c r="TOU35" s="520"/>
      <c r="TOV35" s="520"/>
      <c r="TOW35" s="520"/>
      <c r="TOX35" s="520"/>
      <c r="TOY35" s="520"/>
      <c r="TOZ35" s="520"/>
      <c r="TPA35" s="520"/>
      <c r="TPB35" s="520"/>
      <c r="TPC35" s="520"/>
      <c r="TPD35" s="520"/>
      <c r="TPE35" s="520"/>
      <c r="TPF35" s="520"/>
      <c r="TPG35" s="520"/>
      <c r="TPH35" s="520"/>
      <c r="TPI35" s="520"/>
      <c r="TPJ35" s="520"/>
      <c r="TPK35" s="520"/>
      <c r="TPL35" s="520"/>
      <c r="TPM35" s="520"/>
      <c r="TPN35" s="520"/>
      <c r="TPO35" s="520"/>
      <c r="TPP35" s="520"/>
      <c r="TPQ35" s="520"/>
      <c r="TPR35" s="520"/>
      <c r="TPS35" s="520"/>
      <c r="TPT35" s="520"/>
      <c r="TPU35" s="520"/>
      <c r="TPV35" s="520"/>
      <c r="TPW35" s="520"/>
      <c r="TPX35" s="520"/>
      <c r="TPY35" s="520"/>
      <c r="TPZ35" s="520"/>
      <c r="TQA35" s="520"/>
      <c r="TQB35" s="520"/>
      <c r="TQC35" s="520"/>
      <c r="TQD35" s="520"/>
      <c r="TQE35" s="520"/>
      <c r="TQF35" s="520"/>
      <c r="TQG35" s="520"/>
      <c r="TQH35" s="520"/>
      <c r="TQI35" s="520"/>
      <c r="TQJ35" s="520"/>
      <c r="TQK35" s="520"/>
      <c r="TQL35" s="520"/>
      <c r="TQM35" s="520"/>
      <c r="TQN35" s="520"/>
      <c r="TQO35" s="520"/>
      <c r="TQP35" s="520"/>
      <c r="TQQ35" s="520"/>
      <c r="TQR35" s="520"/>
      <c r="TQS35" s="520"/>
      <c r="TQT35" s="520"/>
      <c r="TQU35" s="520"/>
      <c r="TQV35" s="520"/>
      <c r="TQW35" s="520"/>
      <c r="TQX35" s="520"/>
      <c r="TQY35" s="520"/>
      <c r="TQZ35" s="520"/>
      <c r="TRA35" s="520"/>
      <c r="TRB35" s="520"/>
      <c r="TRC35" s="520"/>
      <c r="TRD35" s="520"/>
      <c r="TRE35" s="520"/>
      <c r="TRF35" s="520"/>
      <c r="TRG35" s="520"/>
      <c r="TRH35" s="520"/>
      <c r="TRI35" s="520"/>
      <c r="TRJ35" s="520"/>
      <c r="TRK35" s="520"/>
      <c r="TRL35" s="520"/>
      <c r="TRM35" s="520"/>
      <c r="TRN35" s="520"/>
      <c r="TRO35" s="520"/>
      <c r="TRP35" s="520"/>
      <c r="TRQ35" s="520"/>
      <c r="TRR35" s="520"/>
      <c r="TRS35" s="520"/>
      <c r="TRT35" s="520"/>
      <c r="TRU35" s="520"/>
      <c r="TRV35" s="520"/>
      <c r="TRW35" s="520"/>
      <c r="TRX35" s="520"/>
      <c r="TRY35" s="520"/>
      <c r="TRZ35" s="520"/>
      <c r="TSA35" s="520"/>
      <c r="TSB35" s="520"/>
      <c r="TSC35" s="520"/>
      <c r="TSD35" s="520"/>
      <c r="TSE35" s="520"/>
      <c r="TSF35" s="520"/>
      <c r="TSG35" s="520"/>
      <c r="TSH35" s="520"/>
      <c r="TSI35" s="520"/>
      <c r="TSJ35" s="520"/>
      <c r="TSK35" s="520"/>
      <c r="TSL35" s="520"/>
      <c r="TSM35" s="520"/>
      <c r="TSN35" s="520"/>
      <c r="TSO35" s="520"/>
      <c r="TSP35" s="520"/>
      <c r="TSQ35" s="520"/>
      <c r="TSR35" s="520"/>
      <c r="TSS35" s="520"/>
      <c r="TST35" s="520"/>
      <c r="TSU35" s="520"/>
      <c r="TSV35" s="520"/>
      <c r="TSW35" s="520"/>
      <c r="TSX35" s="520"/>
      <c r="TSY35" s="520"/>
      <c r="TSZ35" s="520"/>
      <c r="TTA35" s="520"/>
      <c r="TTB35" s="520"/>
      <c r="TTC35" s="520"/>
      <c r="TTD35" s="520"/>
      <c r="TTE35" s="520"/>
      <c r="TTF35" s="520"/>
      <c r="TTG35" s="520"/>
      <c r="TTH35" s="520"/>
      <c r="TTI35" s="520"/>
      <c r="TTJ35" s="520"/>
      <c r="TTK35" s="520"/>
      <c r="TTL35" s="520"/>
      <c r="TTM35" s="520"/>
      <c r="TTN35" s="520"/>
      <c r="TTO35" s="520"/>
      <c r="TTP35" s="520"/>
      <c r="TTQ35" s="520"/>
      <c r="TTR35" s="520"/>
      <c r="TTS35" s="520"/>
      <c r="TTT35" s="520"/>
      <c r="TTU35" s="520"/>
      <c r="TTV35" s="520"/>
      <c r="TTW35" s="520"/>
      <c r="TTX35" s="520"/>
      <c r="TTY35" s="520"/>
      <c r="TTZ35" s="520"/>
      <c r="TUA35" s="520"/>
      <c r="TUB35" s="520"/>
      <c r="TUC35" s="520"/>
      <c r="TUD35" s="520"/>
      <c r="TUE35" s="520"/>
      <c r="TUF35" s="520"/>
      <c r="TUG35" s="520"/>
      <c r="TUH35" s="520"/>
      <c r="TUI35" s="520"/>
      <c r="TUJ35" s="520"/>
      <c r="TUK35" s="520"/>
      <c r="TUL35" s="520"/>
      <c r="TUM35" s="520"/>
      <c r="TUN35" s="520"/>
      <c r="TUO35" s="520"/>
      <c r="TUP35" s="520"/>
      <c r="TUQ35" s="520"/>
      <c r="TUR35" s="520"/>
      <c r="TUS35" s="520"/>
      <c r="TUT35" s="520"/>
      <c r="TUU35" s="520"/>
      <c r="TUV35" s="520"/>
      <c r="TUW35" s="520"/>
      <c r="TUX35" s="520"/>
      <c r="TUY35" s="520"/>
      <c r="TUZ35" s="520"/>
      <c r="TVA35" s="520"/>
      <c r="TVB35" s="520"/>
      <c r="TVC35" s="520"/>
      <c r="TVD35" s="520"/>
      <c r="TVE35" s="520"/>
      <c r="TVF35" s="520"/>
      <c r="TVG35" s="520"/>
      <c r="TVH35" s="520"/>
      <c r="TVI35" s="520"/>
      <c r="TVJ35" s="520"/>
      <c r="TVK35" s="520"/>
      <c r="TVL35" s="520"/>
      <c r="TVM35" s="520"/>
      <c r="TVN35" s="520"/>
      <c r="TVO35" s="520"/>
      <c r="TVP35" s="520"/>
      <c r="TVQ35" s="520"/>
      <c r="TVR35" s="520"/>
      <c r="TVS35" s="520"/>
      <c r="TVT35" s="520"/>
      <c r="TVU35" s="520"/>
      <c r="TVV35" s="520"/>
      <c r="TVW35" s="520"/>
      <c r="TVX35" s="520"/>
      <c r="TVY35" s="520"/>
      <c r="TVZ35" s="520"/>
      <c r="TWA35" s="520"/>
      <c r="TWB35" s="520"/>
      <c r="TWC35" s="520"/>
      <c r="TWD35" s="520"/>
      <c r="TWE35" s="520"/>
      <c r="TWF35" s="520"/>
      <c r="TWG35" s="520"/>
      <c r="TWH35" s="520"/>
      <c r="TWI35" s="520"/>
      <c r="TWJ35" s="520"/>
      <c r="TWK35" s="520"/>
      <c r="TWL35" s="520"/>
      <c r="TWM35" s="520"/>
      <c r="TWN35" s="520"/>
      <c r="TWO35" s="520"/>
      <c r="TWP35" s="520"/>
      <c r="TWQ35" s="520"/>
      <c r="TWR35" s="520"/>
      <c r="TWS35" s="520"/>
      <c r="TWT35" s="520"/>
      <c r="TWU35" s="520"/>
      <c r="TWV35" s="520"/>
      <c r="TWW35" s="520"/>
      <c r="TWX35" s="520"/>
      <c r="TWY35" s="520"/>
      <c r="TWZ35" s="520"/>
      <c r="TXA35" s="520"/>
      <c r="TXB35" s="520"/>
      <c r="TXC35" s="520"/>
      <c r="TXD35" s="520"/>
      <c r="TXE35" s="520"/>
      <c r="TXF35" s="520"/>
      <c r="TXG35" s="520"/>
      <c r="TXH35" s="520"/>
      <c r="TXI35" s="520"/>
      <c r="TXJ35" s="520"/>
      <c r="TXK35" s="520"/>
      <c r="TXL35" s="520"/>
      <c r="TXM35" s="520"/>
      <c r="TXN35" s="520"/>
      <c r="TXO35" s="520"/>
      <c r="TXP35" s="520"/>
      <c r="TXQ35" s="520"/>
      <c r="TXR35" s="520"/>
      <c r="TXS35" s="520"/>
      <c r="TXT35" s="520"/>
      <c r="TXU35" s="520"/>
      <c r="TXV35" s="520"/>
      <c r="TXW35" s="520"/>
      <c r="TXX35" s="520"/>
      <c r="TXY35" s="520"/>
      <c r="TXZ35" s="520"/>
      <c r="TYA35" s="520"/>
      <c r="TYB35" s="520"/>
      <c r="TYC35" s="520"/>
      <c r="TYD35" s="520"/>
      <c r="TYE35" s="520"/>
      <c r="TYF35" s="520"/>
      <c r="TYG35" s="520"/>
      <c r="TYH35" s="520"/>
      <c r="TYI35" s="520"/>
      <c r="TYJ35" s="520"/>
      <c r="TYK35" s="520"/>
      <c r="TYL35" s="520"/>
      <c r="TYM35" s="520"/>
      <c r="TYN35" s="520"/>
      <c r="TYO35" s="520"/>
      <c r="TYP35" s="520"/>
      <c r="TYQ35" s="520"/>
      <c r="TYR35" s="520"/>
      <c r="TYS35" s="520"/>
      <c r="TYT35" s="520"/>
      <c r="TYU35" s="520"/>
      <c r="TYV35" s="520"/>
      <c r="TYW35" s="520"/>
      <c r="TYX35" s="520"/>
      <c r="TYY35" s="520"/>
      <c r="TYZ35" s="520"/>
      <c r="TZA35" s="520"/>
      <c r="TZB35" s="520"/>
      <c r="TZC35" s="520"/>
      <c r="TZD35" s="520"/>
      <c r="TZE35" s="520"/>
      <c r="TZF35" s="520"/>
      <c r="TZG35" s="520"/>
      <c r="TZH35" s="520"/>
      <c r="TZI35" s="520"/>
      <c r="TZJ35" s="520"/>
      <c r="TZK35" s="520"/>
      <c r="TZL35" s="520"/>
      <c r="TZM35" s="520"/>
      <c r="TZN35" s="520"/>
      <c r="TZO35" s="520"/>
      <c r="TZP35" s="520"/>
      <c r="TZQ35" s="520"/>
      <c r="TZR35" s="520"/>
      <c r="TZS35" s="520"/>
      <c r="TZT35" s="520"/>
      <c r="TZU35" s="520"/>
      <c r="TZV35" s="520"/>
      <c r="TZW35" s="520"/>
      <c r="TZX35" s="520"/>
      <c r="TZY35" s="520"/>
      <c r="TZZ35" s="520"/>
      <c r="UAA35" s="520"/>
      <c r="UAB35" s="520"/>
      <c r="UAC35" s="520"/>
      <c r="UAD35" s="520"/>
      <c r="UAE35" s="520"/>
      <c r="UAF35" s="520"/>
      <c r="UAG35" s="520"/>
      <c r="UAH35" s="520"/>
      <c r="UAI35" s="520"/>
      <c r="UAJ35" s="520"/>
      <c r="UAK35" s="520"/>
      <c r="UAL35" s="520"/>
      <c r="UAM35" s="520"/>
      <c r="UAN35" s="520"/>
      <c r="UAO35" s="520"/>
      <c r="UAP35" s="520"/>
      <c r="UAQ35" s="520"/>
      <c r="UAR35" s="520"/>
      <c r="UAS35" s="520"/>
      <c r="UAT35" s="520"/>
      <c r="UAU35" s="520"/>
      <c r="UAV35" s="520"/>
      <c r="UAW35" s="520"/>
      <c r="UAX35" s="520"/>
      <c r="UAY35" s="520"/>
      <c r="UAZ35" s="520"/>
      <c r="UBA35" s="520"/>
      <c r="UBB35" s="520"/>
      <c r="UBC35" s="520"/>
      <c r="UBD35" s="520"/>
      <c r="UBE35" s="520"/>
      <c r="UBF35" s="520"/>
      <c r="UBG35" s="520"/>
      <c r="UBH35" s="520"/>
      <c r="UBI35" s="520"/>
      <c r="UBJ35" s="520"/>
      <c r="UBK35" s="520"/>
      <c r="UBL35" s="520"/>
      <c r="UBM35" s="520"/>
      <c r="UBN35" s="520"/>
      <c r="UBO35" s="520"/>
      <c r="UBP35" s="520"/>
      <c r="UBQ35" s="520"/>
      <c r="UBR35" s="520"/>
      <c r="UBS35" s="520"/>
      <c r="UBT35" s="520"/>
      <c r="UBU35" s="520"/>
      <c r="UBV35" s="520"/>
      <c r="UBW35" s="520"/>
      <c r="UBX35" s="520"/>
      <c r="UBY35" s="520"/>
      <c r="UBZ35" s="520"/>
      <c r="UCA35" s="520"/>
      <c r="UCB35" s="520"/>
      <c r="UCC35" s="520"/>
      <c r="UCD35" s="520"/>
      <c r="UCE35" s="520"/>
      <c r="UCF35" s="520"/>
      <c r="UCG35" s="520"/>
      <c r="UCH35" s="520"/>
      <c r="UCI35" s="520"/>
      <c r="UCJ35" s="520"/>
      <c r="UCK35" s="520"/>
      <c r="UCL35" s="520"/>
      <c r="UCM35" s="520"/>
      <c r="UCN35" s="520"/>
      <c r="UCO35" s="520"/>
      <c r="UCP35" s="520"/>
      <c r="UCQ35" s="520"/>
      <c r="UCR35" s="520"/>
      <c r="UCS35" s="520"/>
      <c r="UCT35" s="520"/>
      <c r="UCU35" s="520"/>
      <c r="UCV35" s="520"/>
      <c r="UCW35" s="520"/>
      <c r="UCX35" s="520"/>
      <c r="UCY35" s="520"/>
      <c r="UCZ35" s="520"/>
      <c r="UDA35" s="520"/>
      <c r="UDB35" s="520"/>
      <c r="UDC35" s="520"/>
      <c r="UDD35" s="520"/>
      <c r="UDE35" s="520"/>
      <c r="UDF35" s="520"/>
      <c r="UDG35" s="520"/>
      <c r="UDH35" s="520"/>
      <c r="UDI35" s="520"/>
      <c r="UDJ35" s="520"/>
      <c r="UDK35" s="520"/>
      <c r="UDL35" s="520"/>
      <c r="UDM35" s="520"/>
      <c r="UDN35" s="520"/>
      <c r="UDO35" s="520"/>
      <c r="UDP35" s="520"/>
      <c r="UDQ35" s="520"/>
      <c r="UDR35" s="520"/>
      <c r="UDS35" s="520"/>
      <c r="UDT35" s="520"/>
      <c r="UDU35" s="520"/>
      <c r="UDV35" s="520"/>
      <c r="UDW35" s="520"/>
      <c r="UDX35" s="520"/>
      <c r="UDY35" s="520"/>
      <c r="UDZ35" s="520"/>
      <c r="UEA35" s="520"/>
      <c r="UEB35" s="520"/>
      <c r="UEC35" s="520"/>
      <c r="UED35" s="520"/>
      <c r="UEE35" s="520"/>
      <c r="UEF35" s="520"/>
      <c r="UEG35" s="520"/>
      <c r="UEH35" s="520"/>
      <c r="UEI35" s="520"/>
      <c r="UEJ35" s="520"/>
      <c r="UEK35" s="520"/>
      <c r="UEL35" s="520"/>
      <c r="UEM35" s="520"/>
      <c r="UEN35" s="520"/>
      <c r="UEO35" s="520"/>
      <c r="UEP35" s="520"/>
      <c r="UEQ35" s="520"/>
      <c r="UER35" s="520"/>
      <c r="UES35" s="520"/>
      <c r="UET35" s="520"/>
      <c r="UEU35" s="520"/>
      <c r="UEV35" s="520"/>
      <c r="UEW35" s="520"/>
      <c r="UEX35" s="520"/>
      <c r="UEY35" s="520"/>
      <c r="UEZ35" s="520"/>
      <c r="UFA35" s="520"/>
      <c r="UFB35" s="520"/>
      <c r="UFC35" s="520"/>
      <c r="UFD35" s="520"/>
      <c r="UFE35" s="520"/>
      <c r="UFF35" s="520"/>
      <c r="UFG35" s="520"/>
      <c r="UFH35" s="520"/>
      <c r="UFI35" s="520"/>
      <c r="UFJ35" s="520"/>
      <c r="UFK35" s="520"/>
      <c r="UFL35" s="520"/>
      <c r="UFM35" s="520"/>
      <c r="UFN35" s="520"/>
      <c r="UFO35" s="520"/>
      <c r="UFP35" s="520"/>
      <c r="UFQ35" s="520"/>
      <c r="UFR35" s="520"/>
      <c r="UFS35" s="520"/>
      <c r="UFT35" s="520"/>
      <c r="UFU35" s="520"/>
      <c r="UFV35" s="520"/>
      <c r="UFW35" s="520"/>
      <c r="UFX35" s="520"/>
      <c r="UFY35" s="520"/>
      <c r="UFZ35" s="520"/>
      <c r="UGA35" s="520"/>
      <c r="UGB35" s="520"/>
      <c r="UGC35" s="520"/>
      <c r="UGD35" s="520"/>
      <c r="UGE35" s="520"/>
      <c r="UGF35" s="520"/>
      <c r="UGG35" s="520"/>
      <c r="UGH35" s="520"/>
      <c r="UGI35" s="520"/>
      <c r="UGJ35" s="520"/>
      <c r="UGK35" s="520"/>
      <c r="UGL35" s="520"/>
      <c r="UGM35" s="520"/>
      <c r="UGN35" s="520"/>
      <c r="UGO35" s="520"/>
      <c r="UGP35" s="520"/>
      <c r="UGQ35" s="520"/>
      <c r="UGR35" s="520"/>
      <c r="UGS35" s="520"/>
      <c r="UGT35" s="520"/>
      <c r="UGU35" s="520"/>
      <c r="UGV35" s="520"/>
      <c r="UGW35" s="520"/>
      <c r="UGX35" s="520"/>
      <c r="UGY35" s="520"/>
      <c r="UGZ35" s="520"/>
      <c r="UHA35" s="520"/>
      <c r="UHB35" s="520"/>
      <c r="UHC35" s="520"/>
      <c r="UHD35" s="520"/>
      <c r="UHE35" s="520"/>
      <c r="UHF35" s="520"/>
      <c r="UHG35" s="520"/>
      <c r="UHH35" s="520"/>
      <c r="UHI35" s="520"/>
      <c r="UHJ35" s="520"/>
      <c r="UHK35" s="520"/>
      <c r="UHL35" s="520"/>
      <c r="UHM35" s="520"/>
      <c r="UHN35" s="520"/>
      <c r="UHO35" s="520"/>
      <c r="UHP35" s="520"/>
      <c r="UHQ35" s="520"/>
      <c r="UHR35" s="520"/>
      <c r="UHS35" s="520"/>
      <c r="UHT35" s="520"/>
      <c r="UHU35" s="520"/>
      <c r="UHV35" s="520"/>
      <c r="UHW35" s="520"/>
      <c r="UHX35" s="520"/>
      <c r="UHY35" s="520"/>
      <c r="UHZ35" s="520"/>
      <c r="UIA35" s="520"/>
      <c r="UIB35" s="520"/>
      <c r="UIC35" s="520"/>
      <c r="UID35" s="520"/>
      <c r="UIE35" s="520"/>
      <c r="UIF35" s="520"/>
      <c r="UIG35" s="520"/>
      <c r="UIH35" s="520"/>
      <c r="UII35" s="520"/>
      <c r="UIJ35" s="520"/>
      <c r="UIK35" s="520"/>
      <c r="UIL35" s="520"/>
      <c r="UIM35" s="520"/>
      <c r="UIN35" s="520"/>
      <c r="UIO35" s="520"/>
      <c r="UIP35" s="520"/>
      <c r="UIQ35" s="520"/>
      <c r="UIR35" s="520"/>
      <c r="UIS35" s="520"/>
      <c r="UIT35" s="520"/>
      <c r="UIU35" s="520"/>
      <c r="UIV35" s="520"/>
      <c r="UIW35" s="520"/>
      <c r="UIX35" s="520"/>
      <c r="UIY35" s="520"/>
      <c r="UIZ35" s="520"/>
      <c r="UJA35" s="520"/>
      <c r="UJB35" s="520"/>
      <c r="UJC35" s="520"/>
      <c r="UJD35" s="520"/>
      <c r="UJE35" s="520"/>
      <c r="UJF35" s="520"/>
      <c r="UJG35" s="520"/>
      <c r="UJH35" s="520"/>
      <c r="UJI35" s="520"/>
      <c r="UJJ35" s="520"/>
      <c r="UJK35" s="520"/>
      <c r="UJL35" s="520"/>
      <c r="UJM35" s="520"/>
      <c r="UJN35" s="520"/>
      <c r="UJO35" s="520"/>
      <c r="UJP35" s="520"/>
      <c r="UJQ35" s="520"/>
      <c r="UJR35" s="520"/>
      <c r="UJS35" s="520"/>
      <c r="UJT35" s="520"/>
      <c r="UJU35" s="520"/>
      <c r="UJV35" s="520"/>
      <c r="UJW35" s="520"/>
      <c r="UJX35" s="520"/>
      <c r="UJY35" s="520"/>
      <c r="UJZ35" s="520"/>
      <c r="UKA35" s="520"/>
      <c r="UKB35" s="520"/>
      <c r="UKC35" s="520"/>
      <c r="UKD35" s="520"/>
      <c r="UKE35" s="520"/>
      <c r="UKF35" s="520"/>
      <c r="UKG35" s="520"/>
      <c r="UKH35" s="520"/>
      <c r="UKI35" s="520"/>
      <c r="UKJ35" s="520"/>
      <c r="UKK35" s="520"/>
      <c r="UKL35" s="520"/>
      <c r="UKM35" s="520"/>
      <c r="UKN35" s="520"/>
      <c r="UKO35" s="520"/>
      <c r="UKP35" s="520"/>
      <c r="UKQ35" s="520"/>
      <c r="UKR35" s="520"/>
      <c r="UKS35" s="520"/>
      <c r="UKT35" s="520"/>
      <c r="UKU35" s="520"/>
      <c r="UKV35" s="520"/>
      <c r="UKW35" s="520"/>
      <c r="UKX35" s="520"/>
      <c r="UKY35" s="520"/>
      <c r="UKZ35" s="520"/>
      <c r="ULA35" s="520"/>
      <c r="ULB35" s="520"/>
      <c r="ULC35" s="520"/>
      <c r="ULD35" s="520"/>
      <c r="ULE35" s="520"/>
      <c r="ULF35" s="520"/>
      <c r="ULG35" s="520"/>
      <c r="ULH35" s="520"/>
      <c r="ULI35" s="520"/>
      <c r="ULJ35" s="520"/>
      <c r="ULK35" s="520"/>
      <c r="ULL35" s="520"/>
      <c r="ULM35" s="520"/>
      <c r="ULN35" s="520"/>
      <c r="ULO35" s="520"/>
      <c r="ULP35" s="520"/>
      <c r="ULQ35" s="520"/>
      <c r="ULR35" s="520"/>
      <c r="ULS35" s="520"/>
      <c r="ULT35" s="520"/>
      <c r="ULU35" s="520"/>
      <c r="ULV35" s="520"/>
      <c r="ULW35" s="520"/>
      <c r="ULX35" s="520"/>
      <c r="ULY35" s="520"/>
      <c r="ULZ35" s="520"/>
      <c r="UMA35" s="520"/>
      <c r="UMB35" s="520"/>
      <c r="UMC35" s="520"/>
      <c r="UMD35" s="520"/>
      <c r="UME35" s="520"/>
      <c r="UMF35" s="520"/>
      <c r="UMG35" s="520"/>
      <c r="UMH35" s="520"/>
      <c r="UMI35" s="520"/>
      <c r="UMJ35" s="520"/>
      <c r="UMK35" s="520"/>
      <c r="UML35" s="520"/>
      <c r="UMM35" s="520"/>
      <c r="UMN35" s="520"/>
      <c r="UMO35" s="520"/>
      <c r="UMP35" s="520"/>
      <c r="UMQ35" s="520"/>
      <c r="UMR35" s="520"/>
      <c r="UMS35" s="520"/>
      <c r="UMT35" s="520"/>
      <c r="UMU35" s="520"/>
      <c r="UMV35" s="520"/>
      <c r="UMW35" s="520"/>
      <c r="UMX35" s="520"/>
      <c r="UMY35" s="520"/>
      <c r="UMZ35" s="520"/>
      <c r="UNA35" s="520"/>
      <c r="UNB35" s="520"/>
      <c r="UNC35" s="520"/>
      <c r="UND35" s="520"/>
      <c r="UNE35" s="520"/>
      <c r="UNF35" s="520"/>
      <c r="UNG35" s="520"/>
      <c r="UNH35" s="520"/>
      <c r="UNI35" s="520"/>
      <c r="UNJ35" s="520"/>
      <c r="UNK35" s="520"/>
      <c r="UNL35" s="520"/>
      <c r="UNM35" s="520"/>
      <c r="UNN35" s="520"/>
      <c r="UNO35" s="520"/>
      <c r="UNP35" s="520"/>
      <c r="UNQ35" s="520"/>
      <c r="UNR35" s="520"/>
      <c r="UNS35" s="520"/>
      <c r="UNT35" s="520"/>
      <c r="UNU35" s="520"/>
      <c r="UNV35" s="520"/>
      <c r="UNW35" s="520"/>
      <c r="UNX35" s="520"/>
      <c r="UNY35" s="520"/>
      <c r="UNZ35" s="520"/>
      <c r="UOA35" s="520"/>
      <c r="UOB35" s="520"/>
      <c r="UOC35" s="520"/>
      <c r="UOD35" s="520"/>
      <c r="UOE35" s="520"/>
      <c r="UOF35" s="520"/>
      <c r="UOG35" s="520"/>
      <c r="UOH35" s="520"/>
      <c r="UOI35" s="520"/>
      <c r="UOJ35" s="520"/>
      <c r="UOK35" s="520"/>
      <c r="UOL35" s="520"/>
      <c r="UOM35" s="520"/>
      <c r="UON35" s="520"/>
      <c r="UOO35" s="520"/>
      <c r="UOP35" s="520"/>
      <c r="UOQ35" s="520"/>
      <c r="UOR35" s="520"/>
      <c r="UOS35" s="520"/>
      <c r="UOT35" s="520"/>
      <c r="UOU35" s="520"/>
      <c r="UOV35" s="520"/>
      <c r="UOW35" s="520"/>
      <c r="UOX35" s="520"/>
      <c r="UOY35" s="520"/>
      <c r="UOZ35" s="520"/>
      <c r="UPA35" s="520"/>
      <c r="UPB35" s="520"/>
      <c r="UPC35" s="520"/>
      <c r="UPD35" s="520"/>
      <c r="UPE35" s="520"/>
      <c r="UPF35" s="520"/>
      <c r="UPG35" s="520"/>
      <c r="UPH35" s="520"/>
      <c r="UPI35" s="520"/>
      <c r="UPJ35" s="520"/>
      <c r="UPK35" s="520"/>
      <c r="UPL35" s="520"/>
      <c r="UPM35" s="520"/>
      <c r="UPN35" s="520"/>
      <c r="UPO35" s="520"/>
      <c r="UPP35" s="520"/>
      <c r="UPQ35" s="520"/>
      <c r="UPR35" s="520"/>
      <c r="UPS35" s="520"/>
      <c r="UPT35" s="520"/>
      <c r="UPU35" s="520"/>
      <c r="UPV35" s="520"/>
      <c r="UPW35" s="520"/>
      <c r="UPX35" s="520"/>
      <c r="UPY35" s="520"/>
      <c r="UPZ35" s="520"/>
      <c r="UQA35" s="520"/>
      <c r="UQB35" s="520"/>
      <c r="UQC35" s="520"/>
      <c r="UQD35" s="520"/>
      <c r="UQE35" s="520"/>
      <c r="UQF35" s="520"/>
      <c r="UQG35" s="520"/>
      <c r="UQH35" s="520"/>
      <c r="UQI35" s="520"/>
      <c r="UQJ35" s="520"/>
      <c r="UQK35" s="520"/>
      <c r="UQL35" s="520"/>
      <c r="UQM35" s="520"/>
      <c r="UQN35" s="520"/>
      <c r="UQO35" s="520"/>
      <c r="UQP35" s="520"/>
      <c r="UQQ35" s="520"/>
      <c r="UQR35" s="520"/>
      <c r="UQS35" s="520"/>
      <c r="UQT35" s="520"/>
      <c r="UQU35" s="520"/>
      <c r="UQV35" s="520"/>
      <c r="UQW35" s="520"/>
      <c r="UQX35" s="520"/>
      <c r="UQY35" s="520"/>
      <c r="UQZ35" s="520"/>
      <c r="URA35" s="520"/>
      <c r="URB35" s="520"/>
      <c r="URC35" s="520"/>
      <c r="URD35" s="520"/>
      <c r="URE35" s="520"/>
      <c r="URF35" s="520"/>
      <c r="URG35" s="520"/>
      <c r="URH35" s="520"/>
      <c r="URI35" s="520"/>
      <c r="URJ35" s="520"/>
      <c r="URK35" s="520"/>
      <c r="URL35" s="520"/>
      <c r="URM35" s="520"/>
      <c r="URN35" s="520"/>
      <c r="URO35" s="520"/>
      <c r="URP35" s="520"/>
      <c r="URQ35" s="520"/>
      <c r="URR35" s="520"/>
      <c r="URS35" s="520"/>
      <c r="URT35" s="520"/>
      <c r="URU35" s="520"/>
      <c r="URV35" s="520"/>
      <c r="URW35" s="520"/>
      <c r="URX35" s="520"/>
      <c r="URY35" s="520"/>
      <c r="URZ35" s="520"/>
      <c r="USA35" s="520"/>
      <c r="USB35" s="520"/>
      <c r="USC35" s="520"/>
      <c r="USD35" s="520"/>
      <c r="USE35" s="520"/>
      <c r="USF35" s="520"/>
      <c r="USG35" s="520"/>
      <c r="USH35" s="520"/>
      <c r="USI35" s="520"/>
      <c r="USJ35" s="520"/>
      <c r="USK35" s="520"/>
      <c r="USL35" s="520"/>
      <c r="USM35" s="520"/>
      <c r="USN35" s="520"/>
      <c r="USO35" s="520"/>
      <c r="USP35" s="520"/>
      <c r="USQ35" s="520"/>
      <c r="USR35" s="520"/>
      <c r="USS35" s="520"/>
      <c r="UST35" s="520"/>
      <c r="USU35" s="520"/>
      <c r="USV35" s="520"/>
      <c r="USW35" s="520"/>
      <c r="USX35" s="520"/>
      <c r="USY35" s="520"/>
      <c r="USZ35" s="520"/>
      <c r="UTA35" s="520"/>
      <c r="UTB35" s="520"/>
      <c r="UTC35" s="520"/>
      <c r="UTD35" s="520"/>
      <c r="UTE35" s="520"/>
      <c r="UTF35" s="520"/>
      <c r="UTG35" s="520"/>
      <c r="UTH35" s="520"/>
      <c r="UTI35" s="520"/>
      <c r="UTJ35" s="520"/>
      <c r="UTK35" s="520"/>
      <c r="UTL35" s="520"/>
      <c r="UTM35" s="520"/>
      <c r="UTN35" s="520"/>
      <c r="UTO35" s="520"/>
      <c r="UTP35" s="520"/>
      <c r="UTQ35" s="520"/>
      <c r="UTR35" s="520"/>
      <c r="UTS35" s="520"/>
      <c r="UTT35" s="520"/>
      <c r="UTU35" s="520"/>
      <c r="UTV35" s="520"/>
      <c r="UTW35" s="520"/>
      <c r="UTX35" s="520"/>
      <c r="UTY35" s="520"/>
      <c r="UTZ35" s="520"/>
      <c r="UUA35" s="520"/>
      <c r="UUB35" s="520"/>
      <c r="UUC35" s="520"/>
      <c r="UUD35" s="520"/>
      <c r="UUE35" s="520"/>
      <c r="UUF35" s="520"/>
      <c r="UUG35" s="520"/>
      <c r="UUH35" s="520"/>
      <c r="UUI35" s="520"/>
      <c r="UUJ35" s="520"/>
      <c r="UUK35" s="520"/>
      <c r="UUL35" s="520"/>
      <c r="UUM35" s="520"/>
      <c r="UUN35" s="520"/>
      <c r="UUO35" s="520"/>
      <c r="UUP35" s="520"/>
      <c r="UUQ35" s="520"/>
      <c r="UUR35" s="520"/>
      <c r="UUS35" s="520"/>
      <c r="UUT35" s="520"/>
      <c r="UUU35" s="520"/>
      <c r="UUV35" s="520"/>
      <c r="UUW35" s="520"/>
      <c r="UUX35" s="520"/>
      <c r="UUY35" s="520"/>
      <c r="UUZ35" s="520"/>
      <c r="UVA35" s="520"/>
      <c r="UVB35" s="520"/>
      <c r="UVC35" s="520"/>
      <c r="UVD35" s="520"/>
      <c r="UVE35" s="520"/>
      <c r="UVF35" s="520"/>
      <c r="UVG35" s="520"/>
      <c r="UVH35" s="520"/>
      <c r="UVI35" s="520"/>
      <c r="UVJ35" s="520"/>
      <c r="UVK35" s="520"/>
      <c r="UVL35" s="520"/>
      <c r="UVM35" s="520"/>
      <c r="UVN35" s="520"/>
      <c r="UVO35" s="520"/>
      <c r="UVP35" s="520"/>
      <c r="UVQ35" s="520"/>
      <c r="UVR35" s="520"/>
      <c r="UVS35" s="520"/>
      <c r="UVT35" s="520"/>
      <c r="UVU35" s="520"/>
      <c r="UVV35" s="520"/>
      <c r="UVW35" s="520"/>
      <c r="UVX35" s="520"/>
      <c r="UVY35" s="520"/>
      <c r="UVZ35" s="520"/>
      <c r="UWA35" s="520"/>
      <c r="UWB35" s="520"/>
      <c r="UWC35" s="520"/>
      <c r="UWD35" s="520"/>
      <c r="UWE35" s="520"/>
      <c r="UWF35" s="520"/>
      <c r="UWG35" s="520"/>
      <c r="UWH35" s="520"/>
      <c r="UWI35" s="520"/>
      <c r="UWJ35" s="520"/>
      <c r="UWK35" s="520"/>
      <c r="UWL35" s="520"/>
      <c r="UWM35" s="520"/>
      <c r="UWN35" s="520"/>
      <c r="UWO35" s="520"/>
      <c r="UWP35" s="520"/>
      <c r="UWQ35" s="520"/>
      <c r="UWR35" s="520"/>
      <c r="UWS35" s="520"/>
      <c r="UWT35" s="520"/>
      <c r="UWU35" s="520"/>
      <c r="UWV35" s="520"/>
      <c r="UWW35" s="520"/>
      <c r="UWX35" s="520"/>
      <c r="UWY35" s="520"/>
      <c r="UWZ35" s="520"/>
      <c r="UXA35" s="520"/>
      <c r="UXB35" s="520"/>
      <c r="UXC35" s="520"/>
      <c r="UXD35" s="520"/>
      <c r="UXE35" s="520"/>
      <c r="UXF35" s="520"/>
      <c r="UXG35" s="520"/>
      <c r="UXH35" s="520"/>
      <c r="UXI35" s="520"/>
      <c r="UXJ35" s="520"/>
      <c r="UXK35" s="520"/>
      <c r="UXL35" s="520"/>
      <c r="UXM35" s="520"/>
      <c r="UXN35" s="520"/>
      <c r="UXO35" s="520"/>
      <c r="UXP35" s="520"/>
      <c r="UXQ35" s="520"/>
      <c r="UXR35" s="520"/>
      <c r="UXS35" s="520"/>
      <c r="UXT35" s="520"/>
      <c r="UXU35" s="520"/>
      <c r="UXV35" s="520"/>
      <c r="UXW35" s="520"/>
      <c r="UXX35" s="520"/>
      <c r="UXY35" s="520"/>
      <c r="UXZ35" s="520"/>
      <c r="UYA35" s="520"/>
      <c r="UYB35" s="520"/>
      <c r="UYC35" s="520"/>
      <c r="UYD35" s="520"/>
      <c r="UYE35" s="520"/>
      <c r="UYF35" s="520"/>
      <c r="UYG35" s="520"/>
      <c r="UYH35" s="520"/>
      <c r="UYI35" s="520"/>
      <c r="UYJ35" s="520"/>
      <c r="UYK35" s="520"/>
      <c r="UYL35" s="520"/>
      <c r="UYM35" s="520"/>
      <c r="UYN35" s="520"/>
      <c r="UYO35" s="520"/>
      <c r="UYP35" s="520"/>
      <c r="UYQ35" s="520"/>
      <c r="UYR35" s="520"/>
      <c r="UYS35" s="520"/>
      <c r="UYT35" s="520"/>
      <c r="UYU35" s="520"/>
      <c r="UYV35" s="520"/>
      <c r="UYW35" s="520"/>
      <c r="UYX35" s="520"/>
      <c r="UYY35" s="520"/>
      <c r="UYZ35" s="520"/>
      <c r="UZA35" s="520"/>
      <c r="UZB35" s="520"/>
      <c r="UZC35" s="520"/>
      <c r="UZD35" s="520"/>
      <c r="UZE35" s="520"/>
      <c r="UZF35" s="520"/>
      <c r="UZG35" s="520"/>
      <c r="UZH35" s="520"/>
      <c r="UZI35" s="520"/>
      <c r="UZJ35" s="520"/>
      <c r="UZK35" s="520"/>
      <c r="UZL35" s="520"/>
      <c r="UZM35" s="520"/>
      <c r="UZN35" s="520"/>
      <c r="UZO35" s="520"/>
      <c r="UZP35" s="520"/>
      <c r="UZQ35" s="520"/>
      <c r="UZR35" s="520"/>
      <c r="UZS35" s="520"/>
      <c r="UZT35" s="520"/>
      <c r="UZU35" s="520"/>
      <c r="UZV35" s="520"/>
      <c r="UZW35" s="520"/>
      <c r="UZX35" s="520"/>
      <c r="UZY35" s="520"/>
      <c r="UZZ35" s="520"/>
      <c r="VAA35" s="520"/>
      <c r="VAB35" s="520"/>
      <c r="VAC35" s="520"/>
      <c r="VAD35" s="520"/>
      <c r="VAE35" s="520"/>
      <c r="VAF35" s="520"/>
      <c r="VAG35" s="520"/>
      <c r="VAH35" s="520"/>
      <c r="VAI35" s="520"/>
      <c r="VAJ35" s="520"/>
      <c r="VAK35" s="520"/>
      <c r="VAL35" s="520"/>
      <c r="VAM35" s="520"/>
      <c r="VAN35" s="520"/>
      <c r="VAO35" s="520"/>
      <c r="VAP35" s="520"/>
      <c r="VAQ35" s="520"/>
      <c r="VAR35" s="520"/>
      <c r="VAS35" s="520"/>
      <c r="VAT35" s="520"/>
      <c r="VAU35" s="520"/>
      <c r="VAV35" s="520"/>
      <c r="VAW35" s="520"/>
      <c r="VAX35" s="520"/>
      <c r="VAY35" s="520"/>
      <c r="VAZ35" s="520"/>
      <c r="VBA35" s="520"/>
      <c r="VBB35" s="520"/>
      <c r="VBC35" s="520"/>
      <c r="VBD35" s="520"/>
      <c r="VBE35" s="520"/>
      <c r="VBF35" s="520"/>
      <c r="VBG35" s="520"/>
      <c r="VBH35" s="520"/>
      <c r="VBI35" s="520"/>
      <c r="VBJ35" s="520"/>
      <c r="VBK35" s="520"/>
      <c r="VBL35" s="520"/>
      <c r="VBM35" s="520"/>
      <c r="VBN35" s="520"/>
      <c r="VBO35" s="520"/>
      <c r="VBP35" s="520"/>
      <c r="VBQ35" s="520"/>
      <c r="VBR35" s="520"/>
      <c r="VBS35" s="520"/>
      <c r="VBT35" s="520"/>
      <c r="VBU35" s="520"/>
      <c r="VBV35" s="520"/>
      <c r="VBW35" s="520"/>
      <c r="VBX35" s="520"/>
      <c r="VBY35" s="520"/>
      <c r="VBZ35" s="520"/>
      <c r="VCA35" s="520"/>
      <c r="VCB35" s="520"/>
      <c r="VCC35" s="520"/>
      <c r="VCD35" s="520"/>
      <c r="VCE35" s="520"/>
      <c r="VCF35" s="520"/>
      <c r="VCG35" s="520"/>
      <c r="VCH35" s="520"/>
      <c r="VCI35" s="520"/>
      <c r="VCJ35" s="520"/>
      <c r="VCK35" s="520"/>
      <c r="VCL35" s="520"/>
      <c r="VCM35" s="520"/>
      <c r="VCN35" s="520"/>
      <c r="VCO35" s="520"/>
      <c r="VCP35" s="520"/>
      <c r="VCQ35" s="520"/>
      <c r="VCR35" s="520"/>
      <c r="VCS35" s="520"/>
      <c r="VCT35" s="520"/>
      <c r="VCU35" s="520"/>
      <c r="VCV35" s="520"/>
      <c r="VCW35" s="520"/>
      <c r="VCX35" s="520"/>
      <c r="VCY35" s="520"/>
      <c r="VCZ35" s="520"/>
      <c r="VDA35" s="520"/>
      <c r="VDB35" s="520"/>
      <c r="VDC35" s="520"/>
      <c r="VDD35" s="520"/>
      <c r="VDE35" s="520"/>
      <c r="VDF35" s="520"/>
      <c r="VDG35" s="520"/>
      <c r="VDH35" s="520"/>
      <c r="VDI35" s="520"/>
      <c r="VDJ35" s="520"/>
      <c r="VDK35" s="520"/>
      <c r="VDL35" s="520"/>
      <c r="VDM35" s="520"/>
      <c r="VDN35" s="520"/>
      <c r="VDO35" s="520"/>
      <c r="VDP35" s="520"/>
      <c r="VDQ35" s="520"/>
      <c r="VDR35" s="520"/>
      <c r="VDS35" s="520"/>
      <c r="VDT35" s="520"/>
      <c r="VDU35" s="520"/>
      <c r="VDV35" s="520"/>
      <c r="VDW35" s="520"/>
      <c r="VDX35" s="520"/>
      <c r="VDY35" s="520"/>
      <c r="VDZ35" s="520"/>
      <c r="VEA35" s="520"/>
      <c r="VEB35" s="520"/>
      <c r="VEC35" s="520"/>
      <c r="VED35" s="520"/>
      <c r="VEE35" s="520"/>
      <c r="VEF35" s="520"/>
      <c r="VEG35" s="520"/>
      <c r="VEH35" s="520"/>
      <c r="VEI35" s="520"/>
      <c r="VEJ35" s="520"/>
      <c r="VEK35" s="520"/>
      <c r="VEL35" s="520"/>
      <c r="VEM35" s="520"/>
      <c r="VEN35" s="520"/>
      <c r="VEO35" s="520"/>
      <c r="VEP35" s="520"/>
      <c r="VEQ35" s="520"/>
      <c r="VER35" s="520"/>
      <c r="VES35" s="520"/>
      <c r="VET35" s="520"/>
      <c r="VEU35" s="520"/>
      <c r="VEV35" s="520"/>
      <c r="VEW35" s="520"/>
      <c r="VEX35" s="520"/>
      <c r="VEY35" s="520"/>
      <c r="VEZ35" s="520"/>
      <c r="VFA35" s="520"/>
      <c r="VFB35" s="520"/>
      <c r="VFC35" s="520"/>
      <c r="VFD35" s="520"/>
      <c r="VFE35" s="520"/>
      <c r="VFF35" s="520"/>
      <c r="VFG35" s="520"/>
      <c r="VFH35" s="520"/>
      <c r="VFI35" s="520"/>
      <c r="VFJ35" s="520"/>
      <c r="VFK35" s="520"/>
      <c r="VFL35" s="520"/>
      <c r="VFM35" s="520"/>
      <c r="VFN35" s="520"/>
      <c r="VFO35" s="520"/>
      <c r="VFP35" s="520"/>
      <c r="VFQ35" s="520"/>
      <c r="VFR35" s="520"/>
      <c r="VFS35" s="520"/>
      <c r="VFT35" s="520"/>
      <c r="VFU35" s="520"/>
      <c r="VFV35" s="520"/>
      <c r="VFW35" s="520"/>
      <c r="VFX35" s="520"/>
      <c r="VFY35" s="520"/>
      <c r="VFZ35" s="520"/>
      <c r="VGA35" s="520"/>
      <c r="VGB35" s="520"/>
      <c r="VGC35" s="520"/>
      <c r="VGD35" s="520"/>
      <c r="VGE35" s="520"/>
      <c r="VGF35" s="520"/>
      <c r="VGG35" s="520"/>
      <c r="VGH35" s="520"/>
      <c r="VGI35" s="520"/>
      <c r="VGJ35" s="520"/>
      <c r="VGK35" s="520"/>
      <c r="VGL35" s="520"/>
      <c r="VGM35" s="520"/>
      <c r="VGN35" s="520"/>
      <c r="VGO35" s="520"/>
      <c r="VGP35" s="520"/>
      <c r="VGQ35" s="520"/>
      <c r="VGR35" s="520"/>
      <c r="VGS35" s="520"/>
      <c r="VGT35" s="520"/>
      <c r="VGU35" s="520"/>
      <c r="VGV35" s="520"/>
      <c r="VGW35" s="520"/>
      <c r="VGX35" s="520"/>
      <c r="VGY35" s="520"/>
      <c r="VGZ35" s="520"/>
      <c r="VHA35" s="520"/>
      <c r="VHB35" s="520"/>
      <c r="VHC35" s="520"/>
      <c r="VHD35" s="520"/>
      <c r="VHE35" s="520"/>
      <c r="VHF35" s="520"/>
      <c r="VHG35" s="520"/>
      <c r="VHH35" s="520"/>
      <c r="VHI35" s="520"/>
      <c r="VHJ35" s="520"/>
      <c r="VHK35" s="520"/>
      <c r="VHL35" s="520"/>
      <c r="VHM35" s="520"/>
      <c r="VHN35" s="520"/>
      <c r="VHO35" s="520"/>
      <c r="VHP35" s="520"/>
      <c r="VHQ35" s="520"/>
      <c r="VHR35" s="520"/>
      <c r="VHS35" s="520"/>
      <c r="VHT35" s="520"/>
      <c r="VHU35" s="520"/>
      <c r="VHV35" s="520"/>
      <c r="VHW35" s="520"/>
      <c r="VHX35" s="520"/>
      <c r="VHY35" s="520"/>
      <c r="VHZ35" s="520"/>
      <c r="VIA35" s="520"/>
      <c r="VIB35" s="520"/>
      <c r="VIC35" s="520"/>
      <c r="VID35" s="520"/>
      <c r="VIE35" s="520"/>
      <c r="VIF35" s="520"/>
      <c r="VIG35" s="520"/>
      <c r="VIH35" s="520"/>
      <c r="VII35" s="520"/>
      <c r="VIJ35" s="520"/>
      <c r="VIK35" s="520"/>
      <c r="VIL35" s="520"/>
      <c r="VIM35" s="520"/>
      <c r="VIN35" s="520"/>
      <c r="VIO35" s="520"/>
      <c r="VIP35" s="520"/>
      <c r="VIQ35" s="520"/>
      <c r="VIR35" s="520"/>
      <c r="VIS35" s="520"/>
      <c r="VIT35" s="520"/>
      <c r="VIU35" s="520"/>
      <c r="VIV35" s="520"/>
      <c r="VIW35" s="520"/>
      <c r="VIX35" s="520"/>
      <c r="VIY35" s="520"/>
      <c r="VIZ35" s="520"/>
      <c r="VJA35" s="520"/>
      <c r="VJB35" s="520"/>
      <c r="VJC35" s="520"/>
      <c r="VJD35" s="520"/>
      <c r="VJE35" s="520"/>
      <c r="VJF35" s="520"/>
      <c r="VJG35" s="520"/>
      <c r="VJH35" s="520"/>
      <c r="VJI35" s="520"/>
      <c r="VJJ35" s="520"/>
      <c r="VJK35" s="520"/>
      <c r="VJL35" s="520"/>
      <c r="VJM35" s="520"/>
      <c r="VJN35" s="520"/>
      <c r="VJO35" s="520"/>
      <c r="VJP35" s="520"/>
      <c r="VJQ35" s="520"/>
      <c r="VJR35" s="520"/>
      <c r="VJS35" s="520"/>
      <c r="VJT35" s="520"/>
      <c r="VJU35" s="520"/>
      <c r="VJV35" s="520"/>
      <c r="VJW35" s="520"/>
      <c r="VJX35" s="520"/>
      <c r="VJY35" s="520"/>
      <c r="VJZ35" s="520"/>
      <c r="VKA35" s="520"/>
      <c r="VKB35" s="520"/>
      <c r="VKC35" s="520"/>
      <c r="VKD35" s="520"/>
      <c r="VKE35" s="520"/>
      <c r="VKF35" s="520"/>
      <c r="VKG35" s="520"/>
      <c r="VKH35" s="520"/>
      <c r="VKI35" s="520"/>
      <c r="VKJ35" s="520"/>
      <c r="VKK35" s="520"/>
      <c r="VKL35" s="520"/>
      <c r="VKM35" s="520"/>
      <c r="VKN35" s="520"/>
      <c r="VKO35" s="520"/>
      <c r="VKP35" s="520"/>
      <c r="VKQ35" s="520"/>
      <c r="VKR35" s="520"/>
      <c r="VKS35" s="520"/>
      <c r="VKT35" s="520"/>
      <c r="VKU35" s="520"/>
      <c r="VKV35" s="520"/>
      <c r="VKW35" s="520"/>
      <c r="VKX35" s="520"/>
      <c r="VKY35" s="520"/>
      <c r="VKZ35" s="520"/>
      <c r="VLA35" s="520"/>
      <c r="VLB35" s="520"/>
      <c r="VLC35" s="520"/>
      <c r="VLD35" s="520"/>
      <c r="VLE35" s="520"/>
      <c r="VLF35" s="520"/>
      <c r="VLG35" s="520"/>
      <c r="VLH35" s="520"/>
      <c r="VLI35" s="520"/>
      <c r="VLJ35" s="520"/>
      <c r="VLK35" s="520"/>
      <c r="VLL35" s="520"/>
      <c r="VLM35" s="520"/>
      <c r="VLN35" s="520"/>
      <c r="VLO35" s="520"/>
      <c r="VLP35" s="520"/>
      <c r="VLQ35" s="520"/>
      <c r="VLR35" s="520"/>
      <c r="VLS35" s="520"/>
      <c r="VLT35" s="520"/>
      <c r="VLU35" s="520"/>
      <c r="VLV35" s="520"/>
      <c r="VLW35" s="520"/>
      <c r="VLX35" s="520"/>
      <c r="VLY35" s="520"/>
      <c r="VLZ35" s="520"/>
      <c r="VMA35" s="520"/>
      <c r="VMB35" s="520"/>
      <c r="VMC35" s="520"/>
      <c r="VMD35" s="520"/>
      <c r="VME35" s="520"/>
      <c r="VMF35" s="520"/>
      <c r="VMG35" s="520"/>
      <c r="VMH35" s="520"/>
      <c r="VMI35" s="520"/>
      <c r="VMJ35" s="520"/>
      <c r="VMK35" s="520"/>
      <c r="VML35" s="520"/>
      <c r="VMM35" s="520"/>
      <c r="VMN35" s="520"/>
      <c r="VMO35" s="520"/>
      <c r="VMP35" s="520"/>
      <c r="VMQ35" s="520"/>
      <c r="VMR35" s="520"/>
      <c r="VMS35" s="520"/>
      <c r="VMT35" s="520"/>
      <c r="VMU35" s="520"/>
      <c r="VMV35" s="520"/>
      <c r="VMW35" s="520"/>
      <c r="VMX35" s="520"/>
      <c r="VMY35" s="520"/>
      <c r="VMZ35" s="520"/>
      <c r="VNA35" s="520"/>
      <c r="VNB35" s="520"/>
      <c r="VNC35" s="520"/>
      <c r="VND35" s="520"/>
      <c r="VNE35" s="520"/>
      <c r="VNF35" s="520"/>
      <c r="VNG35" s="520"/>
      <c r="VNH35" s="520"/>
      <c r="VNI35" s="520"/>
      <c r="VNJ35" s="520"/>
      <c r="VNK35" s="520"/>
      <c r="VNL35" s="520"/>
      <c r="VNM35" s="520"/>
      <c r="VNN35" s="520"/>
      <c r="VNO35" s="520"/>
      <c r="VNP35" s="520"/>
      <c r="VNQ35" s="520"/>
      <c r="VNR35" s="520"/>
      <c r="VNS35" s="520"/>
      <c r="VNT35" s="520"/>
      <c r="VNU35" s="520"/>
      <c r="VNV35" s="520"/>
      <c r="VNW35" s="520"/>
      <c r="VNX35" s="520"/>
      <c r="VNY35" s="520"/>
      <c r="VNZ35" s="520"/>
      <c r="VOA35" s="520"/>
      <c r="VOB35" s="520"/>
      <c r="VOC35" s="520"/>
      <c r="VOD35" s="520"/>
      <c r="VOE35" s="520"/>
      <c r="VOF35" s="520"/>
      <c r="VOG35" s="520"/>
      <c r="VOH35" s="520"/>
      <c r="VOI35" s="520"/>
      <c r="VOJ35" s="520"/>
      <c r="VOK35" s="520"/>
      <c r="VOL35" s="520"/>
      <c r="VOM35" s="520"/>
      <c r="VON35" s="520"/>
      <c r="VOO35" s="520"/>
      <c r="VOP35" s="520"/>
      <c r="VOQ35" s="520"/>
      <c r="VOR35" s="520"/>
      <c r="VOS35" s="520"/>
      <c r="VOT35" s="520"/>
      <c r="VOU35" s="520"/>
      <c r="VOV35" s="520"/>
      <c r="VOW35" s="520"/>
      <c r="VOX35" s="520"/>
      <c r="VOY35" s="520"/>
      <c r="VOZ35" s="520"/>
      <c r="VPA35" s="520"/>
      <c r="VPB35" s="520"/>
      <c r="VPC35" s="520"/>
      <c r="VPD35" s="520"/>
      <c r="VPE35" s="520"/>
      <c r="VPF35" s="520"/>
      <c r="VPG35" s="520"/>
      <c r="VPH35" s="520"/>
      <c r="VPI35" s="520"/>
      <c r="VPJ35" s="520"/>
      <c r="VPK35" s="520"/>
      <c r="VPL35" s="520"/>
      <c r="VPM35" s="520"/>
      <c r="VPN35" s="520"/>
      <c r="VPO35" s="520"/>
      <c r="VPP35" s="520"/>
      <c r="VPQ35" s="520"/>
      <c r="VPR35" s="520"/>
      <c r="VPS35" s="520"/>
      <c r="VPT35" s="520"/>
      <c r="VPU35" s="520"/>
      <c r="VPV35" s="520"/>
      <c r="VPW35" s="520"/>
      <c r="VPX35" s="520"/>
      <c r="VPY35" s="520"/>
      <c r="VPZ35" s="520"/>
      <c r="VQA35" s="520"/>
      <c r="VQB35" s="520"/>
      <c r="VQC35" s="520"/>
      <c r="VQD35" s="520"/>
      <c r="VQE35" s="520"/>
      <c r="VQF35" s="520"/>
      <c r="VQG35" s="520"/>
      <c r="VQH35" s="520"/>
      <c r="VQI35" s="520"/>
      <c r="VQJ35" s="520"/>
      <c r="VQK35" s="520"/>
      <c r="VQL35" s="520"/>
      <c r="VQM35" s="520"/>
      <c r="VQN35" s="520"/>
      <c r="VQO35" s="520"/>
      <c r="VQP35" s="520"/>
      <c r="VQQ35" s="520"/>
      <c r="VQR35" s="520"/>
      <c r="VQS35" s="520"/>
      <c r="VQT35" s="520"/>
      <c r="VQU35" s="520"/>
      <c r="VQV35" s="520"/>
      <c r="VQW35" s="520"/>
      <c r="VQX35" s="520"/>
      <c r="VQY35" s="520"/>
      <c r="VQZ35" s="520"/>
      <c r="VRA35" s="520"/>
      <c r="VRB35" s="520"/>
      <c r="VRC35" s="520"/>
      <c r="VRD35" s="520"/>
      <c r="VRE35" s="520"/>
      <c r="VRF35" s="520"/>
      <c r="VRG35" s="520"/>
      <c r="VRH35" s="520"/>
      <c r="VRI35" s="520"/>
      <c r="VRJ35" s="520"/>
      <c r="VRK35" s="520"/>
      <c r="VRL35" s="520"/>
      <c r="VRM35" s="520"/>
      <c r="VRN35" s="520"/>
      <c r="VRO35" s="520"/>
      <c r="VRP35" s="520"/>
      <c r="VRQ35" s="520"/>
      <c r="VRR35" s="520"/>
      <c r="VRS35" s="520"/>
      <c r="VRT35" s="520"/>
      <c r="VRU35" s="520"/>
      <c r="VRV35" s="520"/>
      <c r="VRW35" s="520"/>
      <c r="VRX35" s="520"/>
      <c r="VRY35" s="520"/>
      <c r="VRZ35" s="520"/>
      <c r="VSA35" s="520"/>
      <c r="VSB35" s="520"/>
      <c r="VSC35" s="520"/>
      <c r="VSD35" s="520"/>
      <c r="VSE35" s="520"/>
      <c r="VSF35" s="520"/>
      <c r="VSG35" s="520"/>
      <c r="VSH35" s="520"/>
      <c r="VSI35" s="520"/>
      <c r="VSJ35" s="520"/>
      <c r="VSK35" s="520"/>
      <c r="VSL35" s="520"/>
      <c r="VSM35" s="520"/>
      <c r="VSN35" s="520"/>
      <c r="VSO35" s="520"/>
      <c r="VSP35" s="520"/>
      <c r="VSQ35" s="520"/>
      <c r="VSR35" s="520"/>
      <c r="VSS35" s="520"/>
      <c r="VST35" s="520"/>
      <c r="VSU35" s="520"/>
      <c r="VSV35" s="520"/>
      <c r="VSW35" s="520"/>
      <c r="VSX35" s="520"/>
      <c r="VSY35" s="520"/>
      <c r="VSZ35" s="520"/>
      <c r="VTA35" s="520"/>
      <c r="VTB35" s="520"/>
      <c r="VTC35" s="520"/>
      <c r="VTD35" s="520"/>
      <c r="VTE35" s="520"/>
      <c r="VTF35" s="520"/>
      <c r="VTG35" s="520"/>
      <c r="VTH35" s="520"/>
      <c r="VTI35" s="520"/>
      <c r="VTJ35" s="520"/>
      <c r="VTK35" s="520"/>
      <c r="VTL35" s="520"/>
      <c r="VTM35" s="520"/>
      <c r="VTN35" s="520"/>
      <c r="VTO35" s="520"/>
      <c r="VTP35" s="520"/>
      <c r="VTQ35" s="520"/>
      <c r="VTR35" s="520"/>
      <c r="VTS35" s="520"/>
      <c r="VTT35" s="520"/>
      <c r="VTU35" s="520"/>
      <c r="VTV35" s="520"/>
      <c r="VTW35" s="520"/>
      <c r="VTX35" s="520"/>
      <c r="VTY35" s="520"/>
      <c r="VTZ35" s="520"/>
      <c r="VUA35" s="520"/>
      <c r="VUB35" s="520"/>
      <c r="VUC35" s="520"/>
      <c r="VUD35" s="520"/>
      <c r="VUE35" s="520"/>
      <c r="VUF35" s="520"/>
      <c r="VUG35" s="520"/>
      <c r="VUH35" s="520"/>
      <c r="VUI35" s="520"/>
      <c r="VUJ35" s="520"/>
      <c r="VUK35" s="520"/>
      <c r="VUL35" s="520"/>
      <c r="VUM35" s="520"/>
      <c r="VUN35" s="520"/>
      <c r="VUO35" s="520"/>
      <c r="VUP35" s="520"/>
      <c r="VUQ35" s="520"/>
      <c r="VUR35" s="520"/>
      <c r="VUS35" s="520"/>
      <c r="VUT35" s="520"/>
      <c r="VUU35" s="520"/>
      <c r="VUV35" s="520"/>
      <c r="VUW35" s="520"/>
      <c r="VUX35" s="520"/>
      <c r="VUY35" s="520"/>
      <c r="VUZ35" s="520"/>
      <c r="VVA35" s="520"/>
      <c r="VVB35" s="520"/>
      <c r="VVC35" s="520"/>
      <c r="VVD35" s="520"/>
      <c r="VVE35" s="520"/>
      <c r="VVF35" s="520"/>
      <c r="VVG35" s="520"/>
      <c r="VVH35" s="520"/>
      <c r="VVI35" s="520"/>
      <c r="VVJ35" s="520"/>
      <c r="VVK35" s="520"/>
      <c r="VVL35" s="520"/>
      <c r="VVM35" s="520"/>
      <c r="VVN35" s="520"/>
      <c r="VVO35" s="520"/>
      <c r="VVP35" s="520"/>
      <c r="VVQ35" s="520"/>
      <c r="VVR35" s="520"/>
      <c r="VVS35" s="520"/>
      <c r="VVT35" s="520"/>
      <c r="VVU35" s="520"/>
      <c r="VVV35" s="520"/>
      <c r="VVW35" s="520"/>
      <c r="VVX35" s="520"/>
      <c r="VVY35" s="520"/>
      <c r="VVZ35" s="520"/>
      <c r="VWA35" s="520"/>
      <c r="VWB35" s="520"/>
      <c r="VWC35" s="520"/>
      <c r="VWD35" s="520"/>
      <c r="VWE35" s="520"/>
      <c r="VWF35" s="520"/>
      <c r="VWG35" s="520"/>
      <c r="VWH35" s="520"/>
      <c r="VWI35" s="520"/>
      <c r="VWJ35" s="520"/>
      <c r="VWK35" s="520"/>
      <c r="VWL35" s="520"/>
      <c r="VWM35" s="520"/>
      <c r="VWN35" s="520"/>
      <c r="VWO35" s="520"/>
      <c r="VWP35" s="520"/>
      <c r="VWQ35" s="520"/>
      <c r="VWR35" s="520"/>
      <c r="VWS35" s="520"/>
      <c r="VWT35" s="520"/>
      <c r="VWU35" s="520"/>
      <c r="VWV35" s="520"/>
      <c r="VWW35" s="520"/>
      <c r="VWX35" s="520"/>
      <c r="VWY35" s="520"/>
      <c r="VWZ35" s="520"/>
      <c r="VXA35" s="520"/>
      <c r="VXB35" s="520"/>
      <c r="VXC35" s="520"/>
      <c r="VXD35" s="520"/>
      <c r="VXE35" s="520"/>
      <c r="VXF35" s="520"/>
      <c r="VXG35" s="520"/>
      <c r="VXH35" s="520"/>
      <c r="VXI35" s="520"/>
      <c r="VXJ35" s="520"/>
      <c r="VXK35" s="520"/>
      <c r="VXL35" s="520"/>
      <c r="VXM35" s="520"/>
      <c r="VXN35" s="520"/>
      <c r="VXO35" s="520"/>
      <c r="VXP35" s="520"/>
      <c r="VXQ35" s="520"/>
      <c r="VXR35" s="520"/>
      <c r="VXS35" s="520"/>
      <c r="VXT35" s="520"/>
      <c r="VXU35" s="520"/>
      <c r="VXV35" s="520"/>
      <c r="VXW35" s="520"/>
      <c r="VXX35" s="520"/>
      <c r="VXY35" s="520"/>
      <c r="VXZ35" s="520"/>
      <c r="VYA35" s="520"/>
      <c r="VYB35" s="520"/>
      <c r="VYC35" s="520"/>
      <c r="VYD35" s="520"/>
      <c r="VYE35" s="520"/>
      <c r="VYF35" s="520"/>
      <c r="VYG35" s="520"/>
      <c r="VYH35" s="520"/>
      <c r="VYI35" s="520"/>
      <c r="VYJ35" s="520"/>
      <c r="VYK35" s="520"/>
      <c r="VYL35" s="520"/>
      <c r="VYM35" s="520"/>
      <c r="VYN35" s="520"/>
      <c r="VYO35" s="520"/>
      <c r="VYP35" s="520"/>
      <c r="VYQ35" s="520"/>
      <c r="VYR35" s="520"/>
      <c r="VYS35" s="520"/>
      <c r="VYT35" s="520"/>
      <c r="VYU35" s="520"/>
      <c r="VYV35" s="520"/>
      <c r="VYW35" s="520"/>
      <c r="VYX35" s="520"/>
      <c r="VYY35" s="520"/>
      <c r="VYZ35" s="520"/>
      <c r="VZA35" s="520"/>
      <c r="VZB35" s="520"/>
      <c r="VZC35" s="520"/>
      <c r="VZD35" s="520"/>
      <c r="VZE35" s="520"/>
      <c r="VZF35" s="520"/>
      <c r="VZG35" s="520"/>
      <c r="VZH35" s="520"/>
      <c r="VZI35" s="520"/>
      <c r="VZJ35" s="520"/>
      <c r="VZK35" s="520"/>
      <c r="VZL35" s="520"/>
      <c r="VZM35" s="520"/>
      <c r="VZN35" s="520"/>
      <c r="VZO35" s="520"/>
      <c r="VZP35" s="520"/>
      <c r="VZQ35" s="520"/>
      <c r="VZR35" s="520"/>
      <c r="VZS35" s="520"/>
      <c r="VZT35" s="520"/>
      <c r="VZU35" s="520"/>
      <c r="VZV35" s="520"/>
      <c r="VZW35" s="520"/>
      <c r="VZX35" s="520"/>
      <c r="VZY35" s="520"/>
      <c r="VZZ35" s="520"/>
      <c r="WAA35" s="520"/>
      <c r="WAB35" s="520"/>
      <c r="WAC35" s="520"/>
      <c r="WAD35" s="520"/>
      <c r="WAE35" s="520"/>
      <c r="WAF35" s="520"/>
      <c r="WAG35" s="520"/>
      <c r="WAH35" s="520"/>
      <c r="WAI35" s="520"/>
      <c r="WAJ35" s="520"/>
      <c r="WAK35" s="520"/>
      <c r="WAL35" s="520"/>
      <c r="WAM35" s="520"/>
      <c r="WAN35" s="520"/>
      <c r="WAO35" s="520"/>
      <c r="WAP35" s="520"/>
      <c r="WAQ35" s="520"/>
      <c r="WAR35" s="520"/>
      <c r="WAS35" s="520"/>
      <c r="WAT35" s="520"/>
      <c r="WAU35" s="520"/>
      <c r="WAV35" s="520"/>
      <c r="WAW35" s="520"/>
      <c r="WAX35" s="520"/>
      <c r="WAY35" s="520"/>
      <c r="WAZ35" s="520"/>
      <c r="WBA35" s="520"/>
      <c r="WBB35" s="520"/>
      <c r="WBC35" s="520"/>
      <c r="WBD35" s="520"/>
      <c r="WBE35" s="520"/>
      <c r="WBF35" s="520"/>
      <c r="WBG35" s="520"/>
      <c r="WBH35" s="520"/>
      <c r="WBI35" s="520"/>
      <c r="WBJ35" s="520"/>
      <c r="WBK35" s="520"/>
      <c r="WBL35" s="520"/>
      <c r="WBM35" s="520"/>
      <c r="WBN35" s="520"/>
      <c r="WBO35" s="520"/>
      <c r="WBP35" s="520"/>
      <c r="WBQ35" s="520"/>
      <c r="WBR35" s="520"/>
      <c r="WBS35" s="520"/>
      <c r="WBT35" s="520"/>
      <c r="WBU35" s="520"/>
      <c r="WBV35" s="520"/>
      <c r="WBW35" s="520"/>
      <c r="WBX35" s="520"/>
      <c r="WBY35" s="520"/>
      <c r="WBZ35" s="520"/>
      <c r="WCA35" s="520"/>
      <c r="WCB35" s="520"/>
      <c r="WCC35" s="520"/>
      <c r="WCD35" s="520"/>
      <c r="WCE35" s="520"/>
      <c r="WCF35" s="520"/>
      <c r="WCG35" s="520"/>
      <c r="WCH35" s="520"/>
      <c r="WCI35" s="520"/>
      <c r="WCJ35" s="520"/>
      <c r="WCK35" s="520"/>
      <c r="WCL35" s="520"/>
      <c r="WCM35" s="520"/>
      <c r="WCN35" s="520"/>
      <c r="WCO35" s="520"/>
      <c r="WCP35" s="520"/>
      <c r="WCQ35" s="520"/>
      <c r="WCR35" s="520"/>
      <c r="WCS35" s="520"/>
      <c r="WCT35" s="520"/>
      <c r="WCU35" s="520"/>
      <c r="WCV35" s="520"/>
      <c r="WCW35" s="520"/>
      <c r="WCX35" s="520"/>
      <c r="WCY35" s="520"/>
      <c r="WCZ35" s="520"/>
      <c r="WDA35" s="520"/>
      <c r="WDB35" s="520"/>
      <c r="WDC35" s="520"/>
      <c r="WDD35" s="520"/>
      <c r="WDE35" s="520"/>
      <c r="WDF35" s="520"/>
      <c r="WDG35" s="520"/>
      <c r="WDH35" s="520"/>
      <c r="WDI35" s="520"/>
      <c r="WDJ35" s="520"/>
      <c r="WDK35" s="520"/>
      <c r="WDL35" s="520"/>
      <c r="WDM35" s="520"/>
      <c r="WDN35" s="520"/>
      <c r="WDO35" s="520"/>
      <c r="WDP35" s="520"/>
      <c r="WDQ35" s="520"/>
      <c r="WDR35" s="520"/>
      <c r="WDS35" s="520"/>
      <c r="WDT35" s="520"/>
      <c r="WDU35" s="520"/>
      <c r="WDV35" s="520"/>
      <c r="WDW35" s="520"/>
      <c r="WDX35" s="520"/>
      <c r="WDY35" s="520"/>
      <c r="WDZ35" s="520"/>
      <c r="WEA35" s="520"/>
      <c r="WEB35" s="520"/>
      <c r="WEC35" s="520"/>
      <c r="WED35" s="520"/>
      <c r="WEE35" s="520"/>
      <c r="WEF35" s="520"/>
      <c r="WEG35" s="520"/>
      <c r="WEH35" s="520"/>
      <c r="WEI35" s="520"/>
      <c r="WEJ35" s="520"/>
      <c r="WEK35" s="520"/>
      <c r="WEL35" s="520"/>
      <c r="WEM35" s="520"/>
      <c r="WEN35" s="520"/>
      <c r="WEO35" s="520"/>
      <c r="WEP35" s="520"/>
      <c r="WEQ35" s="520"/>
      <c r="WER35" s="520"/>
      <c r="WES35" s="520"/>
      <c r="WET35" s="520"/>
      <c r="WEU35" s="520"/>
      <c r="WEV35" s="520"/>
      <c r="WEW35" s="520"/>
      <c r="WEX35" s="520"/>
      <c r="WEY35" s="520"/>
      <c r="WEZ35" s="520"/>
      <c r="WFA35" s="520"/>
      <c r="WFB35" s="520"/>
      <c r="WFC35" s="520"/>
      <c r="WFD35" s="520"/>
      <c r="WFE35" s="520"/>
      <c r="WFF35" s="520"/>
      <c r="WFG35" s="520"/>
      <c r="WFH35" s="520"/>
      <c r="WFI35" s="520"/>
      <c r="WFJ35" s="520"/>
      <c r="WFK35" s="520"/>
      <c r="WFL35" s="520"/>
      <c r="WFM35" s="520"/>
      <c r="WFN35" s="520"/>
      <c r="WFO35" s="520"/>
      <c r="WFP35" s="520"/>
      <c r="WFQ35" s="520"/>
      <c r="WFR35" s="520"/>
      <c r="WFS35" s="520"/>
      <c r="WFT35" s="520"/>
      <c r="WFU35" s="520"/>
      <c r="WFV35" s="520"/>
      <c r="WFW35" s="520"/>
      <c r="WFX35" s="520"/>
      <c r="WFY35" s="520"/>
      <c r="WFZ35" s="520"/>
      <c r="WGA35" s="520"/>
      <c r="WGB35" s="520"/>
      <c r="WGC35" s="520"/>
      <c r="WGD35" s="520"/>
      <c r="WGE35" s="520"/>
      <c r="WGF35" s="520"/>
      <c r="WGG35" s="520"/>
      <c r="WGH35" s="520"/>
      <c r="WGI35" s="520"/>
      <c r="WGJ35" s="520"/>
      <c r="WGK35" s="520"/>
      <c r="WGL35" s="520"/>
      <c r="WGM35" s="520"/>
      <c r="WGN35" s="520"/>
      <c r="WGO35" s="520"/>
      <c r="WGP35" s="520"/>
      <c r="WGQ35" s="520"/>
      <c r="WGR35" s="520"/>
      <c r="WGS35" s="520"/>
      <c r="WGT35" s="520"/>
      <c r="WGU35" s="520"/>
      <c r="WGV35" s="520"/>
      <c r="WGW35" s="520"/>
      <c r="WGX35" s="520"/>
      <c r="WGY35" s="520"/>
      <c r="WGZ35" s="520"/>
      <c r="WHA35" s="520"/>
      <c r="WHB35" s="520"/>
      <c r="WHC35" s="520"/>
      <c r="WHD35" s="520"/>
      <c r="WHE35" s="520"/>
      <c r="WHF35" s="520"/>
      <c r="WHG35" s="520"/>
      <c r="WHH35" s="520"/>
      <c r="WHI35" s="520"/>
      <c r="WHJ35" s="520"/>
      <c r="WHK35" s="520"/>
      <c r="WHL35" s="520"/>
      <c r="WHM35" s="520"/>
      <c r="WHN35" s="520"/>
      <c r="WHO35" s="520"/>
      <c r="WHP35" s="520"/>
      <c r="WHQ35" s="520"/>
      <c r="WHR35" s="520"/>
      <c r="WHS35" s="520"/>
      <c r="WHT35" s="520"/>
      <c r="WHU35" s="520"/>
      <c r="WHV35" s="520"/>
      <c r="WHW35" s="520"/>
      <c r="WHX35" s="520"/>
      <c r="WHY35" s="520"/>
      <c r="WHZ35" s="520"/>
      <c r="WIA35" s="520"/>
      <c r="WIB35" s="520"/>
      <c r="WIC35" s="520"/>
      <c r="WID35" s="520"/>
      <c r="WIE35" s="520"/>
      <c r="WIF35" s="520"/>
      <c r="WIG35" s="520"/>
      <c r="WIH35" s="520"/>
      <c r="WII35" s="520"/>
      <c r="WIJ35" s="520"/>
      <c r="WIK35" s="520"/>
      <c r="WIL35" s="520"/>
      <c r="WIM35" s="520"/>
      <c r="WIN35" s="520"/>
      <c r="WIO35" s="520"/>
      <c r="WIP35" s="520"/>
      <c r="WIQ35" s="520"/>
      <c r="WIR35" s="520"/>
      <c r="WIS35" s="520"/>
      <c r="WIT35" s="520"/>
      <c r="WIU35" s="520"/>
      <c r="WIV35" s="520"/>
      <c r="WIW35" s="520"/>
      <c r="WIX35" s="520"/>
      <c r="WIY35" s="520"/>
      <c r="WIZ35" s="520"/>
      <c r="WJA35" s="520"/>
      <c r="WJB35" s="520"/>
      <c r="WJC35" s="520"/>
      <c r="WJD35" s="520"/>
      <c r="WJE35" s="520"/>
      <c r="WJF35" s="520"/>
      <c r="WJG35" s="520"/>
      <c r="WJH35" s="520"/>
      <c r="WJI35" s="520"/>
      <c r="WJJ35" s="520"/>
      <c r="WJK35" s="520"/>
      <c r="WJL35" s="520"/>
      <c r="WJM35" s="520"/>
      <c r="WJN35" s="520"/>
      <c r="WJO35" s="520"/>
      <c r="WJP35" s="520"/>
      <c r="WJQ35" s="520"/>
      <c r="WJR35" s="520"/>
      <c r="WJS35" s="520"/>
      <c r="WJT35" s="520"/>
      <c r="WJU35" s="520"/>
      <c r="WJV35" s="520"/>
      <c r="WJW35" s="520"/>
      <c r="WJX35" s="520"/>
      <c r="WJY35" s="520"/>
      <c r="WJZ35" s="520"/>
      <c r="WKA35" s="520"/>
      <c r="WKB35" s="520"/>
      <c r="WKC35" s="520"/>
      <c r="WKD35" s="520"/>
      <c r="WKE35" s="520"/>
      <c r="WKF35" s="520"/>
      <c r="WKG35" s="520"/>
      <c r="WKH35" s="520"/>
      <c r="WKI35" s="520"/>
      <c r="WKJ35" s="520"/>
      <c r="WKK35" s="520"/>
      <c r="WKL35" s="520"/>
      <c r="WKM35" s="520"/>
      <c r="WKN35" s="520"/>
      <c r="WKO35" s="520"/>
      <c r="WKP35" s="520"/>
      <c r="WKQ35" s="520"/>
      <c r="WKR35" s="520"/>
      <c r="WKS35" s="520"/>
      <c r="WKT35" s="520"/>
      <c r="WKU35" s="520"/>
      <c r="WKV35" s="520"/>
      <c r="WKW35" s="520"/>
      <c r="WKX35" s="520"/>
      <c r="WKY35" s="520"/>
      <c r="WKZ35" s="520"/>
      <c r="WLA35" s="520"/>
      <c r="WLB35" s="520"/>
      <c r="WLC35" s="520"/>
      <c r="WLD35" s="520"/>
      <c r="WLE35" s="520"/>
      <c r="WLF35" s="520"/>
      <c r="WLG35" s="520"/>
      <c r="WLH35" s="520"/>
      <c r="WLI35" s="520"/>
      <c r="WLJ35" s="520"/>
      <c r="WLK35" s="520"/>
      <c r="WLL35" s="520"/>
      <c r="WLM35" s="520"/>
      <c r="WLN35" s="520"/>
      <c r="WLO35" s="520"/>
      <c r="WLP35" s="520"/>
      <c r="WLQ35" s="520"/>
      <c r="WLR35" s="520"/>
      <c r="WLS35" s="520"/>
      <c r="WLT35" s="520"/>
      <c r="WLU35" s="520"/>
      <c r="WLV35" s="520"/>
      <c r="WLW35" s="520"/>
      <c r="WLX35" s="520"/>
      <c r="WLY35" s="520"/>
      <c r="WLZ35" s="520"/>
      <c r="WMA35" s="520"/>
      <c r="WMB35" s="520"/>
      <c r="WMC35" s="520"/>
      <c r="WMD35" s="520"/>
      <c r="WME35" s="520"/>
      <c r="WMF35" s="520"/>
      <c r="WMG35" s="520"/>
      <c r="WMH35" s="520"/>
      <c r="WMI35" s="520"/>
      <c r="WMJ35" s="520"/>
      <c r="WMK35" s="520"/>
      <c r="WML35" s="520"/>
      <c r="WMM35" s="520"/>
      <c r="WMN35" s="520"/>
      <c r="WMO35" s="520"/>
      <c r="WMP35" s="520"/>
      <c r="WMQ35" s="520"/>
      <c r="WMR35" s="520"/>
      <c r="WMS35" s="520"/>
      <c r="WMT35" s="520"/>
      <c r="WMU35" s="520"/>
      <c r="WMV35" s="520"/>
      <c r="WMW35" s="520"/>
      <c r="WMX35" s="520"/>
      <c r="WMY35" s="520"/>
      <c r="WMZ35" s="520"/>
      <c r="WNA35" s="520"/>
      <c r="WNB35" s="520"/>
      <c r="WNC35" s="520"/>
      <c r="WND35" s="520"/>
      <c r="WNE35" s="520"/>
      <c r="WNF35" s="520"/>
      <c r="WNG35" s="520"/>
      <c r="WNH35" s="520"/>
      <c r="WNI35" s="520"/>
      <c r="WNJ35" s="520"/>
      <c r="WNK35" s="520"/>
      <c r="WNL35" s="520"/>
      <c r="WNM35" s="520"/>
      <c r="WNN35" s="520"/>
      <c r="WNO35" s="520"/>
      <c r="WNP35" s="520"/>
      <c r="WNQ35" s="520"/>
      <c r="WNR35" s="520"/>
      <c r="WNS35" s="520"/>
      <c r="WNT35" s="520"/>
      <c r="WNU35" s="520"/>
      <c r="WNV35" s="520"/>
      <c r="WNW35" s="520"/>
      <c r="WNX35" s="520"/>
      <c r="WNY35" s="520"/>
      <c r="WNZ35" s="520"/>
      <c r="WOA35" s="520"/>
      <c r="WOB35" s="520"/>
      <c r="WOC35" s="520"/>
      <c r="WOD35" s="520"/>
      <c r="WOE35" s="520"/>
      <c r="WOF35" s="520"/>
      <c r="WOG35" s="520"/>
      <c r="WOH35" s="520"/>
      <c r="WOI35" s="520"/>
      <c r="WOJ35" s="520"/>
      <c r="WOK35" s="520"/>
      <c r="WOL35" s="520"/>
      <c r="WOM35" s="520"/>
      <c r="WON35" s="520"/>
      <c r="WOO35" s="520"/>
      <c r="WOP35" s="520"/>
      <c r="WOQ35" s="520"/>
      <c r="WOR35" s="520"/>
      <c r="WOS35" s="520"/>
      <c r="WOT35" s="520"/>
      <c r="WOU35" s="520"/>
      <c r="WOV35" s="520"/>
      <c r="WOW35" s="520"/>
      <c r="WOX35" s="520"/>
      <c r="WOY35" s="520"/>
      <c r="WOZ35" s="520"/>
      <c r="WPA35" s="520"/>
      <c r="WPB35" s="520"/>
      <c r="WPC35" s="520"/>
      <c r="WPD35" s="520"/>
      <c r="WPE35" s="520"/>
      <c r="WPF35" s="520"/>
      <c r="WPG35" s="520"/>
      <c r="WPH35" s="520"/>
      <c r="WPI35" s="520"/>
      <c r="WPJ35" s="520"/>
      <c r="WPK35" s="520"/>
      <c r="WPL35" s="520"/>
      <c r="WPM35" s="520"/>
      <c r="WPN35" s="520"/>
      <c r="WPO35" s="520"/>
      <c r="WPP35" s="520"/>
      <c r="WPQ35" s="520"/>
      <c r="WPR35" s="520"/>
      <c r="WPS35" s="520"/>
      <c r="WPT35" s="520"/>
      <c r="WPU35" s="520"/>
      <c r="WPV35" s="520"/>
      <c r="WPW35" s="520"/>
      <c r="WPX35" s="520"/>
      <c r="WPY35" s="520"/>
      <c r="WPZ35" s="520"/>
      <c r="WQA35" s="520"/>
      <c r="WQB35" s="520"/>
      <c r="WQC35" s="520"/>
      <c r="WQD35" s="520"/>
      <c r="WQE35" s="520"/>
      <c r="WQF35" s="520"/>
      <c r="WQG35" s="520"/>
      <c r="WQH35" s="520"/>
      <c r="WQI35" s="520"/>
      <c r="WQJ35" s="520"/>
      <c r="WQK35" s="520"/>
      <c r="WQL35" s="520"/>
      <c r="WQM35" s="520"/>
      <c r="WQN35" s="520"/>
      <c r="WQO35" s="520"/>
      <c r="WQP35" s="520"/>
      <c r="WQQ35" s="520"/>
      <c r="WQR35" s="520"/>
      <c r="WQS35" s="520"/>
      <c r="WQT35" s="520"/>
      <c r="WQU35" s="520"/>
      <c r="WQV35" s="520"/>
      <c r="WQW35" s="520"/>
      <c r="WQX35" s="520"/>
      <c r="WQY35" s="520"/>
      <c r="WQZ35" s="520"/>
      <c r="WRA35" s="520"/>
      <c r="WRB35" s="520"/>
      <c r="WRC35" s="520"/>
      <c r="WRD35" s="520"/>
      <c r="WRE35" s="520"/>
      <c r="WRF35" s="520"/>
      <c r="WRG35" s="520"/>
      <c r="WRH35" s="520"/>
      <c r="WRI35" s="520"/>
      <c r="WRJ35" s="520"/>
      <c r="WRK35" s="520"/>
      <c r="WRL35" s="520"/>
      <c r="WRM35" s="520"/>
      <c r="WRN35" s="520"/>
      <c r="WRO35" s="520"/>
      <c r="WRP35" s="520"/>
      <c r="WRQ35" s="520"/>
      <c r="WRR35" s="520"/>
      <c r="WRS35" s="520"/>
      <c r="WRT35" s="520"/>
      <c r="WRU35" s="520"/>
      <c r="WRV35" s="520"/>
      <c r="WRW35" s="520"/>
      <c r="WRX35" s="520"/>
      <c r="WRY35" s="520"/>
      <c r="WRZ35" s="520"/>
      <c r="WSA35" s="520"/>
      <c r="WSB35" s="520"/>
      <c r="WSC35" s="520"/>
      <c r="WSD35" s="520"/>
      <c r="WSE35" s="520"/>
      <c r="WSF35" s="520"/>
      <c r="WSG35" s="520"/>
      <c r="WSH35" s="520"/>
      <c r="WSI35" s="520"/>
      <c r="WSJ35" s="520"/>
      <c r="WSK35" s="520"/>
      <c r="WSL35" s="520"/>
      <c r="WSM35" s="520"/>
      <c r="WSN35" s="520"/>
      <c r="WSO35" s="520"/>
      <c r="WSP35" s="520"/>
      <c r="WSQ35" s="520"/>
      <c r="WSR35" s="520"/>
      <c r="WSS35" s="520"/>
      <c r="WST35" s="520"/>
      <c r="WSU35" s="520"/>
      <c r="WSV35" s="520"/>
      <c r="WSW35" s="520"/>
      <c r="WSX35" s="520"/>
      <c r="WSY35" s="520"/>
      <c r="WSZ35" s="520"/>
      <c r="WTA35" s="520"/>
      <c r="WTB35" s="520"/>
      <c r="WTC35" s="520"/>
      <c r="WTD35" s="520"/>
      <c r="WTE35" s="520"/>
      <c r="WTF35" s="520"/>
      <c r="WTG35" s="520"/>
      <c r="WTH35" s="520"/>
      <c r="WTI35" s="520"/>
      <c r="WTJ35" s="520"/>
      <c r="WTK35" s="520"/>
      <c r="WTL35" s="520"/>
      <c r="WTM35" s="520"/>
      <c r="WTN35" s="520"/>
      <c r="WTO35" s="520"/>
      <c r="WTP35" s="520"/>
      <c r="WTQ35" s="520"/>
      <c r="WTR35" s="520"/>
      <c r="WTS35" s="520"/>
      <c r="WTT35" s="520"/>
      <c r="WTU35" s="520"/>
      <c r="WTV35" s="520"/>
      <c r="WTW35" s="520"/>
      <c r="WTX35" s="520"/>
      <c r="WTY35" s="520"/>
      <c r="WTZ35" s="520"/>
      <c r="WUA35" s="520"/>
      <c r="WUB35" s="520"/>
      <c r="WUC35" s="520"/>
      <c r="WUD35" s="520"/>
      <c r="WUE35" s="520"/>
      <c r="WUF35" s="520"/>
      <c r="WUG35" s="520"/>
      <c r="WUH35" s="520"/>
      <c r="WUI35" s="520"/>
      <c r="WUJ35" s="520"/>
      <c r="WUK35" s="520"/>
      <c r="WUL35" s="520"/>
      <c r="WUM35" s="520"/>
      <c r="WUN35" s="520"/>
      <c r="WUO35" s="520"/>
      <c r="WUP35" s="520"/>
      <c r="WUQ35" s="520"/>
      <c r="WUR35" s="520"/>
      <c r="WUS35" s="520"/>
      <c r="WUT35" s="520"/>
      <c r="WUU35" s="520"/>
      <c r="WUV35" s="520"/>
      <c r="WUW35" s="520"/>
      <c r="WUX35" s="520"/>
      <c r="WUY35" s="520"/>
      <c r="WUZ35" s="520"/>
      <c r="WVA35" s="520"/>
      <c r="WVB35" s="520"/>
      <c r="WVC35" s="520"/>
      <c r="WVD35" s="520"/>
      <c r="WVE35" s="520"/>
      <c r="WVF35" s="520"/>
      <c r="WVG35" s="520"/>
      <c r="WVH35" s="520"/>
      <c r="WVI35" s="520"/>
      <c r="WVJ35" s="520"/>
      <c r="WVK35" s="520"/>
      <c r="WVL35" s="520"/>
      <c r="WVM35" s="520"/>
      <c r="WVN35" s="520"/>
      <c r="WVO35" s="520"/>
      <c r="WVP35" s="520"/>
      <c r="WVQ35" s="520"/>
      <c r="WVR35" s="520"/>
      <c r="WVS35" s="520"/>
      <c r="WVT35" s="520"/>
      <c r="WVU35" s="520"/>
      <c r="WVV35" s="520"/>
      <c r="WVW35" s="520"/>
      <c r="WVX35" s="520"/>
      <c r="WVY35" s="520"/>
      <c r="WVZ35" s="520"/>
      <c r="WWA35" s="520"/>
      <c r="WWB35" s="520"/>
      <c r="WWC35" s="520"/>
      <c r="WWD35" s="520"/>
      <c r="WWE35" s="520"/>
      <c r="WWF35" s="520"/>
      <c r="WWG35" s="520"/>
      <c r="WWH35" s="520"/>
      <c r="WWI35" s="520"/>
      <c r="WWJ35" s="520"/>
      <c r="WWK35" s="520"/>
      <c r="WWL35" s="520"/>
      <c r="WWM35" s="520"/>
      <c r="WWN35" s="520"/>
      <c r="WWO35" s="520"/>
      <c r="WWP35" s="520"/>
      <c r="WWQ35" s="520"/>
      <c r="WWR35" s="520"/>
      <c r="WWS35" s="520"/>
      <c r="WWT35" s="520"/>
      <c r="WWU35" s="520"/>
      <c r="WWV35" s="520"/>
      <c r="WWW35" s="520"/>
      <c r="WWX35" s="520"/>
      <c r="WWY35" s="520"/>
      <c r="WWZ35" s="520"/>
      <c r="WXA35" s="520"/>
      <c r="WXB35" s="520"/>
      <c r="WXC35" s="520"/>
      <c r="WXD35" s="520"/>
      <c r="WXE35" s="520"/>
      <c r="WXF35" s="520"/>
      <c r="WXG35" s="520"/>
      <c r="WXH35" s="520"/>
      <c r="WXI35" s="520"/>
      <c r="WXJ35" s="520"/>
      <c r="WXK35" s="520"/>
      <c r="WXL35" s="520"/>
      <c r="WXM35" s="520"/>
      <c r="WXN35" s="520"/>
      <c r="WXO35" s="520"/>
      <c r="WXP35" s="520"/>
      <c r="WXQ35" s="520"/>
      <c r="WXR35" s="520"/>
      <c r="WXS35" s="520"/>
      <c r="WXT35" s="520"/>
      <c r="WXU35" s="520"/>
      <c r="WXV35" s="520"/>
      <c r="WXW35" s="520"/>
      <c r="WXX35" s="520"/>
      <c r="WXY35" s="520"/>
      <c r="WXZ35" s="520"/>
      <c r="WYA35" s="520"/>
      <c r="WYB35" s="520"/>
      <c r="WYC35" s="520"/>
      <c r="WYD35" s="520"/>
      <c r="WYE35" s="520"/>
      <c r="WYF35" s="520"/>
      <c r="WYG35" s="520"/>
      <c r="WYH35" s="520"/>
      <c r="WYI35" s="520"/>
      <c r="WYJ35" s="520"/>
      <c r="WYK35" s="520"/>
      <c r="WYL35" s="520"/>
      <c r="WYM35" s="520"/>
      <c r="WYN35" s="520"/>
      <c r="WYO35" s="520"/>
      <c r="WYP35" s="520"/>
      <c r="WYQ35" s="520"/>
      <c r="WYR35" s="520"/>
      <c r="WYS35" s="520"/>
      <c r="WYT35" s="520"/>
      <c r="WYU35" s="520"/>
      <c r="WYV35" s="520"/>
      <c r="WYW35" s="520"/>
      <c r="WYX35" s="520"/>
      <c r="WYY35" s="520"/>
      <c r="WYZ35" s="520"/>
      <c r="WZA35" s="520"/>
      <c r="WZB35" s="520"/>
      <c r="WZC35" s="520"/>
      <c r="WZD35" s="520"/>
      <c r="WZE35" s="520"/>
      <c r="WZF35" s="520"/>
      <c r="WZG35" s="520"/>
      <c r="WZH35" s="520"/>
      <c r="WZI35" s="520"/>
      <c r="WZJ35" s="520"/>
      <c r="WZK35" s="520"/>
      <c r="WZL35" s="520"/>
      <c r="WZM35" s="520"/>
      <c r="WZN35" s="520"/>
      <c r="WZO35" s="520"/>
      <c r="WZP35" s="520"/>
      <c r="WZQ35" s="520"/>
      <c r="WZR35" s="520"/>
      <c r="WZS35" s="520"/>
      <c r="WZT35" s="520"/>
      <c r="WZU35" s="520"/>
      <c r="WZV35" s="520"/>
      <c r="WZW35" s="520"/>
      <c r="WZX35" s="520"/>
      <c r="WZY35" s="520"/>
      <c r="WZZ35" s="520"/>
      <c r="XAA35" s="520"/>
      <c r="XAB35" s="520"/>
      <c r="XAC35" s="520"/>
      <c r="XAD35" s="520"/>
      <c r="XAE35" s="520"/>
      <c r="XAF35" s="520"/>
      <c r="XAG35" s="520"/>
      <c r="XAH35" s="520"/>
      <c r="XAI35" s="520"/>
      <c r="XAJ35" s="520"/>
      <c r="XAK35" s="520"/>
      <c r="XAL35" s="520"/>
      <c r="XAM35" s="520"/>
      <c r="XAN35" s="520"/>
      <c r="XAO35" s="520"/>
      <c r="XAP35" s="520"/>
      <c r="XAQ35" s="520"/>
      <c r="XAR35" s="520"/>
      <c r="XAS35" s="520"/>
      <c r="XAT35" s="520"/>
      <c r="XAU35" s="520"/>
      <c r="XAV35" s="520"/>
      <c r="XAW35" s="520"/>
      <c r="XAX35" s="520"/>
      <c r="XAY35" s="520"/>
      <c r="XAZ35" s="520"/>
      <c r="XBA35" s="520"/>
      <c r="XBB35" s="520"/>
      <c r="XBC35" s="520"/>
      <c r="XBD35" s="520"/>
      <c r="XBE35" s="520"/>
      <c r="XBF35" s="520"/>
      <c r="XBG35" s="520"/>
      <c r="XBH35" s="520"/>
      <c r="XBI35" s="520"/>
      <c r="XBJ35" s="520"/>
      <c r="XBK35" s="520"/>
      <c r="XBL35" s="520"/>
      <c r="XBM35" s="520"/>
      <c r="XBN35" s="520"/>
      <c r="XBO35" s="520"/>
      <c r="XBP35" s="520"/>
      <c r="XBQ35" s="520"/>
      <c r="XBR35" s="520"/>
      <c r="XBS35" s="520"/>
      <c r="XBT35" s="520"/>
      <c r="XBU35" s="520"/>
      <c r="XBV35" s="520"/>
      <c r="XBW35" s="520"/>
      <c r="XBX35" s="520"/>
      <c r="XBY35" s="520"/>
      <c r="XBZ35" s="520"/>
      <c r="XCA35" s="520"/>
      <c r="XCB35" s="520"/>
      <c r="XCC35" s="520"/>
      <c r="XCD35" s="520"/>
      <c r="XCE35" s="520"/>
      <c r="XCF35" s="520"/>
      <c r="XCG35" s="520"/>
      <c r="XCH35" s="520"/>
      <c r="XCI35" s="520"/>
      <c r="XCJ35" s="520"/>
      <c r="XCK35" s="520"/>
      <c r="XCL35" s="520"/>
      <c r="XCM35" s="520"/>
      <c r="XCN35" s="520"/>
      <c r="XCO35" s="520"/>
      <c r="XCP35" s="520"/>
      <c r="XCQ35" s="520"/>
      <c r="XCR35" s="520"/>
      <c r="XCS35" s="520"/>
      <c r="XCT35" s="520"/>
      <c r="XCU35" s="520"/>
      <c r="XCV35" s="520"/>
      <c r="XCW35" s="520"/>
      <c r="XCX35" s="520"/>
      <c r="XCY35" s="520"/>
      <c r="XCZ35" s="520"/>
      <c r="XDA35" s="520"/>
      <c r="XDB35" s="520"/>
      <c r="XDC35" s="520"/>
      <c r="XDD35" s="520"/>
      <c r="XDE35" s="520"/>
      <c r="XDF35" s="520"/>
      <c r="XDG35" s="520"/>
      <c r="XDH35" s="520"/>
      <c r="XDI35" s="520"/>
      <c r="XDJ35" s="520"/>
      <c r="XDK35" s="520"/>
      <c r="XDL35" s="520"/>
      <c r="XDM35" s="520"/>
      <c r="XDN35" s="520"/>
      <c r="XDO35" s="520"/>
      <c r="XDP35" s="520"/>
      <c r="XDQ35" s="520"/>
      <c r="XDR35" s="520"/>
      <c r="XDS35" s="520"/>
      <c r="XDT35" s="520"/>
      <c r="XDU35" s="520"/>
      <c r="XDV35" s="520"/>
      <c r="XDW35" s="520"/>
      <c r="XDX35" s="520"/>
      <c r="XDY35" s="520"/>
      <c r="XDZ35" s="520"/>
      <c r="XEA35" s="520"/>
      <c r="XEB35" s="520"/>
      <c r="XEC35" s="520"/>
      <c r="XED35" s="520"/>
      <c r="XEE35" s="520"/>
      <c r="XEF35" s="520"/>
      <c r="XEG35" s="520"/>
      <c r="XEH35" s="520"/>
      <c r="XEI35" s="520"/>
      <c r="XEJ35" s="520"/>
      <c r="XEK35" s="520"/>
      <c r="XEL35" s="520"/>
      <c r="XEM35" s="520"/>
      <c r="XEN35" s="520"/>
      <c r="XEO35" s="520"/>
      <c r="XEP35" s="520"/>
      <c r="XEQ35" s="520"/>
      <c r="XER35" s="520"/>
      <c r="XES35" s="520"/>
      <c r="XET35" s="520"/>
      <c r="XEU35" s="520"/>
      <c r="XEV35" s="520"/>
      <c r="XEW35" s="520"/>
      <c r="XEX35" s="520"/>
      <c r="XEY35" s="520"/>
      <c r="XEZ35" s="520"/>
      <c r="XFA35" s="520"/>
      <c r="XFB35" s="520"/>
      <c r="XFC35" s="520"/>
      <c r="XFD35" s="520"/>
    </row>
    <row r="36" spans="1:16384" ht="12.75" customHeight="1" x14ac:dyDescent="0.2">
      <c r="A36" s="332" t="s">
        <v>269</v>
      </c>
      <c r="B36" s="333"/>
      <c r="C36" s="333">
        <v>9387</v>
      </c>
      <c r="D36" s="333"/>
      <c r="E36" s="333">
        <v>271</v>
      </c>
      <c r="F36" s="333"/>
      <c r="G36" s="333">
        <v>9116</v>
      </c>
    </row>
    <row r="37" spans="1:16384" ht="5.25" customHeight="1" x14ac:dyDescent="0.2">
      <c r="A37" s="331"/>
      <c r="B37" s="45"/>
      <c r="C37" s="45"/>
      <c r="D37" s="45"/>
      <c r="E37" s="45"/>
      <c r="F37" s="45"/>
      <c r="G37" s="45"/>
    </row>
    <row r="38" spans="1:16384" ht="12.75" customHeight="1" x14ac:dyDescent="0.2">
      <c r="A38" s="134" t="s">
        <v>115</v>
      </c>
      <c r="B38" s="28"/>
      <c r="C38" s="28">
        <v>924</v>
      </c>
      <c r="D38" s="28"/>
      <c r="E38" s="28">
        <v>250</v>
      </c>
      <c r="F38" s="28"/>
      <c r="G38" s="28">
        <v>674</v>
      </c>
    </row>
    <row r="39" spans="1:16384" ht="6.75" customHeight="1" x14ac:dyDescent="0.2">
      <c r="A39" s="134"/>
      <c r="B39" s="28"/>
      <c r="C39" s="28"/>
      <c r="D39" s="28"/>
      <c r="E39" s="28"/>
      <c r="F39" s="28"/>
      <c r="G39" s="28"/>
    </row>
    <row r="40" spans="1:16384" ht="12.75" customHeight="1" x14ac:dyDescent="0.2">
      <c r="A40" s="134" t="s">
        <v>116</v>
      </c>
      <c r="B40" s="28"/>
      <c r="C40" s="28">
        <v>1909</v>
      </c>
      <c r="D40" s="28"/>
      <c r="E40" s="28">
        <v>602</v>
      </c>
      <c r="F40" s="28"/>
      <c r="G40" s="28">
        <v>1307</v>
      </c>
    </row>
    <row r="41" spans="1:16384" ht="6.75" customHeight="1" x14ac:dyDescent="0.2">
      <c r="A41" s="134"/>
      <c r="B41" s="28"/>
      <c r="C41" s="28"/>
      <c r="D41" s="28"/>
      <c r="E41" s="28"/>
      <c r="F41" s="28"/>
      <c r="G41" s="28"/>
    </row>
    <row r="42" spans="1:16384" ht="12.75" customHeight="1" x14ac:dyDescent="0.2">
      <c r="A42" s="134" t="s">
        <v>76</v>
      </c>
      <c r="B42" s="28"/>
      <c r="C42" s="28">
        <v>13111</v>
      </c>
      <c r="D42" s="28"/>
      <c r="E42" s="28">
        <v>4881</v>
      </c>
      <c r="F42" s="28"/>
      <c r="G42" s="28">
        <v>8230</v>
      </c>
    </row>
    <row r="43" spans="1:16384" ht="6.75" customHeight="1" x14ac:dyDescent="0.2">
      <c r="A43" s="134"/>
      <c r="B43" s="28"/>
      <c r="C43" s="28"/>
      <c r="D43" s="28"/>
      <c r="E43" s="28"/>
      <c r="F43" s="28"/>
      <c r="G43" s="28"/>
    </row>
    <row r="44" spans="1:16384" ht="12.75" customHeight="1" x14ac:dyDescent="0.2">
      <c r="A44" s="335" t="s">
        <v>285</v>
      </c>
      <c r="B44" s="28"/>
      <c r="C44" s="28">
        <v>3239</v>
      </c>
      <c r="D44" s="28"/>
      <c r="E44" s="28">
        <v>2020</v>
      </c>
      <c r="F44" s="28"/>
      <c r="G44" s="28">
        <v>1219</v>
      </c>
    </row>
    <row r="45" spans="1:16384" ht="6.75" customHeight="1" x14ac:dyDescent="0.2">
      <c r="A45" s="134"/>
      <c r="B45" s="135"/>
      <c r="C45" s="21"/>
      <c r="D45" s="21"/>
      <c r="E45" s="10"/>
      <c r="F45" s="10"/>
    </row>
    <row r="46" spans="1:16384" ht="6.75" customHeight="1" x14ac:dyDescent="0.2">
      <c r="A46" s="218"/>
      <c r="B46" s="219"/>
      <c r="C46" s="219"/>
      <c r="D46" s="84"/>
      <c r="E46" s="84"/>
      <c r="F46" s="84"/>
      <c r="G46" s="84"/>
    </row>
    <row r="47" spans="1:16384" ht="15.75" customHeight="1" x14ac:dyDescent="0.2">
      <c r="A47" s="669" t="s">
        <v>117</v>
      </c>
      <c r="B47" s="670"/>
      <c r="C47" s="670"/>
      <c r="D47" s="670"/>
      <c r="E47" s="670"/>
      <c r="F47" s="670"/>
      <c r="G47" s="670"/>
    </row>
    <row r="48" spans="1:16384" ht="25.5" customHeight="1" x14ac:dyDescent="0.2">
      <c r="A48" s="643" t="s">
        <v>348</v>
      </c>
      <c r="B48" s="643"/>
      <c r="C48" s="643"/>
      <c r="D48" s="643"/>
      <c r="E48" s="643"/>
      <c r="F48" s="643"/>
      <c r="G48" s="643"/>
    </row>
    <row r="49" spans="1:7" ht="21.75" customHeight="1" x14ac:dyDescent="0.2">
      <c r="A49" s="642" t="s">
        <v>375</v>
      </c>
      <c r="B49" s="642"/>
      <c r="C49" s="642"/>
      <c r="D49" s="642"/>
      <c r="E49" s="642"/>
      <c r="F49" s="642"/>
      <c r="G49" s="642"/>
    </row>
    <row r="50" spans="1:7" ht="42.4" customHeight="1" x14ac:dyDescent="0.2">
      <c r="A50" s="638" t="s">
        <v>361</v>
      </c>
      <c r="B50" s="639"/>
      <c r="C50" s="639"/>
      <c r="D50" s="639"/>
      <c r="E50" s="639"/>
      <c r="F50" s="639"/>
      <c r="G50" s="639"/>
    </row>
    <row r="51" spans="1:7" ht="24" customHeight="1" x14ac:dyDescent="0.2">
      <c r="A51" s="638"/>
      <c r="B51" s="639"/>
      <c r="C51" s="639"/>
      <c r="D51" s="639"/>
      <c r="E51" s="639"/>
      <c r="F51" s="639"/>
      <c r="G51" s="639"/>
    </row>
    <row r="58" spans="1:7" x14ac:dyDescent="0.2">
      <c r="A58" s="136"/>
    </row>
    <row r="63" spans="1:7" x14ac:dyDescent="0.2">
      <c r="B63" s="139"/>
    </row>
  </sheetData>
  <mergeCells count="11">
    <mergeCell ref="A49:G49"/>
    <mergeCell ref="A50:G50"/>
    <mergeCell ref="A51:G51"/>
    <mergeCell ref="A47:G47"/>
    <mergeCell ref="A48:G48"/>
    <mergeCell ref="A1:B1"/>
    <mergeCell ref="A2:G2"/>
    <mergeCell ref="A3:G3"/>
    <mergeCell ref="B5:C5"/>
    <mergeCell ref="D5:E5"/>
    <mergeCell ref="F5:G5"/>
  </mergeCells>
  <pageMargins left="0.39370078740157483" right="0" top="0.39370078740157483" bottom="0.19685039370078741" header="0" footer="0"/>
  <pageSetup paperSize="9" scale="86"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X1437"/>
  <sheetViews>
    <sheetView showGridLines="0" zoomScaleNormal="100" workbookViewId="0">
      <selection sqref="A1:G1"/>
    </sheetView>
  </sheetViews>
  <sheetFormatPr baseColWidth="10" defaultColWidth="9.28515625" defaultRowHeight="12.75" x14ac:dyDescent="0.2"/>
  <cols>
    <col min="1" max="1" width="23.42578125" style="130" customWidth="1"/>
    <col min="2" max="3" width="7.85546875" style="132" customWidth="1"/>
    <col min="4" max="9" width="11.42578125" style="19" customWidth="1"/>
    <col min="10" max="10" width="14" style="19" customWidth="1"/>
    <col min="11" max="15" width="11.42578125" customWidth="1"/>
    <col min="16" max="16384" width="9.28515625" style="19"/>
  </cols>
  <sheetData>
    <row r="1" spans="1:24" ht="15.75" x14ac:dyDescent="0.2">
      <c r="A1" s="540" t="s">
        <v>29</v>
      </c>
      <c r="B1" s="540"/>
      <c r="C1" s="540"/>
      <c r="D1" s="540"/>
      <c r="E1" s="540"/>
      <c r="F1" s="540"/>
      <c r="G1" s="540"/>
      <c r="J1" s="37" t="s">
        <v>235</v>
      </c>
    </row>
    <row r="2" spans="1:24" x14ac:dyDescent="0.2">
      <c r="A2" s="116"/>
      <c r="B2" s="117"/>
      <c r="C2" s="117"/>
      <c r="D2" s="16"/>
      <c r="E2" s="16"/>
      <c r="F2" s="16"/>
      <c r="G2" s="31"/>
      <c r="I2" s="17"/>
      <c r="J2" s="16"/>
    </row>
    <row r="3" spans="1:24" ht="12.75" customHeight="1" x14ac:dyDescent="0.2">
      <c r="A3" s="646" t="s">
        <v>349</v>
      </c>
      <c r="B3" s="542"/>
      <c r="C3" s="542"/>
      <c r="D3" s="542"/>
      <c r="E3" s="542"/>
      <c r="F3" s="542"/>
      <c r="G3" s="542"/>
      <c r="H3" s="542"/>
      <c r="I3" s="542"/>
      <c r="J3" s="542"/>
      <c r="K3" s="542"/>
    </row>
    <row r="4" spans="1:24" x14ac:dyDescent="0.2">
      <c r="A4" s="118"/>
      <c r="B4" s="115"/>
      <c r="C4" s="115"/>
      <c r="D4" s="44"/>
      <c r="E4" s="44"/>
      <c r="F4" s="44"/>
      <c r="G4" s="44"/>
      <c r="H4" s="44"/>
      <c r="I4" s="44"/>
      <c r="J4" s="44"/>
    </row>
    <row r="5" spans="1:24" s="96" customFormat="1" x14ac:dyDescent="0.2">
      <c r="A5" s="673" t="s">
        <v>364</v>
      </c>
      <c r="B5" s="674"/>
      <c r="C5" s="119"/>
      <c r="D5" s="94"/>
      <c r="E5" s="94"/>
      <c r="F5" s="94"/>
      <c r="G5" s="94"/>
      <c r="H5" s="94"/>
      <c r="I5" s="94"/>
      <c r="J5" s="94"/>
      <c r="K5" s="90"/>
      <c r="L5" s="90"/>
      <c r="M5" s="90"/>
      <c r="N5" s="90"/>
      <c r="O5" s="90"/>
    </row>
    <row r="6" spans="1:24" ht="18" customHeight="1" x14ac:dyDescent="0.2">
      <c r="A6" s="120"/>
      <c r="B6" s="671" t="s">
        <v>62</v>
      </c>
      <c r="C6" s="671" t="s">
        <v>32</v>
      </c>
      <c r="D6" s="676"/>
      <c r="E6" s="677"/>
      <c r="F6" s="671" t="s">
        <v>33</v>
      </c>
      <c r="G6" s="678"/>
      <c r="H6" s="678"/>
      <c r="I6" s="679"/>
      <c r="J6" s="543" t="s">
        <v>34</v>
      </c>
    </row>
    <row r="7" spans="1:24" ht="56.25" customHeight="1" x14ac:dyDescent="0.2">
      <c r="A7" s="121"/>
      <c r="B7" s="672"/>
      <c r="C7" s="86" t="s">
        <v>35</v>
      </c>
      <c r="D7" s="86" t="s">
        <v>302</v>
      </c>
      <c r="E7" s="86" t="s">
        <v>75</v>
      </c>
      <c r="F7" s="86" t="s">
        <v>35</v>
      </c>
      <c r="G7" s="86" t="s">
        <v>309</v>
      </c>
      <c r="H7" s="86" t="s">
        <v>238</v>
      </c>
      <c r="I7" s="86" t="s">
        <v>80</v>
      </c>
      <c r="J7" s="675"/>
    </row>
    <row r="8" spans="1:24" s="73" customFormat="1" ht="9" customHeight="1" x14ac:dyDescent="0.2">
      <c r="A8" s="122"/>
      <c r="B8" s="123"/>
      <c r="C8" s="123"/>
      <c r="D8" s="32"/>
      <c r="E8" s="32"/>
      <c r="F8" s="32"/>
      <c r="G8" s="32"/>
      <c r="H8" s="32"/>
      <c r="I8" s="32"/>
      <c r="J8" s="32"/>
      <c r="K8"/>
      <c r="L8"/>
      <c r="M8"/>
      <c r="N8"/>
      <c r="O8"/>
    </row>
    <row r="9" spans="1:24" s="315" customFormat="1" x14ac:dyDescent="0.2">
      <c r="A9" s="254" t="s">
        <v>62</v>
      </c>
      <c r="B9" s="67">
        <v>1922316</v>
      </c>
      <c r="C9" s="67">
        <v>911932</v>
      </c>
      <c r="D9" s="67">
        <v>897368</v>
      </c>
      <c r="E9" s="67">
        <v>14564</v>
      </c>
      <c r="F9" s="67">
        <v>916084</v>
      </c>
      <c r="G9" s="67">
        <v>766997</v>
      </c>
      <c r="H9" s="67">
        <v>69956</v>
      </c>
      <c r="I9" s="67">
        <v>79131</v>
      </c>
      <c r="J9" s="67">
        <v>94300</v>
      </c>
      <c r="K9" s="295"/>
      <c r="L9" s="295"/>
      <c r="M9" s="295"/>
      <c r="N9" s="295"/>
      <c r="O9" s="295"/>
      <c r="P9" s="295"/>
      <c r="Q9" s="295"/>
      <c r="R9" s="295"/>
      <c r="S9" s="295"/>
      <c r="T9" s="295"/>
      <c r="U9" s="295"/>
      <c r="V9" s="295"/>
      <c r="W9" s="295"/>
      <c r="X9" s="295"/>
    </row>
    <row r="10" spans="1:24" s="315" customFormat="1" ht="12.75" customHeight="1" x14ac:dyDescent="0.2">
      <c r="A10" s="254"/>
      <c r="B10" s="256"/>
      <c r="C10" s="256"/>
      <c r="D10" s="256"/>
      <c r="E10" s="256"/>
      <c r="F10" s="256"/>
      <c r="G10" s="256"/>
      <c r="H10" s="256"/>
      <c r="I10" s="256"/>
      <c r="J10" s="256"/>
      <c r="K10" s="295"/>
      <c r="L10" s="295"/>
      <c r="M10" s="1"/>
      <c r="N10" s="1"/>
      <c r="O10" s="1"/>
    </row>
    <row r="11" spans="1:24" s="315" customFormat="1" x14ac:dyDescent="0.2">
      <c r="A11" s="254" t="s">
        <v>170</v>
      </c>
      <c r="B11" s="67">
        <v>519633</v>
      </c>
      <c r="C11" s="67">
        <v>176110</v>
      </c>
      <c r="D11" s="67">
        <v>169698</v>
      </c>
      <c r="E11" s="67">
        <v>6412</v>
      </c>
      <c r="F11" s="67">
        <v>312823</v>
      </c>
      <c r="G11" s="67">
        <v>183189</v>
      </c>
      <c r="H11" s="67">
        <v>60904</v>
      </c>
      <c r="I11" s="60">
        <v>68730</v>
      </c>
      <c r="J11" s="67">
        <v>30700</v>
      </c>
      <c r="K11" s="295"/>
      <c r="L11" s="295"/>
      <c r="M11" s="1"/>
      <c r="N11" s="1"/>
      <c r="O11" s="1"/>
    </row>
    <row r="12" spans="1:24" s="315" customFormat="1" x14ac:dyDescent="0.2">
      <c r="A12" s="259" t="s">
        <v>171</v>
      </c>
      <c r="B12" s="79">
        <v>36668</v>
      </c>
      <c r="C12" s="79">
        <v>16332</v>
      </c>
      <c r="D12" s="79">
        <v>14720</v>
      </c>
      <c r="E12" s="79">
        <v>1612</v>
      </c>
      <c r="F12" s="79">
        <v>18083</v>
      </c>
      <c r="G12" s="79">
        <v>14358</v>
      </c>
      <c r="H12" s="79">
        <v>2144</v>
      </c>
      <c r="I12" s="79">
        <v>1581</v>
      </c>
      <c r="J12" s="79">
        <v>2253</v>
      </c>
      <c r="K12" s="295"/>
      <c r="L12" s="295"/>
      <c r="M12" s="1"/>
      <c r="N12" s="1"/>
      <c r="O12" s="1"/>
    </row>
    <row r="13" spans="1:24" s="315" customFormat="1" x14ac:dyDescent="0.2">
      <c r="A13" s="259" t="s">
        <v>172</v>
      </c>
      <c r="B13" s="79">
        <v>79035</v>
      </c>
      <c r="C13" s="79">
        <v>28666</v>
      </c>
      <c r="D13" s="79">
        <v>28321</v>
      </c>
      <c r="E13" s="79">
        <v>345</v>
      </c>
      <c r="F13" s="79">
        <v>43808</v>
      </c>
      <c r="G13" s="79">
        <v>33038</v>
      </c>
      <c r="H13" s="79">
        <v>4805</v>
      </c>
      <c r="I13" s="79">
        <v>5965</v>
      </c>
      <c r="J13" s="79">
        <v>6561</v>
      </c>
      <c r="K13" s="295"/>
      <c r="L13" s="295"/>
      <c r="M13" s="1"/>
      <c r="N13" s="1"/>
      <c r="O13" s="1"/>
    </row>
    <row r="14" spans="1:24" s="315" customFormat="1" x14ac:dyDescent="0.2">
      <c r="A14" s="259" t="s">
        <v>173</v>
      </c>
      <c r="B14" s="79">
        <v>56102</v>
      </c>
      <c r="C14" s="79">
        <v>12932</v>
      </c>
      <c r="D14" s="79">
        <v>12545</v>
      </c>
      <c r="E14" s="79">
        <v>387</v>
      </c>
      <c r="F14" s="79">
        <v>40258</v>
      </c>
      <c r="G14" s="79">
        <v>16856</v>
      </c>
      <c r="H14" s="79">
        <v>10450</v>
      </c>
      <c r="I14" s="79">
        <v>12952</v>
      </c>
      <c r="J14" s="79">
        <v>2912</v>
      </c>
      <c r="K14" s="295"/>
      <c r="L14" s="295"/>
      <c r="M14" s="1"/>
      <c r="N14" s="1"/>
      <c r="O14" s="1"/>
    </row>
    <row r="15" spans="1:24" s="315" customFormat="1" x14ac:dyDescent="0.2">
      <c r="A15" s="259" t="s">
        <v>174</v>
      </c>
      <c r="B15" s="79">
        <v>58112</v>
      </c>
      <c r="C15" s="79">
        <v>17589</v>
      </c>
      <c r="D15" s="79">
        <v>17049</v>
      </c>
      <c r="E15" s="79">
        <v>540</v>
      </c>
      <c r="F15" s="79">
        <v>37005</v>
      </c>
      <c r="G15" s="79">
        <v>20767</v>
      </c>
      <c r="H15" s="79">
        <v>8784</v>
      </c>
      <c r="I15" s="79">
        <v>7454</v>
      </c>
      <c r="J15" s="79">
        <v>3518</v>
      </c>
      <c r="K15" s="295"/>
      <c r="L15" s="295"/>
      <c r="M15" s="1"/>
      <c r="N15" s="1"/>
      <c r="O15" s="1"/>
    </row>
    <row r="16" spans="1:24" s="315" customFormat="1" x14ac:dyDescent="0.2">
      <c r="A16" s="259" t="s">
        <v>175</v>
      </c>
      <c r="B16" s="79">
        <v>40849</v>
      </c>
      <c r="C16" s="79">
        <v>15056</v>
      </c>
      <c r="D16" s="79">
        <v>13015</v>
      </c>
      <c r="E16" s="79">
        <v>2041</v>
      </c>
      <c r="F16" s="79">
        <v>23964</v>
      </c>
      <c r="G16" s="79">
        <v>11930</v>
      </c>
      <c r="H16" s="79">
        <v>6110</v>
      </c>
      <c r="I16" s="79">
        <v>5924</v>
      </c>
      <c r="J16" s="79">
        <v>1829</v>
      </c>
      <c r="K16" s="295"/>
      <c r="L16" s="295"/>
      <c r="M16" s="1"/>
      <c r="N16" s="1"/>
      <c r="O16" s="1"/>
    </row>
    <row r="17" spans="1:15" s="315" customFormat="1" x14ac:dyDescent="0.2">
      <c r="A17" s="259" t="s">
        <v>176</v>
      </c>
      <c r="B17" s="79">
        <v>43606</v>
      </c>
      <c r="C17" s="79">
        <v>9694</v>
      </c>
      <c r="D17" s="79">
        <v>9286</v>
      </c>
      <c r="E17" s="79">
        <v>408</v>
      </c>
      <c r="F17" s="79">
        <v>31659</v>
      </c>
      <c r="G17" s="79">
        <v>11716</v>
      </c>
      <c r="H17" s="79">
        <v>9482</v>
      </c>
      <c r="I17" s="79">
        <v>10461</v>
      </c>
      <c r="J17" s="79">
        <v>2253</v>
      </c>
      <c r="K17" s="295"/>
      <c r="L17" s="295"/>
      <c r="M17" s="1"/>
      <c r="N17" s="1"/>
      <c r="O17" s="1"/>
    </row>
    <row r="18" spans="1:15" s="315" customFormat="1" x14ac:dyDescent="0.2">
      <c r="A18" s="259" t="s">
        <v>177</v>
      </c>
      <c r="B18" s="79">
        <v>88552</v>
      </c>
      <c r="C18" s="79">
        <v>40658</v>
      </c>
      <c r="D18" s="79">
        <v>40377</v>
      </c>
      <c r="E18" s="79">
        <v>281</v>
      </c>
      <c r="F18" s="79">
        <v>43172</v>
      </c>
      <c r="G18" s="79">
        <v>32939</v>
      </c>
      <c r="H18" s="79">
        <v>4786</v>
      </c>
      <c r="I18" s="79">
        <v>5447</v>
      </c>
      <c r="J18" s="79">
        <v>4722</v>
      </c>
      <c r="K18" s="295"/>
      <c r="L18" s="295"/>
      <c r="M18" s="1"/>
      <c r="N18" s="1"/>
      <c r="O18" s="1"/>
    </row>
    <row r="19" spans="1:15" s="315" customFormat="1" x14ac:dyDescent="0.2">
      <c r="A19" s="259" t="s">
        <v>178</v>
      </c>
      <c r="B19" s="79">
        <v>116709</v>
      </c>
      <c r="C19" s="79">
        <v>35183</v>
      </c>
      <c r="D19" s="79">
        <v>34385</v>
      </c>
      <c r="E19" s="79">
        <v>798</v>
      </c>
      <c r="F19" s="79">
        <v>74874</v>
      </c>
      <c r="G19" s="79">
        <v>41585</v>
      </c>
      <c r="H19" s="79">
        <v>14343</v>
      </c>
      <c r="I19" s="79">
        <v>18946</v>
      </c>
      <c r="J19" s="79">
        <v>6652</v>
      </c>
      <c r="K19" s="295"/>
      <c r="L19" s="295"/>
      <c r="M19" s="1"/>
      <c r="N19" s="1"/>
      <c r="O19" s="1"/>
    </row>
    <row r="20" spans="1:15" s="315" customFormat="1" ht="6" customHeight="1" x14ac:dyDescent="0.2">
      <c r="A20" s="316"/>
      <c r="B20" s="60"/>
      <c r="C20" s="60"/>
      <c r="D20" s="60"/>
      <c r="E20" s="60"/>
      <c r="F20" s="60"/>
      <c r="G20" s="60"/>
      <c r="H20" s="60"/>
      <c r="I20" s="60"/>
      <c r="J20" s="60"/>
      <c r="K20" s="295"/>
      <c r="L20" s="295"/>
      <c r="M20" s="1"/>
      <c r="N20" s="1"/>
      <c r="O20" s="1"/>
    </row>
    <row r="21" spans="1:15" s="315" customFormat="1" x14ac:dyDescent="0.2">
      <c r="A21" s="254" t="s">
        <v>179</v>
      </c>
      <c r="B21" s="67">
        <v>39754</v>
      </c>
      <c r="C21" s="67">
        <v>22590</v>
      </c>
      <c r="D21" s="67">
        <v>22137</v>
      </c>
      <c r="E21" s="67">
        <v>453</v>
      </c>
      <c r="F21" s="67">
        <v>15620</v>
      </c>
      <c r="G21" s="67">
        <v>15620</v>
      </c>
      <c r="H21" s="74">
        <v>0</v>
      </c>
      <c r="I21" s="74">
        <v>0</v>
      </c>
      <c r="J21" s="67">
        <v>1544</v>
      </c>
      <c r="K21" s="295"/>
      <c r="L21" s="295"/>
      <c r="M21" s="1"/>
      <c r="N21" s="1"/>
      <c r="O21" s="1"/>
    </row>
    <row r="22" spans="1:15" s="315" customFormat="1" x14ac:dyDescent="0.2">
      <c r="A22" s="259" t="s">
        <v>180</v>
      </c>
      <c r="B22" s="79">
        <v>6864</v>
      </c>
      <c r="C22" s="79">
        <v>4190</v>
      </c>
      <c r="D22" s="79">
        <v>4093</v>
      </c>
      <c r="E22" s="79">
        <v>97</v>
      </c>
      <c r="F22" s="79">
        <v>2447</v>
      </c>
      <c r="G22" s="79">
        <v>2447</v>
      </c>
      <c r="H22" s="233">
        <v>0</v>
      </c>
      <c r="I22" s="233">
        <v>0</v>
      </c>
      <c r="J22" s="79">
        <v>227</v>
      </c>
      <c r="K22" s="295"/>
      <c r="L22" s="295"/>
      <c r="M22" s="1"/>
      <c r="N22" s="1"/>
      <c r="O22" s="1"/>
    </row>
    <row r="23" spans="1:15" s="315" customFormat="1" x14ac:dyDescent="0.2">
      <c r="A23" s="259" t="s">
        <v>181</v>
      </c>
      <c r="B23" s="79">
        <v>3859</v>
      </c>
      <c r="C23" s="79">
        <v>2152</v>
      </c>
      <c r="D23" s="79">
        <v>2117</v>
      </c>
      <c r="E23" s="79">
        <v>35</v>
      </c>
      <c r="F23" s="79">
        <v>1600</v>
      </c>
      <c r="G23" s="79">
        <v>1600</v>
      </c>
      <c r="H23" s="233">
        <v>0</v>
      </c>
      <c r="I23" s="233">
        <v>0</v>
      </c>
      <c r="J23" s="79">
        <v>107</v>
      </c>
      <c r="K23" s="295"/>
      <c r="L23" s="295"/>
      <c r="M23" s="1"/>
      <c r="N23" s="1"/>
      <c r="O23" s="1"/>
    </row>
    <row r="24" spans="1:15" s="315" customFormat="1" x14ac:dyDescent="0.2">
      <c r="A24" s="259" t="s">
        <v>182</v>
      </c>
      <c r="B24" s="79">
        <v>29031</v>
      </c>
      <c r="C24" s="79">
        <v>16248</v>
      </c>
      <c r="D24" s="79">
        <v>15927</v>
      </c>
      <c r="E24" s="79">
        <v>321</v>
      </c>
      <c r="F24" s="79">
        <v>11573</v>
      </c>
      <c r="G24" s="79">
        <v>11573</v>
      </c>
      <c r="H24" s="233">
        <v>0</v>
      </c>
      <c r="I24" s="233">
        <v>0</v>
      </c>
      <c r="J24" s="79">
        <v>1210</v>
      </c>
      <c r="K24" s="295"/>
      <c r="L24" s="295"/>
      <c r="M24" s="1"/>
      <c r="N24" s="1"/>
      <c r="O24" s="1"/>
    </row>
    <row r="25" spans="1:15" s="315" customFormat="1" ht="6" customHeight="1" x14ac:dyDescent="0.2">
      <c r="A25" s="316"/>
      <c r="B25" s="353"/>
      <c r="C25" s="353"/>
      <c r="D25" s="353"/>
      <c r="E25" s="353"/>
      <c r="F25" s="353"/>
      <c r="G25" s="353"/>
      <c r="H25" s="74"/>
      <c r="I25" s="74"/>
      <c r="J25" s="353"/>
      <c r="K25" s="295"/>
      <c r="L25" s="295"/>
      <c r="M25" s="1"/>
      <c r="N25" s="1"/>
      <c r="O25" s="1"/>
    </row>
    <row r="26" spans="1:15" s="315" customFormat="1" x14ac:dyDescent="0.2">
      <c r="A26" s="317" t="s">
        <v>183</v>
      </c>
      <c r="B26" s="60">
        <v>34715</v>
      </c>
      <c r="C26" s="60">
        <v>17384</v>
      </c>
      <c r="D26" s="60">
        <v>17358</v>
      </c>
      <c r="E26" s="60">
        <v>26</v>
      </c>
      <c r="F26" s="60">
        <v>15404</v>
      </c>
      <c r="G26" s="60">
        <v>15404</v>
      </c>
      <c r="H26" s="74">
        <v>0</v>
      </c>
      <c r="I26" s="74">
        <v>0</v>
      </c>
      <c r="J26" s="60">
        <v>1927</v>
      </c>
      <c r="K26" s="295"/>
      <c r="L26" s="295"/>
      <c r="M26" s="1"/>
      <c r="N26" s="1"/>
      <c r="O26" s="1"/>
    </row>
    <row r="27" spans="1:15" s="315" customFormat="1" ht="6" customHeight="1" x14ac:dyDescent="0.2">
      <c r="A27" s="259"/>
      <c r="B27" s="79"/>
      <c r="C27" s="79"/>
      <c r="D27" s="79"/>
      <c r="E27" s="79"/>
      <c r="F27" s="79"/>
      <c r="G27" s="79"/>
      <c r="H27" s="74"/>
      <c r="I27" s="74"/>
      <c r="J27" s="60"/>
      <c r="K27" s="295"/>
      <c r="L27" s="295"/>
      <c r="M27" s="1"/>
      <c r="N27" s="1"/>
      <c r="O27" s="1"/>
    </row>
    <row r="28" spans="1:15" s="315" customFormat="1" x14ac:dyDescent="0.2">
      <c r="A28" s="317" t="s">
        <v>184</v>
      </c>
      <c r="B28" s="60">
        <v>83641</v>
      </c>
      <c r="C28" s="60">
        <v>56835</v>
      </c>
      <c r="D28" s="60">
        <v>56773</v>
      </c>
      <c r="E28" s="60">
        <v>62</v>
      </c>
      <c r="F28" s="60">
        <v>25964</v>
      </c>
      <c r="G28" s="60">
        <v>25964</v>
      </c>
      <c r="H28" s="74">
        <v>0</v>
      </c>
      <c r="I28" s="74">
        <v>0</v>
      </c>
      <c r="J28" s="60">
        <v>842</v>
      </c>
      <c r="K28" s="295"/>
      <c r="L28" s="295"/>
      <c r="M28" s="1"/>
      <c r="N28" s="1"/>
      <c r="O28" s="1"/>
    </row>
    <row r="29" spans="1:15" s="315" customFormat="1" ht="6" customHeight="1" x14ac:dyDescent="0.2">
      <c r="A29" s="259"/>
      <c r="B29" s="353"/>
      <c r="C29" s="353"/>
      <c r="D29" s="353"/>
      <c r="E29" s="353"/>
      <c r="F29" s="353"/>
      <c r="G29" s="353"/>
      <c r="H29" s="74"/>
      <c r="I29" s="74"/>
      <c r="J29" s="69"/>
      <c r="K29" s="295"/>
      <c r="L29" s="295"/>
      <c r="M29" s="1"/>
      <c r="N29" s="1"/>
      <c r="O29" s="1"/>
    </row>
    <row r="30" spans="1:15" s="315" customFormat="1" x14ac:dyDescent="0.2">
      <c r="A30" s="317" t="s">
        <v>185</v>
      </c>
      <c r="B30" s="67">
        <v>92583</v>
      </c>
      <c r="C30" s="67">
        <v>40190</v>
      </c>
      <c r="D30" s="67">
        <v>40061</v>
      </c>
      <c r="E30" s="67">
        <v>129</v>
      </c>
      <c r="F30" s="67">
        <v>45550</v>
      </c>
      <c r="G30" s="67">
        <v>45550</v>
      </c>
      <c r="H30" s="74">
        <v>0</v>
      </c>
      <c r="I30" s="74">
        <v>0</v>
      </c>
      <c r="J30" s="67">
        <v>6843</v>
      </c>
      <c r="K30" s="295"/>
      <c r="L30" s="295"/>
      <c r="M30" s="1"/>
      <c r="N30" s="1"/>
      <c r="O30" s="1"/>
    </row>
    <row r="31" spans="1:15" s="315" customFormat="1" x14ac:dyDescent="0.2">
      <c r="A31" s="318" t="s">
        <v>186</v>
      </c>
      <c r="B31" s="79">
        <v>48025</v>
      </c>
      <c r="C31" s="79">
        <v>21130</v>
      </c>
      <c r="D31" s="79">
        <v>21082</v>
      </c>
      <c r="E31" s="79">
        <v>48</v>
      </c>
      <c r="F31" s="79">
        <v>23337</v>
      </c>
      <c r="G31" s="79">
        <v>23337</v>
      </c>
      <c r="H31" s="233">
        <v>0</v>
      </c>
      <c r="I31" s="233">
        <v>0</v>
      </c>
      <c r="J31" s="79">
        <v>3558</v>
      </c>
      <c r="K31" s="295"/>
      <c r="L31" s="295"/>
      <c r="M31" s="1"/>
      <c r="N31" s="1"/>
      <c r="O31" s="1"/>
    </row>
    <row r="32" spans="1:15" s="315" customFormat="1" x14ac:dyDescent="0.2">
      <c r="A32" s="319" t="s">
        <v>187</v>
      </c>
      <c r="B32" s="79">
        <v>44558</v>
      </c>
      <c r="C32" s="79">
        <v>19060</v>
      </c>
      <c r="D32" s="79">
        <v>18979</v>
      </c>
      <c r="E32" s="79">
        <v>81</v>
      </c>
      <c r="F32" s="79">
        <v>22213</v>
      </c>
      <c r="G32" s="79">
        <v>22213</v>
      </c>
      <c r="H32" s="233">
        <v>0</v>
      </c>
      <c r="I32" s="233">
        <v>0</v>
      </c>
      <c r="J32" s="79">
        <v>3285</v>
      </c>
      <c r="K32" s="295"/>
      <c r="L32" s="295"/>
      <c r="M32" s="1"/>
      <c r="N32" s="1"/>
      <c r="O32" s="1"/>
    </row>
    <row r="33" spans="1:15" s="315" customFormat="1" ht="6" customHeight="1" x14ac:dyDescent="0.2">
      <c r="A33" s="259"/>
      <c r="B33" s="353"/>
      <c r="C33" s="353"/>
      <c r="D33" s="353"/>
      <c r="E33" s="353"/>
      <c r="F33" s="353"/>
      <c r="G33" s="353"/>
      <c r="H33" s="74"/>
      <c r="I33" s="74"/>
      <c r="J33" s="353"/>
      <c r="K33" s="295"/>
      <c r="L33" s="295"/>
      <c r="M33" s="1"/>
      <c r="N33" s="1"/>
      <c r="O33" s="1"/>
    </row>
    <row r="34" spans="1:15" s="315" customFormat="1" x14ac:dyDescent="0.2">
      <c r="A34" s="254" t="s">
        <v>188</v>
      </c>
      <c r="B34" s="67">
        <v>20890</v>
      </c>
      <c r="C34" s="67">
        <v>11057</v>
      </c>
      <c r="D34" s="67">
        <v>11044</v>
      </c>
      <c r="E34" s="67">
        <v>13</v>
      </c>
      <c r="F34" s="67">
        <v>8795</v>
      </c>
      <c r="G34" s="67">
        <v>8795</v>
      </c>
      <c r="H34" s="74">
        <v>0</v>
      </c>
      <c r="I34" s="74">
        <v>0</v>
      </c>
      <c r="J34" s="67">
        <v>1038</v>
      </c>
      <c r="K34" s="295"/>
      <c r="L34" s="295"/>
      <c r="M34" s="1"/>
      <c r="N34" s="1"/>
      <c r="O34" s="1"/>
    </row>
    <row r="35" spans="1:15" s="315" customFormat="1" ht="6" customHeight="1" x14ac:dyDescent="0.2">
      <c r="A35" s="259" t="s">
        <v>118</v>
      </c>
      <c r="B35" s="353"/>
      <c r="C35" s="353"/>
      <c r="D35" s="353"/>
      <c r="E35" s="353"/>
      <c r="F35" s="353"/>
      <c r="G35" s="353"/>
      <c r="H35" s="74"/>
      <c r="I35" s="74"/>
      <c r="J35" s="353"/>
      <c r="K35" s="295"/>
      <c r="L35" s="295"/>
      <c r="M35" s="1"/>
      <c r="N35" s="1"/>
      <c r="O35" s="1"/>
    </row>
    <row r="36" spans="1:15" s="315" customFormat="1" x14ac:dyDescent="0.2">
      <c r="A36" s="317" t="s">
        <v>189</v>
      </c>
      <c r="B36" s="67">
        <v>89898</v>
      </c>
      <c r="C36" s="67">
        <v>37195</v>
      </c>
      <c r="D36" s="67">
        <v>36200</v>
      </c>
      <c r="E36" s="67">
        <v>995</v>
      </c>
      <c r="F36" s="67">
        <v>47192</v>
      </c>
      <c r="G36" s="67">
        <v>47192</v>
      </c>
      <c r="H36" s="74">
        <v>0</v>
      </c>
      <c r="I36" s="74">
        <v>0</v>
      </c>
      <c r="J36" s="67">
        <v>5511</v>
      </c>
      <c r="K36" s="295"/>
      <c r="L36" s="295"/>
      <c r="M36" s="1"/>
      <c r="N36" s="1"/>
      <c r="O36" s="1"/>
    </row>
    <row r="37" spans="1:15" s="315" customFormat="1" x14ac:dyDescent="0.2">
      <c r="A37" s="318" t="s">
        <v>190</v>
      </c>
      <c r="B37" s="79">
        <v>19508</v>
      </c>
      <c r="C37" s="79">
        <v>8267</v>
      </c>
      <c r="D37" s="79">
        <v>7858</v>
      </c>
      <c r="E37" s="79">
        <v>409</v>
      </c>
      <c r="F37" s="79">
        <v>9933</v>
      </c>
      <c r="G37" s="79">
        <v>9933</v>
      </c>
      <c r="H37" s="233">
        <v>0</v>
      </c>
      <c r="I37" s="233">
        <v>0</v>
      </c>
      <c r="J37" s="79">
        <v>1308</v>
      </c>
      <c r="K37" s="295"/>
      <c r="L37" s="295"/>
      <c r="M37" s="1"/>
      <c r="N37" s="1"/>
      <c r="O37" s="1"/>
    </row>
    <row r="38" spans="1:15" s="315" customFormat="1" x14ac:dyDescent="0.2">
      <c r="A38" s="318" t="s">
        <v>191</v>
      </c>
      <c r="B38" s="79">
        <v>21852</v>
      </c>
      <c r="C38" s="79">
        <v>7854</v>
      </c>
      <c r="D38" s="79">
        <v>7556</v>
      </c>
      <c r="E38" s="79">
        <v>298</v>
      </c>
      <c r="F38" s="79">
        <v>12270</v>
      </c>
      <c r="G38" s="79">
        <v>12270</v>
      </c>
      <c r="H38" s="233">
        <v>0</v>
      </c>
      <c r="I38" s="233">
        <v>0</v>
      </c>
      <c r="J38" s="79">
        <v>1728</v>
      </c>
      <c r="K38" s="295"/>
      <c r="L38" s="295"/>
      <c r="M38" s="1"/>
      <c r="N38" s="1"/>
      <c r="O38" s="1"/>
    </row>
    <row r="39" spans="1:15" s="315" customFormat="1" x14ac:dyDescent="0.2">
      <c r="A39" s="318" t="s">
        <v>192</v>
      </c>
      <c r="B39" s="79">
        <v>7618</v>
      </c>
      <c r="C39" s="79">
        <v>3502</v>
      </c>
      <c r="D39" s="79">
        <v>3360</v>
      </c>
      <c r="E39" s="79">
        <v>142</v>
      </c>
      <c r="F39" s="79">
        <v>3781</v>
      </c>
      <c r="G39" s="79">
        <v>3781</v>
      </c>
      <c r="H39" s="233">
        <v>0</v>
      </c>
      <c r="I39" s="233">
        <v>0</v>
      </c>
      <c r="J39" s="79">
        <v>335</v>
      </c>
      <c r="K39" s="295"/>
      <c r="L39" s="295"/>
      <c r="M39" s="1"/>
      <c r="N39" s="1"/>
      <c r="O39" s="1"/>
    </row>
    <row r="40" spans="1:15" s="315" customFormat="1" x14ac:dyDescent="0.2">
      <c r="A40" s="318" t="s">
        <v>193</v>
      </c>
      <c r="B40" s="79">
        <v>10251</v>
      </c>
      <c r="C40" s="79">
        <v>5512</v>
      </c>
      <c r="D40" s="79">
        <v>5502</v>
      </c>
      <c r="E40" s="79">
        <v>10</v>
      </c>
      <c r="F40" s="79">
        <v>4381</v>
      </c>
      <c r="G40" s="79">
        <v>4381</v>
      </c>
      <c r="H40" s="233">
        <v>0</v>
      </c>
      <c r="I40" s="233">
        <v>0</v>
      </c>
      <c r="J40" s="79">
        <v>358</v>
      </c>
      <c r="K40" s="295"/>
      <c r="L40" s="295"/>
      <c r="M40" s="1"/>
      <c r="N40" s="1"/>
      <c r="O40" s="1"/>
    </row>
    <row r="41" spans="1:15" s="315" customFormat="1" x14ac:dyDescent="0.2">
      <c r="A41" s="318" t="s">
        <v>194</v>
      </c>
      <c r="B41" s="79">
        <v>30669</v>
      </c>
      <c r="C41" s="79">
        <v>12060</v>
      </c>
      <c r="D41" s="79">
        <v>11924</v>
      </c>
      <c r="E41" s="79">
        <v>136</v>
      </c>
      <c r="F41" s="79">
        <v>16827</v>
      </c>
      <c r="G41" s="79">
        <v>16827</v>
      </c>
      <c r="H41" s="233">
        <v>0</v>
      </c>
      <c r="I41" s="233">
        <v>0</v>
      </c>
      <c r="J41" s="79">
        <v>1782</v>
      </c>
      <c r="K41" s="295"/>
      <c r="L41" s="295"/>
      <c r="M41" s="1"/>
      <c r="N41" s="1"/>
      <c r="O41" s="1"/>
    </row>
    <row r="42" spans="1:15" s="315" customFormat="1" ht="6" customHeight="1" x14ac:dyDescent="0.2">
      <c r="A42" s="318"/>
      <c r="B42" s="353"/>
      <c r="C42" s="353"/>
      <c r="D42" s="353"/>
      <c r="E42" s="353"/>
      <c r="F42" s="353"/>
      <c r="G42" s="353"/>
      <c r="H42" s="74"/>
      <c r="I42" s="74"/>
      <c r="J42" s="353"/>
      <c r="K42" s="295"/>
      <c r="L42" s="295"/>
      <c r="M42" s="1"/>
      <c r="N42" s="1"/>
      <c r="O42" s="1"/>
    </row>
    <row r="43" spans="1:15" s="315" customFormat="1" x14ac:dyDescent="0.2">
      <c r="A43" s="320" t="s">
        <v>195</v>
      </c>
      <c r="B43" s="67">
        <v>74924</v>
      </c>
      <c r="C43" s="67">
        <v>38104</v>
      </c>
      <c r="D43" s="67">
        <v>37814</v>
      </c>
      <c r="E43" s="67">
        <v>290</v>
      </c>
      <c r="F43" s="67">
        <v>33329</v>
      </c>
      <c r="G43" s="67">
        <v>33329</v>
      </c>
      <c r="H43" s="74">
        <v>0</v>
      </c>
      <c r="I43" s="74">
        <v>0</v>
      </c>
      <c r="J43" s="67">
        <v>3491</v>
      </c>
      <c r="K43" s="295"/>
      <c r="L43" s="295"/>
      <c r="M43" s="1"/>
      <c r="N43" s="1"/>
      <c r="O43" s="1"/>
    </row>
    <row r="44" spans="1:15" s="315" customFormat="1" x14ac:dyDescent="0.2">
      <c r="A44" s="319" t="s">
        <v>196</v>
      </c>
      <c r="B44" s="79">
        <v>5665</v>
      </c>
      <c r="C44" s="79">
        <v>2630</v>
      </c>
      <c r="D44" s="79">
        <v>2606</v>
      </c>
      <c r="E44" s="79">
        <v>24</v>
      </c>
      <c r="F44" s="79">
        <v>2763</v>
      </c>
      <c r="G44" s="79">
        <v>2763</v>
      </c>
      <c r="H44" s="233">
        <v>0</v>
      </c>
      <c r="I44" s="233">
        <v>0</v>
      </c>
      <c r="J44" s="79">
        <v>272</v>
      </c>
      <c r="K44" s="295"/>
      <c r="L44" s="295"/>
      <c r="M44" s="1"/>
      <c r="N44" s="1"/>
      <c r="O44" s="1"/>
    </row>
    <row r="45" spans="1:15" s="315" customFormat="1" x14ac:dyDescent="0.2">
      <c r="A45" s="318" t="s">
        <v>197</v>
      </c>
      <c r="B45" s="79">
        <v>11479</v>
      </c>
      <c r="C45" s="79">
        <v>6193</v>
      </c>
      <c r="D45" s="79">
        <v>6157</v>
      </c>
      <c r="E45" s="79">
        <v>36</v>
      </c>
      <c r="F45" s="79">
        <v>4921</v>
      </c>
      <c r="G45" s="79">
        <v>4921</v>
      </c>
      <c r="H45" s="233">
        <v>0</v>
      </c>
      <c r="I45" s="233">
        <v>0</v>
      </c>
      <c r="J45" s="79">
        <v>365</v>
      </c>
      <c r="K45" s="295"/>
      <c r="L45" s="295"/>
      <c r="M45" s="1"/>
      <c r="N45" s="1"/>
      <c r="O45" s="1"/>
    </row>
    <row r="46" spans="1:15" s="315" customFormat="1" x14ac:dyDescent="0.2">
      <c r="A46" s="318" t="s">
        <v>198</v>
      </c>
      <c r="B46" s="79">
        <v>14900</v>
      </c>
      <c r="C46" s="79">
        <v>7163</v>
      </c>
      <c r="D46" s="79">
        <v>7140</v>
      </c>
      <c r="E46" s="79">
        <v>23</v>
      </c>
      <c r="F46" s="79">
        <v>6993</v>
      </c>
      <c r="G46" s="79">
        <v>6993</v>
      </c>
      <c r="H46" s="233">
        <v>0</v>
      </c>
      <c r="I46" s="233">
        <v>0</v>
      </c>
      <c r="J46" s="79">
        <v>744</v>
      </c>
      <c r="K46" s="295"/>
      <c r="L46" s="295"/>
      <c r="M46" s="1"/>
      <c r="N46" s="1"/>
      <c r="O46" s="1"/>
    </row>
    <row r="47" spans="1:15" s="315" customFormat="1" x14ac:dyDescent="0.2">
      <c r="A47" s="318" t="s">
        <v>199</v>
      </c>
      <c r="B47" s="79">
        <v>4539</v>
      </c>
      <c r="C47" s="79">
        <v>2396</v>
      </c>
      <c r="D47" s="79">
        <v>2383</v>
      </c>
      <c r="E47" s="79">
        <v>13</v>
      </c>
      <c r="F47" s="79">
        <v>1934</v>
      </c>
      <c r="G47" s="79">
        <v>1934</v>
      </c>
      <c r="H47" s="233">
        <v>0</v>
      </c>
      <c r="I47" s="233">
        <v>0</v>
      </c>
      <c r="J47" s="79">
        <v>209</v>
      </c>
      <c r="K47" s="295"/>
      <c r="L47" s="295"/>
      <c r="M47" s="1"/>
      <c r="N47" s="1"/>
      <c r="O47" s="1"/>
    </row>
    <row r="48" spans="1:15" s="315" customFormat="1" x14ac:dyDescent="0.2">
      <c r="A48" s="318" t="s">
        <v>200</v>
      </c>
      <c r="B48" s="79">
        <v>11180</v>
      </c>
      <c r="C48" s="79">
        <v>5212</v>
      </c>
      <c r="D48" s="79">
        <v>5190</v>
      </c>
      <c r="E48" s="79">
        <v>22</v>
      </c>
      <c r="F48" s="79">
        <v>5327</v>
      </c>
      <c r="G48" s="79">
        <v>5327</v>
      </c>
      <c r="H48" s="233">
        <v>0</v>
      </c>
      <c r="I48" s="233">
        <v>0</v>
      </c>
      <c r="J48" s="79">
        <v>641</v>
      </c>
      <c r="K48" s="295"/>
      <c r="L48" s="295"/>
      <c r="M48" s="1"/>
      <c r="N48" s="1"/>
      <c r="O48" s="1"/>
    </row>
    <row r="49" spans="1:15" s="315" customFormat="1" x14ac:dyDescent="0.2">
      <c r="A49" s="318" t="s">
        <v>201</v>
      </c>
      <c r="B49" s="79">
        <v>4486</v>
      </c>
      <c r="C49" s="79">
        <v>2616</v>
      </c>
      <c r="D49" s="79">
        <v>2577</v>
      </c>
      <c r="E49" s="79">
        <v>39</v>
      </c>
      <c r="F49" s="79">
        <v>1715</v>
      </c>
      <c r="G49" s="79">
        <v>1715</v>
      </c>
      <c r="H49" s="233">
        <v>0</v>
      </c>
      <c r="I49" s="233">
        <v>0</v>
      </c>
      <c r="J49" s="79">
        <v>155</v>
      </c>
      <c r="K49" s="295"/>
      <c r="L49" s="295"/>
      <c r="M49" s="1"/>
      <c r="N49" s="1"/>
      <c r="O49" s="1"/>
    </row>
    <row r="50" spans="1:15" s="315" customFormat="1" x14ac:dyDescent="0.2">
      <c r="A50" s="318" t="s">
        <v>202</v>
      </c>
      <c r="B50" s="79">
        <v>2403</v>
      </c>
      <c r="C50" s="79">
        <v>1446</v>
      </c>
      <c r="D50" s="79">
        <v>1415</v>
      </c>
      <c r="E50" s="79">
        <v>31</v>
      </c>
      <c r="F50" s="79">
        <v>873</v>
      </c>
      <c r="G50" s="79">
        <v>873</v>
      </c>
      <c r="H50" s="233">
        <v>0</v>
      </c>
      <c r="I50" s="233">
        <v>0</v>
      </c>
      <c r="J50" s="79">
        <v>84</v>
      </c>
      <c r="K50" s="295"/>
      <c r="L50" s="295"/>
      <c r="M50" s="1"/>
      <c r="N50" s="1"/>
      <c r="O50" s="1"/>
    </row>
    <row r="51" spans="1:15" s="315" customFormat="1" x14ac:dyDescent="0.2">
      <c r="A51" s="318" t="s">
        <v>203</v>
      </c>
      <c r="B51" s="79">
        <v>14204</v>
      </c>
      <c r="C51" s="79">
        <v>7656</v>
      </c>
      <c r="D51" s="79">
        <v>7585</v>
      </c>
      <c r="E51" s="79">
        <v>71</v>
      </c>
      <c r="F51" s="79">
        <v>5862</v>
      </c>
      <c r="G51" s="79">
        <v>5862</v>
      </c>
      <c r="H51" s="233">
        <v>0</v>
      </c>
      <c r="I51" s="233">
        <v>0</v>
      </c>
      <c r="J51" s="79">
        <v>686</v>
      </c>
      <c r="K51" s="295"/>
      <c r="L51" s="295"/>
      <c r="M51" s="1"/>
      <c r="N51" s="1"/>
      <c r="O51" s="1"/>
    </row>
    <row r="52" spans="1:15" s="315" customFormat="1" x14ac:dyDescent="0.2">
      <c r="A52" s="318" t="s">
        <v>204</v>
      </c>
      <c r="B52" s="79">
        <v>6068</v>
      </c>
      <c r="C52" s="79">
        <v>2792</v>
      </c>
      <c r="D52" s="79">
        <v>2761</v>
      </c>
      <c r="E52" s="79">
        <v>31</v>
      </c>
      <c r="F52" s="79">
        <v>2941</v>
      </c>
      <c r="G52" s="79">
        <v>2941</v>
      </c>
      <c r="H52" s="233">
        <v>0</v>
      </c>
      <c r="I52" s="233">
        <v>0</v>
      </c>
      <c r="J52" s="79">
        <v>335</v>
      </c>
      <c r="K52" s="295"/>
      <c r="L52" s="295"/>
      <c r="M52" s="1"/>
      <c r="N52" s="1"/>
      <c r="O52" s="1"/>
    </row>
    <row r="53" spans="1:15" s="315" customFormat="1" ht="6" customHeight="1" x14ac:dyDescent="0.2">
      <c r="A53" s="318"/>
      <c r="B53" s="353"/>
      <c r="C53" s="353"/>
      <c r="D53" s="353"/>
      <c r="E53" s="353"/>
      <c r="F53" s="353"/>
      <c r="G53" s="353"/>
      <c r="H53" s="74"/>
      <c r="I53" s="74"/>
      <c r="J53" s="353"/>
      <c r="K53" s="295"/>
      <c r="L53" s="295"/>
      <c r="M53" s="1"/>
      <c r="N53" s="1"/>
      <c r="O53" s="1"/>
    </row>
    <row r="54" spans="1:15" s="315" customFormat="1" x14ac:dyDescent="0.2">
      <c r="A54" s="254" t="s">
        <v>205</v>
      </c>
      <c r="B54" s="67">
        <v>257297</v>
      </c>
      <c r="C54" s="67">
        <v>152001</v>
      </c>
      <c r="D54" s="67">
        <v>150928</v>
      </c>
      <c r="E54" s="67">
        <v>1073</v>
      </c>
      <c r="F54" s="67">
        <v>97614</v>
      </c>
      <c r="G54" s="67">
        <v>97614</v>
      </c>
      <c r="H54" s="74">
        <v>0</v>
      </c>
      <c r="I54" s="74">
        <v>0</v>
      </c>
      <c r="J54" s="67">
        <v>7682</v>
      </c>
      <c r="K54" s="295"/>
      <c r="L54" s="295"/>
      <c r="M54" s="1"/>
      <c r="N54" s="1"/>
      <c r="O54" s="1"/>
    </row>
    <row r="55" spans="1:15" s="315" customFormat="1" x14ac:dyDescent="0.2">
      <c r="A55" s="259" t="s">
        <v>206</v>
      </c>
      <c r="B55" s="79">
        <v>172605</v>
      </c>
      <c r="C55" s="79">
        <v>102501</v>
      </c>
      <c r="D55" s="79">
        <v>102323</v>
      </c>
      <c r="E55" s="79">
        <v>178</v>
      </c>
      <c r="F55" s="79">
        <v>64921</v>
      </c>
      <c r="G55" s="79">
        <v>64921</v>
      </c>
      <c r="H55" s="233">
        <v>0</v>
      </c>
      <c r="I55" s="233">
        <v>0</v>
      </c>
      <c r="J55" s="79">
        <v>5183</v>
      </c>
      <c r="K55" s="295"/>
      <c r="L55" s="295"/>
      <c r="M55" s="1"/>
      <c r="N55" s="1"/>
      <c r="O55" s="1"/>
    </row>
    <row r="56" spans="1:15" s="315" customFormat="1" x14ac:dyDescent="0.2">
      <c r="A56" s="259" t="s">
        <v>207</v>
      </c>
      <c r="B56" s="79">
        <v>33148</v>
      </c>
      <c r="C56" s="79">
        <v>19731</v>
      </c>
      <c r="D56" s="79">
        <v>19638</v>
      </c>
      <c r="E56" s="79">
        <v>93</v>
      </c>
      <c r="F56" s="79">
        <v>12686</v>
      </c>
      <c r="G56" s="79">
        <v>12686</v>
      </c>
      <c r="H56" s="233">
        <v>0</v>
      </c>
      <c r="I56" s="233">
        <v>0</v>
      </c>
      <c r="J56" s="79">
        <v>731</v>
      </c>
      <c r="K56" s="295"/>
      <c r="L56" s="295"/>
      <c r="M56" s="1"/>
      <c r="N56" s="1"/>
      <c r="O56" s="1"/>
    </row>
    <row r="57" spans="1:15" s="315" customFormat="1" x14ac:dyDescent="0.2">
      <c r="A57" s="259" t="s">
        <v>208</v>
      </c>
      <c r="B57" s="79">
        <v>15101</v>
      </c>
      <c r="C57" s="79">
        <v>9212</v>
      </c>
      <c r="D57" s="79">
        <v>8593</v>
      </c>
      <c r="E57" s="79">
        <v>619</v>
      </c>
      <c r="F57" s="79">
        <v>5398</v>
      </c>
      <c r="G57" s="79">
        <v>5398</v>
      </c>
      <c r="H57" s="233">
        <v>0</v>
      </c>
      <c r="I57" s="233">
        <v>0</v>
      </c>
      <c r="J57" s="79">
        <v>491</v>
      </c>
      <c r="K57" s="295"/>
      <c r="L57" s="295"/>
      <c r="M57" s="1"/>
      <c r="N57" s="1"/>
      <c r="O57" s="1"/>
    </row>
    <row r="58" spans="1:15" s="315" customFormat="1" x14ac:dyDescent="0.2">
      <c r="A58" s="259" t="s">
        <v>252</v>
      </c>
      <c r="B58" s="79">
        <v>36443</v>
      </c>
      <c r="C58" s="79">
        <v>20557</v>
      </c>
      <c r="D58" s="79">
        <v>20374</v>
      </c>
      <c r="E58" s="79">
        <v>183</v>
      </c>
      <c r="F58" s="79">
        <v>14609</v>
      </c>
      <c r="G58" s="79">
        <v>14609</v>
      </c>
      <c r="H58" s="233">
        <v>0</v>
      </c>
      <c r="I58" s="233">
        <v>0</v>
      </c>
      <c r="J58" s="79">
        <v>1277</v>
      </c>
      <c r="K58" s="295"/>
      <c r="L58" s="295"/>
      <c r="M58" s="1"/>
      <c r="N58" s="1"/>
      <c r="O58" s="1"/>
    </row>
    <row r="59" spans="1:15" s="315" customFormat="1" ht="6" customHeight="1" x14ac:dyDescent="0.2">
      <c r="A59" s="321"/>
      <c r="B59" s="359"/>
      <c r="C59" s="359"/>
      <c r="D59" s="359"/>
      <c r="E59" s="359"/>
      <c r="F59" s="359"/>
      <c r="G59" s="359"/>
      <c r="H59" s="74"/>
      <c r="I59" s="74"/>
      <c r="J59" s="359"/>
      <c r="K59" s="295"/>
      <c r="L59" s="295"/>
      <c r="M59" s="1"/>
      <c r="N59" s="1"/>
      <c r="O59" s="1"/>
    </row>
    <row r="60" spans="1:15" s="315" customFormat="1" x14ac:dyDescent="0.2">
      <c r="A60" s="254" t="s">
        <v>209</v>
      </c>
      <c r="B60" s="67">
        <v>212747</v>
      </c>
      <c r="C60" s="67">
        <v>104256</v>
      </c>
      <c r="D60" s="67">
        <v>103095</v>
      </c>
      <c r="E60" s="67">
        <v>1161</v>
      </c>
      <c r="F60" s="67">
        <v>95148</v>
      </c>
      <c r="G60" s="67">
        <v>95148</v>
      </c>
      <c r="H60" s="74">
        <v>0</v>
      </c>
      <c r="I60" s="74">
        <v>0</v>
      </c>
      <c r="J60" s="67">
        <v>13343</v>
      </c>
      <c r="K60" s="295"/>
      <c r="L60" s="295"/>
      <c r="M60" s="1"/>
      <c r="N60" s="1"/>
      <c r="O60" s="1"/>
    </row>
    <row r="61" spans="1:15" s="315" customFormat="1" x14ac:dyDescent="0.2">
      <c r="A61" s="259" t="s">
        <v>210</v>
      </c>
      <c r="B61" s="79">
        <v>84254</v>
      </c>
      <c r="C61" s="79">
        <v>40481</v>
      </c>
      <c r="D61" s="79">
        <v>39899</v>
      </c>
      <c r="E61" s="79">
        <v>582</v>
      </c>
      <c r="F61" s="79">
        <v>38098</v>
      </c>
      <c r="G61" s="79">
        <v>38098</v>
      </c>
      <c r="H61" s="233">
        <v>0</v>
      </c>
      <c r="I61" s="233">
        <v>0</v>
      </c>
      <c r="J61" s="79">
        <v>5675</v>
      </c>
      <c r="K61" s="295"/>
      <c r="L61" s="295"/>
      <c r="M61" s="1"/>
      <c r="N61" s="1"/>
      <c r="O61" s="1"/>
    </row>
    <row r="62" spans="1:15" s="315" customFormat="1" x14ac:dyDescent="0.2">
      <c r="A62" s="259" t="s">
        <v>211</v>
      </c>
      <c r="B62" s="79">
        <v>26408</v>
      </c>
      <c r="C62" s="79">
        <v>13635</v>
      </c>
      <c r="D62" s="79">
        <v>13539</v>
      </c>
      <c r="E62" s="79">
        <v>96</v>
      </c>
      <c r="F62" s="79">
        <v>11519</v>
      </c>
      <c r="G62" s="79">
        <v>11519</v>
      </c>
      <c r="H62" s="233">
        <v>0</v>
      </c>
      <c r="I62" s="233">
        <v>0</v>
      </c>
      <c r="J62" s="79">
        <v>1254</v>
      </c>
      <c r="K62" s="295"/>
      <c r="L62" s="295"/>
      <c r="M62" s="1"/>
      <c r="N62" s="1"/>
      <c r="O62" s="1"/>
    </row>
    <row r="63" spans="1:15" s="315" customFormat="1" x14ac:dyDescent="0.2">
      <c r="A63" s="259" t="s">
        <v>212</v>
      </c>
      <c r="B63" s="79">
        <v>102085</v>
      </c>
      <c r="C63" s="79">
        <v>50140</v>
      </c>
      <c r="D63" s="79">
        <v>49657</v>
      </c>
      <c r="E63" s="79">
        <v>483</v>
      </c>
      <c r="F63" s="79">
        <v>45531</v>
      </c>
      <c r="G63" s="79">
        <v>45531</v>
      </c>
      <c r="H63" s="233">
        <v>0</v>
      </c>
      <c r="I63" s="233">
        <v>0</v>
      </c>
      <c r="J63" s="79">
        <v>6414</v>
      </c>
      <c r="K63" s="295"/>
      <c r="L63" s="295"/>
      <c r="M63" s="1"/>
      <c r="N63" s="1"/>
      <c r="O63" s="1"/>
    </row>
    <row r="64" spans="1:15" s="315" customFormat="1" ht="6" customHeight="1" x14ac:dyDescent="0.2">
      <c r="A64" s="259"/>
      <c r="B64" s="359"/>
      <c r="C64" s="359"/>
      <c r="D64" s="359"/>
      <c r="E64" s="359"/>
      <c r="F64" s="359"/>
      <c r="G64" s="359"/>
      <c r="H64" s="359"/>
      <c r="I64" s="60"/>
      <c r="J64" s="359"/>
      <c r="K64" s="295"/>
      <c r="L64" s="295"/>
      <c r="M64" s="1"/>
      <c r="N64" s="1"/>
      <c r="O64" s="1"/>
    </row>
    <row r="65" spans="1:15" s="315" customFormat="1" x14ac:dyDescent="0.2">
      <c r="A65" s="254" t="s">
        <v>213</v>
      </c>
      <c r="B65" s="67">
        <v>76259</v>
      </c>
      <c r="C65" s="67">
        <v>22610</v>
      </c>
      <c r="D65" s="67">
        <v>21468</v>
      </c>
      <c r="E65" s="67">
        <v>1142</v>
      </c>
      <c r="F65" s="67">
        <v>49858</v>
      </c>
      <c r="G65" s="67">
        <v>30405</v>
      </c>
      <c r="H65" s="67">
        <v>9052</v>
      </c>
      <c r="I65" s="60">
        <v>10401</v>
      </c>
      <c r="J65" s="67">
        <v>3791</v>
      </c>
      <c r="K65" s="295"/>
      <c r="L65" s="295"/>
      <c r="M65" s="1"/>
      <c r="N65" s="1"/>
      <c r="O65" s="1"/>
    </row>
    <row r="66" spans="1:15" s="315" customFormat="1" x14ac:dyDescent="0.2">
      <c r="A66" s="259" t="s">
        <v>214</v>
      </c>
      <c r="B66" s="79">
        <v>48729</v>
      </c>
      <c r="C66" s="79">
        <v>14198</v>
      </c>
      <c r="D66" s="79">
        <v>13330</v>
      </c>
      <c r="E66" s="79">
        <v>868</v>
      </c>
      <c r="F66" s="79">
        <v>31872</v>
      </c>
      <c r="G66" s="79">
        <v>19214</v>
      </c>
      <c r="H66" s="79">
        <v>5859</v>
      </c>
      <c r="I66" s="79">
        <v>6799</v>
      </c>
      <c r="J66" s="79">
        <v>2659</v>
      </c>
      <c r="K66" s="295"/>
      <c r="L66" s="295"/>
      <c r="M66" s="1"/>
      <c r="N66" s="1"/>
      <c r="O66" s="1"/>
    </row>
    <row r="67" spans="1:15" s="315" customFormat="1" x14ac:dyDescent="0.2">
      <c r="A67" s="259" t="s">
        <v>215</v>
      </c>
      <c r="B67" s="79">
        <v>27530</v>
      </c>
      <c r="C67" s="79">
        <v>8412</v>
      </c>
      <c r="D67" s="79">
        <v>8138</v>
      </c>
      <c r="E67" s="79">
        <v>274</v>
      </c>
      <c r="F67" s="79">
        <v>17986</v>
      </c>
      <c r="G67" s="79">
        <v>11191</v>
      </c>
      <c r="H67" s="79">
        <v>3193</v>
      </c>
      <c r="I67" s="79">
        <v>3602</v>
      </c>
      <c r="J67" s="79">
        <v>1132</v>
      </c>
      <c r="K67" s="295"/>
      <c r="L67" s="295"/>
      <c r="M67" s="1"/>
      <c r="N67" s="1"/>
      <c r="O67" s="1"/>
    </row>
    <row r="68" spans="1:15" s="315" customFormat="1" ht="6" customHeight="1" x14ac:dyDescent="0.2">
      <c r="A68" s="259"/>
      <c r="B68" s="359"/>
      <c r="C68" s="359"/>
      <c r="D68" s="359"/>
      <c r="E68" s="359"/>
      <c r="F68" s="359"/>
      <c r="G68" s="359"/>
      <c r="H68" s="359"/>
      <c r="I68" s="60"/>
      <c r="J68" s="359"/>
      <c r="K68" s="295"/>
      <c r="L68" s="295"/>
      <c r="M68" s="1"/>
      <c r="N68" s="1"/>
      <c r="O68" s="1"/>
    </row>
    <row r="69" spans="1:15" s="315" customFormat="1" x14ac:dyDescent="0.2">
      <c r="A69" s="254" t="s">
        <v>216</v>
      </c>
      <c r="B69" s="67">
        <v>90226</v>
      </c>
      <c r="C69" s="67">
        <v>44530</v>
      </c>
      <c r="D69" s="67">
        <v>44432</v>
      </c>
      <c r="E69" s="67">
        <v>98</v>
      </c>
      <c r="F69" s="67">
        <v>41421</v>
      </c>
      <c r="G69" s="67">
        <v>41421</v>
      </c>
      <c r="H69" s="74">
        <v>0</v>
      </c>
      <c r="I69" s="74">
        <v>0</v>
      </c>
      <c r="J69" s="67">
        <v>4275</v>
      </c>
      <c r="K69" s="295"/>
      <c r="L69" s="295"/>
      <c r="M69" s="1"/>
      <c r="N69" s="1"/>
      <c r="O69" s="1"/>
    </row>
    <row r="70" spans="1:15" s="315" customFormat="1" x14ac:dyDescent="0.2">
      <c r="A70" s="259" t="s">
        <v>217</v>
      </c>
      <c r="B70" s="79">
        <v>35130</v>
      </c>
      <c r="C70" s="79">
        <v>17961</v>
      </c>
      <c r="D70" s="79">
        <v>17928</v>
      </c>
      <c r="E70" s="79">
        <v>33</v>
      </c>
      <c r="F70" s="79">
        <v>15579</v>
      </c>
      <c r="G70" s="79">
        <v>15579</v>
      </c>
      <c r="H70" s="233">
        <v>0</v>
      </c>
      <c r="I70" s="233">
        <v>0</v>
      </c>
      <c r="J70" s="79">
        <v>1590</v>
      </c>
      <c r="K70" s="295"/>
      <c r="L70" s="295"/>
      <c r="M70" s="1"/>
      <c r="N70" s="1"/>
      <c r="O70" s="1"/>
    </row>
    <row r="71" spans="1:15" s="315" customFormat="1" x14ac:dyDescent="0.2">
      <c r="A71" s="259" t="s">
        <v>218</v>
      </c>
      <c r="B71" s="79">
        <v>9778</v>
      </c>
      <c r="C71" s="79">
        <v>4920</v>
      </c>
      <c r="D71" s="79">
        <v>4903</v>
      </c>
      <c r="E71" s="79">
        <v>17</v>
      </c>
      <c r="F71" s="79">
        <v>4414</v>
      </c>
      <c r="G71" s="79">
        <v>4414</v>
      </c>
      <c r="H71" s="233">
        <v>0</v>
      </c>
      <c r="I71" s="233">
        <v>0</v>
      </c>
      <c r="J71" s="79">
        <v>444</v>
      </c>
      <c r="K71" s="295"/>
      <c r="L71" s="295"/>
      <c r="M71" s="1"/>
      <c r="N71" s="1"/>
      <c r="O71" s="1"/>
    </row>
    <row r="72" spans="1:15" s="315" customFormat="1" x14ac:dyDescent="0.2">
      <c r="A72" s="259" t="s">
        <v>219</v>
      </c>
      <c r="B72" s="79">
        <v>9999</v>
      </c>
      <c r="C72" s="79">
        <v>4520</v>
      </c>
      <c r="D72" s="79">
        <v>4505</v>
      </c>
      <c r="E72" s="79">
        <v>15</v>
      </c>
      <c r="F72" s="79">
        <v>4910</v>
      </c>
      <c r="G72" s="79">
        <v>4910</v>
      </c>
      <c r="H72" s="233">
        <v>0</v>
      </c>
      <c r="I72" s="233">
        <v>0</v>
      </c>
      <c r="J72" s="79">
        <v>569</v>
      </c>
      <c r="K72" s="295"/>
      <c r="L72" s="295"/>
      <c r="M72" s="1"/>
      <c r="N72" s="1"/>
      <c r="O72" s="1"/>
    </row>
    <row r="73" spans="1:15" s="315" customFormat="1" x14ac:dyDescent="0.2">
      <c r="A73" s="259" t="s">
        <v>220</v>
      </c>
      <c r="B73" s="79">
        <v>35319</v>
      </c>
      <c r="C73" s="79">
        <v>17129</v>
      </c>
      <c r="D73" s="79">
        <v>17096</v>
      </c>
      <c r="E73" s="79">
        <v>33</v>
      </c>
      <c r="F73" s="79">
        <v>16518</v>
      </c>
      <c r="G73" s="79">
        <v>16518</v>
      </c>
      <c r="H73" s="233">
        <v>0</v>
      </c>
      <c r="I73" s="233">
        <v>0</v>
      </c>
      <c r="J73" s="79">
        <v>1672</v>
      </c>
      <c r="K73" s="295"/>
      <c r="L73" s="295"/>
      <c r="M73" s="1"/>
      <c r="N73" s="1"/>
      <c r="O73" s="1"/>
    </row>
    <row r="74" spans="1:15" s="315" customFormat="1" ht="6" customHeight="1" x14ac:dyDescent="0.2">
      <c r="A74" s="259"/>
      <c r="B74" s="69"/>
      <c r="C74" s="69"/>
      <c r="D74" s="69"/>
      <c r="E74" s="69"/>
      <c r="F74" s="69"/>
      <c r="G74" s="69"/>
      <c r="H74" s="74"/>
      <c r="I74" s="74"/>
      <c r="J74" s="69"/>
      <c r="K74" s="295"/>
      <c r="L74" s="295"/>
      <c r="M74" s="1"/>
      <c r="N74" s="1"/>
      <c r="O74" s="1"/>
    </row>
    <row r="75" spans="1:15" s="315" customFormat="1" x14ac:dyDescent="0.2">
      <c r="A75" s="254" t="s">
        <v>221</v>
      </c>
      <c r="B75" s="67">
        <v>179157</v>
      </c>
      <c r="C75" s="67">
        <v>106354</v>
      </c>
      <c r="D75" s="67">
        <v>106283</v>
      </c>
      <c r="E75" s="67">
        <v>71</v>
      </c>
      <c r="F75" s="67">
        <v>66921</v>
      </c>
      <c r="G75" s="67">
        <v>66921</v>
      </c>
      <c r="H75" s="74">
        <v>0</v>
      </c>
      <c r="I75" s="74">
        <v>0</v>
      </c>
      <c r="J75" s="67">
        <v>5882</v>
      </c>
      <c r="K75" s="295"/>
      <c r="L75" s="295"/>
      <c r="M75" s="1"/>
      <c r="N75" s="1"/>
      <c r="O75" s="1"/>
    </row>
    <row r="76" spans="1:15" s="315" customFormat="1" ht="6" customHeight="1" x14ac:dyDescent="0.2">
      <c r="A76" s="321"/>
      <c r="B76" s="69"/>
      <c r="C76" s="69"/>
      <c r="D76" s="69"/>
      <c r="E76" s="69"/>
      <c r="F76" s="69"/>
      <c r="G76" s="69"/>
      <c r="H76" s="74"/>
      <c r="I76" s="74"/>
      <c r="J76" s="69"/>
      <c r="K76" s="295"/>
      <c r="L76" s="295"/>
      <c r="M76" s="1"/>
      <c r="N76" s="1"/>
      <c r="O76" s="1"/>
    </row>
    <row r="77" spans="1:15" s="315" customFormat="1" x14ac:dyDescent="0.2">
      <c r="A77" s="254" t="s">
        <v>222</v>
      </c>
      <c r="B77" s="67">
        <v>63460</v>
      </c>
      <c r="C77" s="67">
        <v>33011</v>
      </c>
      <c r="D77" s="67">
        <v>30703</v>
      </c>
      <c r="E77" s="67">
        <v>2308</v>
      </c>
      <c r="F77" s="67">
        <v>26292</v>
      </c>
      <c r="G77" s="67">
        <v>26292</v>
      </c>
      <c r="H77" s="74">
        <v>0</v>
      </c>
      <c r="I77" s="74">
        <v>0</v>
      </c>
      <c r="J77" s="67">
        <v>4157</v>
      </c>
      <c r="K77" s="295"/>
      <c r="L77" s="295"/>
      <c r="M77" s="1"/>
      <c r="N77" s="1"/>
      <c r="O77" s="1"/>
    </row>
    <row r="78" spans="1:15" s="315" customFormat="1" ht="6" customHeight="1" x14ac:dyDescent="0.2">
      <c r="A78" s="321"/>
      <c r="B78" s="353"/>
      <c r="C78" s="353"/>
      <c r="D78" s="353"/>
      <c r="E78" s="353"/>
      <c r="F78" s="353"/>
      <c r="G78" s="353"/>
      <c r="H78" s="74"/>
      <c r="I78" s="74"/>
      <c r="J78" s="353"/>
      <c r="K78" s="295"/>
      <c r="L78" s="295"/>
      <c r="M78" s="1"/>
      <c r="N78" s="1"/>
      <c r="O78" s="1"/>
    </row>
    <row r="79" spans="1:15" s="315" customFormat="1" x14ac:dyDescent="0.2">
      <c r="A79" s="254" t="s">
        <v>223</v>
      </c>
      <c r="B79" s="67">
        <v>18188</v>
      </c>
      <c r="C79" s="67">
        <v>10843</v>
      </c>
      <c r="D79" s="67">
        <v>10691</v>
      </c>
      <c r="E79" s="67">
        <v>152</v>
      </c>
      <c r="F79" s="67">
        <v>6763</v>
      </c>
      <c r="G79" s="67">
        <v>6763</v>
      </c>
      <c r="H79" s="74">
        <v>0</v>
      </c>
      <c r="I79" s="74">
        <v>0</v>
      </c>
      <c r="J79" s="67">
        <v>582</v>
      </c>
      <c r="K79" s="295"/>
      <c r="L79" s="295"/>
      <c r="M79" s="1"/>
      <c r="N79" s="1"/>
      <c r="O79" s="1"/>
    </row>
    <row r="80" spans="1:15" s="315" customFormat="1" ht="6" customHeight="1" x14ac:dyDescent="0.2">
      <c r="A80" s="259"/>
      <c r="B80" s="359"/>
      <c r="C80" s="359"/>
      <c r="D80" s="359"/>
      <c r="E80" s="359"/>
      <c r="F80" s="359"/>
      <c r="G80" s="359"/>
      <c r="H80" s="74"/>
      <c r="I80" s="74"/>
      <c r="J80" s="359"/>
      <c r="K80" s="295"/>
      <c r="L80" s="295"/>
      <c r="M80" s="1"/>
      <c r="N80" s="1"/>
      <c r="O80" s="1"/>
    </row>
    <row r="81" spans="1:15" s="315" customFormat="1" x14ac:dyDescent="0.2">
      <c r="A81" s="254" t="s">
        <v>224</v>
      </c>
      <c r="B81" s="67">
        <v>51916</v>
      </c>
      <c r="C81" s="67">
        <v>30864</v>
      </c>
      <c r="D81" s="67">
        <v>30798</v>
      </c>
      <c r="E81" s="67">
        <v>66</v>
      </c>
      <c r="F81" s="67">
        <v>19277</v>
      </c>
      <c r="G81" s="67">
        <v>19277</v>
      </c>
      <c r="H81" s="74">
        <v>0</v>
      </c>
      <c r="I81" s="74">
        <v>0</v>
      </c>
      <c r="J81" s="67">
        <v>1775</v>
      </c>
      <c r="K81" s="295"/>
      <c r="L81" s="295"/>
      <c r="M81" s="1"/>
      <c r="N81" s="1"/>
      <c r="O81" s="1"/>
    </row>
    <row r="82" spans="1:15" s="315" customFormat="1" x14ac:dyDescent="0.2">
      <c r="A82" s="259" t="s">
        <v>271</v>
      </c>
      <c r="B82" s="79">
        <v>7930</v>
      </c>
      <c r="C82" s="79">
        <v>4752</v>
      </c>
      <c r="D82" s="79">
        <v>4739</v>
      </c>
      <c r="E82" s="79">
        <v>13</v>
      </c>
      <c r="F82" s="79">
        <v>2917</v>
      </c>
      <c r="G82" s="79">
        <v>2917</v>
      </c>
      <c r="H82" s="233">
        <v>0</v>
      </c>
      <c r="I82" s="233">
        <v>0</v>
      </c>
      <c r="J82" s="79">
        <v>261</v>
      </c>
      <c r="K82" s="295"/>
      <c r="L82" s="295"/>
      <c r="M82" s="1"/>
      <c r="N82" s="1"/>
      <c r="O82" s="1"/>
    </row>
    <row r="83" spans="1:15" s="315" customFormat="1" x14ac:dyDescent="0.2">
      <c r="A83" s="259" t="s">
        <v>272</v>
      </c>
      <c r="B83" s="79">
        <v>28606</v>
      </c>
      <c r="C83" s="79">
        <v>16247</v>
      </c>
      <c r="D83" s="79">
        <v>16210</v>
      </c>
      <c r="E83" s="79">
        <v>37</v>
      </c>
      <c r="F83" s="79">
        <v>11273</v>
      </c>
      <c r="G83" s="79">
        <v>11273</v>
      </c>
      <c r="H83" s="233">
        <v>0</v>
      </c>
      <c r="I83" s="233">
        <v>0</v>
      </c>
      <c r="J83" s="79">
        <v>1086</v>
      </c>
      <c r="K83" s="295"/>
      <c r="L83" s="295"/>
      <c r="M83" s="1"/>
      <c r="N83" s="1"/>
      <c r="O83" s="1"/>
    </row>
    <row r="84" spans="1:15" s="315" customFormat="1" x14ac:dyDescent="0.2">
      <c r="A84" s="259" t="s">
        <v>273</v>
      </c>
      <c r="B84" s="79">
        <v>15380</v>
      </c>
      <c r="C84" s="79">
        <v>9865</v>
      </c>
      <c r="D84" s="79">
        <v>9849</v>
      </c>
      <c r="E84" s="79">
        <v>16</v>
      </c>
      <c r="F84" s="79">
        <v>5087</v>
      </c>
      <c r="G84" s="79">
        <v>5087</v>
      </c>
      <c r="H84" s="233">
        <v>0</v>
      </c>
      <c r="I84" s="233">
        <v>0</v>
      </c>
      <c r="J84" s="79">
        <v>428</v>
      </c>
      <c r="K84" s="295"/>
      <c r="L84" s="295"/>
      <c r="M84" s="1"/>
      <c r="N84" s="1"/>
      <c r="O84" s="1"/>
    </row>
    <row r="85" spans="1:15" s="315" customFormat="1" ht="6" customHeight="1" x14ac:dyDescent="0.2">
      <c r="A85" s="259"/>
      <c r="B85" s="353"/>
      <c r="C85" s="353"/>
      <c r="D85" s="353"/>
      <c r="E85" s="353"/>
      <c r="F85" s="353"/>
      <c r="G85" s="353"/>
      <c r="H85" s="74"/>
      <c r="I85" s="74"/>
      <c r="J85" s="353"/>
      <c r="K85" s="295"/>
      <c r="L85" s="295"/>
      <c r="M85" s="1"/>
      <c r="N85" s="1"/>
      <c r="O85" s="1"/>
    </row>
    <row r="86" spans="1:15" s="315" customFormat="1" x14ac:dyDescent="0.2">
      <c r="A86" s="254" t="s">
        <v>225</v>
      </c>
      <c r="B86" s="67">
        <v>9496</v>
      </c>
      <c r="C86" s="67">
        <v>5532</v>
      </c>
      <c r="D86" s="67">
        <v>5419</v>
      </c>
      <c r="E86" s="67">
        <v>113</v>
      </c>
      <c r="F86" s="67">
        <v>3686</v>
      </c>
      <c r="G86" s="67">
        <v>3686</v>
      </c>
      <c r="H86" s="74">
        <v>0</v>
      </c>
      <c r="I86" s="74">
        <v>0</v>
      </c>
      <c r="J86" s="67">
        <v>278</v>
      </c>
      <c r="K86" s="295"/>
      <c r="L86" s="295"/>
      <c r="M86" s="1"/>
      <c r="N86" s="1"/>
      <c r="O86" s="1"/>
    </row>
    <row r="87" spans="1:15" s="315" customFormat="1" ht="6" customHeight="1" x14ac:dyDescent="0.2">
      <c r="A87" s="259"/>
      <c r="B87" s="69"/>
      <c r="C87" s="69"/>
      <c r="D87" s="69"/>
      <c r="E87" s="69"/>
      <c r="F87" s="69"/>
      <c r="G87" s="69"/>
      <c r="H87" s="74"/>
      <c r="I87" s="74"/>
      <c r="J87" s="69"/>
      <c r="K87" s="295"/>
      <c r="L87" s="295"/>
      <c r="M87" s="1"/>
      <c r="N87" s="1"/>
      <c r="O87" s="1"/>
    </row>
    <row r="88" spans="1:15" s="315" customFormat="1" x14ac:dyDescent="0.2">
      <c r="A88" s="259" t="s">
        <v>226</v>
      </c>
      <c r="B88" s="359">
        <v>3946</v>
      </c>
      <c r="C88" s="359">
        <v>1099</v>
      </c>
      <c r="D88" s="359">
        <v>1099</v>
      </c>
      <c r="E88" s="454">
        <v>0</v>
      </c>
      <c r="F88" s="359">
        <v>2391</v>
      </c>
      <c r="G88" s="359">
        <v>2391</v>
      </c>
      <c r="H88" s="233">
        <v>0</v>
      </c>
      <c r="I88" s="233">
        <v>0</v>
      </c>
      <c r="J88" s="359">
        <v>456</v>
      </c>
      <c r="K88" s="295"/>
      <c r="L88" s="295"/>
      <c r="M88" s="1"/>
      <c r="N88" s="1"/>
      <c r="O88" s="1"/>
    </row>
    <row r="89" spans="1:15" s="315" customFormat="1" x14ac:dyDescent="0.2">
      <c r="A89" s="322" t="s">
        <v>227</v>
      </c>
      <c r="B89" s="359">
        <v>3586</v>
      </c>
      <c r="C89" s="359">
        <v>1367</v>
      </c>
      <c r="D89" s="359">
        <v>1367</v>
      </c>
      <c r="E89" s="454">
        <v>0</v>
      </c>
      <c r="F89" s="359">
        <v>2036</v>
      </c>
      <c r="G89" s="359">
        <v>2036</v>
      </c>
      <c r="H89" s="233">
        <v>0</v>
      </c>
      <c r="I89" s="233">
        <v>0</v>
      </c>
      <c r="J89" s="359">
        <v>183</v>
      </c>
      <c r="K89" s="295"/>
      <c r="L89" s="295"/>
      <c r="M89" s="1"/>
      <c r="N89" s="1"/>
      <c r="O89" s="1"/>
    </row>
    <row r="90" spans="1:15" ht="6" customHeight="1" x14ac:dyDescent="0.2">
      <c r="A90" s="127"/>
      <c r="B90" s="128"/>
      <c r="C90" s="128"/>
      <c r="D90" s="61"/>
      <c r="E90" s="85"/>
      <c r="F90" s="61"/>
      <c r="G90" s="61"/>
      <c r="H90" s="61"/>
      <c r="I90" s="61"/>
      <c r="J90" s="61"/>
    </row>
    <row r="91" spans="1:15" ht="9" customHeight="1" x14ac:dyDescent="0.2">
      <c r="A91" s="129"/>
      <c r="B91" s="129"/>
      <c r="C91" s="129"/>
      <c r="D91" s="53"/>
      <c r="E91" s="59"/>
      <c r="F91" s="59"/>
      <c r="G91" s="53"/>
      <c r="H91" s="70"/>
      <c r="I91" s="70"/>
      <c r="J91" s="70"/>
    </row>
    <row r="92" spans="1:15" ht="13.5" customHeight="1" x14ac:dyDescent="0.2">
      <c r="A92" s="538" t="s">
        <v>388</v>
      </c>
      <c r="B92" s="538"/>
      <c r="C92" s="538"/>
      <c r="D92" s="538"/>
      <c r="E92" s="538"/>
      <c r="F92" s="538"/>
      <c r="G92" s="538"/>
      <c r="H92" s="538"/>
      <c r="I92" s="538"/>
      <c r="J92" s="538"/>
    </row>
    <row r="93" spans="1:15" ht="36" customHeight="1" x14ac:dyDescent="0.2">
      <c r="A93" s="538" t="s">
        <v>360</v>
      </c>
      <c r="B93" s="538"/>
      <c r="C93" s="538"/>
      <c r="D93" s="538"/>
      <c r="E93" s="538"/>
      <c r="F93" s="538"/>
      <c r="G93" s="538"/>
      <c r="H93" s="538"/>
      <c r="I93" s="538"/>
      <c r="J93" s="538"/>
    </row>
    <row r="94" spans="1:15" x14ac:dyDescent="0.2">
      <c r="B94" s="131"/>
      <c r="C94" s="131"/>
      <c r="D94" s="53"/>
      <c r="E94" s="53"/>
      <c r="F94" s="53"/>
      <c r="G94" s="53"/>
      <c r="H94" s="53"/>
      <c r="I94" s="53"/>
      <c r="J94" s="53"/>
    </row>
    <row r="96" spans="1:15" x14ac:dyDescent="0.2">
      <c r="B96" s="131"/>
      <c r="C96" s="131"/>
      <c r="D96" s="53"/>
      <c r="E96" s="53"/>
      <c r="F96" s="53"/>
      <c r="G96" s="53"/>
      <c r="H96" s="53"/>
      <c r="I96" s="53"/>
      <c r="J96" s="33"/>
    </row>
    <row r="97" spans="2:10" x14ac:dyDescent="0.2">
      <c r="B97" s="131"/>
      <c r="C97" s="131"/>
      <c r="D97" s="53"/>
      <c r="E97" s="53"/>
      <c r="F97" s="53"/>
      <c r="G97" s="53"/>
      <c r="H97" s="53"/>
      <c r="I97" s="53"/>
      <c r="J97" s="33"/>
    </row>
    <row r="98" spans="2:10" x14ac:dyDescent="0.2">
      <c r="B98" s="131"/>
      <c r="C98" s="131"/>
      <c r="D98" s="53"/>
      <c r="E98" s="53"/>
      <c r="F98" s="53"/>
      <c r="G98" s="53"/>
      <c r="H98" s="53"/>
      <c r="I98" s="53"/>
      <c r="J98" s="33"/>
    </row>
    <row r="99" spans="2:10" x14ac:dyDescent="0.2">
      <c r="B99" s="131"/>
      <c r="C99" s="131"/>
      <c r="D99" s="53"/>
      <c r="E99" s="53"/>
      <c r="F99" s="53"/>
      <c r="G99" s="53"/>
      <c r="H99" s="53"/>
      <c r="I99" s="53"/>
      <c r="J99" s="33"/>
    </row>
    <row r="100" spans="2:10" x14ac:dyDescent="0.2">
      <c r="B100" s="131"/>
      <c r="C100" s="131"/>
      <c r="D100" s="53"/>
      <c r="E100" s="53"/>
      <c r="F100" s="53"/>
      <c r="G100" s="53"/>
      <c r="H100" s="53"/>
      <c r="I100" s="53"/>
      <c r="J100" s="33"/>
    </row>
    <row r="101" spans="2:10" x14ac:dyDescent="0.2">
      <c r="B101" s="131"/>
      <c r="C101" s="131"/>
      <c r="D101" s="53"/>
      <c r="E101" s="53"/>
      <c r="F101" s="53"/>
      <c r="G101" s="53"/>
      <c r="H101" s="53"/>
      <c r="I101" s="53"/>
      <c r="J101" s="33"/>
    </row>
    <row r="102" spans="2:10" x14ac:dyDescent="0.2">
      <c r="B102" s="131"/>
      <c r="C102" s="131"/>
      <c r="D102" s="53"/>
      <c r="E102" s="53"/>
      <c r="F102" s="53"/>
      <c r="G102" s="53"/>
      <c r="H102" s="53"/>
      <c r="I102" s="53"/>
      <c r="J102" s="33"/>
    </row>
    <row r="103" spans="2:10" x14ac:dyDescent="0.2">
      <c r="B103" s="131"/>
      <c r="C103" s="131"/>
      <c r="D103" s="53"/>
      <c r="E103" s="53"/>
      <c r="F103" s="53"/>
      <c r="G103" s="53"/>
      <c r="H103" s="53"/>
      <c r="I103" s="53"/>
      <c r="J103" s="33"/>
    </row>
    <row r="104" spans="2:10" x14ac:dyDescent="0.2">
      <c r="B104" s="131"/>
      <c r="C104" s="131"/>
      <c r="D104" s="53"/>
      <c r="E104" s="53"/>
      <c r="F104" s="53"/>
      <c r="G104" s="53"/>
      <c r="H104" s="53"/>
      <c r="I104" s="53"/>
      <c r="J104" s="33"/>
    </row>
    <row r="105" spans="2:10" x14ac:dyDescent="0.2">
      <c r="B105" s="131"/>
      <c r="C105" s="131"/>
      <c r="D105" s="53"/>
      <c r="E105" s="53"/>
      <c r="F105" s="53"/>
      <c r="G105" s="53"/>
      <c r="H105" s="53"/>
      <c r="I105" s="53"/>
      <c r="J105" s="33"/>
    </row>
    <row r="106" spans="2:10" x14ac:dyDescent="0.2">
      <c r="B106" s="131"/>
      <c r="C106" s="131"/>
      <c r="D106" s="53"/>
      <c r="E106" s="53"/>
      <c r="F106" s="53"/>
      <c r="G106" s="53"/>
      <c r="H106" s="53"/>
      <c r="I106" s="53"/>
      <c r="J106" s="33"/>
    </row>
    <row r="107" spans="2:10" x14ac:dyDescent="0.2">
      <c r="B107" s="131"/>
      <c r="C107" s="131"/>
      <c r="D107" s="53"/>
      <c r="E107" s="53"/>
      <c r="F107" s="53"/>
      <c r="G107" s="53"/>
      <c r="H107" s="53"/>
      <c r="I107" s="53"/>
      <c r="J107" s="33"/>
    </row>
    <row r="108" spans="2:10" x14ac:dyDescent="0.2">
      <c r="B108" s="131"/>
      <c r="C108" s="131"/>
      <c r="D108" s="53"/>
      <c r="E108" s="53"/>
      <c r="F108" s="53"/>
      <c r="G108" s="53"/>
      <c r="H108" s="53"/>
      <c r="I108" s="53"/>
      <c r="J108" s="33"/>
    </row>
    <row r="109" spans="2:10" x14ac:dyDescent="0.2">
      <c r="B109" s="131"/>
      <c r="C109" s="131"/>
      <c r="D109" s="53"/>
      <c r="E109" s="53"/>
      <c r="F109" s="53"/>
      <c r="G109" s="53"/>
      <c r="H109" s="53"/>
      <c r="I109" s="53"/>
      <c r="J109" s="33"/>
    </row>
    <row r="110" spans="2:10" x14ac:dyDescent="0.2">
      <c r="B110" s="131"/>
      <c r="C110" s="131"/>
      <c r="D110" s="53"/>
      <c r="E110" s="53"/>
      <c r="F110" s="53"/>
      <c r="G110" s="53"/>
      <c r="H110" s="53"/>
      <c r="I110" s="53"/>
      <c r="J110" s="33"/>
    </row>
    <row r="111" spans="2:10" x14ac:dyDescent="0.2">
      <c r="B111" s="131"/>
      <c r="C111" s="131"/>
      <c r="D111" s="53"/>
      <c r="E111" s="53"/>
      <c r="F111" s="53"/>
      <c r="G111" s="53"/>
      <c r="H111" s="53"/>
      <c r="I111" s="53"/>
      <c r="J111" s="33"/>
    </row>
    <row r="112" spans="2:10" x14ac:dyDescent="0.2">
      <c r="B112" s="131"/>
      <c r="C112" s="131"/>
      <c r="D112" s="53"/>
      <c r="E112" s="53"/>
      <c r="F112" s="53"/>
      <c r="G112" s="53"/>
      <c r="H112" s="53"/>
      <c r="I112" s="53"/>
      <c r="J112" s="33"/>
    </row>
    <row r="113" spans="2:10" x14ac:dyDescent="0.2">
      <c r="B113" s="131"/>
      <c r="C113" s="131"/>
      <c r="D113" s="53"/>
      <c r="E113" s="53"/>
      <c r="F113" s="53"/>
      <c r="G113" s="53"/>
      <c r="H113" s="53"/>
      <c r="I113" s="53"/>
      <c r="J113" s="33"/>
    </row>
    <row r="114" spans="2:10" x14ac:dyDescent="0.2">
      <c r="B114" s="131"/>
      <c r="C114" s="131"/>
      <c r="D114" s="53"/>
      <c r="E114" s="53"/>
      <c r="F114" s="53"/>
      <c r="G114" s="53"/>
      <c r="H114" s="53"/>
      <c r="I114" s="53"/>
      <c r="J114" s="33"/>
    </row>
    <row r="115" spans="2:10" x14ac:dyDescent="0.2">
      <c r="B115" s="131"/>
      <c r="C115" s="131"/>
      <c r="D115" s="53"/>
      <c r="E115" s="53"/>
      <c r="F115" s="53"/>
      <c r="G115" s="53"/>
      <c r="H115" s="53"/>
      <c r="I115" s="53"/>
      <c r="J115" s="33"/>
    </row>
    <row r="116" spans="2:10" x14ac:dyDescent="0.2">
      <c r="B116" s="131"/>
      <c r="C116" s="131"/>
      <c r="D116" s="53"/>
      <c r="E116" s="53"/>
      <c r="F116" s="53"/>
      <c r="G116" s="53"/>
      <c r="H116" s="53"/>
      <c r="I116" s="53"/>
      <c r="J116" s="33"/>
    </row>
    <row r="117" spans="2:10" x14ac:dyDescent="0.2">
      <c r="B117" s="131"/>
      <c r="C117" s="131"/>
      <c r="D117" s="53"/>
      <c r="E117" s="53"/>
      <c r="F117" s="53"/>
      <c r="G117" s="53"/>
      <c r="H117" s="53"/>
      <c r="I117" s="53"/>
      <c r="J117" s="33"/>
    </row>
    <row r="118" spans="2:10" x14ac:dyDescent="0.2">
      <c r="B118" s="131"/>
      <c r="C118" s="131"/>
      <c r="D118" s="53"/>
      <c r="E118" s="53"/>
      <c r="F118" s="53"/>
      <c r="G118" s="53"/>
      <c r="H118" s="53"/>
      <c r="I118" s="53"/>
      <c r="J118" s="33"/>
    </row>
    <row r="119" spans="2:10" x14ac:dyDescent="0.2">
      <c r="B119" s="131"/>
      <c r="C119" s="131"/>
      <c r="D119" s="53"/>
      <c r="E119" s="53"/>
      <c r="F119" s="53"/>
      <c r="G119" s="53"/>
      <c r="H119" s="53"/>
      <c r="I119" s="53"/>
      <c r="J119" s="33"/>
    </row>
    <row r="120" spans="2:10" x14ac:dyDescent="0.2">
      <c r="B120" s="131"/>
      <c r="C120" s="131"/>
      <c r="D120" s="53"/>
      <c r="E120" s="53"/>
      <c r="F120" s="53"/>
      <c r="G120" s="53"/>
      <c r="H120" s="53"/>
      <c r="I120" s="53"/>
      <c r="J120" s="33"/>
    </row>
    <row r="121" spans="2:10" x14ac:dyDescent="0.2">
      <c r="B121" s="131"/>
      <c r="C121" s="131"/>
      <c r="D121" s="53"/>
      <c r="E121" s="53"/>
      <c r="F121" s="53"/>
      <c r="G121" s="53"/>
      <c r="H121" s="53"/>
      <c r="I121" s="53"/>
      <c r="J121" s="33"/>
    </row>
    <row r="122" spans="2:10" x14ac:dyDescent="0.2">
      <c r="B122" s="131"/>
      <c r="C122" s="131"/>
      <c r="D122" s="53"/>
      <c r="E122" s="53"/>
      <c r="F122" s="53"/>
      <c r="G122" s="53"/>
      <c r="H122" s="53"/>
      <c r="I122" s="53"/>
      <c r="J122" s="33"/>
    </row>
    <row r="123" spans="2:10" x14ac:dyDescent="0.2">
      <c r="B123" s="131"/>
      <c r="C123" s="131"/>
      <c r="D123" s="53"/>
      <c r="E123" s="53"/>
      <c r="F123" s="53"/>
      <c r="G123" s="53"/>
      <c r="H123" s="53"/>
      <c r="I123" s="53"/>
      <c r="J123" s="33"/>
    </row>
    <row r="124" spans="2:10" x14ac:dyDescent="0.2">
      <c r="B124" s="131"/>
      <c r="C124" s="131"/>
      <c r="D124" s="53"/>
      <c r="E124" s="53"/>
      <c r="F124" s="53"/>
      <c r="G124" s="53"/>
      <c r="H124" s="53"/>
      <c r="I124" s="53"/>
      <c r="J124" s="33"/>
    </row>
    <row r="125" spans="2:10" x14ac:dyDescent="0.2">
      <c r="B125" s="131"/>
      <c r="C125" s="131"/>
      <c r="D125" s="53"/>
      <c r="E125" s="53"/>
      <c r="F125" s="53"/>
      <c r="G125" s="53"/>
      <c r="H125" s="53"/>
      <c r="I125" s="53"/>
      <c r="J125" s="33"/>
    </row>
    <row r="126" spans="2:10" x14ac:dyDescent="0.2">
      <c r="B126" s="131"/>
      <c r="C126" s="131"/>
      <c r="D126" s="53"/>
      <c r="E126" s="53"/>
      <c r="F126" s="53"/>
      <c r="G126" s="53"/>
      <c r="H126" s="53"/>
      <c r="I126" s="53"/>
      <c r="J126" s="33"/>
    </row>
    <row r="127" spans="2:10" x14ac:dyDescent="0.2">
      <c r="B127" s="131"/>
      <c r="C127" s="131"/>
      <c r="D127" s="53"/>
      <c r="E127" s="53"/>
      <c r="F127" s="53"/>
      <c r="G127" s="53"/>
      <c r="H127" s="53"/>
      <c r="I127" s="53"/>
      <c r="J127" s="33"/>
    </row>
    <row r="128" spans="2:10" x14ac:dyDescent="0.2">
      <c r="B128" s="131"/>
      <c r="C128" s="131"/>
      <c r="D128" s="53"/>
      <c r="E128" s="53"/>
      <c r="F128" s="53"/>
      <c r="G128" s="53"/>
      <c r="H128" s="53"/>
      <c r="I128" s="53"/>
      <c r="J128" s="33"/>
    </row>
    <row r="129" spans="2:10" x14ac:dyDescent="0.2">
      <c r="B129" s="131"/>
      <c r="C129" s="131"/>
      <c r="D129" s="53"/>
      <c r="E129" s="53"/>
      <c r="F129" s="53"/>
      <c r="G129" s="53"/>
      <c r="H129" s="53"/>
      <c r="I129" s="53"/>
      <c r="J129" s="33"/>
    </row>
    <row r="130" spans="2:10" x14ac:dyDescent="0.2">
      <c r="B130" s="131"/>
      <c r="C130" s="131"/>
      <c r="D130" s="53"/>
      <c r="E130" s="53"/>
      <c r="F130" s="53"/>
      <c r="G130" s="53"/>
      <c r="H130" s="53"/>
      <c r="I130" s="53"/>
      <c r="J130" s="33"/>
    </row>
    <row r="131" spans="2:10" x14ac:dyDescent="0.2">
      <c r="B131" s="131"/>
      <c r="C131" s="131"/>
      <c r="D131" s="53"/>
      <c r="E131" s="53"/>
      <c r="F131" s="53"/>
      <c r="G131" s="53"/>
      <c r="H131" s="53"/>
      <c r="I131" s="53"/>
      <c r="J131" s="33"/>
    </row>
    <row r="132" spans="2:10" x14ac:dyDescent="0.2">
      <c r="B132" s="131"/>
      <c r="C132" s="131"/>
      <c r="D132" s="53"/>
      <c r="E132" s="53"/>
      <c r="F132" s="53"/>
      <c r="G132" s="53"/>
      <c r="H132" s="53"/>
      <c r="I132" s="53"/>
      <c r="J132" s="33"/>
    </row>
    <row r="133" spans="2:10" x14ac:dyDescent="0.2">
      <c r="B133" s="131"/>
      <c r="C133" s="131"/>
      <c r="D133" s="53"/>
      <c r="E133" s="53"/>
      <c r="F133" s="53"/>
      <c r="G133" s="53"/>
      <c r="H133" s="53"/>
      <c r="I133" s="53"/>
      <c r="J133" s="33"/>
    </row>
    <row r="134" spans="2:10" x14ac:dyDescent="0.2">
      <c r="B134" s="131"/>
      <c r="C134" s="131"/>
      <c r="D134" s="53"/>
      <c r="E134" s="53"/>
      <c r="F134" s="53"/>
      <c r="G134" s="53"/>
      <c r="H134" s="53"/>
      <c r="I134" s="53"/>
      <c r="J134" s="33"/>
    </row>
    <row r="135" spans="2:10" x14ac:dyDescent="0.2">
      <c r="B135" s="131"/>
      <c r="C135" s="131"/>
      <c r="D135" s="53"/>
      <c r="E135" s="53"/>
      <c r="F135" s="53"/>
      <c r="G135" s="53"/>
      <c r="H135" s="53"/>
      <c r="I135" s="53"/>
      <c r="J135" s="33"/>
    </row>
    <row r="136" spans="2:10" x14ac:dyDescent="0.2">
      <c r="B136" s="131"/>
      <c r="C136" s="131"/>
      <c r="D136" s="53"/>
      <c r="E136" s="53"/>
      <c r="F136" s="53"/>
      <c r="G136" s="53"/>
      <c r="H136" s="53"/>
      <c r="I136" s="53"/>
      <c r="J136" s="33"/>
    </row>
    <row r="137" spans="2:10" x14ac:dyDescent="0.2">
      <c r="B137" s="131"/>
      <c r="C137" s="131"/>
      <c r="D137" s="53"/>
      <c r="E137" s="53"/>
      <c r="F137" s="53"/>
      <c r="G137" s="53"/>
      <c r="H137" s="53"/>
      <c r="I137" s="53"/>
      <c r="J137" s="33"/>
    </row>
    <row r="138" spans="2:10" x14ac:dyDescent="0.2">
      <c r="B138" s="131"/>
      <c r="C138" s="131"/>
      <c r="D138" s="53"/>
      <c r="E138" s="53"/>
      <c r="F138" s="53"/>
      <c r="G138" s="53"/>
      <c r="H138" s="53"/>
      <c r="I138" s="53"/>
      <c r="J138" s="33"/>
    </row>
    <row r="139" spans="2:10" x14ac:dyDescent="0.2">
      <c r="B139" s="131"/>
      <c r="C139" s="131"/>
      <c r="D139" s="53"/>
      <c r="E139" s="53"/>
      <c r="F139" s="53"/>
      <c r="G139" s="53"/>
      <c r="H139" s="53"/>
      <c r="I139" s="53"/>
      <c r="J139" s="33"/>
    </row>
    <row r="140" spans="2:10" x14ac:dyDescent="0.2">
      <c r="B140" s="131"/>
      <c r="C140" s="131"/>
      <c r="D140" s="53"/>
      <c r="E140" s="53"/>
      <c r="F140" s="53"/>
      <c r="G140" s="53"/>
      <c r="H140" s="53"/>
      <c r="I140" s="53"/>
      <c r="J140" s="33"/>
    </row>
    <row r="141" spans="2:10" x14ac:dyDescent="0.2">
      <c r="B141" s="131"/>
      <c r="C141" s="131"/>
      <c r="D141" s="53"/>
      <c r="E141" s="53"/>
      <c r="F141" s="53"/>
      <c r="G141" s="53"/>
      <c r="H141" s="53"/>
      <c r="I141" s="53"/>
      <c r="J141" s="33"/>
    </row>
    <row r="142" spans="2:10" x14ac:dyDescent="0.2">
      <c r="B142" s="131"/>
      <c r="C142" s="131"/>
      <c r="D142" s="53"/>
      <c r="E142" s="53"/>
      <c r="F142" s="53"/>
      <c r="G142" s="53"/>
      <c r="H142" s="53"/>
      <c r="I142" s="53"/>
      <c r="J142" s="33"/>
    </row>
    <row r="143" spans="2:10" x14ac:dyDescent="0.2">
      <c r="B143" s="131"/>
      <c r="C143" s="131"/>
      <c r="D143" s="53"/>
      <c r="E143" s="53"/>
      <c r="F143" s="53"/>
      <c r="G143" s="53"/>
      <c r="H143" s="53"/>
      <c r="I143" s="53"/>
      <c r="J143" s="33"/>
    </row>
    <row r="144" spans="2:10" x14ac:dyDescent="0.2">
      <c r="B144" s="131"/>
      <c r="C144" s="131"/>
      <c r="D144" s="53"/>
      <c r="E144" s="53"/>
      <c r="F144" s="53"/>
      <c r="G144" s="53"/>
      <c r="H144" s="53"/>
      <c r="I144" s="53"/>
      <c r="J144" s="33"/>
    </row>
    <row r="145" spans="2:10" x14ac:dyDescent="0.2">
      <c r="B145" s="131"/>
      <c r="C145" s="131"/>
      <c r="D145" s="53"/>
      <c r="E145" s="53"/>
      <c r="F145" s="53"/>
      <c r="G145" s="53"/>
      <c r="H145" s="53"/>
      <c r="I145" s="53"/>
      <c r="J145" s="33"/>
    </row>
    <row r="146" spans="2:10" x14ac:dyDescent="0.2">
      <c r="B146" s="131"/>
      <c r="C146" s="131"/>
      <c r="D146" s="53"/>
      <c r="E146" s="53"/>
      <c r="F146" s="53"/>
      <c r="G146" s="53"/>
      <c r="H146" s="53"/>
      <c r="I146" s="53"/>
      <c r="J146" s="33"/>
    </row>
    <row r="147" spans="2:10" x14ac:dyDescent="0.2">
      <c r="B147" s="131"/>
      <c r="C147" s="131"/>
      <c r="D147" s="53"/>
      <c r="E147" s="53"/>
      <c r="F147" s="53"/>
      <c r="G147" s="53"/>
      <c r="H147" s="53"/>
      <c r="I147" s="53"/>
      <c r="J147" s="33"/>
    </row>
    <row r="148" spans="2:10" x14ac:dyDescent="0.2">
      <c r="B148" s="131"/>
      <c r="C148" s="131"/>
      <c r="D148" s="53"/>
      <c r="E148" s="53"/>
      <c r="F148" s="53"/>
      <c r="G148" s="53"/>
      <c r="H148" s="53"/>
      <c r="I148" s="53"/>
      <c r="J148" s="33"/>
    </row>
    <row r="149" spans="2:10" x14ac:dyDescent="0.2">
      <c r="B149" s="131"/>
      <c r="C149" s="131"/>
      <c r="D149" s="53"/>
      <c r="E149" s="53"/>
      <c r="F149" s="53"/>
      <c r="G149" s="53"/>
      <c r="H149" s="53"/>
      <c r="I149" s="53"/>
      <c r="J149" s="33"/>
    </row>
    <row r="150" spans="2:10" x14ac:dyDescent="0.2">
      <c r="B150" s="131"/>
      <c r="C150" s="131"/>
      <c r="D150" s="53"/>
      <c r="E150" s="53"/>
      <c r="F150" s="53"/>
      <c r="G150" s="53"/>
      <c r="H150" s="53"/>
      <c r="I150" s="53"/>
      <c r="J150" s="33"/>
    </row>
    <row r="151" spans="2:10" x14ac:dyDescent="0.2">
      <c r="B151" s="131"/>
      <c r="C151" s="131"/>
      <c r="D151" s="53"/>
      <c r="E151" s="53"/>
      <c r="F151" s="53"/>
      <c r="G151" s="53"/>
      <c r="H151" s="53"/>
      <c r="I151" s="53"/>
      <c r="J151" s="33"/>
    </row>
    <row r="152" spans="2:10" x14ac:dyDescent="0.2">
      <c r="B152" s="131"/>
      <c r="C152" s="131"/>
      <c r="D152" s="53"/>
      <c r="E152" s="53"/>
      <c r="F152" s="53"/>
      <c r="G152" s="53"/>
      <c r="H152" s="53"/>
      <c r="I152" s="53"/>
      <c r="J152" s="33"/>
    </row>
    <row r="153" spans="2:10" x14ac:dyDescent="0.2">
      <c r="B153" s="131"/>
      <c r="C153" s="131"/>
      <c r="D153" s="53"/>
      <c r="E153" s="53"/>
      <c r="F153" s="53"/>
      <c r="G153" s="53"/>
      <c r="H153" s="53"/>
      <c r="I153" s="53"/>
      <c r="J153" s="33"/>
    </row>
    <row r="154" spans="2:10" x14ac:dyDescent="0.2">
      <c r="B154" s="131"/>
      <c r="C154" s="131"/>
      <c r="D154" s="53"/>
      <c r="E154" s="53"/>
      <c r="F154" s="53"/>
      <c r="G154" s="53"/>
      <c r="H154" s="53"/>
      <c r="I154" s="53"/>
      <c r="J154" s="33"/>
    </row>
    <row r="155" spans="2:10" x14ac:dyDescent="0.2">
      <c r="B155" s="131"/>
      <c r="C155" s="131"/>
      <c r="D155" s="53"/>
      <c r="E155" s="53"/>
      <c r="F155" s="53"/>
      <c r="G155" s="53"/>
      <c r="H155" s="53"/>
      <c r="I155" s="53"/>
      <c r="J155" s="33"/>
    </row>
    <row r="156" spans="2:10" x14ac:dyDescent="0.2">
      <c r="B156" s="131"/>
      <c r="C156" s="131"/>
      <c r="D156" s="53"/>
      <c r="E156" s="53"/>
      <c r="F156" s="53"/>
      <c r="G156" s="53"/>
      <c r="H156" s="53"/>
      <c r="I156" s="53"/>
      <c r="J156" s="33"/>
    </row>
    <row r="157" spans="2:10" x14ac:dyDescent="0.2">
      <c r="B157" s="131"/>
      <c r="C157" s="131"/>
      <c r="D157" s="53"/>
      <c r="E157" s="53"/>
      <c r="F157" s="53"/>
      <c r="G157" s="53"/>
      <c r="H157" s="53"/>
      <c r="I157" s="53"/>
      <c r="J157" s="33"/>
    </row>
    <row r="158" spans="2:10" x14ac:dyDescent="0.2">
      <c r="B158" s="131"/>
      <c r="C158" s="131"/>
      <c r="D158" s="53"/>
      <c r="E158" s="53"/>
      <c r="F158" s="53"/>
      <c r="G158" s="53"/>
      <c r="H158" s="53"/>
      <c r="I158" s="53"/>
      <c r="J158" s="33"/>
    </row>
    <row r="159" spans="2:10" x14ac:dyDescent="0.2">
      <c r="B159" s="131"/>
      <c r="C159" s="131"/>
      <c r="D159" s="53"/>
      <c r="E159" s="53"/>
      <c r="F159" s="53"/>
      <c r="G159" s="53"/>
      <c r="H159" s="53"/>
      <c r="I159" s="53"/>
      <c r="J159" s="33"/>
    </row>
    <row r="160" spans="2:10" x14ac:dyDescent="0.2">
      <c r="B160" s="131"/>
      <c r="C160" s="131"/>
      <c r="D160" s="53"/>
      <c r="E160" s="53"/>
      <c r="F160" s="53"/>
      <c r="G160" s="53"/>
      <c r="H160" s="53"/>
      <c r="I160" s="53"/>
      <c r="J160" s="33"/>
    </row>
    <row r="161" spans="2:10" x14ac:dyDescent="0.2">
      <c r="B161" s="131"/>
      <c r="C161" s="131"/>
      <c r="D161" s="53"/>
      <c r="E161" s="53"/>
      <c r="F161" s="53"/>
      <c r="G161" s="53"/>
      <c r="H161" s="53"/>
      <c r="I161" s="53"/>
      <c r="J161" s="33"/>
    </row>
    <row r="162" spans="2:10" x14ac:dyDescent="0.2">
      <c r="B162" s="131"/>
      <c r="C162" s="131"/>
      <c r="D162" s="53"/>
      <c r="E162" s="53"/>
      <c r="F162" s="53"/>
      <c r="G162" s="53"/>
      <c r="H162" s="53"/>
      <c r="I162" s="53"/>
      <c r="J162" s="33"/>
    </row>
    <row r="163" spans="2:10" x14ac:dyDescent="0.2">
      <c r="B163" s="131"/>
      <c r="C163" s="131"/>
      <c r="D163" s="53"/>
      <c r="E163" s="53"/>
      <c r="F163" s="53"/>
      <c r="G163" s="53"/>
      <c r="H163" s="53"/>
      <c r="I163" s="53"/>
      <c r="J163" s="33"/>
    </row>
    <row r="164" spans="2:10" x14ac:dyDescent="0.2">
      <c r="B164" s="131"/>
      <c r="C164" s="131"/>
      <c r="D164" s="53"/>
      <c r="E164" s="53"/>
      <c r="F164" s="53"/>
      <c r="G164" s="53"/>
      <c r="H164" s="53"/>
      <c r="I164" s="53"/>
      <c r="J164" s="33"/>
    </row>
    <row r="165" spans="2:10" x14ac:dyDescent="0.2">
      <c r="B165" s="131"/>
      <c r="C165" s="131"/>
      <c r="D165" s="53"/>
      <c r="E165" s="53"/>
      <c r="F165" s="53"/>
      <c r="G165" s="53"/>
      <c r="H165" s="53"/>
      <c r="I165" s="53"/>
      <c r="J165" s="33"/>
    </row>
    <row r="166" spans="2:10" x14ac:dyDescent="0.2">
      <c r="B166" s="131"/>
      <c r="C166" s="131"/>
      <c r="D166" s="53"/>
      <c r="E166" s="53"/>
      <c r="F166" s="53"/>
      <c r="G166" s="53"/>
      <c r="H166" s="53"/>
      <c r="I166" s="53"/>
      <c r="J166" s="33"/>
    </row>
    <row r="167" spans="2:10" x14ac:dyDescent="0.2">
      <c r="B167" s="131"/>
      <c r="C167" s="131"/>
      <c r="D167" s="53"/>
      <c r="E167" s="53"/>
      <c r="F167" s="53"/>
      <c r="G167" s="53"/>
      <c r="H167" s="53"/>
      <c r="I167" s="53"/>
      <c r="J167" s="33"/>
    </row>
    <row r="168" spans="2:10" x14ac:dyDescent="0.2">
      <c r="B168" s="131"/>
      <c r="C168" s="131"/>
      <c r="D168" s="53"/>
      <c r="E168" s="53"/>
      <c r="F168" s="53"/>
      <c r="G168" s="53"/>
      <c r="H168" s="53"/>
      <c r="I168" s="53"/>
      <c r="J168" s="33"/>
    </row>
    <row r="169" spans="2:10" x14ac:dyDescent="0.2">
      <c r="B169" s="131"/>
      <c r="C169" s="131"/>
      <c r="D169" s="53"/>
      <c r="E169" s="53"/>
      <c r="F169" s="53"/>
      <c r="G169" s="53"/>
      <c r="H169" s="53"/>
      <c r="I169" s="53"/>
      <c r="J169" s="33"/>
    </row>
    <row r="170" spans="2:10" x14ac:dyDescent="0.2">
      <c r="B170" s="131"/>
      <c r="C170" s="131"/>
      <c r="D170" s="53"/>
      <c r="E170" s="53"/>
      <c r="F170" s="53"/>
      <c r="G170" s="53"/>
      <c r="H170" s="53"/>
      <c r="I170" s="53"/>
      <c r="J170" s="33"/>
    </row>
    <row r="171" spans="2:10" x14ac:dyDescent="0.2">
      <c r="B171" s="131"/>
      <c r="C171" s="131"/>
      <c r="D171" s="53"/>
      <c r="E171" s="53"/>
      <c r="F171" s="53"/>
      <c r="G171" s="53"/>
      <c r="H171" s="53"/>
      <c r="I171" s="53"/>
      <c r="J171" s="33"/>
    </row>
    <row r="172" spans="2:10" x14ac:dyDescent="0.2">
      <c r="B172" s="131"/>
      <c r="C172" s="131"/>
      <c r="D172" s="53"/>
      <c r="E172" s="53"/>
      <c r="F172" s="53"/>
      <c r="G172" s="53"/>
      <c r="H172" s="53"/>
      <c r="I172" s="53"/>
      <c r="J172" s="33"/>
    </row>
    <row r="173" spans="2:10" x14ac:dyDescent="0.2">
      <c r="B173" s="131"/>
      <c r="C173" s="131"/>
      <c r="D173" s="53"/>
      <c r="E173" s="53"/>
      <c r="F173" s="53"/>
      <c r="G173" s="53"/>
      <c r="H173" s="53"/>
      <c r="I173" s="53"/>
      <c r="J173" s="33"/>
    </row>
    <row r="174" spans="2:10" x14ac:dyDescent="0.2">
      <c r="B174" s="131"/>
      <c r="C174" s="131"/>
      <c r="D174" s="53"/>
      <c r="E174" s="53"/>
      <c r="F174" s="53"/>
      <c r="G174" s="53"/>
      <c r="H174" s="53"/>
      <c r="I174" s="53"/>
      <c r="J174" s="33"/>
    </row>
    <row r="175" spans="2:10" x14ac:dyDescent="0.2">
      <c r="B175" s="131"/>
      <c r="C175" s="131"/>
      <c r="D175" s="53"/>
      <c r="E175" s="53"/>
      <c r="F175" s="53"/>
      <c r="G175" s="53"/>
      <c r="H175" s="53"/>
      <c r="I175" s="53"/>
      <c r="J175" s="33"/>
    </row>
    <row r="176" spans="2:10" x14ac:dyDescent="0.2">
      <c r="B176" s="131"/>
      <c r="C176" s="131"/>
      <c r="D176" s="53"/>
      <c r="E176" s="53"/>
      <c r="F176" s="53"/>
      <c r="G176" s="53"/>
      <c r="H176" s="53"/>
      <c r="I176" s="53"/>
      <c r="J176" s="33"/>
    </row>
    <row r="177" spans="2:10" x14ac:dyDescent="0.2">
      <c r="B177" s="131"/>
      <c r="C177" s="131"/>
      <c r="D177" s="53"/>
      <c r="E177" s="53"/>
      <c r="F177" s="53"/>
      <c r="G177" s="53"/>
      <c r="H177" s="53"/>
      <c r="I177" s="53"/>
      <c r="J177" s="33"/>
    </row>
    <row r="178" spans="2:10" x14ac:dyDescent="0.2">
      <c r="B178" s="131"/>
      <c r="C178" s="131"/>
      <c r="D178" s="53"/>
      <c r="E178" s="53"/>
      <c r="F178" s="53"/>
      <c r="G178" s="53"/>
      <c r="H178" s="53"/>
      <c r="I178" s="53"/>
      <c r="J178" s="33"/>
    </row>
    <row r="179" spans="2:10" x14ac:dyDescent="0.2">
      <c r="B179" s="131"/>
      <c r="C179" s="131"/>
      <c r="D179" s="53"/>
      <c r="E179" s="53"/>
      <c r="F179" s="53"/>
      <c r="G179" s="53"/>
      <c r="H179" s="53"/>
      <c r="I179" s="53"/>
      <c r="J179" s="33"/>
    </row>
    <row r="180" spans="2:10" x14ac:dyDescent="0.2">
      <c r="B180" s="131"/>
      <c r="C180" s="131"/>
      <c r="D180" s="53"/>
      <c r="E180" s="53"/>
      <c r="F180" s="53"/>
      <c r="G180" s="53"/>
      <c r="H180" s="53"/>
      <c r="I180" s="53"/>
      <c r="J180" s="33"/>
    </row>
    <row r="181" spans="2:10" x14ac:dyDescent="0.2">
      <c r="B181" s="131"/>
      <c r="C181" s="131"/>
      <c r="D181" s="53"/>
      <c r="E181" s="53"/>
      <c r="F181" s="53"/>
      <c r="G181" s="53"/>
      <c r="H181" s="53"/>
      <c r="I181" s="53"/>
      <c r="J181" s="33"/>
    </row>
    <row r="182" spans="2:10" x14ac:dyDescent="0.2">
      <c r="B182" s="131"/>
      <c r="C182" s="131"/>
      <c r="D182" s="53"/>
      <c r="E182" s="53"/>
      <c r="F182" s="53"/>
      <c r="G182" s="53"/>
      <c r="H182" s="53"/>
      <c r="I182" s="53"/>
      <c r="J182" s="33"/>
    </row>
    <row r="183" spans="2:10" x14ac:dyDescent="0.2">
      <c r="B183" s="131"/>
      <c r="C183" s="131"/>
      <c r="D183" s="53"/>
      <c r="E183" s="53"/>
      <c r="F183" s="53"/>
      <c r="G183" s="53"/>
      <c r="H183" s="53"/>
      <c r="I183" s="53"/>
      <c r="J183" s="33"/>
    </row>
    <row r="184" spans="2:10" x14ac:dyDescent="0.2">
      <c r="B184" s="131"/>
      <c r="C184" s="131"/>
      <c r="D184" s="53"/>
      <c r="E184" s="53"/>
      <c r="F184" s="53"/>
      <c r="G184" s="53"/>
      <c r="H184" s="53"/>
      <c r="I184" s="53"/>
      <c r="J184" s="33"/>
    </row>
    <row r="185" spans="2:10" x14ac:dyDescent="0.2">
      <c r="B185" s="131"/>
      <c r="C185" s="131"/>
      <c r="D185" s="53"/>
      <c r="E185" s="53"/>
      <c r="F185" s="53"/>
      <c r="G185" s="53"/>
      <c r="H185" s="53"/>
      <c r="I185" s="53"/>
      <c r="J185" s="33"/>
    </row>
    <row r="186" spans="2:10" x14ac:dyDescent="0.2">
      <c r="B186" s="131"/>
      <c r="C186" s="131"/>
      <c r="D186" s="53"/>
      <c r="E186" s="53"/>
      <c r="F186" s="53"/>
      <c r="G186" s="53"/>
      <c r="H186" s="53"/>
      <c r="I186" s="53"/>
      <c r="J186" s="33"/>
    </row>
    <row r="187" spans="2:10" x14ac:dyDescent="0.2">
      <c r="B187" s="131"/>
      <c r="C187" s="131"/>
      <c r="D187" s="53"/>
      <c r="E187" s="53"/>
      <c r="F187" s="53"/>
      <c r="G187" s="53"/>
      <c r="H187" s="53"/>
      <c r="I187" s="53"/>
      <c r="J187" s="33"/>
    </row>
    <row r="188" spans="2:10" x14ac:dyDescent="0.2">
      <c r="B188" s="131"/>
      <c r="C188" s="131"/>
      <c r="D188" s="53"/>
      <c r="E188" s="53"/>
      <c r="F188" s="53"/>
      <c r="G188" s="53"/>
      <c r="H188" s="53"/>
      <c r="I188" s="53"/>
      <c r="J188" s="33"/>
    </row>
    <row r="189" spans="2:10" x14ac:dyDescent="0.2">
      <c r="B189" s="131"/>
      <c r="C189" s="131"/>
      <c r="D189" s="53"/>
      <c r="E189" s="53"/>
      <c r="F189" s="53"/>
      <c r="G189" s="53"/>
      <c r="H189" s="53"/>
      <c r="I189" s="53"/>
      <c r="J189" s="33"/>
    </row>
    <row r="190" spans="2:10" x14ac:dyDescent="0.2">
      <c r="B190" s="131"/>
      <c r="C190" s="131"/>
      <c r="D190" s="53"/>
      <c r="E190" s="53"/>
      <c r="F190" s="53"/>
      <c r="G190" s="53"/>
      <c r="H190" s="53"/>
      <c r="I190" s="53"/>
      <c r="J190" s="33"/>
    </row>
    <row r="191" spans="2:10" x14ac:dyDescent="0.2">
      <c r="B191" s="131"/>
      <c r="C191" s="131"/>
      <c r="D191" s="53"/>
      <c r="E191" s="53"/>
      <c r="F191" s="53"/>
      <c r="G191" s="53"/>
      <c r="H191" s="53"/>
      <c r="I191" s="53"/>
      <c r="J191" s="33"/>
    </row>
    <row r="192" spans="2:10" x14ac:dyDescent="0.2">
      <c r="B192" s="131"/>
      <c r="C192" s="131"/>
      <c r="D192" s="53"/>
      <c r="E192" s="53"/>
      <c r="F192" s="53"/>
      <c r="G192" s="53"/>
      <c r="H192" s="53"/>
      <c r="I192" s="53"/>
      <c r="J192" s="33"/>
    </row>
    <row r="193" spans="2:10" x14ac:dyDescent="0.2">
      <c r="B193" s="131"/>
      <c r="C193" s="131"/>
      <c r="D193" s="53"/>
      <c r="E193" s="53"/>
      <c r="F193" s="53"/>
      <c r="G193" s="53"/>
      <c r="H193" s="53"/>
      <c r="I193" s="53"/>
      <c r="J193" s="33"/>
    </row>
    <row r="194" spans="2:10" x14ac:dyDescent="0.2">
      <c r="B194" s="131"/>
      <c r="C194" s="131"/>
      <c r="D194" s="53"/>
      <c r="E194" s="53"/>
      <c r="F194" s="53"/>
      <c r="G194" s="53"/>
      <c r="H194" s="53"/>
      <c r="I194" s="53"/>
      <c r="J194" s="33"/>
    </row>
    <row r="195" spans="2:10" x14ac:dyDescent="0.2">
      <c r="B195" s="131"/>
      <c r="C195" s="131"/>
      <c r="D195" s="53"/>
      <c r="E195" s="53"/>
      <c r="F195" s="53"/>
      <c r="G195" s="53"/>
      <c r="H195" s="53"/>
      <c r="I195" s="53"/>
      <c r="J195" s="33"/>
    </row>
    <row r="196" spans="2:10" x14ac:dyDescent="0.2">
      <c r="B196" s="131"/>
      <c r="C196" s="131"/>
      <c r="D196" s="53"/>
      <c r="E196" s="53"/>
      <c r="F196" s="53"/>
      <c r="G196" s="53"/>
      <c r="H196" s="53"/>
      <c r="I196" s="53"/>
      <c r="J196" s="33"/>
    </row>
    <row r="197" spans="2:10" x14ac:dyDescent="0.2">
      <c r="B197" s="131"/>
      <c r="C197" s="131"/>
      <c r="D197" s="53"/>
      <c r="E197" s="53"/>
      <c r="F197" s="53"/>
      <c r="G197" s="53"/>
      <c r="H197" s="53"/>
      <c r="I197" s="53"/>
      <c r="J197" s="33"/>
    </row>
    <row r="198" spans="2:10" x14ac:dyDescent="0.2">
      <c r="B198" s="131"/>
      <c r="C198" s="131"/>
      <c r="D198" s="53"/>
      <c r="E198" s="53"/>
      <c r="F198" s="53"/>
      <c r="G198" s="53"/>
      <c r="H198" s="53"/>
      <c r="I198" s="53"/>
      <c r="J198" s="33"/>
    </row>
    <row r="199" spans="2:10" x14ac:dyDescent="0.2">
      <c r="B199" s="131"/>
      <c r="C199" s="131"/>
      <c r="D199" s="53"/>
      <c r="E199" s="53"/>
      <c r="F199" s="53"/>
      <c r="G199" s="53"/>
      <c r="H199" s="53"/>
      <c r="I199" s="53"/>
      <c r="J199" s="33"/>
    </row>
    <row r="200" spans="2:10" x14ac:dyDescent="0.2">
      <c r="B200" s="131"/>
      <c r="C200" s="131"/>
      <c r="D200" s="53"/>
      <c r="E200" s="53"/>
      <c r="F200" s="53"/>
      <c r="G200" s="53"/>
      <c r="H200" s="53"/>
      <c r="I200" s="53"/>
      <c r="J200" s="33"/>
    </row>
    <row r="201" spans="2:10" x14ac:dyDescent="0.2">
      <c r="B201" s="131"/>
      <c r="C201" s="131"/>
      <c r="D201" s="53"/>
      <c r="E201" s="53"/>
      <c r="F201" s="53"/>
      <c r="G201" s="53"/>
      <c r="H201" s="53"/>
      <c r="I201" s="53"/>
      <c r="J201" s="33"/>
    </row>
    <row r="202" spans="2:10" x14ac:dyDescent="0.2">
      <c r="J202" s="33"/>
    </row>
    <row r="203" spans="2:10" x14ac:dyDescent="0.2">
      <c r="J203" s="33"/>
    </row>
    <row r="204" spans="2:10" x14ac:dyDescent="0.2">
      <c r="J204" s="33"/>
    </row>
    <row r="205" spans="2:10" x14ac:dyDescent="0.2">
      <c r="J205" s="33"/>
    </row>
    <row r="206" spans="2:10" x14ac:dyDescent="0.2">
      <c r="J206" s="33"/>
    </row>
    <row r="207" spans="2:10" x14ac:dyDescent="0.2">
      <c r="J207" s="33"/>
    </row>
    <row r="208" spans="2:10" x14ac:dyDescent="0.2">
      <c r="J208" s="33"/>
    </row>
    <row r="209" spans="10:10" x14ac:dyDescent="0.2">
      <c r="J209" s="33"/>
    </row>
    <row r="210" spans="10:10" x14ac:dyDescent="0.2">
      <c r="J210" s="33"/>
    </row>
    <row r="211" spans="10:10" x14ac:dyDescent="0.2">
      <c r="J211" s="33"/>
    </row>
    <row r="212" spans="10:10" x14ac:dyDescent="0.2">
      <c r="J212" s="33"/>
    </row>
    <row r="213" spans="10:10" x14ac:dyDescent="0.2">
      <c r="J213" s="33"/>
    </row>
    <row r="214" spans="10:10" x14ac:dyDescent="0.2">
      <c r="J214" s="33"/>
    </row>
    <row r="215" spans="10:10" x14ac:dyDescent="0.2">
      <c r="J215" s="33"/>
    </row>
    <row r="216" spans="10:10" x14ac:dyDescent="0.2">
      <c r="J216" s="33"/>
    </row>
    <row r="217" spans="10:10" x14ac:dyDescent="0.2">
      <c r="J217" s="33"/>
    </row>
    <row r="218" spans="10:10" x14ac:dyDescent="0.2">
      <c r="J218" s="33"/>
    </row>
    <row r="219" spans="10:10" x14ac:dyDescent="0.2">
      <c r="J219" s="33"/>
    </row>
    <row r="220" spans="10:10" x14ac:dyDescent="0.2">
      <c r="J220" s="33"/>
    </row>
    <row r="221" spans="10:10" x14ac:dyDescent="0.2">
      <c r="J221" s="33"/>
    </row>
    <row r="222" spans="10:10" x14ac:dyDescent="0.2">
      <c r="J222" s="33"/>
    </row>
    <row r="223" spans="10:10" x14ac:dyDescent="0.2">
      <c r="J223" s="33"/>
    </row>
    <row r="224" spans="10:10" x14ac:dyDescent="0.2">
      <c r="J224" s="33"/>
    </row>
    <row r="225" spans="10:10" x14ac:dyDescent="0.2">
      <c r="J225" s="33"/>
    </row>
    <row r="226" spans="10:10" x14ac:dyDescent="0.2">
      <c r="J226" s="33"/>
    </row>
    <row r="227" spans="10:10" x14ac:dyDescent="0.2">
      <c r="J227" s="33"/>
    </row>
    <row r="228" spans="10:10" x14ac:dyDescent="0.2">
      <c r="J228" s="33"/>
    </row>
    <row r="229" spans="10:10" x14ac:dyDescent="0.2">
      <c r="J229" s="33"/>
    </row>
    <row r="230" spans="10:10" x14ac:dyDescent="0.2">
      <c r="J230" s="33"/>
    </row>
    <row r="231" spans="10:10" x14ac:dyDescent="0.2">
      <c r="J231" s="33"/>
    </row>
    <row r="232" spans="10:10" x14ac:dyDescent="0.2">
      <c r="J232" s="33"/>
    </row>
    <row r="233" spans="10:10" x14ac:dyDescent="0.2">
      <c r="J233" s="33"/>
    </row>
    <row r="234" spans="10:10" x14ac:dyDescent="0.2">
      <c r="J234" s="33"/>
    </row>
    <row r="235" spans="10:10" x14ac:dyDescent="0.2">
      <c r="J235" s="33"/>
    </row>
    <row r="236" spans="10:10" x14ac:dyDescent="0.2">
      <c r="J236" s="33"/>
    </row>
    <row r="237" spans="10:10" x14ac:dyDescent="0.2">
      <c r="J237" s="33"/>
    </row>
    <row r="238" spans="10:10" x14ac:dyDescent="0.2">
      <c r="J238" s="33"/>
    </row>
    <row r="239" spans="10:10" x14ac:dyDescent="0.2">
      <c r="J239" s="33"/>
    </row>
    <row r="240" spans="10:10" x14ac:dyDescent="0.2">
      <c r="J240" s="33"/>
    </row>
    <row r="241" spans="10:10" x14ac:dyDescent="0.2">
      <c r="J241" s="33"/>
    </row>
    <row r="242" spans="10:10" x14ac:dyDescent="0.2">
      <c r="J242" s="33"/>
    </row>
    <row r="243" spans="10:10" x14ac:dyDescent="0.2">
      <c r="J243" s="33"/>
    </row>
    <row r="244" spans="10:10" x14ac:dyDescent="0.2">
      <c r="J244" s="33"/>
    </row>
    <row r="245" spans="10:10" x14ac:dyDescent="0.2">
      <c r="J245" s="33"/>
    </row>
    <row r="246" spans="10:10" x14ac:dyDescent="0.2">
      <c r="J246" s="33"/>
    </row>
    <row r="247" spans="10:10" x14ac:dyDescent="0.2">
      <c r="J247" s="33"/>
    </row>
    <row r="248" spans="10:10" x14ac:dyDescent="0.2">
      <c r="J248" s="33"/>
    </row>
    <row r="249" spans="10:10" x14ac:dyDescent="0.2">
      <c r="J249" s="33"/>
    </row>
    <row r="250" spans="10:10" x14ac:dyDescent="0.2">
      <c r="J250" s="33"/>
    </row>
    <row r="251" spans="10:10" x14ac:dyDescent="0.2">
      <c r="J251" s="33"/>
    </row>
    <row r="252" spans="10:10" x14ac:dyDescent="0.2">
      <c r="J252" s="33"/>
    </row>
    <row r="253" spans="10:10" x14ac:dyDescent="0.2">
      <c r="J253" s="33"/>
    </row>
    <row r="254" spans="10:10" x14ac:dyDescent="0.2">
      <c r="J254" s="33"/>
    </row>
    <row r="255" spans="10:10" x14ac:dyDescent="0.2">
      <c r="J255" s="33"/>
    </row>
    <row r="256" spans="10:10" x14ac:dyDescent="0.2">
      <c r="J256" s="33"/>
    </row>
    <row r="257" spans="10:10" x14ac:dyDescent="0.2">
      <c r="J257" s="33"/>
    </row>
    <row r="258" spans="10:10" x14ac:dyDescent="0.2">
      <c r="J258" s="33"/>
    </row>
    <row r="259" spans="10:10" x14ac:dyDescent="0.2">
      <c r="J259" s="33"/>
    </row>
    <row r="260" spans="10:10" x14ac:dyDescent="0.2">
      <c r="J260" s="33"/>
    </row>
    <row r="261" spans="10:10" x14ac:dyDescent="0.2">
      <c r="J261" s="33"/>
    </row>
    <row r="262" spans="10:10" x14ac:dyDescent="0.2">
      <c r="J262" s="33"/>
    </row>
    <row r="263" spans="10:10" x14ac:dyDescent="0.2">
      <c r="J263" s="33"/>
    </row>
    <row r="264" spans="10:10" x14ac:dyDescent="0.2">
      <c r="J264" s="33"/>
    </row>
    <row r="265" spans="10:10" x14ac:dyDescent="0.2">
      <c r="J265" s="33"/>
    </row>
    <row r="266" spans="10:10" x14ac:dyDescent="0.2">
      <c r="J266" s="33"/>
    </row>
    <row r="267" spans="10:10" x14ac:dyDescent="0.2">
      <c r="J267" s="33"/>
    </row>
    <row r="268" spans="10:10" x14ac:dyDescent="0.2">
      <c r="J268" s="33"/>
    </row>
    <row r="269" spans="10:10" x14ac:dyDescent="0.2">
      <c r="J269" s="33"/>
    </row>
    <row r="270" spans="10:10" x14ac:dyDescent="0.2">
      <c r="J270" s="33"/>
    </row>
    <row r="271" spans="10:10" x14ac:dyDescent="0.2">
      <c r="J271" s="33"/>
    </row>
    <row r="272" spans="10:10" x14ac:dyDescent="0.2">
      <c r="J272" s="33"/>
    </row>
    <row r="273" spans="10:10" x14ac:dyDescent="0.2">
      <c r="J273" s="33"/>
    </row>
    <row r="274" spans="10:10" x14ac:dyDescent="0.2">
      <c r="J274" s="33"/>
    </row>
    <row r="275" spans="10:10" x14ac:dyDescent="0.2">
      <c r="J275" s="33"/>
    </row>
    <row r="276" spans="10:10" x14ac:dyDescent="0.2">
      <c r="J276" s="33"/>
    </row>
    <row r="277" spans="10:10" x14ac:dyDescent="0.2">
      <c r="J277" s="33"/>
    </row>
    <row r="278" spans="10:10" x14ac:dyDescent="0.2">
      <c r="J278" s="33"/>
    </row>
    <row r="279" spans="10:10" x14ac:dyDescent="0.2">
      <c r="J279" s="33"/>
    </row>
    <row r="280" spans="10:10" x14ac:dyDescent="0.2">
      <c r="J280" s="33"/>
    </row>
    <row r="281" spans="10:10" x14ac:dyDescent="0.2">
      <c r="J281" s="33"/>
    </row>
    <row r="282" spans="10:10" x14ac:dyDescent="0.2">
      <c r="J282" s="33"/>
    </row>
    <row r="283" spans="10:10" x14ac:dyDescent="0.2">
      <c r="J283" s="33"/>
    </row>
    <row r="284" spans="10:10" x14ac:dyDescent="0.2">
      <c r="J284" s="33"/>
    </row>
    <row r="285" spans="10:10" x14ac:dyDescent="0.2">
      <c r="J285" s="33"/>
    </row>
    <row r="286" spans="10:10" x14ac:dyDescent="0.2">
      <c r="J286" s="33"/>
    </row>
    <row r="287" spans="10:10" x14ac:dyDescent="0.2">
      <c r="J287" s="33"/>
    </row>
    <row r="288" spans="10:10" x14ac:dyDescent="0.2">
      <c r="J288" s="33"/>
    </row>
    <row r="289" spans="10:10" x14ac:dyDescent="0.2">
      <c r="J289" s="33"/>
    </row>
    <row r="290" spans="10:10" x14ac:dyDescent="0.2">
      <c r="J290" s="33"/>
    </row>
    <row r="291" spans="10:10" x14ac:dyDescent="0.2">
      <c r="J291" s="33"/>
    </row>
    <row r="292" spans="10:10" x14ac:dyDescent="0.2">
      <c r="J292" s="33"/>
    </row>
    <row r="293" spans="10:10" x14ac:dyDescent="0.2">
      <c r="J293" s="33"/>
    </row>
    <row r="294" spans="10:10" x14ac:dyDescent="0.2">
      <c r="J294" s="33"/>
    </row>
    <row r="295" spans="10:10" x14ac:dyDescent="0.2">
      <c r="J295" s="33"/>
    </row>
    <row r="296" spans="10:10" x14ac:dyDescent="0.2">
      <c r="J296" s="33"/>
    </row>
    <row r="297" spans="10:10" x14ac:dyDescent="0.2">
      <c r="J297" s="33"/>
    </row>
    <row r="298" spans="10:10" x14ac:dyDescent="0.2">
      <c r="J298" s="33"/>
    </row>
    <row r="299" spans="10:10" x14ac:dyDescent="0.2">
      <c r="J299" s="33"/>
    </row>
    <row r="300" spans="10:10" x14ac:dyDescent="0.2">
      <c r="J300" s="33"/>
    </row>
    <row r="301" spans="10:10" x14ac:dyDescent="0.2">
      <c r="J301" s="33"/>
    </row>
    <row r="302" spans="10:10" x14ac:dyDescent="0.2">
      <c r="J302" s="33"/>
    </row>
    <row r="303" spans="10:10" x14ac:dyDescent="0.2">
      <c r="J303" s="33"/>
    </row>
    <row r="304" spans="10:10" x14ac:dyDescent="0.2">
      <c r="J304" s="33"/>
    </row>
    <row r="305" spans="10:10" x14ac:dyDescent="0.2">
      <c r="J305" s="33"/>
    </row>
    <row r="306" spans="10:10" x14ac:dyDescent="0.2">
      <c r="J306" s="33"/>
    </row>
    <row r="307" spans="10:10" x14ac:dyDescent="0.2">
      <c r="J307" s="33"/>
    </row>
    <row r="308" spans="10:10" x14ac:dyDescent="0.2">
      <c r="J308" s="33"/>
    </row>
    <row r="309" spans="10:10" x14ac:dyDescent="0.2">
      <c r="J309" s="33"/>
    </row>
    <row r="310" spans="10:10" x14ac:dyDescent="0.2">
      <c r="J310" s="33"/>
    </row>
    <row r="311" spans="10:10" x14ac:dyDescent="0.2">
      <c r="J311" s="33"/>
    </row>
    <row r="312" spans="10:10" x14ac:dyDescent="0.2">
      <c r="J312" s="33"/>
    </row>
    <row r="313" spans="10:10" x14ac:dyDescent="0.2">
      <c r="J313" s="33"/>
    </row>
    <row r="314" spans="10:10" x14ac:dyDescent="0.2">
      <c r="J314" s="33"/>
    </row>
    <row r="315" spans="10:10" x14ac:dyDescent="0.2">
      <c r="J315" s="33"/>
    </row>
    <row r="316" spans="10:10" x14ac:dyDescent="0.2">
      <c r="J316" s="33"/>
    </row>
    <row r="317" spans="10:10" x14ac:dyDescent="0.2">
      <c r="J317" s="33"/>
    </row>
    <row r="318" spans="10:10" x14ac:dyDescent="0.2">
      <c r="J318" s="33"/>
    </row>
    <row r="319" spans="10:10" x14ac:dyDescent="0.2">
      <c r="J319" s="33"/>
    </row>
    <row r="320" spans="10:10" x14ac:dyDescent="0.2">
      <c r="J320" s="33"/>
    </row>
    <row r="321" spans="10:10" x14ac:dyDescent="0.2">
      <c r="J321" s="33"/>
    </row>
    <row r="322" spans="10:10" x14ac:dyDescent="0.2">
      <c r="J322" s="33"/>
    </row>
    <row r="323" spans="10:10" x14ac:dyDescent="0.2">
      <c r="J323" s="33"/>
    </row>
    <row r="324" spans="10:10" x14ac:dyDescent="0.2">
      <c r="J324" s="33"/>
    </row>
    <row r="325" spans="10:10" x14ac:dyDescent="0.2">
      <c r="J325" s="33"/>
    </row>
    <row r="326" spans="10:10" x14ac:dyDescent="0.2">
      <c r="J326" s="33"/>
    </row>
    <row r="327" spans="10:10" x14ac:dyDescent="0.2">
      <c r="J327" s="33"/>
    </row>
    <row r="328" spans="10:10" x14ac:dyDescent="0.2">
      <c r="J328" s="33"/>
    </row>
    <row r="329" spans="10:10" x14ac:dyDescent="0.2">
      <c r="J329" s="33"/>
    </row>
    <row r="330" spans="10:10" x14ac:dyDescent="0.2">
      <c r="J330" s="33"/>
    </row>
    <row r="331" spans="10:10" x14ac:dyDescent="0.2">
      <c r="J331" s="33"/>
    </row>
    <row r="332" spans="10:10" x14ac:dyDescent="0.2">
      <c r="J332" s="33"/>
    </row>
    <row r="333" spans="10:10" x14ac:dyDescent="0.2">
      <c r="J333" s="33"/>
    </row>
    <row r="334" spans="10:10" x14ac:dyDescent="0.2">
      <c r="J334" s="33"/>
    </row>
    <row r="335" spans="10:10" x14ac:dyDescent="0.2">
      <c r="J335" s="33"/>
    </row>
    <row r="336" spans="10:10" x14ac:dyDescent="0.2">
      <c r="J336" s="33"/>
    </row>
    <row r="337" spans="10:10" x14ac:dyDescent="0.2">
      <c r="J337" s="33"/>
    </row>
    <row r="338" spans="10:10" x14ac:dyDescent="0.2">
      <c r="J338" s="33"/>
    </row>
    <row r="339" spans="10:10" x14ac:dyDescent="0.2">
      <c r="J339" s="33"/>
    </row>
    <row r="340" spans="10:10" x14ac:dyDescent="0.2">
      <c r="J340" s="33"/>
    </row>
    <row r="341" spans="10:10" x14ac:dyDescent="0.2">
      <c r="J341" s="33"/>
    </row>
    <row r="342" spans="10:10" x14ac:dyDescent="0.2">
      <c r="J342" s="33"/>
    </row>
    <row r="343" spans="10:10" x14ac:dyDescent="0.2">
      <c r="J343" s="33"/>
    </row>
    <row r="344" spans="10:10" x14ac:dyDescent="0.2">
      <c r="J344" s="33"/>
    </row>
    <row r="345" spans="10:10" x14ac:dyDescent="0.2">
      <c r="J345" s="33"/>
    </row>
    <row r="346" spans="10:10" x14ac:dyDescent="0.2">
      <c r="J346" s="33"/>
    </row>
    <row r="347" spans="10:10" x14ac:dyDescent="0.2">
      <c r="J347" s="33"/>
    </row>
    <row r="348" spans="10:10" x14ac:dyDescent="0.2">
      <c r="J348" s="33"/>
    </row>
    <row r="349" spans="10:10" x14ac:dyDescent="0.2">
      <c r="J349" s="33"/>
    </row>
    <row r="350" spans="10:10" x14ac:dyDescent="0.2">
      <c r="J350" s="33"/>
    </row>
    <row r="351" spans="10:10" x14ac:dyDescent="0.2">
      <c r="J351" s="33"/>
    </row>
    <row r="352" spans="10:10" x14ac:dyDescent="0.2">
      <c r="J352" s="33"/>
    </row>
    <row r="353" spans="10:10" x14ac:dyDescent="0.2">
      <c r="J353" s="33"/>
    </row>
    <row r="354" spans="10:10" x14ac:dyDescent="0.2">
      <c r="J354" s="33"/>
    </row>
    <row r="355" spans="10:10" x14ac:dyDescent="0.2">
      <c r="J355" s="33"/>
    </row>
    <row r="356" spans="10:10" x14ac:dyDescent="0.2">
      <c r="J356" s="33"/>
    </row>
    <row r="357" spans="10:10" x14ac:dyDescent="0.2">
      <c r="J357" s="33"/>
    </row>
    <row r="358" spans="10:10" x14ac:dyDescent="0.2">
      <c r="J358" s="33"/>
    </row>
    <row r="359" spans="10:10" x14ac:dyDescent="0.2">
      <c r="J359" s="33"/>
    </row>
    <row r="360" spans="10:10" x14ac:dyDescent="0.2">
      <c r="J360" s="33"/>
    </row>
    <row r="361" spans="10:10" x14ac:dyDescent="0.2">
      <c r="J361" s="33"/>
    </row>
    <row r="362" spans="10:10" x14ac:dyDescent="0.2">
      <c r="J362" s="33"/>
    </row>
    <row r="363" spans="10:10" x14ac:dyDescent="0.2">
      <c r="J363" s="33"/>
    </row>
    <row r="364" spans="10:10" x14ac:dyDescent="0.2">
      <c r="J364" s="33"/>
    </row>
    <row r="365" spans="10:10" x14ac:dyDescent="0.2">
      <c r="J365" s="33"/>
    </row>
    <row r="366" spans="10:10" x14ac:dyDescent="0.2">
      <c r="J366" s="33"/>
    </row>
    <row r="367" spans="10:10" x14ac:dyDescent="0.2">
      <c r="J367" s="33"/>
    </row>
    <row r="368" spans="10:10" x14ac:dyDescent="0.2">
      <c r="J368" s="33"/>
    </row>
    <row r="369" spans="10:10" x14ac:dyDescent="0.2">
      <c r="J369" s="33"/>
    </row>
    <row r="370" spans="10:10" x14ac:dyDescent="0.2">
      <c r="J370" s="33"/>
    </row>
    <row r="371" spans="10:10" x14ac:dyDescent="0.2">
      <c r="J371" s="33"/>
    </row>
    <row r="372" spans="10:10" x14ac:dyDescent="0.2">
      <c r="J372" s="33"/>
    </row>
    <row r="373" spans="10:10" x14ac:dyDescent="0.2">
      <c r="J373" s="33"/>
    </row>
    <row r="374" spans="10:10" x14ac:dyDescent="0.2">
      <c r="J374" s="33"/>
    </row>
    <row r="375" spans="10:10" x14ac:dyDescent="0.2">
      <c r="J375" s="33"/>
    </row>
    <row r="376" spans="10:10" x14ac:dyDescent="0.2">
      <c r="J376" s="33"/>
    </row>
    <row r="377" spans="10:10" x14ac:dyDescent="0.2">
      <c r="J377" s="33"/>
    </row>
    <row r="378" spans="10:10" x14ac:dyDescent="0.2">
      <c r="J378" s="33"/>
    </row>
    <row r="379" spans="10:10" x14ac:dyDescent="0.2">
      <c r="J379" s="33"/>
    </row>
    <row r="380" spans="10:10" x14ac:dyDescent="0.2">
      <c r="J380" s="33"/>
    </row>
    <row r="381" spans="10:10" x14ac:dyDescent="0.2">
      <c r="J381" s="33"/>
    </row>
    <row r="382" spans="10:10" x14ac:dyDescent="0.2">
      <c r="J382" s="33"/>
    </row>
    <row r="383" spans="10:10" x14ac:dyDescent="0.2">
      <c r="J383" s="33"/>
    </row>
    <row r="384" spans="10:10" x14ac:dyDescent="0.2">
      <c r="J384" s="33"/>
    </row>
    <row r="385" spans="10:10" x14ac:dyDescent="0.2">
      <c r="J385" s="33"/>
    </row>
    <row r="386" spans="10:10" x14ac:dyDescent="0.2">
      <c r="J386" s="33"/>
    </row>
    <row r="387" spans="10:10" x14ac:dyDescent="0.2">
      <c r="J387" s="33"/>
    </row>
    <row r="388" spans="10:10" x14ac:dyDescent="0.2">
      <c r="J388" s="33"/>
    </row>
    <row r="389" spans="10:10" x14ac:dyDescent="0.2">
      <c r="J389" s="33"/>
    </row>
    <row r="390" spans="10:10" x14ac:dyDescent="0.2">
      <c r="J390" s="33"/>
    </row>
    <row r="391" spans="10:10" x14ac:dyDescent="0.2">
      <c r="J391" s="33"/>
    </row>
    <row r="392" spans="10:10" x14ac:dyDescent="0.2">
      <c r="J392" s="33"/>
    </row>
    <row r="393" spans="10:10" x14ac:dyDescent="0.2">
      <c r="J393" s="33"/>
    </row>
    <row r="394" spans="10:10" x14ac:dyDescent="0.2">
      <c r="J394" s="33"/>
    </row>
    <row r="395" spans="10:10" x14ac:dyDescent="0.2">
      <c r="J395" s="33"/>
    </row>
    <row r="396" spans="10:10" x14ac:dyDescent="0.2">
      <c r="J396" s="33"/>
    </row>
    <row r="397" spans="10:10" x14ac:dyDescent="0.2">
      <c r="J397" s="33"/>
    </row>
    <row r="398" spans="10:10" x14ac:dyDescent="0.2">
      <c r="J398" s="33"/>
    </row>
    <row r="399" spans="10:10" x14ac:dyDescent="0.2">
      <c r="J399" s="33"/>
    </row>
    <row r="400" spans="10:10" x14ac:dyDescent="0.2">
      <c r="J400" s="33"/>
    </row>
    <row r="401" spans="10:10" x14ac:dyDescent="0.2">
      <c r="J401" s="33"/>
    </row>
    <row r="402" spans="10:10" x14ac:dyDescent="0.2">
      <c r="J402" s="33"/>
    </row>
    <row r="403" spans="10:10" x14ac:dyDescent="0.2">
      <c r="J403" s="33"/>
    </row>
    <row r="404" spans="10:10" x14ac:dyDescent="0.2">
      <c r="J404" s="33"/>
    </row>
    <row r="405" spans="10:10" x14ac:dyDescent="0.2">
      <c r="J405" s="33"/>
    </row>
    <row r="406" spans="10:10" x14ac:dyDescent="0.2">
      <c r="J406" s="33"/>
    </row>
    <row r="407" spans="10:10" x14ac:dyDescent="0.2">
      <c r="J407" s="33"/>
    </row>
    <row r="408" spans="10:10" x14ac:dyDescent="0.2">
      <c r="J408" s="33"/>
    </row>
    <row r="409" spans="10:10" x14ac:dyDescent="0.2">
      <c r="J409" s="33"/>
    </row>
    <row r="410" spans="10:10" x14ac:dyDescent="0.2">
      <c r="J410" s="33"/>
    </row>
    <row r="411" spans="10:10" x14ac:dyDescent="0.2">
      <c r="J411" s="33"/>
    </row>
    <row r="412" spans="10:10" x14ac:dyDescent="0.2">
      <c r="J412" s="33"/>
    </row>
    <row r="413" spans="10:10" x14ac:dyDescent="0.2">
      <c r="J413" s="33"/>
    </row>
    <row r="414" spans="10:10" x14ac:dyDescent="0.2">
      <c r="J414" s="33"/>
    </row>
    <row r="415" spans="10:10" x14ac:dyDescent="0.2">
      <c r="J415" s="33"/>
    </row>
    <row r="416" spans="10:10" x14ac:dyDescent="0.2">
      <c r="J416" s="33"/>
    </row>
    <row r="417" spans="10:10" x14ac:dyDescent="0.2">
      <c r="J417" s="33"/>
    </row>
    <row r="418" spans="10:10" x14ac:dyDescent="0.2">
      <c r="J418" s="33"/>
    </row>
    <row r="419" spans="10:10" x14ac:dyDescent="0.2">
      <c r="J419" s="33"/>
    </row>
    <row r="420" spans="10:10" x14ac:dyDescent="0.2">
      <c r="J420" s="33"/>
    </row>
    <row r="421" spans="10:10" x14ac:dyDescent="0.2">
      <c r="J421" s="33"/>
    </row>
    <row r="422" spans="10:10" x14ac:dyDescent="0.2">
      <c r="J422" s="33"/>
    </row>
    <row r="423" spans="10:10" x14ac:dyDescent="0.2">
      <c r="J423" s="33"/>
    </row>
    <row r="424" spans="10:10" x14ac:dyDescent="0.2">
      <c r="J424" s="33"/>
    </row>
    <row r="425" spans="10:10" x14ac:dyDescent="0.2">
      <c r="J425" s="33"/>
    </row>
    <row r="426" spans="10:10" x14ac:dyDescent="0.2">
      <c r="J426" s="33"/>
    </row>
    <row r="427" spans="10:10" x14ac:dyDescent="0.2">
      <c r="J427" s="33"/>
    </row>
    <row r="428" spans="10:10" x14ac:dyDescent="0.2">
      <c r="J428" s="33"/>
    </row>
    <row r="429" spans="10:10" x14ac:dyDescent="0.2">
      <c r="J429" s="33"/>
    </row>
    <row r="430" spans="10:10" x14ac:dyDescent="0.2">
      <c r="J430" s="33"/>
    </row>
    <row r="431" spans="10:10" x14ac:dyDescent="0.2">
      <c r="J431" s="33"/>
    </row>
    <row r="432" spans="10:10" x14ac:dyDescent="0.2">
      <c r="J432" s="33"/>
    </row>
    <row r="433" spans="10:10" x14ac:dyDescent="0.2">
      <c r="J433" s="33"/>
    </row>
    <row r="434" spans="10:10" x14ac:dyDescent="0.2">
      <c r="J434" s="33"/>
    </row>
    <row r="435" spans="10:10" x14ac:dyDescent="0.2">
      <c r="J435" s="33"/>
    </row>
    <row r="436" spans="10:10" x14ac:dyDescent="0.2">
      <c r="J436" s="33"/>
    </row>
    <row r="437" spans="10:10" x14ac:dyDescent="0.2">
      <c r="J437" s="33"/>
    </row>
    <row r="438" spans="10:10" x14ac:dyDescent="0.2">
      <c r="J438" s="33"/>
    </row>
    <row r="439" spans="10:10" x14ac:dyDescent="0.2">
      <c r="J439" s="33"/>
    </row>
    <row r="440" spans="10:10" x14ac:dyDescent="0.2">
      <c r="J440" s="33"/>
    </row>
    <row r="441" spans="10:10" x14ac:dyDescent="0.2">
      <c r="J441" s="33"/>
    </row>
    <row r="442" spans="10:10" x14ac:dyDescent="0.2">
      <c r="J442" s="33"/>
    </row>
    <row r="443" spans="10:10" x14ac:dyDescent="0.2">
      <c r="J443" s="33"/>
    </row>
    <row r="444" spans="10:10" x14ac:dyDescent="0.2">
      <c r="J444" s="33"/>
    </row>
    <row r="445" spans="10:10" x14ac:dyDescent="0.2">
      <c r="J445" s="33"/>
    </row>
    <row r="446" spans="10:10" x14ac:dyDescent="0.2">
      <c r="J446" s="33"/>
    </row>
    <row r="447" spans="10:10" x14ac:dyDescent="0.2">
      <c r="J447" s="33"/>
    </row>
    <row r="448" spans="10:10" x14ac:dyDescent="0.2">
      <c r="J448" s="33"/>
    </row>
    <row r="449" spans="10:10" x14ac:dyDescent="0.2">
      <c r="J449" s="33"/>
    </row>
    <row r="450" spans="10:10" x14ac:dyDescent="0.2">
      <c r="J450" s="33"/>
    </row>
    <row r="451" spans="10:10" x14ac:dyDescent="0.2">
      <c r="J451" s="33"/>
    </row>
    <row r="452" spans="10:10" x14ac:dyDescent="0.2">
      <c r="J452" s="33"/>
    </row>
    <row r="453" spans="10:10" x14ac:dyDescent="0.2">
      <c r="J453" s="33"/>
    </row>
    <row r="454" spans="10:10" x14ac:dyDescent="0.2">
      <c r="J454" s="33"/>
    </row>
    <row r="455" spans="10:10" x14ac:dyDescent="0.2">
      <c r="J455" s="33"/>
    </row>
    <row r="456" spans="10:10" x14ac:dyDescent="0.2">
      <c r="J456" s="33"/>
    </row>
    <row r="457" spans="10:10" x14ac:dyDescent="0.2">
      <c r="J457" s="33"/>
    </row>
    <row r="458" spans="10:10" x14ac:dyDescent="0.2">
      <c r="J458" s="33"/>
    </row>
    <row r="459" spans="10:10" x14ac:dyDescent="0.2">
      <c r="J459" s="33"/>
    </row>
    <row r="460" spans="10:10" x14ac:dyDescent="0.2">
      <c r="J460" s="33"/>
    </row>
    <row r="461" spans="10:10" x14ac:dyDescent="0.2">
      <c r="J461" s="33"/>
    </row>
    <row r="462" spans="10:10" x14ac:dyDescent="0.2">
      <c r="J462" s="33"/>
    </row>
    <row r="463" spans="10:10" x14ac:dyDescent="0.2">
      <c r="J463" s="33"/>
    </row>
    <row r="464" spans="10:10" x14ac:dyDescent="0.2">
      <c r="J464" s="33"/>
    </row>
    <row r="465" spans="10:10" x14ac:dyDescent="0.2">
      <c r="J465" s="33"/>
    </row>
    <row r="466" spans="10:10" x14ac:dyDescent="0.2">
      <c r="J466" s="33"/>
    </row>
    <row r="467" spans="10:10" x14ac:dyDescent="0.2">
      <c r="J467" s="33"/>
    </row>
    <row r="468" spans="10:10" x14ac:dyDescent="0.2">
      <c r="J468" s="33"/>
    </row>
    <row r="469" spans="10:10" x14ac:dyDescent="0.2">
      <c r="J469" s="33"/>
    </row>
    <row r="470" spans="10:10" x14ac:dyDescent="0.2">
      <c r="J470" s="33"/>
    </row>
    <row r="471" spans="10:10" x14ac:dyDescent="0.2">
      <c r="J471" s="33"/>
    </row>
    <row r="472" spans="10:10" x14ac:dyDescent="0.2">
      <c r="J472" s="33"/>
    </row>
    <row r="473" spans="10:10" x14ac:dyDescent="0.2">
      <c r="J473" s="33"/>
    </row>
    <row r="474" spans="10:10" x14ac:dyDescent="0.2">
      <c r="J474" s="33"/>
    </row>
    <row r="475" spans="10:10" x14ac:dyDescent="0.2">
      <c r="J475" s="33"/>
    </row>
    <row r="476" spans="10:10" x14ac:dyDescent="0.2">
      <c r="J476" s="33"/>
    </row>
    <row r="477" spans="10:10" x14ac:dyDescent="0.2">
      <c r="J477" s="33"/>
    </row>
    <row r="478" spans="10:10" x14ac:dyDescent="0.2">
      <c r="J478" s="33"/>
    </row>
    <row r="479" spans="10:10" x14ac:dyDescent="0.2">
      <c r="J479" s="33"/>
    </row>
    <row r="480" spans="10:10" x14ac:dyDescent="0.2">
      <c r="J480" s="33"/>
    </row>
    <row r="481" spans="10:10" x14ac:dyDescent="0.2">
      <c r="J481" s="33"/>
    </row>
    <row r="482" spans="10:10" x14ac:dyDescent="0.2">
      <c r="J482" s="33"/>
    </row>
    <row r="483" spans="10:10" x14ac:dyDescent="0.2">
      <c r="J483" s="33"/>
    </row>
    <row r="484" spans="10:10" x14ac:dyDescent="0.2">
      <c r="J484" s="33"/>
    </row>
    <row r="485" spans="10:10" x14ac:dyDescent="0.2">
      <c r="J485" s="33"/>
    </row>
    <row r="486" spans="10:10" x14ac:dyDescent="0.2">
      <c r="J486" s="33"/>
    </row>
    <row r="487" spans="10:10" x14ac:dyDescent="0.2">
      <c r="J487" s="33"/>
    </row>
    <row r="488" spans="10:10" x14ac:dyDescent="0.2">
      <c r="J488" s="33"/>
    </row>
    <row r="489" spans="10:10" x14ac:dyDescent="0.2">
      <c r="J489" s="33"/>
    </row>
    <row r="490" spans="10:10" x14ac:dyDescent="0.2">
      <c r="J490" s="33"/>
    </row>
    <row r="491" spans="10:10" x14ac:dyDescent="0.2">
      <c r="J491" s="33"/>
    </row>
    <row r="492" spans="10:10" x14ac:dyDescent="0.2">
      <c r="J492" s="33"/>
    </row>
    <row r="493" spans="10:10" x14ac:dyDescent="0.2">
      <c r="J493" s="33"/>
    </row>
    <row r="494" spans="10:10" x14ac:dyDescent="0.2">
      <c r="J494" s="33"/>
    </row>
    <row r="495" spans="10:10" x14ac:dyDescent="0.2">
      <c r="J495" s="33"/>
    </row>
    <row r="496" spans="10:10" x14ac:dyDescent="0.2">
      <c r="J496" s="33"/>
    </row>
    <row r="497" spans="10:10" x14ac:dyDescent="0.2">
      <c r="J497" s="33"/>
    </row>
    <row r="498" spans="10:10" x14ac:dyDescent="0.2">
      <c r="J498" s="33"/>
    </row>
    <row r="499" spans="10:10" x14ac:dyDescent="0.2">
      <c r="J499" s="33"/>
    </row>
    <row r="500" spans="10:10" x14ac:dyDescent="0.2">
      <c r="J500" s="33"/>
    </row>
    <row r="501" spans="10:10" x14ac:dyDescent="0.2">
      <c r="J501" s="33"/>
    </row>
    <row r="502" spans="10:10" x14ac:dyDescent="0.2">
      <c r="J502" s="33"/>
    </row>
    <row r="503" spans="10:10" x14ac:dyDescent="0.2">
      <c r="J503" s="33"/>
    </row>
    <row r="504" spans="10:10" x14ac:dyDescent="0.2">
      <c r="J504" s="33"/>
    </row>
    <row r="505" spans="10:10" x14ac:dyDescent="0.2">
      <c r="J505" s="33"/>
    </row>
    <row r="506" spans="10:10" x14ac:dyDescent="0.2">
      <c r="J506" s="33"/>
    </row>
    <row r="507" spans="10:10" x14ac:dyDescent="0.2">
      <c r="J507" s="33"/>
    </row>
    <row r="508" spans="10:10" x14ac:dyDescent="0.2">
      <c r="J508" s="33"/>
    </row>
    <row r="509" spans="10:10" x14ac:dyDescent="0.2">
      <c r="J509" s="33"/>
    </row>
    <row r="510" spans="10:10" x14ac:dyDescent="0.2">
      <c r="J510" s="33"/>
    </row>
    <row r="511" spans="10:10" x14ac:dyDescent="0.2">
      <c r="J511" s="33"/>
    </row>
    <row r="512" spans="10:10" x14ac:dyDescent="0.2">
      <c r="J512" s="33"/>
    </row>
    <row r="513" spans="10:10" x14ac:dyDescent="0.2">
      <c r="J513" s="33"/>
    </row>
    <row r="514" spans="10:10" x14ac:dyDescent="0.2">
      <c r="J514" s="33"/>
    </row>
    <row r="515" spans="10:10" x14ac:dyDescent="0.2">
      <c r="J515" s="33"/>
    </row>
    <row r="516" spans="10:10" x14ac:dyDescent="0.2">
      <c r="J516" s="33"/>
    </row>
    <row r="517" spans="10:10" x14ac:dyDescent="0.2">
      <c r="J517" s="33"/>
    </row>
    <row r="518" spans="10:10" x14ac:dyDescent="0.2">
      <c r="J518" s="33"/>
    </row>
    <row r="519" spans="10:10" x14ac:dyDescent="0.2">
      <c r="J519" s="33"/>
    </row>
    <row r="520" spans="10:10" x14ac:dyDescent="0.2">
      <c r="J520" s="33"/>
    </row>
    <row r="521" spans="10:10" x14ac:dyDescent="0.2">
      <c r="J521" s="33"/>
    </row>
    <row r="522" spans="10:10" x14ac:dyDescent="0.2">
      <c r="J522" s="33"/>
    </row>
    <row r="523" spans="10:10" x14ac:dyDescent="0.2">
      <c r="J523" s="33"/>
    </row>
    <row r="524" spans="10:10" x14ac:dyDescent="0.2">
      <c r="J524" s="33"/>
    </row>
    <row r="525" spans="10:10" x14ac:dyDescent="0.2">
      <c r="J525" s="33"/>
    </row>
    <row r="526" spans="10:10" x14ac:dyDescent="0.2">
      <c r="J526" s="33"/>
    </row>
    <row r="527" spans="10:10" x14ac:dyDescent="0.2">
      <c r="J527" s="33"/>
    </row>
    <row r="528" spans="10:10" x14ac:dyDescent="0.2">
      <c r="J528" s="33"/>
    </row>
    <row r="529" spans="10:10" x14ac:dyDescent="0.2">
      <c r="J529" s="33"/>
    </row>
    <row r="530" spans="10:10" x14ac:dyDescent="0.2">
      <c r="J530" s="33"/>
    </row>
    <row r="531" spans="10:10" x14ac:dyDescent="0.2">
      <c r="J531" s="33"/>
    </row>
    <row r="532" spans="10:10" x14ac:dyDescent="0.2">
      <c r="J532" s="33"/>
    </row>
    <row r="533" spans="10:10" x14ac:dyDescent="0.2">
      <c r="J533" s="33"/>
    </row>
    <row r="534" spans="10:10" x14ac:dyDescent="0.2">
      <c r="J534" s="33"/>
    </row>
    <row r="535" spans="10:10" x14ac:dyDescent="0.2">
      <c r="J535" s="33"/>
    </row>
    <row r="536" spans="10:10" x14ac:dyDescent="0.2">
      <c r="J536" s="33"/>
    </row>
    <row r="537" spans="10:10" x14ac:dyDescent="0.2">
      <c r="J537" s="33"/>
    </row>
    <row r="538" spans="10:10" x14ac:dyDescent="0.2">
      <c r="J538" s="33"/>
    </row>
    <row r="539" spans="10:10" x14ac:dyDescent="0.2">
      <c r="J539" s="33"/>
    </row>
    <row r="540" spans="10:10" x14ac:dyDescent="0.2">
      <c r="J540" s="33"/>
    </row>
    <row r="541" spans="10:10" x14ac:dyDescent="0.2">
      <c r="J541" s="33"/>
    </row>
    <row r="542" spans="10:10" x14ac:dyDescent="0.2">
      <c r="J542" s="33"/>
    </row>
    <row r="543" spans="10:10" x14ac:dyDescent="0.2">
      <c r="J543" s="33"/>
    </row>
    <row r="544" spans="10:10" x14ac:dyDescent="0.2">
      <c r="J544" s="33"/>
    </row>
    <row r="545" spans="10:10" x14ac:dyDescent="0.2">
      <c r="J545" s="33"/>
    </row>
    <row r="546" spans="10:10" x14ac:dyDescent="0.2">
      <c r="J546" s="33"/>
    </row>
    <row r="547" spans="10:10" x14ac:dyDescent="0.2">
      <c r="J547" s="33"/>
    </row>
    <row r="548" spans="10:10" x14ac:dyDescent="0.2">
      <c r="J548" s="33"/>
    </row>
    <row r="549" spans="10:10" x14ac:dyDescent="0.2">
      <c r="J549" s="33"/>
    </row>
    <row r="550" spans="10:10" x14ac:dyDescent="0.2">
      <c r="J550" s="33"/>
    </row>
    <row r="551" spans="10:10" x14ac:dyDescent="0.2">
      <c r="J551" s="33"/>
    </row>
    <row r="552" spans="10:10" x14ac:dyDescent="0.2">
      <c r="J552" s="33"/>
    </row>
    <row r="553" spans="10:10" x14ac:dyDescent="0.2">
      <c r="J553" s="33"/>
    </row>
    <row r="554" spans="10:10" x14ac:dyDescent="0.2">
      <c r="J554" s="33"/>
    </row>
    <row r="555" spans="10:10" x14ac:dyDescent="0.2">
      <c r="J555" s="33"/>
    </row>
    <row r="556" spans="10:10" x14ac:dyDescent="0.2">
      <c r="J556" s="33"/>
    </row>
    <row r="557" spans="10:10" x14ac:dyDescent="0.2">
      <c r="J557" s="33"/>
    </row>
    <row r="558" spans="10:10" x14ac:dyDescent="0.2">
      <c r="J558" s="33"/>
    </row>
    <row r="559" spans="10:10" x14ac:dyDescent="0.2">
      <c r="J559" s="33"/>
    </row>
    <row r="560" spans="10:10" x14ac:dyDescent="0.2">
      <c r="J560" s="33"/>
    </row>
    <row r="561" spans="10:10" x14ac:dyDescent="0.2">
      <c r="J561" s="33"/>
    </row>
    <row r="562" spans="10:10" x14ac:dyDescent="0.2">
      <c r="J562" s="33"/>
    </row>
    <row r="563" spans="10:10" x14ac:dyDescent="0.2">
      <c r="J563" s="33"/>
    </row>
    <row r="564" spans="10:10" x14ac:dyDescent="0.2">
      <c r="J564" s="33"/>
    </row>
    <row r="565" spans="10:10" x14ac:dyDescent="0.2">
      <c r="J565" s="33"/>
    </row>
    <row r="566" spans="10:10" x14ac:dyDescent="0.2">
      <c r="J566" s="33"/>
    </row>
    <row r="567" spans="10:10" x14ac:dyDescent="0.2">
      <c r="J567" s="33"/>
    </row>
    <row r="568" spans="10:10" x14ac:dyDescent="0.2">
      <c r="J568" s="33"/>
    </row>
    <row r="569" spans="10:10" x14ac:dyDescent="0.2">
      <c r="J569" s="33"/>
    </row>
    <row r="570" spans="10:10" x14ac:dyDescent="0.2">
      <c r="J570" s="33"/>
    </row>
    <row r="571" spans="10:10" x14ac:dyDescent="0.2">
      <c r="J571" s="33"/>
    </row>
    <row r="572" spans="10:10" x14ac:dyDescent="0.2">
      <c r="J572" s="33"/>
    </row>
    <row r="573" spans="10:10" x14ac:dyDescent="0.2">
      <c r="J573" s="33"/>
    </row>
    <row r="574" spans="10:10" x14ac:dyDescent="0.2">
      <c r="J574" s="33"/>
    </row>
    <row r="575" spans="10:10" x14ac:dyDescent="0.2">
      <c r="J575" s="33"/>
    </row>
    <row r="576" spans="10:10" x14ac:dyDescent="0.2">
      <c r="J576" s="33"/>
    </row>
    <row r="577" spans="10:10" x14ac:dyDescent="0.2">
      <c r="J577" s="33"/>
    </row>
    <row r="578" spans="10:10" x14ac:dyDescent="0.2">
      <c r="J578" s="33"/>
    </row>
    <row r="579" spans="10:10" x14ac:dyDescent="0.2">
      <c r="J579" s="33"/>
    </row>
    <row r="580" spans="10:10" x14ac:dyDescent="0.2">
      <c r="J580" s="33"/>
    </row>
    <row r="581" spans="10:10" x14ac:dyDescent="0.2">
      <c r="J581" s="33"/>
    </row>
    <row r="582" spans="10:10" x14ac:dyDescent="0.2">
      <c r="J582" s="33"/>
    </row>
    <row r="583" spans="10:10" x14ac:dyDescent="0.2">
      <c r="J583" s="33"/>
    </row>
    <row r="584" spans="10:10" x14ac:dyDescent="0.2">
      <c r="J584" s="33"/>
    </row>
    <row r="585" spans="10:10" x14ac:dyDescent="0.2">
      <c r="J585" s="33"/>
    </row>
    <row r="586" spans="10:10" x14ac:dyDescent="0.2">
      <c r="J586" s="33"/>
    </row>
    <row r="587" spans="10:10" x14ac:dyDescent="0.2">
      <c r="J587" s="33"/>
    </row>
    <row r="588" spans="10:10" x14ac:dyDescent="0.2">
      <c r="J588" s="33"/>
    </row>
    <row r="589" spans="10:10" x14ac:dyDescent="0.2">
      <c r="J589" s="33"/>
    </row>
    <row r="590" spans="10:10" x14ac:dyDescent="0.2">
      <c r="J590" s="33"/>
    </row>
    <row r="591" spans="10:10" x14ac:dyDescent="0.2">
      <c r="J591" s="33"/>
    </row>
    <row r="592" spans="10:10" x14ac:dyDescent="0.2">
      <c r="J592" s="33"/>
    </row>
    <row r="593" spans="10:10" x14ac:dyDescent="0.2">
      <c r="J593" s="33"/>
    </row>
    <row r="594" spans="10:10" x14ac:dyDescent="0.2">
      <c r="J594" s="33"/>
    </row>
    <row r="595" spans="10:10" x14ac:dyDescent="0.2">
      <c r="J595" s="33"/>
    </row>
    <row r="596" spans="10:10" x14ac:dyDescent="0.2">
      <c r="J596" s="33"/>
    </row>
    <row r="597" spans="10:10" x14ac:dyDescent="0.2">
      <c r="J597" s="33"/>
    </row>
    <row r="598" spans="10:10" x14ac:dyDescent="0.2">
      <c r="J598" s="33"/>
    </row>
    <row r="599" spans="10:10" x14ac:dyDescent="0.2">
      <c r="J599" s="33"/>
    </row>
    <row r="600" spans="10:10" x14ac:dyDescent="0.2">
      <c r="J600" s="33"/>
    </row>
    <row r="601" spans="10:10" x14ac:dyDescent="0.2">
      <c r="J601" s="33"/>
    </row>
    <row r="602" spans="10:10" x14ac:dyDescent="0.2">
      <c r="J602" s="33"/>
    </row>
    <row r="603" spans="10:10" x14ac:dyDescent="0.2">
      <c r="J603" s="33"/>
    </row>
    <row r="604" spans="10:10" x14ac:dyDescent="0.2">
      <c r="J604" s="33"/>
    </row>
    <row r="605" spans="10:10" x14ac:dyDescent="0.2">
      <c r="J605" s="33"/>
    </row>
    <row r="606" spans="10:10" x14ac:dyDescent="0.2">
      <c r="J606" s="33"/>
    </row>
    <row r="607" spans="10:10" x14ac:dyDescent="0.2">
      <c r="J607" s="33"/>
    </row>
    <row r="608" spans="10:10" x14ac:dyDescent="0.2">
      <c r="J608" s="33"/>
    </row>
    <row r="609" spans="10:10" x14ac:dyDescent="0.2">
      <c r="J609" s="33"/>
    </row>
    <row r="610" spans="10:10" x14ac:dyDescent="0.2">
      <c r="J610" s="33"/>
    </row>
    <row r="611" spans="10:10" x14ac:dyDescent="0.2">
      <c r="J611" s="33"/>
    </row>
    <row r="612" spans="10:10" x14ac:dyDescent="0.2">
      <c r="J612" s="33"/>
    </row>
    <row r="613" spans="10:10" x14ac:dyDescent="0.2">
      <c r="J613" s="33"/>
    </row>
    <row r="614" spans="10:10" x14ac:dyDescent="0.2">
      <c r="J614" s="33"/>
    </row>
    <row r="615" spans="10:10" x14ac:dyDescent="0.2">
      <c r="J615" s="33"/>
    </row>
    <row r="616" spans="10:10" x14ac:dyDescent="0.2">
      <c r="J616" s="33"/>
    </row>
    <row r="617" spans="10:10" x14ac:dyDescent="0.2">
      <c r="J617" s="33"/>
    </row>
    <row r="618" spans="10:10" x14ac:dyDescent="0.2">
      <c r="J618" s="33"/>
    </row>
    <row r="619" spans="10:10" x14ac:dyDescent="0.2">
      <c r="J619" s="33"/>
    </row>
    <row r="620" spans="10:10" x14ac:dyDescent="0.2">
      <c r="J620" s="33"/>
    </row>
    <row r="621" spans="10:10" x14ac:dyDescent="0.2">
      <c r="J621" s="33"/>
    </row>
    <row r="622" spans="10:10" x14ac:dyDescent="0.2">
      <c r="J622" s="33"/>
    </row>
    <row r="623" spans="10:10" x14ac:dyDescent="0.2">
      <c r="J623" s="33"/>
    </row>
    <row r="624" spans="10:10" x14ac:dyDescent="0.2">
      <c r="J624" s="33"/>
    </row>
    <row r="625" spans="10:10" x14ac:dyDescent="0.2">
      <c r="J625" s="33"/>
    </row>
    <row r="626" spans="10:10" x14ac:dyDescent="0.2">
      <c r="J626" s="33"/>
    </row>
    <row r="627" spans="10:10" x14ac:dyDescent="0.2">
      <c r="J627" s="33"/>
    </row>
    <row r="628" spans="10:10" x14ac:dyDescent="0.2">
      <c r="J628" s="33"/>
    </row>
    <row r="629" spans="10:10" x14ac:dyDescent="0.2">
      <c r="J629" s="33"/>
    </row>
    <row r="630" spans="10:10" x14ac:dyDescent="0.2">
      <c r="J630" s="33"/>
    </row>
    <row r="631" spans="10:10" x14ac:dyDescent="0.2">
      <c r="J631" s="33"/>
    </row>
    <row r="632" spans="10:10" x14ac:dyDescent="0.2">
      <c r="J632" s="33"/>
    </row>
    <row r="633" spans="10:10" x14ac:dyDescent="0.2">
      <c r="J633" s="33"/>
    </row>
    <row r="634" spans="10:10" x14ac:dyDescent="0.2">
      <c r="J634" s="33"/>
    </row>
    <row r="635" spans="10:10" x14ac:dyDescent="0.2">
      <c r="J635" s="33"/>
    </row>
    <row r="636" spans="10:10" x14ac:dyDescent="0.2">
      <c r="J636" s="33"/>
    </row>
    <row r="637" spans="10:10" x14ac:dyDescent="0.2">
      <c r="J637" s="33"/>
    </row>
    <row r="638" spans="10:10" x14ac:dyDescent="0.2">
      <c r="J638" s="33"/>
    </row>
    <row r="639" spans="10:10" x14ac:dyDescent="0.2">
      <c r="J639" s="33"/>
    </row>
    <row r="640" spans="10:10" x14ac:dyDescent="0.2">
      <c r="J640" s="33"/>
    </row>
    <row r="641" spans="10:10" x14ac:dyDescent="0.2">
      <c r="J641" s="33"/>
    </row>
    <row r="642" spans="10:10" x14ac:dyDescent="0.2">
      <c r="J642" s="33"/>
    </row>
    <row r="643" spans="10:10" x14ac:dyDescent="0.2">
      <c r="J643" s="33"/>
    </row>
    <row r="644" spans="10:10" x14ac:dyDescent="0.2">
      <c r="J644" s="33"/>
    </row>
    <row r="645" spans="10:10" x14ac:dyDescent="0.2">
      <c r="J645" s="33"/>
    </row>
    <row r="646" spans="10:10" x14ac:dyDescent="0.2">
      <c r="J646" s="33"/>
    </row>
    <row r="647" spans="10:10" x14ac:dyDescent="0.2">
      <c r="J647" s="33"/>
    </row>
    <row r="648" spans="10:10" x14ac:dyDescent="0.2">
      <c r="J648" s="33"/>
    </row>
    <row r="649" spans="10:10" x14ac:dyDescent="0.2">
      <c r="J649" s="33"/>
    </row>
    <row r="650" spans="10:10" x14ac:dyDescent="0.2">
      <c r="J650" s="33"/>
    </row>
    <row r="651" spans="10:10" x14ac:dyDescent="0.2">
      <c r="J651" s="33"/>
    </row>
    <row r="652" spans="10:10" x14ac:dyDescent="0.2">
      <c r="J652" s="33"/>
    </row>
    <row r="653" spans="10:10" x14ac:dyDescent="0.2">
      <c r="J653" s="33"/>
    </row>
    <row r="654" spans="10:10" x14ac:dyDescent="0.2">
      <c r="J654" s="33"/>
    </row>
    <row r="655" spans="10:10" x14ac:dyDescent="0.2">
      <c r="J655" s="33"/>
    </row>
    <row r="656" spans="10:10" x14ac:dyDescent="0.2">
      <c r="J656" s="33"/>
    </row>
    <row r="657" spans="10:10" x14ac:dyDescent="0.2">
      <c r="J657" s="33"/>
    </row>
    <row r="658" spans="10:10" x14ac:dyDescent="0.2">
      <c r="J658" s="33"/>
    </row>
    <row r="659" spans="10:10" x14ac:dyDescent="0.2">
      <c r="J659" s="33"/>
    </row>
    <row r="660" spans="10:10" x14ac:dyDescent="0.2">
      <c r="J660" s="33"/>
    </row>
    <row r="661" spans="10:10" x14ac:dyDescent="0.2">
      <c r="J661" s="33"/>
    </row>
    <row r="662" spans="10:10" x14ac:dyDescent="0.2">
      <c r="J662" s="33"/>
    </row>
    <row r="663" spans="10:10" x14ac:dyDescent="0.2">
      <c r="J663" s="33"/>
    </row>
    <row r="664" spans="10:10" x14ac:dyDescent="0.2">
      <c r="J664" s="33"/>
    </row>
    <row r="665" spans="10:10" x14ac:dyDescent="0.2">
      <c r="J665" s="33"/>
    </row>
    <row r="666" spans="10:10" x14ac:dyDescent="0.2">
      <c r="J666" s="33"/>
    </row>
    <row r="667" spans="10:10" x14ac:dyDescent="0.2">
      <c r="J667" s="33"/>
    </row>
    <row r="668" spans="10:10" x14ac:dyDescent="0.2">
      <c r="J668" s="33"/>
    </row>
    <row r="669" spans="10:10" x14ac:dyDescent="0.2">
      <c r="J669" s="33"/>
    </row>
    <row r="670" spans="10:10" x14ac:dyDescent="0.2">
      <c r="J670" s="33"/>
    </row>
    <row r="671" spans="10:10" x14ac:dyDescent="0.2">
      <c r="J671" s="33"/>
    </row>
    <row r="672" spans="10:10" x14ac:dyDescent="0.2">
      <c r="J672" s="33"/>
    </row>
    <row r="673" spans="10:10" x14ac:dyDescent="0.2">
      <c r="J673" s="33"/>
    </row>
    <row r="674" spans="10:10" x14ac:dyDescent="0.2">
      <c r="J674" s="33"/>
    </row>
    <row r="675" spans="10:10" x14ac:dyDescent="0.2">
      <c r="J675" s="33"/>
    </row>
    <row r="676" spans="10:10" x14ac:dyDescent="0.2">
      <c r="J676" s="33"/>
    </row>
    <row r="677" spans="10:10" x14ac:dyDescent="0.2">
      <c r="J677" s="33"/>
    </row>
    <row r="678" spans="10:10" x14ac:dyDescent="0.2">
      <c r="J678" s="33"/>
    </row>
    <row r="679" spans="10:10" x14ac:dyDescent="0.2">
      <c r="J679" s="33"/>
    </row>
    <row r="680" spans="10:10" x14ac:dyDescent="0.2">
      <c r="J680" s="33"/>
    </row>
    <row r="681" spans="10:10" x14ac:dyDescent="0.2">
      <c r="J681" s="33"/>
    </row>
    <row r="682" spans="10:10" x14ac:dyDescent="0.2">
      <c r="J682" s="33"/>
    </row>
    <row r="683" spans="10:10" x14ac:dyDescent="0.2">
      <c r="J683" s="33"/>
    </row>
    <row r="684" spans="10:10" x14ac:dyDescent="0.2">
      <c r="J684" s="33"/>
    </row>
    <row r="685" spans="10:10" x14ac:dyDescent="0.2">
      <c r="J685" s="33"/>
    </row>
    <row r="686" spans="10:10" x14ac:dyDescent="0.2">
      <c r="J686" s="33"/>
    </row>
    <row r="687" spans="10:10" x14ac:dyDescent="0.2">
      <c r="J687" s="33"/>
    </row>
    <row r="688" spans="10:10" x14ac:dyDescent="0.2">
      <c r="J688" s="33"/>
    </row>
    <row r="689" spans="10:10" x14ac:dyDescent="0.2">
      <c r="J689" s="33"/>
    </row>
    <row r="690" spans="10:10" x14ac:dyDescent="0.2">
      <c r="J690" s="33"/>
    </row>
    <row r="691" spans="10:10" x14ac:dyDescent="0.2">
      <c r="J691" s="33"/>
    </row>
    <row r="692" spans="10:10" x14ac:dyDescent="0.2">
      <c r="J692" s="33"/>
    </row>
    <row r="693" spans="10:10" x14ac:dyDescent="0.2">
      <c r="J693" s="33"/>
    </row>
    <row r="694" spans="10:10" x14ac:dyDescent="0.2">
      <c r="J694" s="33"/>
    </row>
    <row r="695" spans="10:10" x14ac:dyDescent="0.2">
      <c r="J695" s="33"/>
    </row>
    <row r="696" spans="10:10" x14ac:dyDescent="0.2">
      <c r="J696" s="33"/>
    </row>
    <row r="697" spans="10:10" x14ac:dyDescent="0.2">
      <c r="J697" s="33"/>
    </row>
    <row r="698" spans="10:10" x14ac:dyDescent="0.2">
      <c r="J698" s="33"/>
    </row>
    <row r="699" spans="10:10" x14ac:dyDescent="0.2">
      <c r="J699" s="33"/>
    </row>
    <row r="700" spans="10:10" x14ac:dyDescent="0.2">
      <c r="J700" s="33"/>
    </row>
    <row r="701" spans="10:10" x14ac:dyDescent="0.2">
      <c r="J701" s="33"/>
    </row>
    <row r="702" spans="10:10" x14ac:dyDescent="0.2">
      <c r="J702" s="33"/>
    </row>
    <row r="703" spans="10:10" x14ac:dyDescent="0.2">
      <c r="J703" s="33"/>
    </row>
    <row r="704" spans="10:10" x14ac:dyDescent="0.2">
      <c r="J704" s="33"/>
    </row>
    <row r="705" spans="10:10" x14ac:dyDescent="0.2">
      <c r="J705" s="33"/>
    </row>
    <row r="706" spans="10:10" x14ac:dyDescent="0.2">
      <c r="J706" s="33"/>
    </row>
    <row r="707" spans="10:10" x14ac:dyDescent="0.2">
      <c r="J707" s="33"/>
    </row>
    <row r="708" spans="10:10" x14ac:dyDescent="0.2">
      <c r="J708" s="33"/>
    </row>
    <row r="709" spans="10:10" x14ac:dyDescent="0.2">
      <c r="J709" s="33"/>
    </row>
    <row r="710" spans="10:10" x14ac:dyDescent="0.2">
      <c r="J710" s="33"/>
    </row>
    <row r="711" spans="10:10" x14ac:dyDescent="0.2">
      <c r="J711" s="33"/>
    </row>
    <row r="712" spans="10:10" x14ac:dyDescent="0.2">
      <c r="J712" s="33"/>
    </row>
    <row r="713" spans="10:10" x14ac:dyDescent="0.2">
      <c r="J713" s="33"/>
    </row>
    <row r="714" spans="10:10" x14ac:dyDescent="0.2">
      <c r="J714" s="33"/>
    </row>
    <row r="715" spans="10:10" x14ac:dyDescent="0.2">
      <c r="J715" s="33"/>
    </row>
    <row r="716" spans="10:10" x14ac:dyDescent="0.2">
      <c r="J716" s="33"/>
    </row>
    <row r="717" spans="10:10" x14ac:dyDescent="0.2">
      <c r="J717" s="33"/>
    </row>
    <row r="718" spans="10:10" x14ac:dyDescent="0.2">
      <c r="J718" s="33"/>
    </row>
    <row r="719" spans="10:10" x14ac:dyDescent="0.2">
      <c r="J719" s="33"/>
    </row>
    <row r="720" spans="10:10" x14ac:dyDescent="0.2">
      <c r="J720" s="33"/>
    </row>
    <row r="721" spans="10:10" x14ac:dyDescent="0.2">
      <c r="J721" s="33"/>
    </row>
    <row r="722" spans="10:10" x14ac:dyDescent="0.2">
      <c r="J722" s="33"/>
    </row>
    <row r="723" spans="10:10" x14ac:dyDescent="0.2">
      <c r="J723" s="33"/>
    </row>
    <row r="724" spans="10:10" x14ac:dyDescent="0.2">
      <c r="J724" s="33"/>
    </row>
    <row r="725" spans="10:10" x14ac:dyDescent="0.2">
      <c r="J725" s="33"/>
    </row>
    <row r="726" spans="10:10" x14ac:dyDescent="0.2">
      <c r="J726" s="33"/>
    </row>
    <row r="727" spans="10:10" x14ac:dyDescent="0.2">
      <c r="J727" s="33"/>
    </row>
    <row r="728" spans="10:10" x14ac:dyDescent="0.2">
      <c r="J728" s="33"/>
    </row>
    <row r="729" spans="10:10" x14ac:dyDescent="0.2">
      <c r="J729" s="33"/>
    </row>
    <row r="730" spans="10:10" x14ac:dyDescent="0.2">
      <c r="J730" s="33"/>
    </row>
    <row r="731" spans="10:10" x14ac:dyDescent="0.2">
      <c r="J731" s="33"/>
    </row>
    <row r="732" spans="10:10" x14ac:dyDescent="0.2">
      <c r="J732" s="33"/>
    </row>
    <row r="733" spans="10:10" x14ac:dyDescent="0.2">
      <c r="J733" s="33"/>
    </row>
    <row r="734" spans="10:10" x14ac:dyDescent="0.2">
      <c r="J734" s="33"/>
    </row>
    <row r="735" spans="10:10" x14ac:dyDescent="0.2">
      <c r="J735" s="33"/>
    </row>
    <row r="736" spans="10:10" x14ac:dyDescent="0.2">
      <c r="J736" s="33"/>
    </row>
    <row r="737" spans="10:10" x14ac:dyDescent="0.2">
      <c r="J737" s="33"/>
    </row>
    <row r="738" spans="10:10" x14ac:dyDescent="0.2">
      <c r="J738" s="33"/>
    </row>
    <row r="739" spans="10:10" x14ac:dyDescent="0.2">
      <c r="J739" s="33"/>
    </row>
    <row r="740" spans="10:10" x14ac:dyDescent="0.2">
      <c r="J740" s="33"/>
    </row>
    <row r="741" spans="10:10" x14ac:dyDescent="0.2">
      <c r="J741" s="33"/>
    </row>
    <row r="742" spans="10:10" x14ac:dyDescent="0.2">
      <c r="J742" s="33"/>
    </row>
    <row r="743" spans="10:10" x14ac:dyDescent="0.2">
      <c r="J743" s="33"/>
    </row>
    <row r="744" spans="10:10" x14ac:dyDescent="0.2">
      <c r="J744" s="33"/>
    </row>
    <row r="745" spans="10:10" x14ac:dyDescent="0.2">
      <c r="J745" s="33"/>
    </row>
    <row r="746" spans="10:10" x14ac:dyDescent="0.2">
      <c r="J746" s="33"/>
    </row>
    <row r="747" spans="10:10" x14ac:dyDescent="0.2">
      <c r="J747" s="33"/>
    </row>
    <row r="748" spans="10:10" x14ac:dyDescent="0.2">
      <c r="J748" s="33"/>
    </row>
    <row r="749" spans="10:10" x14ac:dyDescent="0.2">
      <c r="J749" s="33"/>
    </row>
    <row r="750" spans="10:10" x14ac:dyDescent="0.2">
      <c r="J750" s="33"/>
    </row>
    <row r="751" spans="10:10" x14ac:dyDescent="0.2">
      <c r="J751" s="33"/>
    </row>
    <row r="752" spans="10:10" x14ac:dyDescent="0.2">
      <c r="J752" s="33"/>
    </row>
    <row r="753" spans="10:10" x14ac:dyDescent="0.2">
      <c r="J753" s="33"/>
    </row>
    <row r="754" spans="10:10" x14ac:dyDescent="0.2">
      <c r="J754" s="33"/>
    </row>
    <row r="755" spans="10:10" x14ac:dyDescent="0.2">
      <c r="J755" s="33"/>
    </row>
    <row r="756" spans="10:10" x14ac:dyDescent="0.2">
      <c r="J756" s="33"/>
    </row>
    <row r="757" spans="10:10" x14ac:dyDescent="0.2">
      <c r="J757" s="33"/>
    </row>
    <row r="758" spans="10:10" x14ac:dyDescent="0.2">
      <c r="J758" s="33"/>
    </row>
    <row r="759" spans="10:10" x14ac:dyDescent="0.2">
      <c r="J759" s="33"/>
    </row>
    <row r="760" spans="10:10" x14ac:dyDescent="0.2">
      <c r="J760" s="33"/>
    </row>
    <row r="761" spans="10:10" x14ac:dyDescent="0.2">
      <c r="J761" s="33"/>
    </row>
    <row r="762" spans="10:10" x14ac:dyDescent="0.2">
      <c r="J762" s="33"/>
    </row>
    <row r="763" spans="10:10" x14ac:dyDescent="0.2">
      <c r="J763" s="33"/>
    </row>
    <row r="764" spans="10:10" x14ac:dyDescent="0.2">
      <c r="J764" s="33"/>
    </row>
    <row r="765" spans="10:10" x14ac:dyDescent="0.2">
      <c r="J765" s="33"/>
    </row>
    <row r="766" spans="10:10" x14ac:dyDescent="0.2">
      <c r="J766" s="33"/>
    </row>
    <row r="767" spans="10:10" x14ac:dyDescent="0.2">
      <c r="J767" s="33"/>
    </row>
    <row r="768" spans="10:10" x14ac:dyDescent="0.2">
      <c r="J768" s="33"/>
    </row>
    <row r="769" spans="10:10" x14ac:dyDescent="0.2">
      <c r="J769" s="33"/>
    </row>
    <row r="770" spans="10:10" x14ac:dyDescent="0.2">
      <c r="J770" s="33"/>
    </row>
    <row r="771" spans="10:10" x14ac:dyDescent="0.2">
      <c r="J771" s="33"/>
    </row>
    <row r="772" spans="10:10" x14ac:dyDescent="0.2">
      <c r="J772" s="33"/>
    </row>
    <row r="773" spans="10:10" x14ac:dyDescent="0.2">
      <c r="J773" s="33"/>
    </row>
    <row r="774" spans="10:10" x14ac:dyDescent="0.2">
      <c r="J774" s="33"/>
    </row>
    <row r="775" spans="10:10" x14ac:dyDescent="0.2">
      <c r="J775" s="33"/>
    </row>
    <row r="776" spans="10:10" x14ac:dyDescent="0.2">
      <c r="J776" s="33"/>
    </row>
    <row r="777" spans="10:10" x14ac:dyDescent="0.2">
      <c r="J777" s="33"/>
    </row>
    <row r="778" spans="10:10" x14ac:dyDescent="0.2">
      <c r="J778" s="33"/>
    </row>
    <row r="779" spans="10:10" x14ac:dyDescent="0.2">
      <c r="J779" s="33"/>
    </row>
    <row r="780" spans="10:10" x14ac:dyDescent="0.2">
      <c r="J780" s="33"/>
    </row>
    <row r="781" spans="10:10" x14ac:dyDescent="0.2">
      <c r="J781" s="33"/>
    </row>
    <row r="782" spans="10:10" x14ac:dyDescent="0.2">
      <c r="J782" s="33"/>
    </row>
    <row r="783" spans="10:10" x14ac:dyDescent="0.2">
      <c r="J783" s="33"/>
    </row>
    <row r="784" spans="10:10" x14ac:dyDescent="0.2">
      <c r="J784" s="33"/>
    </row>
    <row r="785" spans="10:10" x14ac:dyDescent="0.2">
      <c r="J785" s="33"/>
    </row>
    <row r="786" spans="10:10" x14ac:dyDescent="0.2">
      <c r="J786" s="33"/>
    </row>
    <row r="787" spans="10:10" x14ac:dyDescent="0.2">
      <c r="J787" s="33"/>
    </row>
    <row r="788" spans="10:10" x14ac:dyDescent="0.2">
      <c r="J788" s="33"/>
    </row>
    <row r="789" spans="10:10" x14ac:dyDescent="0.2">
      <c r="J789" s="33"/>
    </row>
    <row r="790" spans="10:10" x14ac:dyDescent="0.2">
      <c r="J790" s="33"/>
    </row>
    <row r="791" spans="10:10" x14ac:dyDescent="0.2">
      <c r="J791" s="33"/>
    </row>
    <row r="792" spans="10:10" x14ac:dyDescent="0.2">
      <c r="J792" s="33"/>
    </row>
    <row r="793" spans="10:10" x14ac:dyDescent="0.2">
      <c r="J793" s="33"/>
    </row>
    <row r="794" spans="10:10" x14ac:dyDescent="0.2">
      <c r="J794" s="33"/>
    </row>
    <row r="795" spans="10:10" x14ac:dyDescent="0.2">
      <c r="J795" s="33"/>
    </row>
    <row r="796" spans="10:10" x14ac:dyDescent="0.2">
      <c r="J796" s="33"/>
    </row>
    <row r="797" spans="10:10" x14ac:dyDescent="0.2">
      <c r="J797" s="33"/>
    </row>
    <row r="798" spans="10:10" x14ac:dyDescent="0.2">
      <c r="J798" s="33"/>
    </row>
    <row r="799" spans="10:10" x14ac:dyDescent="0.2">
      <c r="J799" s="33"/>
    </row>
    <row r="800" spans="10:10" x14ac:dyDescent="0.2">
      <c r="J800" s="33"/>
    </row>
    <row r="801" spans="10:10" x14ac:dyDescent="0.2">
      <c r="J801" s="33"/>
    </row>
    <row r="802" spans="10:10" x14ac:dyDescent="0.2">
      <c r="J802" s="33"/>
    </row>
    <row r="803" spans="10:10" x14ac:dyDescent="0.2">
      <c r="J803" s="33"/>
    </row>
    <row r="804" spans="10:10" x14ac:dyDescent="0.2">
      <c r="J804" s="33"/>
    </row>
    <row r="805" spans="10:10" x14ac:dyDescent="0.2">
      <c r="J805" s="33"/>
    </row>
    <row r="806" spans="10:10" x14ac:dyDescent="0.2">
      <c r="J806" s="33"/>
    </row>
    <row r="807" spans="10:10" x14ac:dyDescent="0.2">
      <c r="J807" s="33"/>
    </row>
    <row r="808" spans="10:10" x14ac:dyDescent="0.2">
      <c r="J808" s="33"/>
    </row>
    <row r="809" spans="10:10" x14ac:dyDescent="0.2">
      <c r="J809" s="33"/>
    </row>
    <row r="810" spans="10:10" x14ac:dyDescent="0.2">
      <c r="J810" s="33"/>
    </row>
    <row r="811" spans="10:10" x14ac:dyDescent="0.2">
      <c r="J811" s="33"/>
    </row>
    <row r="812" spans="10:10" x14ac:dyDescent="0.2">
      <c r="J812" s="33"/>
    </row>
    <row r="813" spans="10:10" x14ac:dyDescent="0.2">
      <c r="J813" s="33"/>
    </row>
    <row r="814" spans="10:10" x14ac:dyDescent="0.2">
      <c r="J814" s="33"/>
    </row>
    <row r="815" spans="10:10" x14ac:dyDescent="0.2">
      <c r="J815" s="33"/>
    </row>
    <row r="816" spans="10:10" x14ac:dyDescent="0.2">
      <c r="J816" s="33"/>
    </row>
    <row r="817" spans="10:10" x14ac:dyDescent="0.2">
      <c r="J817" s="33"/>
    </row>
    <row r="818" spans="10:10" x14ac:dyDescent="0.2">
      <c r="J818" s="33"/>
    </row>
    <row r="819" spans="10:10" x14ac:dyDescent="0.2">
      <c r="J819" s="33"/>
    </row>
    <row r="820" spans="10:10" x14ac:dyDescent="0.2">
      <c r="J820" s="33"/>
    </row>
    <row r="821" spans="10:10" x14ac:dyDescent="0.2">
      <c r="J821" s="33"/>
    </row>
    <row r="822" spans="10:10" x14ac:dyDescent="0.2">
      <c r="J822" s="33"/>
    </row>
    <row r="823" spans="10:10" x14ac:dyDescent="0.2">
      <c r="J823" s="33"/>
    </row>
    <row r="824" spans="10:10" x14ac:dyDescent="0.2">
      <c r="J824" s="33"/>
    </row>
    <row r="825" spans="10:10" x14ac:dyDescent="0.2">
      <c r="J825" s="33"/>
    </row>
    <row r="826" spans="10:10" x14ac:dyDescent="0.2">
      <c r="J826" s="33"/>
    </row>
    <row r="827" spans="10:10" x14ac:dyDescent="0.2">
      <c r="J827" s="33"/>
    </row>
    <row r="828" spans="10:10" x14ac:dyDescent="0.2">
      <c r="J828" s="33"/>
    </row>
    <row r="829" spans="10:10" x14ac:dyDescent="0.2">
      <c r="J829" s="33"/>
    </row>
    <row r="830" spans="10:10" x14ac:dyDescent="0.2">
      <c r="J830" s="33"/>
    </row>
    <row r="831" spans="10:10" x14ac:dyDescent="0.2">
      <c r="J831" s="33"/>
    </row>
    <row r="832" spans="10:10" x14ac:dyDescent="0.2">
      <c r="J832" s="33"/>
    </row>
    <row r="833" spans="10:10" x14ac:dyDescent="0.2">
      <c r="J833" s="33"/>
    </row>
    <row r="834" spans="10:10" x14ac:dyDescent="0.2">
      <c r="J834" s="33"/>
    </row>
    <row r="835" spans="10:10" x14ac:dyDescent="0.2">
      <c r="J835" s="33"/>
    </row>
    <row r="836" spans="10:10" x14ac:dyDescent="0.2">
      <c r="J836" s="33"/>
    </row>
    <row r="837" spans="10:10" x14ac:dyDescent="0.2">
      <c r="J837" s="33"/>
    </row>
    <row r="838" spans="10:10" x14ac:dyDescent="0.2">
      <c r="J838" s="33"/>
    </row>
    <row r="839" spans="10:10" x14ac:dyDescent="0.2">
      <c r="J839" s="33"/>
    </row>
    <row r="840" spans="10:10" x14ac:dyDescent="0.2">
      <c r="J840" s="33"/>
    </row>
    <row r="841" spans="10:10" x14ac:dyDescent="0.2">
      <c r="J841" s="33"/>
    </row>
    <row r="842" spans="10:10" x14ac:dyDescent="0.2">
      <c r="J842" s="33"/>
    </row>
    <row r="843" spans="10:10" x14ac:dyDescent="0.2">
      <c r="J843" s="33"/>
    </row>
    <row r="844" spans="10:10" x14ac:dyDescent="0.2">
      <c r="J844" s="33"/>
    </row>
    <row r="845" spans="10:10" x14ac:dyDescent="0.2">
      <c r="J845" s="33"/>
    </row>
    <row r="846" spans="10:10" x14ac:dyDescent="0.2">
      <c r="J846" s="33"/>
    </row>
    <row r="847" spans="10:10" x14ac:dyDescent="0.2">
      <c r="J847" s="33"/>
    </row>
    <row r="848" spans="10:10" x14ac:dyDescent="0.2">
      <c r="J848" s="33"/>
    </row>
    <row r="849" spans="10:10" x14ac:dyDescent="0.2">
      <c r="J849" s="33"/>
    </row>
    <row r="850" spans="10:10" x14ac:dyDescent="0.2">
      <c r="J850" s="33"/>
    </row>
    <row r="851" spans="10:10" x14ac:dyDescent="0.2">
      <c r="J851" s="33"/>
    </row>
    <row r="852" spans="10:10" x14ac:dyDescent="0.2">
      <c r="J852" s="33"/>
    </row>
    <row r="853" spans="10:10" x14ac:dyDescent="0.2">
      <c r="J853" s="33"/>
    </row>
    <row r="854" spans="10:10" x14ac:dyDescent="0.2">
      <c r="J854" s="33"/>
    </row>
    <row r="855" spans="10:10" x14ac:dyDescent="0.2">
      <c r="J855" s="33"/>
    </row>
    <row r="856" spans="10:10" x14ac:dyDescent="0.2">
      <c r="J856" s="33"/>
    </row>
    <row r="857" spans="10:10" x14ac:dyDescent="0.2">
      <c r="J857" s="33"/>
    </row>
    <row r="858" spans="10:10" x14ac:dyDescent="0.2">
      <c r="J858" s="33"/>
    </row>
    <row r="859" spans="10:10" x14ac:dyDescent="0.2">
      <c r="J859" s="33"/>
    </row>
    <row r="860" spans="10:10" x14ac:dyDescent="0.2">
      <c r="J860" s="33"/>
    </row>
    <row r="861" spans="10:10" x14ac:dyDescent="0.2">
      <c r="J861" s="33"/>
    </row>
    <row r="862" spans="10:10" x14ac:dyDescent="0.2">
      <c r="J862" s="33"/>
    </row>
    <row r="863" spans="10:10" x14ac:dyDescent="0.2">
      <c r="J863" s="33"/>
    </row>
    <row r="864" spans="10:10" x14ac:dyDescent="0.2">
      <c r="J864" s="33"/>
    </row>
    <row r="865" spans="10:10" x14ac:dyDescent="0.2">
      <c r="J865" s="33"/>
    </row>
    <row r="866" spans="10:10" x14ac:dyDescent="0.2">
      <c r="J866" s="33"/>
    </row>
    <row r="867" spans="10:10" x14ac:dyDescent="0.2">
      <c r="J867" s="33"/>
    </row>
    <row r="868" spans="10:10" x14ac:dyDescent="0.2">
      <c r="J868" s="33"/>
    </row>
    <row r="869" spans="10:10" x14ac:dyDescent="0.2">
      <c r="J869" s="33"/>
    </row>
    <row r="870" spans="10:10" x14ac:dyDescent="0.2">
      <c r="J870" s="33"/>
    </row>
    <row r="871" spans="10:10" x14ac:dyDescent="0.2">
      <c r="J871" s="33"/>
    </row>
    <row r="872" spans="10:10" x14ac:dyDescent="0.2">
      <c r="J872" s="33"/>
    </row>
    <row r="873" spans="10:10" x14ac:dyDescent="0.2">
      <c r="J873" s="33"/>
    </row>
    <row r="874" spans="10:10" x14ac:dyDescent="0.2">
      <c r="J874" s="33"/>
    </row>
    <row r="875" spans="10:10" x14ac:dyDescent="0.2">
      <c r="J875" s="33"/>
    </row>
    <row r="876" spans="10:10" x14ac:dyDescent="0.2">
      <c r="J876" s="33"/>
    </row>
    <row r="877" spans="10:10" x14ac:dyDescent="0.2">
      <c r="J877" s="33"/>
    </row>
    <row r="878" spans="10:10" x14ac:dyDescent="0.2">
      <c r="J878" s="33"/>
    </row>
    <row r="879" spans="10:10" x14ac:dyDescent="0.2">
      <c r="J879" s="33"/>
    </row>
    <row r="880" spans="10:10" x14ac:dyDescent="0.2">
      <c r="J880" s="33"/>
    </row>
    <row r="881" spans="10:10" x14ac:dyDescent="0.2">
      <c r="J881" s="33"/>
    </row>
    <row r="882" spans="10:10" x14ac:dyDescent="0.2">
      <c r="J882" s="33"/>
    </row>
    <row r="883" spans="10:10" x14ac:dyDescent="0.2">
      <c r="J883" s="33"/>
    </row>
    <row r="884" spans="10:10" x14ac:dyDescent="0.2">
      <c r="J884" s="33"/>
    </row>
    <row r="885" spans="10:10" x14ac:dyDescent="0.2">
      <c r="J885" s="33"/>
    </row>
    <row r="886" spans="10:10" x14ac:dyDescent="0.2">
      <c r="J886" s="33"/>
    </row>
    <row r="887" spans="10:10" x14ac:dyDescent="0.2">
      <c r="J887" s="33"/>
    </row>
    <row r="888" spans="10:10" x14ac:dyDescent="0.2">
      <c r="J888" s="33"/>
    </row>
    <row r="889" spans="10:10" x14ac:dyDescent="0.2">
      <c r="J889" s="33"/>
    </row>
    <row r="890" spans="10:10" x14ac:dyDescent="0.2">
      <c r="J890" s="33"/>
    </row>
    <row r="891" spans="10:10" x14ac:dyDescent="0.2">
      <c r="J891" s="33"/>
    </row>
    <row r="892" spans="10:10" x14ac:dyDescent="0.2">
      <c r="J892" s="33"/>
    </row>
    <row r="893" spans="10:10" x14ac:dyDescent="0.2">
      <c r="J893" s="33"/>
    </row>
    <row r="894" spans="10:10" x14ac:dyDescent="0.2">
      <c r="J894" s="33"/>
    </row>
    <row r="895" spans="10:10" x14ac:dyDescent="0.2">
      <c r="J895" s="33"/>
    </row>
    <row r="896" spans="10:10" x14ac:dyDescent="0.2">
      <c r="J896" s="33"/>
    </row>
    <row r="897" spans="10:10" x14ac:dyDescent="0.2">
      <c r="J897" s="33"/>
    </row>
    <row r="898" spans="10:10" x14ac:dyDescent="0.2">
      <c r="J898" s="33"/>
    </row>
    <row r="899" spans="10:10" x14ac:dyDescent="0.2">
      <c r="J899" s="33"/>
    </row>
    <row r="900" spans="10:10" x14ac:dyDescent="0.2">
      <c r="J900" s="33"/>
    </row>
    <row r="901" spans="10:10" x14ac:dyDescent="0.2">
      <c r="J901" s="33"/>
    </row>
    <row r="902" spans="10:10" x14ac:dyDescent="0.2">
      <c r="J902" s="33"/>
    </row>
    <row r="903" spans="10:10" x14ac:dyDescent="0.2">
      <c r="J903" s="33"/>
    </row>
    <row r="904" spans="10:10" x14ac:dyDescent="0.2">
      <c r="J904" s="33"/>
    </row>
    <row r="905" spans="10:10" x14ac:dyDescent="0.2">
      <c r="J905" s="33"/>
    </row>
    <row r="906" spans="10:10" x14ac:dyDescent="0.2">
      <c r="J906" s="33"/>
    </row>
    <row r="907" spans="10:10" x14ac:dyDescent="0.2">
      <c r="J907" s="33"/>
    </row>
    <row r="908" spans="10:10" x14ac:dyDescent="0.2">
      <c r="J908" s="33"/>
    </row>
    <row r="909" spans="10:10" x14ac:dyDescent="0.2">
      <c r="J909" s="33"/>
    </row>
    <row r="910" spans="10:10" x14ac:dyDescent="0.2">
      <c r="J910" s="33"/>
    </row>
    <row r="911" spans="10:10" x14ac:dyDescent="0.2">
      <c r="J911" s="33"/>
    </row>
    <row r="912" spans="10:10" x14ac:dyDescent="0.2">
      <c r="J912" s="33"/>
    </row>
    <row r="913" spans="10:10" x14ac:dyDescent="0.2">
      <c r="J913" s="33"/>
    </row>
    <row r="914" spans="10:10" x14ac:dyDescent="0.2">
      <c r="J914" s="33"/>
    </row>
    <row r="915" spans="10:10" x14ac:dyDescent="0.2">
      <c r="J915" s="33"/>
    </row>
    <row r="916" spans="10:10" x14ac:dyDescent="0.2">
      <c r="J916" s="33"/>
    </row>
    <row r="917" spans="10:10" x14ac:dyDescent="0.2">
      <c r="J917" s="33"/>
    </row>
    <row r="918" spans="10:10" x14ac:dyDescent="0.2">
      <c r="J918" s="33"/>
    </row>
    <row r="919" spans="10:10" x14ac:dyDescent="0.2">
      <c r="J919" s="33"/>
    </row>
    <row r="920" spans="10:10" x14ac:dyDescent="0.2">
      <c r="J920" s="33"/>
    </row>
    <row r="921" spans="10:10" x14ac:dyDescent="0.2">
      <c r="J921" s="33"/>
    </row>
    <row r="922" spans="10:10" x14ac:dyDescent="0.2">
      <c r="J922" s="33"/>
    </row>
    <row r="923" spans="10:10" x14ac:dyDescent="0.2">
      <c r="J923" s="33"/>
    </row>
    <row r="924" spans="10:10" x14ac:dyDescent="0.2">
      <c r="J924" s="33"/>
    </row>
    <row r="925" spans="10:10" x14ac:dyDescent="0.2">
      <c r="J925" s="33"/>
    </row>
    <row r="926" spans="10:10" x14ac:dyDescent="0.2">
      <c r="J926" s="33"/>
    </row>
    <row r="927" spans="10:10" x14ac:dyDescent="0.2">
      <c r="J927" s="33"/>
    </row>
    <row r="928" spans="10:10" x14ac:dyDescent="0.2">
      <c r="J928" s="33"/>
    </row>
    <row r="929" spans="10:10" x14ac:dyDescent="0.2">
      <c r="J929" s="33"/>
    </row>
    <row r="930" spans="10:10" x14ac:dyDescent="0.2">
      <c r="J930" s="33"/>
    </row>
    <row r="931" spans="10:10" x14ac:dyDescent="0.2">
      <c r="J931" s="33"/>
    </row>
    <row r="932" spans="10:10" x14ac:dyDescent="0.2">
      <c r="J932" s="33"/>
    </row>
    <row r="933" spans="10:10" x14ac:dyDescent="0.2">
      <c r="J933" s="33"/>
    </row>
    <row r="934" spans="10:10" x14ac:dyDescent="0.2">
      <c r="J934" s="33"/>
    </row>
    <row r="935" spans="10:10" x14ac:dyDescent="0.2">
      <c r="J935" s="33"/>
    </row>
    <row r="936" spans="10:10" x14ac:dyDescent="0.2">
      <c r="J936" s="33"/>
    </row>
    <row r="937" spans="10:10" x14ac:dyDescent="0.2">
      <c r="J937" s="33"/>
    </row>
    <row r="938" spans="10:10" x14ac:dyDescent="0.2">
      <c r="J938" s="33"/>
    </row>
    <row r="939" spans="10:10" x14ac:dyDescent="0.2">
      <c r="J939" s="33"/>
    </row>
    <row r="940" spans="10:10" x14ac:dyDescent="0.2">
      <c r="J940" s="33"/>
    </row>
    <row r="941" spans="10:10" x14ac:dyDescent="0.2">
      <c r="J941" s="33"/>
    </row>
    <row r="942" spans="10:10" x14ac:dyDescent="0.2">
      <c r="J942" s="33"/>
    </row>
    <row r="943" spans="10:10" x14ac:dyDescent="0.2">
      <c r="J943" s="33"/>
    </row>
    <row r="944" spans="10:10" x14ac:dyDescent="0.2">
      <c r="J944" s="33"/>
    </row>
    <row r="945" spans="10:10" x14ac:dyDescent="0.2">
      <c r="J945" s="33"/>
    </row>
    <row r="946" spans="10:10" x14ac:dyDescent="0.2">
      <c r="J946" s="33"/>
    </row>
    <row r="947" spans="10:10" x14ac:dyDescent="0.2">
      <c r="J947" s="33"/>
    </row>
    <row r="948" spans="10:10" x14ac:dyDescent="0.2">
      <c r="J948" s="33"/>
    </row>
    <row r="949" spans="10:10" x14ac:dyDescent="0.2">
      <c r="J949" s="33"/>
    </row>
    <row r="950" spans="10:10" x14ac:dyDescent="0.2">
      <c r="J950" s="33"/>
    </row>
    <row r="951" spans="10:10" x14ac:dyDescent="0.2">
      <c r="J951" s="33"/>
    </row>
    <row r="952" spans="10:10" x14ac:dyDescent="0.2">
      <c r="J952" s="33"/>
    </row>
    <row r="953" spans="10:10" x14ac:dyDescent="0.2">
      <c r="J953" s="33"/>
    </row>
    <row r="954" spans="10:10" x14ac:dyDescent="0.2">
      <c r="J954" s="33"/>
    </row>
    <row r="955" spans="10:10" x14ac:dyDescent="0.2">
      <c r="J955" s="33"/>
    </row>
    <row r="956" spans="10:10" x14ac:dyDescent="0.2">
      <c r="J956" s="33"/>
    </row>
    <row r="957" spans="10:10" x14ac:dyDescent="0.2">
      <c r="J957" s="33"/>
    </row>
    <row r="958" spans="10:10" x14ac:dyDescent="0.2">
      <c r="J958" s="33"/>
    </row>
    <row r="959" spans="10:10" x14ac:dyDescent="0.2">
      <c r="J959" s="33"/>
    </row>
    <row r="960" spans="10:10" x14ac:dyDescent="0.2">
      <c r="J960" s="33"/>
    </row>
    <row r="961" spans="10:10" x14ac:dyDescent="0.2">
      <c r="J961" s="33"/>
    </row>
    <row r="962" spans="10:10" x14ac:dyDescent="0.2">
      <c r="J962" s="33"/>
    </row>
    <row r="963" spans="10:10" x14ac:dyDescent="0.2">
      <c r="J963" s="33"/>
    </row>
    <row r="964" spans="10:10" x14ac:dyDescent="0.2">
      <c r="J964" s="33"/>
    </row>
    <row r="965" spans="10:10" x14ac:dyDescent="0.2">
      <c r="J965" s="33"/>
    </row>
    <row r="966" spans="10:10" x14ac:dyDescent="0.2">
      <c r="J966" s="33"/>
    </row>
    <row r="967" spans="10:10" x14ac:dyDescent="0.2">
      <c r="J967" s="33"/>
    </row>
    <row r="968" spans="10:10" x14ac:dyDescent="0.2">
      <c r="J968" s="33"/>
    </row>
    <row r="969" spans="10:10" x14ac:dyDescent="0.2">
      <c r="J969" s="33"/>
    </row>
    <row r="970" spans="10:10" x14ac:dyDescent="0.2">
      <c r="J970" s="33"/>
    </row>
    <row r="971" spans="10:10" x14ac:dyDescent="0.2">
      <c r="J971" s="33"/>
    </row>
    <row r="972" spans="10:10" x14ac:dyDescent="0.2">
      <c r="J972" s="33"/>
    </row>
    <row r="973" spans="10:10" x14ac:dyDescent="0.2">
      <c r="J973" s="33"/>
    </row>
    <row r="974" spans="10:10" x14ac:dyDescent="0.2">
      <c r="J974" s="33"/>
    </row>
    <row r="975" spans="10:10" x14ac:dyDescent="0.2">
      <c r="J975" s="33"/>
    </row>
    <row r="976" spans="10:10" x14ac:dyDescent="0.2">
      <c r="J976" s="33"/>
    </row>
    <row r="977" spans="10:10" x14ac:dyDescent="0.2">
      <c r="J977" s="33"/>
    </row>
    <row r="978" spans="10:10" x14ac:dyDescent="0.2">
      <c r="J978" s="33"/>
    </row>
    <row r="979" spans="10:10" x14ac:dyDescent="0.2">
      <c r="J979" s="33"/>
    </row>
    <row r="980" spans="10:10" x14ac:dyDescent="0.2">
      <c r="J980" s="33"/>
    </row>
    <row r="981" spans="10:10" x14ac:dyDescent="0.2">
      <c r="J981" s="33"/>
    </row>
    <row r="982" spans="10:10" x14ac:dyDescent="0.2">
      <c r="J982" s="33"/>
    </row>
    <row r="983" spans="10:10" x14ac:dyDescent="0.2">
      <c r="J983" s="33"/>
    </row>
    <row r="984" spans="10:10" x14ac:dyDescent="0.2">
      <c r="J984" s="33"/>
    </row>
    <row r="985" spans="10:10" x14ac:dyDescent="0.2">
      <c r="J985" s="33"/>
    </row>
    <row r="986" spans="10:10" x14ac:dyDescent="0.2">
      <c r="J986" s="33"/>
    </row>
    <row r="987" spans="10:10" x14ac:dyDescent="0.2">
      <c r="J987" s="33"/>
    </row>
    <row r="988" spans="10:10" x14ac:dyDescent="0.2">
      <c r="J988" s="33"/>
    </row>
    <row r="989" spans="10:10" x14ac:dyDescent="0.2">
      <c r="J989" s="33"/>
    </row>
    <row r="990" spans="10:10" x14ac:dyDescent="0.2">
      <c r="J990" s="33"/>
    </row>
    <row r="991" spans="10:10" x14ac:dyDescent="0.2">
      <c r="J991" s="33"/>
    </row>
    <row r="992" spans="10:10" x14ac:dyDescent="0.2">
      <c r="J992" s="33"/>
    </row>
    <row r="993" spans="10:10" x14ac:dyDescent="0.2">
      <c r="J993" s="33"/>
    </row>
    <row r="994" spans="10:10" x14ac:dyDescent="0.2">
      <c r="J994" s="33"/>
    </row>
    <row r="995" spans="10:10" x14ac:dyDescent="0.2">
      <c r="J995" s="33"/>
    </row>
    <row r="996" spans="10:10" x14ac:dyDescent="0.2">
      <c r="J996" s="33"/>
    </row>
    <row r="997" spans="10:10" x14ac:dyDescent="0.2">
      <c r="J997" s="33"/>
    </row>
    <row r="998" spans="10:10" x14ac:dyDescent="0.2">
      <c r="J998" s="33"/>
    </row>
    <row r="999" spans="10:10" x14ac:dyDescent="0.2">
      <c r="J999" s="33"/>
    </row>
    <row r="1000" spans="10:10" x14ac:dyDescent="0.2">
      <c r="J1000" s="33"/>
    </row>
    <row r="1001" spans="10:10" x14ac:dyDescent="0.2">
      <c r="J1001" s="33"/>
    </row>
    <row r="1002" spans="10:10" x14ac:dyDescent="0.2">
      <c r="J1002" s="33"/>
    </row>
    <row r="1003" spans="10:10" x14ac:dyDescent="0.2">
      <c r="J1003" s="33"/>
    </row>
    <row r="1004" spans="10:10" x14ac:dyDescent="0.2">
      <c r="J1004" s="33"/>
    </row>
    <row r="1005" spans="10:10" x14ac:dyDescent="0.2">
      <c r="J1005" s="33"/>
    </row>
    <row r="1006" spans="10:10" x14ac:dyDescent="0.2">
      <c r="J1006" s="33"/>
    </row>
    <row r="1007" spans="10:10" x14ac:dyDescent="0.2">
      <c r="J1007" s="33"/>
    </row>
    <row r="1008" spans="10:10" x14ac:dyDescent="0.2">
      <c r="J1008" s="33"/>
    </row>
    <row r="1009" spans="10:10" x14ac:dyDescent="0.2">
      <c r="J1009" s="33"/>
    </row>
    <row r="1010" spans="10:10" x14ac:dyDescent="0.2">
      <c r="J1010" s="33"/>
    </row>
    <row r="1011" spans="10:10" x14ac:dyDescent="0.2">
      <c r="J1011" s="33"/>
    </row>
    <row r="1012" spans="10:10" x14ac:dyDescent="0.2">
      <c r="J1012" s="33"/>
    </row>
    <row r="1013" spans="10:10" x14ac:dyDescent="0.2">
      <c r="J1013" s="33"/>
    </row>
    <row r="1014" spans="10:10" x14ac:dyDescent="0.2">
      <c r="J1014" s="33"/>
    </row>
    <row r="1015" spans="10:10" x14ac:dyDescent="0.2">
      <c r="J1015" s="33"/>
    </row>
    <row r="1016" spans="10:10" x14ac:dyDescent="0.2">
      <c r="J1016" s="33"/>
    </row>
    <row r="1017" spans="10:10" x14ac:dyDescent="0.2">
      <c r="J1017" s="33"/>
    </row>
    <row r="1018" spans="10:10" x14ac:dyDescent="0.2">
      <c r="J1018" s="33"/>
    </row>
    <row r="1019" spans="10:10" x14ac:dyDescent="0.2">
      <c r="J1019" s="33"/>
    </row>
    <row r="1020" spans="10:10" x14ac:dyDescent="0.2">
      <c r="J1020" s="33"/>
    </row>
    <row r="1021" spans="10:10" x14ac:dyDescent="0.2">
      <c r="J1021" s="33"/>
    </row>
    <row r="1022" spans="10:10" x14ac:dyDescent="0.2">
      <c r="J1022" s="33"/>
    </row>
    <row r="1023" spans="10:10" x14ac:dyDescent="0.2">
      <c r="J1023" s="33"/>
    </row>
    <row r="1024" spans="10:10" x14ac:dyDescent="0.2">
      <c r="J1024" s="33"/>
    </row>
    <row r="1025" spans="10:10" x14ac:dyDescent="0.2">
      <c r="J1025" s="33"/>
    </row>
    <row r="1026" spans="10:10" x14ac:dyDescent="0.2">
      <c r="J1026" s="33"/>
    </row>
    <row r="1027" spans="10:10" x14ac:dyDescent="0.2">
      <c r="J1027" s="33"/>
    </row>
    <row r="1028" spans="10:10" x14ac:dyDescent="0.2">
      <c r="J1028" s="33"/>
    </row>
    <row r="1029" spans="10:10" x14ac:dyDescent="0.2">
      <c r="J1029" s="33"/>
    </row>
    <row r="1030" spans="10:10" x14ac:dyDescent="0.2">
      <c r="J1030" s="33"/>
    </row>
    <row r="1031" spans="10:10" x14ac:dyDescent="0.2">
      <c r="J1031" s="33"/>
    </row>
    <row r="1032" spans="10:10" x14ac:dyDescent="0.2">
      <c r="J1032" s="33"/>
    </row>
    <row r="1033" spans="10:10" x14ac:dyDescent="0.2">
      <c r="J1033" s="33"/>
    </row>
    <row r="1034" spans="10:10" x14ac:dyDescent="0.2">
      <c r="J1034" s="33"/>
    </row>
    <row r="1035" spans="10:10" x14ac:dyDescent="0.2">
      <c r="J1035" s="33"/>
    </row>
    <row r="1036" spans="10:10" x14ac:dyDescent="0.2">
      <c r="J1036" s="33"/>
    </row>
    <row r="1037" spans="10:10" x14ac:dyDescent="0.2">
      <c r="J1037" s="33"/>
    </row>
    <row r="1038" spans="10:10" x14ac:dyDescent="0.2">
      <c r="J1038" s="33"/>
    </row>
    <row r="1039" spans="10:10" x14ac:dyDescent="0.2">
      <c r="J1039" s="33"/>
    </row>
    <row r="1040" spans="10:10" x14ac:dyDescent="0.2">
      <c r="J1040" s="33"/>
    </row>
    <row r="1041" spans="10:10" x14ac:dyDescent="0.2">
      <c r="J1041" s="33"/>
    </row>
    <row r="1042" spans="10:10" x14ac:dyDescent="0.2">
      <c r="J1042" s="33"/>
    </row>
    <row r="1043" spans="10:10" x14ac:dyDescent="0.2">
      <c r="J1043" s="33"/>
    </row>
    <row r="1044" spans="10:10" x14ac:dyDescent="0.2">
      <c r="J1044" s="33"/>
    </row>
    <row r="1045" spans="10:10" x14ac:dyDescent="0.2">
      <c r="J1045" s="33"/>
    </row>
    <row r="1046" spans="10:10" x14ac:dyDescent="0.2">
      <c r="J1046" s="33"/>
    </row>
    <row r="1047" spans="10:10" x14ac:dyDescent="0.2">
      <c r="J1047" s="33"/>
    </row>
    <row r="1048" spans="10:10" x14ac:dyDescent="0.2">
      <c r="J1048" s="33"/>
    </row>
    <row r="1049" spans="10:10" x14ac:dyDescent="0.2">
      <c r="J1049" s="33"/>
    </row>
    <row r="1050" spans="10:10" x14ac:dyDescent="0.2">
      <c r="J1050" s="33"/>
    </row>
    <row r="1051" spans="10:10" x14ac:dyDescent="0.2">
      <c r="J1051" s="33"/>
    </row>
    <row r="1052" spans="10:10" x14ac:dyDescent="0.2">
      <c r="J1052" s="33"/>
    </row>
    <row r="1053" spans="10:10" x14ac:dyDescent="0.2">
      <c r="J1053" s="33"/>
    </row>
    <row r="1054" spans="10:10" x14ac:dyDescent="0.2">
      <c r="J1054" s="33"/>
    </row>
    <row r="1055" spans="10:10" x14ac:dyDescent="0.2">
      <c r="J1055" s="33"/>
    </row>
    <row r="1056" spans="10:10" x14ac:dyDescent="0.2">
      <c r="J1056" s="33"/>
    </row>
    <row r="1057" spans="10:10" x14ac:dyDescent="0.2">
      <c r="J1057" s="33"/>
    </row>
    <row r="1058" spans="10:10" x14ac:dyDescent="0.2">
      <c r="J1058" s="33"/>
    </row>
    <row r="1059" spans="10:10" x14ac:dyDescent="0.2">
      <c r="J1059" s="33"/>
    </row>
    <row r="1060" spans="10:10" x14ac:dyDescent="0.2">
      <c r="J1060" s="33"/>
    </row>
    <row r="1061" spans="10:10" x14ac:dyDescent="0.2">
      <c r="J1061" s="33"/>
    </row>
    <row r="1062" spans="10:10" x14ac:dyDescent="0.2">
      <c r="J1062" s="33"/>
    </row>
    <row r="1063" spans="10:10" x14ac:dyDescent="0.2">
      <c r="J1063" s="33"/>
    </row>
    <row r="1064" spans="10:10" x14ac:dyDescent="0.2">
      <c r="J1064" s="33"/>
    </row>
    <row r="1065" spans="10:10" x14ac:dyDescent="0.2">
      <c r="J1065" s="33"/>
    </row>
    <row r="1066" spans="10:10" x14ac:dyDescent="0.2">
      <c r="J1066" s="33"/>
    </row>
    <row r="1067" spans="10:10" x14ac:dyDescent="0.2">
      <c r="J1067" s="33"/>
    </row>
    <row r="1068" spans="10:10" x14ac:dyDescent="0.2">
      <c r="J1068" s="33"/>
    </row>
    <row r="1069" spans="10:10" x14ac:dyDescent="0.2">
      <c r="J1069" s="33"/>
    </row>
    <row r="1070" spans="10:10" x14ac:dyDescent="0.2">
      <c r="J1070" s="33"/>
    </row>
    <row r="1071" spans="10:10" x14ac:dyDescent="0.2">
      <c r="J1071" s="33"/>
    </row>
    <row r="1072" spans="10:10" x14ac:dyDescent="0.2">
      <c r="J1072" s="33"/>
    </row>
    <row r="1073" spans="10:10" x14ac:dyDescent="0.2">
      <c r="J1073" s="33"/>
    </row>
    <row r="1074" spans="10:10" x14ac:dyDescent="0.2">
      <c r="J1074" s="33"/>
    </row>
    <row r="1075" spans="10:10" x14ac:dyDescent="0.2">
      <c r="J1075" s="33"/>
    </row>
    <row r="1076" spans="10:10" x14ac:dyDescent="0.2">
      <c r="J1076" s="33"/>
    </row>
    <row r="1077" spans="10:10" x14ac:dyDescent="0.2">
      <c r="J1077" s="33"/>
    </row>
    <row r="1078" spans="10:10" x14ac:dyDescent="0.2">
      <c r="J1078" s="33"/>
    </row>
    <row r="1079" spans="10:10" x14ac:dyDescent="0.2">
      <c r="J1079" s="33"/>
    </row>
    <row r="1080" spans="10:10" x14ac:dyDescent="0.2">
      <c r="J1080" s="33"/>
    </row>
    <row r="1081" spans="10:10" x14ac:dyDescent="0.2">
      <c r="J1081" s="33"/>
    </row>
    <row r="1082" spans="10:10" x14ac:dyDescent="0.2">
      <c r="J1082" s="33"/>
    </row>
    <row r="1083" spans="10:10" x14ac:dyDescent="0.2">
      <c r="J1083" s="33"/>
    </row>
    <row r="1084" spans="10:10" x14ac:dyDescent="0.2">
      <c r="J1084" s="33"/>
    </row>
    <row r="1085" spans="10:10" x14ac:dyDescent="0.2">
      <c r="J1085" s="33"/>
    </row>
    <row r="1086" spans="10:10" x14ac:dyDescent="0.2">
      <c r="J1086" s="33"/>
    </row>
    <row r="1087" spans="10:10" x14ac:dyDescent="0.2">
      <c r="J1087" s="33"/>
    </row>
    <row r="1088" spans="10:10" x14ac:dyDescent="0.2">
      <c r="J1088" s="33"/>
    </row>
    <row r="1089" spans="10:10" x14ac:dyDescent="0.2">
      <c r="J1089" s="33"/>
    </row>
    <row r="1090" spans="10:10" x14ac:dyDescent="0.2">
      <c r="J1090" s="33"/>
    </row>
    <row r="1091" spans="10:10" x14ac:dyDescent="0.2">
      <c r="J1091" s="33"/>
    </row>
    <row r="1092" spans="10:10" x14ac:dyDescent="0.2">
      <c r="J1092" s="33"/>
    </row>
    <row r="1093" spans="10:10" x14ac:dyDescent="0.2">
      <c r="J1093" s="33"/>
    </row>
    <row r="1094" spans="10:10" x14ac:dyDescent="0.2">
      <c r="J1094" s="33"/>
    </row>
    <row r="1095" spans="10:10" x14ac:dyDescent="0.2">
      <c r="J1095" s="33"/>
    </row>
    <row r="1096" spans="10:10" x14ac:dyDescent="0.2">
      <c r="J1096" s="33"/>
    </row>
    <row r="1097" spans="10:10" x14ac:dyDescent="0.2">
      <c r="J1097" s="33"/>
    </row>
    <row r="1098" spans="10:10" x14ac:dyDescent="0.2">
      <c r="J1098" s="33"/>
    </row>
    <row r="1099" spans="10:10" x14ac:dyDescent="0.2">
      <c r="J1099" s="33"/>
    </row>
    <row r="1100" spans="10:10" x14ac:dyDescent="0.2">
      <c r="J1100" s="33"/>
    </row>
    <row r="1101" spans="10:10" x14ac:dyDescent="0.2">
      <c r="J1101" s="33"/>
    </row>
    <row r="1102" spans="10:10" x14ac:dyDescent="0.2">
      <c r="J1102" s="33"/>
    </row>
    <row r="1103" spans="10:10" x14ac:dyDescent="0.2">
      <c r="J1103" s="33"/>
    </row>
    <row r="1104" spans="10:10" x14ac:dyDescent="0.2">
      <c r="J1104" s="33"/>
    </row>
    <row r="1105" spans="10:10" x14ac:dyDescent="0.2">
      <c r="J1105" s="33"/>
    </row>
    <row r="1106" spans="10:10" x14ac:dyDescent="0.2">
      <c r="J1106" s="33"/>
    </row>
    <row r="1107" spans="10:10" x14ac:dyDescent="0.2">
      <c r="J1107" s="33"/>
    </row>
    <row r="1108" spans="10:10" x14ac:dyDescent="0.2">
      <c r="J1108" s="33"/>
    </row>
    <row r="1109" spans="10:10" x14ac:dyDescent="0.2">
      <c r="J1109" s="33"/>
    </row>
    <row r="1110" spans="10:10" x14ac:dyDescent="0.2">
      <c r="J1110" s="33"/>
    </row>
    <row r="1111" spans="10:10" x14ac:dyDescent="0.2">
      <c r="J1111" s="33"/>
    </row>
    <row r="1112" spans="10:10" x14ac:dyDescent="0.2">
      <c r="J1112" s="33"/>
    </row>
    <row r="1113" spans="10:10" x14ac:dyDescent="0.2">
      <c r="J1113" s="33"/>
    </row>
    <row r="1114" spans="10:10" x14ac:dyDescent="0.2">
      <c r="J1114" s="33"/>
    </row>
    <row r="1115" spans="10:10" x14ac:dyDescent="0.2">
      <c r="J1115" s="33"/>
    </row>
    <row r="1116" spans="10:10" x14ac:dyDescent="0.2">
      <c r="J1116" s="33"/>
    </row>
    <row r="1117" spans="10:10" x14ac:dyDescent="0.2">
      <c r="J1117" s="33"/>
    </row>
    <row r="1118" spans="10:10" x14ac:dyDescent="0.2">
      <c r="J1118" s="33"/>
    </row>
    <row r="1119" spans="10:10" x14ac:dyDescent="0.2">
      <c r="J1119" s="33"/>
    </row>
    <row r="1120" spans="10:10" x14ac:dyDescent="0.2">
      <c r="J1120" s="33"/>
    </row>
    <row r="1121" spans="10:10" x14ac:dyDescent="0.2">
      <c r="J1121" s="33"/>
    </row>
    <row r="1122" spans="10:10" x14ac:dyDescent="0.2">
      <c r="J1122" s="33"/>
    </row>
    <row r="1123" spans="10:10" x14ac:dyDescent="0.2">
      <c r="J1123" s="33"/>
    </row>
    <row r="1124" spans="10:10" x14ac:dyDescent="0.2">
      <c r="J1124" s="33"/>
    </row>
    <row r="1125" spans="10:10" x14ac:dyDescent="0.2">
      <c r="J1125" s="33"/>
    </row>
    <row r="1126" spans="10:10" x14ac:dyDescent="0.2">
      <c r="J1126" s="33"/>
    </row>
    <row r="1127" spans="10:10" x14ac:dyDescent="0.2">
      <c r="J1127" s="33"/>
    </row>
    <row r="1128" spans="10:10" x14ac:dyDescent="0.2">
      <c r="J1128" s="33"/>
    </row>
    <row r="1129" spans="10:10" x14ac:dyDescent="0.2">
      <c r="J1129" s="33"/>
    </row>
    <row r="1130" spans="10:10" x14ac:dyDescent="0.2">
      <c r="J1130" s="33"/>
    </row>
    <row r="1131" spans="10:10" x14ac:dyDescent="0.2">
      <c r="J1131" s="33"/>
    </row>
    <row r="1132" spans="10:10" x14ac:dyDescent="0.2">
      <c r="J1132" s="33"/>
    </row>
    <row r="1133" spans="10:10" x14ac:dyDescent="0.2">
      <c r="J1133" s="33"/>
    </row>
    <row r="1134" spans="10:10" x14ac:dyDescent="0.2">
      <c r="J1134" s="33"/>
    </row>
    <row r="1135" spans="10:10" x14ac:dyDescent="0.2">
      <c r="J1135" s="33"/>
    </row>
    <row r="1136" spans="10:10" x14ac:dyDescent="0.2">
      <c r="J1136" s="33"/>
    </row>
    <row r="1137" spans="10:10" x14ac:dyDescent="0.2">
      <c r="J1137" s="33"/>
    </row>
    <row r="1138" spans="10:10" x14ac:dyDescent="0.2">
      <c r="J1138" s="33"/>
    </row>
    <row r="1139" spans="10:10" x14ac:dyDescent="0.2">
      <c r="J1139" s="33"/>
    </row>
    <row r="1140" spans="10:10" x14ac:dyDescent="0.2">
      <c r="J1140" s="33"/>
    </row>
    <row r="1141" spans="10:10" x14ac:dyDescent="0.2">
      <c r="J1141" s="33"/>
    </row>
    <row r="1142" spans="10:10" x14ac:dyDescent="0.2">
      <c r="J1142" s="33"/>
    </row>
    <row r="1143" spans="10:10" x14ac:dyDescent="0.2">
      <c r="J1143" s="33"/>
    </row>
    <row r="1144" spans="10:10" x14ac:dyDescent="0.2">
      <c r="J1144" s="33"/>
    </row>
    <row r="1145" spans="10:10" x14ac:dyDescent="0.2">
      <c r="J1145" s="33"/>
    </row>
    <row r="1146" spans="10:10" x14ac:dyDescent="0.2">
      <c r="J1146" s="33"/>
    </row>
    <row r="1147" spans="10:10" x14ac:dyDescent="0.2">
      <c r="J1147" s="33"/>
    </row>
    <row r="1148" spans="10:10" x14ac:dyDescent="0.2">
      <c r="J1148" s="33"/>
    </row>
    <row r="1149" spans="10:10" x14ac:dyDescent="0.2">
      <c r="J1149" s="33"/>
    </row>
    <row r="1150" spans="10:10" x14ac:dyDescent="0.2">
      <c r="J1150" s="33"/>
    </row>
    <row r="1151" spans="10:10" x14ac:dyDescent="0.2">
      <c r="J1151" s="33"/>
    </row>
    <row r="1152" spans="10:10" x14ac:dyDescent="0.2">
      <c r="J1152" s="33"/>
    </row>
    <row r="1153" spans="10:10" x14ac:dyDescent="0.2">
      <c r="J1153" s="33"/>
    </row>
    <row r="1154" spans="10:10" x14ac:dyDescent="0.2">
      <c r="J1154" s="33"/>
    </row>
    <row r="1155" spans="10:10" x14ac:dyDescent="0.2">
      <c r="J1155" s="33"/>
    </row>
    <row r="1156" spans="10:10" x14ac:dyDescent="0.2">
      <c r="J1156" s="33"/>
    </row>
    <row r="1157" spans="10:10" x14ac:dyDescent="0.2">
      <c r="J1157" s="33"/>
    </row>
    <row r="1158" spans="10:10" x14ac:dyDescent="0.2">
      <c r="J1158" s="33"/>
    </row>
    <row r="1159" spans="10:10" x14ac:dyDescent="0.2">
      <c r="J1159" s="33"/>
    </row>
    <row r="1160" spans="10:10" x14ac:dyDescent="0.2">
      <c r="J1160" s="33"/>
    </row>
    <row r="1161" spans="10:10" x14ac:dyDescent="0.2">
      <c r="J1161" s="33"/>
    </row>
    <row r="1162" spans="10:10" x14ac:dyDescent="0.2">
      <c r="J1162" s="33"/>
    </row>
    <row r="1163" spans="10:10" x14ac:dyDescent="0.2">
      <c r="J1163" s="33"/>
    </row>
    <row r="1164" spans="10:10" x14ac:dyDescent="0.2">
      <c r="J1164" s="33"/>
    </row>
    <row r="1165" spans="10:10" x14ac:dyDescent="0.2">
      <c r="J1165" s="33"/>
    </row>
    <row r="1166" spans="10:10" x14ac:dyDescent="0.2">
      <c r="J1166" s="33"/>
    </row>
    <row r="1167" spans="10:10" x14ac:dyDescent="0.2">
      <c r="J1167" s="33"/>
    </row>
    <row r="1168" spans="10:10" x14ac:dyDescent="0.2">
      <c r="J1168" s="33"/>
    </row>
    <row r="1169" spans="10:10" x14ac:dyDescent="0.2">
      <c r="J1169" s="33"/>
    </row>
    <row r="1170" spans="10:10" x14ac:dyDescent="0.2">
      <c r="J1170" s="33"/>
    </row>
    <row r="1171" spans="10:10" x14ac:dyDescent="0.2">
      <c r="J1171" s="33"/>
    </row>
    <row r="1172" spans="10:10" x14ac:dyDescent="0.2">
      <c r="J1172" s="33"/>
    </row>
    <row r="1173" spans="10:10" x14ac:dyDescent="0.2">
      <c r="J1173" s="33"/>
    </row>
    <row r="1174" spans="10:10" x14ac:dyDescent="0.2">
      <c r="J1174" s="33"/>
    </row>
    <row r="1175" spans="10:10" x14ac:dyDescent="0.2">
      <c r="J1175" s="33"/>
    </row>
    <row r="1176" spans="10:10" x14ac:dyDescent="0.2">
      <c r="J1176" s="33"/>
    </row>
    <row r="1177" spans="10:10" x14ac:dyDescent="0.2">
      <c r="J1177" s="33"/>
    </row>
    <row r="1178" spans="10:10" x14ac:dyDescent="0.2">
      <c r="J1178" s="33"/>
    </row>
    <row r="1179" spans="10:10" x14ac:dyDescent="0.2">
      <c r="J1179" s="33"/>
    </row>
    <row r="1180" spans="10:10" x14ac:dyDescent="0.2">
      <c r="J1180" s="33"/>
    </row>
    <row r="1181" spans="10:10" x14ac:dyDescent="0.2">
      <c r="J1181" s="33"/>
    </row>
    <row r="1182" spans="10:10" x14ac:dyDescent="0.2">
      <c r="J1182" s="33"/>
    </row>
    <row r="1183" spans="10:10" x14ac:dyDescent="0.2">
      <c r="J1183" s="33"/>
    </row>
    <row r="1184" spans="10:10" x14ac:dyDescent="0.2">
      <c r="J1184" s="33"/>
    </row>
    <row r="1185" spans="10:10" x14ac:dyDescent="0.2">
      <c r="J1185" s="33"/>
    </row>
    <row r="1186" spans="10:10" x14ac:dyDescent="0.2">
      <c r="J1186" s="33"/>
    </row>
    <row r="1187" spans="10:10" x14ac:dyDescent="0.2">
      <c r="J1187" s="33"/>
    </row>
    <row r="1188" spans="10:10" x14ac:dyDescent="0.2">
      <c r="J1188" s="33"/>
    </row>
    <row r="1189" spans="10:10" x14ac:dyDescent="0.2">
      <c r="J1189" s="33"/>
    </row>
    <row r="1190" spans="10:10" x14ac:dyDescent="0.2">
      <c r="J1190" s="33"/>
    </row>
    <row r="1191" spans="10:10" x14ac:dyDescent="0.2">
      <c r="J1191" s="33"/>
    </row>
    <row r="1192" spans="10:10" x14ac:dyDescent="0.2">
      <c r="J1192" s="33"/>
    </row>
    <row r="1193" spans="10:10" x14ac:dyDescent="0.2">
      <c r="J1193" s="33"/>
    </row>
    <row r="1194" spans="10:10" x14ac:dyDescent="0.2">
      <c r="J1194" s="33"/>
    </row>
    <row r="1195" spans="10:10" x14ac:dyDescent="0.2">
      <c r="J1195" s="33"/>
    </row>
    <row r="1196" spans="10:10" x14ac:dyDescent="0.2">
      <c r="J1196" s="33"/>
    </row>
    <row r="1197" spans="10:10" x14ac:dyDescent="0.2">
      <c r="J1197" s="33"/>
    </row>
    <row r="1198" spans="10:10" x14ac:dyDescent="0.2">
      <c r="J1198" s="33"/>
    </row>
    <row r="1199" spans="10:10" x14ac:dyDescent="0.2">
      <c r="J1199" s="33"/>
    </row>
    <row r="1200" spans="10:10" x14ac:dyDescent="0.2">
      <c r="J1200" s="33"/>
    </row>
    <row r="1201" spans="10:10" x14ac:dyDescent="0.2">
      <c r="J1201" s="33"/>
    </row>
    <row r="1202" spans="10:10" x14ac:dyDescent="0.2">
      <c r="J1202" s="33"/>
    </row>
    <row r="1203" spans="10:10" x14ac:dyDescent="0.2">
      <c r="J1203" s="33"/>
    </row>
    <row r="1204" spans="10:10" x14ac:dyDescent="0.2">
      <c r="J1204" s="33"/>
    </row>
    <row r="1205" spans="10:10" x14ac:dyDescent="0.2">
      <c r="J1205" s="33"/>
    </row>
    <row r="1206" spans="10:10" x14ac:dyDescent="0.2">
      <c r="J1206" s="33"/>
    </row>
    <row r="1207" spans="10:10" x14ac:dyDescent="0.2">
      <c r="J1207" s="33"/>
    </row>
    <row r="1208" spans="10:10" x14ac:dyDescent="0.2">
      <c r="J1208" s="33"/>
    </row>
    <row r="1209" spans="10:10" x14ac:dyDescent="0.2">
      <c r="J1209" s="33"/>
    </row>
    <row r="1210" spans="10:10" x14ac:dyDescent="0.2">
      <c r="J1210" s="33"/>
    </row>
    <row r="1211" spans="10:10" x14ac:dyDescent="0.2">
      <c r="J1211" s="33"/>
    </row>
    <row r="1212" spans="10:10" x14ac:dyDescent="0.2">
      <c r="J1212" s="33"/>
    </row>
    <row r="1213" spans="10:10" x14ac:dyDescent="0.2">
      <c r="J1213" s="33"/>
    </row>
    <row r="1214" spans="10:10" x14ac:dyDescent="0.2">
      <c r="J1214" s="33"/>
    </row>
    <row r="1215" spans="10:10" x14ac:dyDescent="0.2">
      <c r="J1215" s="33"/>
    </row>
    <row r="1216" spans="10:10" x14ac:dyDescent="0.2">
      <c r="J1216" s="33"/>
    </row>
    <row r="1217" spans="10:10" x14ac:dyDescent="0.2">
      <c r="J1217" s="33"/>
    </row>
    <row r="1218" spans="10:10" x14ac:dyDescent="0.2">
      <c r="J1218" s="33"/>
    </row>
    <row r="1219" spans="10:10" x14ac:dyDescent="0.2">
      <c r="J1219" s="33"/>
    </row>
    <row r="1220" spans="10:10" x14ac:dyDescent="0.2">
      <c r="J1220" s="33"/>
    </row>
    <row r="1221" spans="10:10" x14ac:dyDescent="0.2">
      <c r="J1221" s="33"/>
    </row>
    <row r="1222" spans="10:10" x14ac:dyDescent="0.2">
      <c r="J1222" s="33"/>
    </row>
    <row r="1223" spans="10:10" x14ac:dyDescent="0.2">
      <c r="J1223" s="33"/>
    </row>
    <row r="1224" spans="10:10" x14ac:dyDescent="0.2">
      <c r="J1224" s="33"/>
    </row>
    <row r="1225" spans="10:10" x14ac:dyDescent="0.2">
      <c r="J1225" s="33"/>
    </row>
    <row r="1226" spans="10:10" x14ac:dyDescent="0.2">
      <c r="J1226" s="33"/>
    </row>
    <row r="1227" spans="10:10" x14ac:dyDescent="0.2">
      <c r="J1227" s="33"/>
    </row>
    <row r="1228" spans="10:10" x14ac:dyDescent="0.2">
      <c r="J1228" s="33"/>
    </row>
    <row r="1229" spans="10:10" x14ac:dyDescent="0.2">
      <c r="J1229" s="33"/>
    </row>
    <row r="1230" spans="10:10" x14ac:dyDescent="0.2">
      <c r="J1230" s="33"/>
    </row>
    <row r="1231" spans="10:10" x14ac:dyDescent="0.2">
      <c r="J1231" s="33"/>
    </row>
    <row r="1232" spans="10:10" x14ac:dyDescent="0.2">
      <c r="J1232" s="33"/>
    </row>
    <row r="1233" spans="10:10" x14ac:dyDescent="0.2">
      <c r="J1233" s="33"/>
    </row>
    <row r="1234" spans="10:10" x14ac:dyDescent="0.2">
      <c r="J1234" s="33"/>
    </row>
    <row r="1235" spans="10:10" x14ac:dyDescent="0.2">
      <c r="J1235" s="33"/>
    </row>
    <row r="1236" spans="10:10" x14ac:dyDescent="0.2">
      <c r="J1236" s="33"/>
    </row>
    <row r="1237" spans="10:10" x14ac:dyDescent="0.2">
      <c r="J1237" s="33"/>
    </row>
    <row r="1238" spans="10:10" x14ac:dyDescent="0.2">
      <c r="J1238" s="33"/>
    </row>
    <row r="1239" spans="10:10" x14ac:dyDescent="0.2">
      <c r="J1239" s="33"/>
    </row>
    <row r="1240" spans="10:10" x14ac:dyDescent="0.2">
      <c r="J1240" s="33"/>
    </row>
    <row r="1241" spans="10:10" x14ac:dyDescent="0.2">
      <c r="J1241" s="33"/>
    </row>
    <row r="1242" spans="10:10" x14ac:dyDescent="0.2">
      <c r="J1242" s="33"/>
    </row>
    <row r="1243" spans="10:10" x14ac:dyDescent="0.2">
      <c r="J1243" s="33"/>
    </row>
    <row r="1244" spans="10:10" x14ac:dyDescent="0.2">
      <c r="J1244" s="33"/>
    </row>
    <row r="1245" spans="10:10" x14ac:dyDescent="0.2">
      <c r="J1245" s="33"/>
    </row>
    <row r="1246" spans="10:10" x14ac:dyDescent="0.2">
      <c r="J1246" s="33"/>
    </row>
    <row r="1247" spans="10:10" x14ac:dyDescent="0.2">
      <c r="J1247" s="33"/>
    </row>
    <row r="1248" spans="10:10" x14ac:dyDescent="0.2">
      <c r="J1248" s="33"/>
    </row>
    <row r="1249" spans="10:10" x14ac:dyDescent="0.2">
      <c r="J1249" s="33"/>
    </row>
    <row r="1250" spans="10:10" x14ac:dyDescent="0.2">
      <c r="J1250" s="33"/>
    </row>
    <row r="1251" spans="10:10" x14ac:dyDescent="0.2">
      <c r="J1251" s="33"/>
    </row>
    <row r="1252" spans="10:10" x14ac:dyDescent="0.2">
      <c r="J1252" s="33"/>
    </row>
    <row r="1253" spans="10:10" x14ac:dyDescent="0.2">
      <c r="J1253" s="33"/>
    </row>
    <row r="1254" spans="10:10" x14ac:dyDescent="0.2">
      <c r="J1254" s="33"/>
    </row>
    <row r="1255" spans="10:10" x14ac:dyDescent="0.2">
      <c r="J1255" s="33"/>
    </row>
    <row r="1256" spans="10:10" x14ac:dyDescent="0.2">
      <c r="J1256" s="33"/>
    </row>
    <row r="1257" spans="10:10" x14ac:dyDescent="0.2">
      <c r="J1257" s="33"/>
    </row>
    <row r="1258" spans="10:10" x14ac:dyDescent="0.2">
      <c r="J1258" s="33"/>
    </row>
    <row r="1259" spans="10:10" x14ac:dyDescent="0.2">
      <c r="J1259" s="33"/>
    </row>
    <row r="1260" spans="10:10" x14ac:dyDescent="0.2">
      <c r="J1260" s="33"/>
    </row>
    <row r="1261" spans="10:10" x14ac:dyDescent="0.2">
      <c r="J1261" s="33"/>
    </row>
    <row r="1262" spans="10:10" x14ac:dyDescent="0.2">
      <c r="J1262" s="33"/>
    </row>
    <row r="1263" spans="10:10" x14ac:dyDescent="0.2">
      <c r="J1263" s="33"/>
    </row>
    <row r="1264" spans="10:10" x14ac:dyDescent="0.2">
      <c r="J1264" s="33"/>
    </row>
    <row r="1265" spans="10:10" x14ac:dyDescent="0.2">
      <c r="J1265" s="33"/>
    </row>
    <row r="1266" spans="10:10" x14ac:dyDescent="0.2">
      <c r="J1266" s="33"/>
    </row>
    <row r="1267" spans="10:10" x14ac:dyDescent="0.2">
      <c r="J1267" s="33"/>
    </row>
    <row r="1268" spans="10:10" x14ac:dyDescent="0.2">
      <c r="J1268" s="33"/>
    </row>
    <row r="1269" spans="10:10" x14ac:dyDescent="0.2">
      <c r="J1269" s="33"/>
    </row>
    <row r="1270" spans="10:10" x14ac:dyDescent="0.2">
      <c r="J1270" s="33"/>
    </row>
    <row r="1271" spans="10:10" x14ac:dyDescent="0.2">
      <c r="J1271" s="33"/>
    </row>
    <row r="1272" spans="10:10" x14ac:dyDescent="0.2">
      <c r="J1272" s="33"/>
    </row>
    <row r="1273" spans="10:10" x14ac:dyDescent="0.2">
      <c r="J1273" s="33"/>
    </row>
    <row r="1274" spans="10:10" x14ac:dyDescent="0.2">
      <c r="J1274" s="33"/>
    </row>
    <row r="1275" spans="10:10" x14ac:dyDescent="0.2">
      <c r="J1275" s="33"/>
    </row>
    <row r="1276" spans="10:10" x14ac:dyDescent="0.2">
      <c r="J1276" s="33"/>
    </row>
    <row r="1277" spans="10:10" x14ac:dyDescent="0.2">
      <c r="J1277" s="33"/>
    </row>
    <row r="1278" spans="10:10" x14ac:dyDescent="0.2">
      <c r="J1278" s="33"/>
    </row>
    <row r="1279" spans="10:10" x14ac:dyDescent="0.2">
      <c r="J1279" s="33"/>
    </row>
    <row r="1280" spans="10:10" x14ac:dyDescent="0.2">
      <c r="J1280" s="33"/>
    </row>
    <row r="1281" spans="10:10" x14ac:dyDescent="0.2">
      <c r="J1281" s="33"/>
    </row>
    <row r="1282" spans="10:10" x14ac:dyDescent="0.2">
      <c r="J1282" s="33"/>
    </row>
    <row r="1283" spans="10:10" x14ac:dyDescent="0.2">
      <c r="J1283" s="33"/>
    </row>
    <row r="1284" spans="10:10" x14ac:dyDescent="0.2">
      <c r="J1284" s="33"/>
    </row>
    <row r="1285" spans="10:10" x14ac:dyDescent="0.2">
      <c r="J1285" s="33"/>
    </row>
    <row r="1286" spans="10:10" x14ac:dyDescent="0.2">
      <c r="J1286" s="33"/>
    </row>
    <row r="1287" spans="10:10" x14ac:dyDescent="0.2">
      <c r="J1287" s="33"/>
    </row>
    <row r="1288" spans="10:10" x14ac:dyDescent="0.2">
      <c r="J1288" s="33"/>
    </row>
    <row r="1289" spans="10:10" x14ac:dyDescent="0.2">
      <c r="J1289" s="33"/>
    </row>
    <row r="1290" spans="10:10" x14ac:dyDescent="0.2">
      <c r="J1290" s="33"/>
    </row>
    <row r="1291" spans="10:10" x14ac:dyDescent="0.2">
      <c r="J1291" s="33"/>
    </row>
    <row r="1292" spans="10:10" x14ac:dyDescent="0.2">
      <c r="J1292" s="33"/>
    </row>
    <row r="1293" spans="10:10" x14ac:dyDescent="0.2">
      <c r="J1293" s="33"/>
    </row>
    <row r="1294" spans="10:10" x14ac:dyDescent="0.2">
      <c r="J1294" s="33"/>
    </row>
    <row r="1295" spans="10:10" x14ac:dyDescent="0.2">
      <c r="J1295" s="33"/>
    </row>
    <row r="1296" spans="10:10" x14ac:dyDescent="0.2">
      <c r="J1296" s="33"/>
    </row>
    <row r="1297" spans="10:10" x14ac:dyDescent="0.2">
      <c r="J1297" s="33"/>
    </row>
    <row r="1298" spans="10:10" x14ac:dyDescent="0.2">
      <c r="J1298" s="33"/>
    </row>
    <row r="1299" spans="10:10" x14ac:dyDescent="0.2">
      <c r="J1299" s="33"/>
    </row>
    <row r="1300" spans="10:10" x14ac:dyDescent="0.2">
      <c r="J1300" s="33"/>
    </row>
    <row r="1301" spans="10:10" x14ac:dyDescent="0.2">
      <c r="J1301" s="33"/>
    </row>
    <row r="1302" spans="10:10" x14ac:dyDescent="0.2">
      <c r="J1302" s="33"/>
    </row>
    <row r="1303" spans="10:10" x14ac:dyDescent="0.2">
      <c r="J1303" s="33"/>
    </row>
    <row r="1304" spans="10:10" x14ac:dyDescent="0.2">
      <c r="J1304" s="33"/>
    </row>
    <row r="1305" spans="10:10" x14ac:dyDescent="0.2">
      <c r="J1305" s="33"/>
    </row>
    <row r="1306" spans="10:10" x14ac:dyDescent="0.2">
      <c r="J1306" s="33"/>
    </row>
    <row r="1307" spans="10:10" x14ac:dyDescent="0.2">
      <c r="J1307" s="33"/>
    </row>
    <row r="1308" spans="10:10" x14ac:dyDescent="0.2">
      <c r="J1308" s="33"/>
    </row>
    <row r="1309" spans="10:10" x14ac:dyDescent="0.2">
      <c r="J1309" s="33"/>
    </row>
    <row r="1310" spans="10:10" x14ac:dyDescent="0.2">
      <c r="J1310" s="33"/>
    </row>
    <row r="1311" spans="10:10" x14ac:dyDescent="0.2">
      <c r="J1311" s="33"/>
    </row>
    <row r="1312" spans="10:10" x14ac:dyDescent="0.2">
      <c r="J1312" s="33"/>
    </row>
    <row r="1313" spans="10:10" x14ac:dyDescent="0.2">
      <c r="J1313" s="33"/>
    </row>
    <row r="1314" spans="10:10" x14ac:dyDescent="0.2">
      <c r="J1314" s="33"/>
    </row>
    <row r="1315" spans="10:10" x14ac:dyDescent="0.2">
      <c r="J1315" s="33"/>
    </row>
    <row r="1316" spans="10:10" x14ac:dyDescent="0.2">
      <c r="J1316" s="33"/>
    </row>
    <row r="1317" spans="10:10" x14ac:dyDescent="0.2">
      <c r="J1317" s="33"/>
    </row>
    <row r="1318" spans="10:10" x14ac:dyDescent="0.2">
      <c r="J1318" s="33"/>
    </row>
    <row r="1319" spans="10:10" x14ac:dyDescent="0.2">
      <c r="J1319" s="33"/>
    </row>
    <row r="1320" spans="10:10" x14ac:dyDescent="0.2">
      <c r="J1320" s="33"/>
    </row>
    <row r="1321" spans="10:10" x14ac:dyDescent="0.2">
      <c r="J1321" s="33"/>
    </row>
    <row r="1322" spans="10:10" x14ac:dyDescent="0.2">
      <c r="J1322" s="33"/>
    </row>
    <row r="1323" spans="10:10" x14ac:dyDescent="0.2">
      <c r="J1323" s="33"/>
    </row>
    <row r="1324" spans="10:10" x14ac:dyDescent="0.2">
      <c r="J1324" s="33"/>
    </row>
    <row r="1325" spans="10:10" x14ac:dyDescent="0.2">
      <c r="J1325" s="33"/>
    </row>
    <row r="1326" spans="10:10" x14ac:dyDescent="0.2">
      <c r="J1326" s="33"/>
    </row>
    <row r="1327" spans="10:10" x14ac:dyDescent="0.2">
      <c r="J1327" s="33"/>
    </row>
    <row r="1328" spans="10:10" x14ac:dyDescent="0.2">
      <c r="J1328" s="33"/>
    </row>
    <row r="1329" spans="10:10" x14ac:dyDescent="0.2">
      <c r="J1329" s="33"/>
    </row>
    <row r="1330" spans="10:10" x14ac:dyDescent="0.2">
      <c r="J1330" s="33"/>
    </row>
    <row r="1331" spans="10:10" x14ac:dyDescent="0.2">
      <c r="J1331" s="33"/>
    </row>
    <row r="1332" spans="10:10" x14ac:dyDescent="0.2">
      <c r="J1332" s="33"/>
    </row>
    <row r="1333" spans="10:10" x14ac:dyDescent="0.2">
      <c r="J1333" s="33"/>
    </row>
    <row r="1334" spans="10:10" x14ac:dyDescent="0.2">
      <c r="J1334" s="33"/>
    </row>
    <row r="1335" spans="10:10" x14ac:dyDescent="0.2">
      <c r="J1335" s="33"/>
    </row>
    <row r="1336" spans="10:10" x14ac:dyDescent="0.2">
      <c r="J1336" s="33"/>
    </row>
    <row r="1337" spans="10:10" x14ac:dyDescent="0.2">
      <c r="J1337" s="33"/>
    </row>
    <row r="1338" spans="10:10" x14ac:dyDescent="0.2">
      <c r="J1338" s="33"/>
    </row>
    <row r="1339" spans="10:10" x14ac:dyDescent="0.2">
      <c r="J1339" s="33"/>
    </row>
    <row r="1340" spans="10:10" x14ac:dyDescent="0.2">
      <c r="J1340" s="33"/>
    </row>
    <row r="1341" spans="10:10" x14ac:dyDescent="0.2">
      <c r="J1341" s="33"/>
    </row>
    <row r="1342" spans="10:10" x14ac:dyDescent="0.2">
      <c r="J1342" s="33"/>
    </row>
    <row r="1343" spans="10:10" x14ac:dyDescent="0.2">
      <c r="J1343" s="33"/>
    </row>
    <row r="1344" spans="10:10" x14ac:dyDescent="0.2">
      <c r="J1344" s="33"/>
    </row>
    <row r="1345" spans="10:10" x14ac:dyDescent="0.2">
      <c r="J1345" s="33"/>
    </row>
    <row r="1346" spans="10:10" x14ac:dyDescent="0.2">
      <c r="J1346" s="33"/>
    </row>
    <row r="1347" spans="10:10" x14ac:dyDescent="0.2">
      <c r="J1347" s="33"/>
    </row>
    <row r="1348" spans="10:10" x14ac:dyDescent="0.2">
      <c r="J1348" s="33"/>
    </row>
    <row r="1349" spans="10:10" x14ac:dyDescent="0.2">
      <c r="J1349" s="33"/>
    </row>
    <row r="1350" spans="10:10" x14ac:dyDescent="0.2">
      <c r="J1350" s="33"/>
    </row>
    <row r="1351" spans="10:10" x14ac:dyDescent="0.2">
      <c r="J1351" s="33"/>
    </row>
    <row r="1352" spans="10:10" x14ac:dyDescent="0.2">
      <c r="J1352" s="33"/>
    </row>
    <row r="1353" spans="10:10" x14ac:dyDescent="0.2">
      <c r="J1353" s="33"/>
    </row>
    <row r="1354" spans="10:10" x14ac:dyDescent="0.2">
      <c r="J1354" s="33"/>
    </row>
    <row r="1355" spans="10:10" x14ac:dyDescent="0.2">
      <c r="J1355" s="33"/>
    </row>
    <row r="1356" spans="10:10" x14ac:dyDescent="0.2">
      <c r="J1356" s="33"/>
    </row>
    <row r="1357" spans="10:10" x14ac:dyDescent="0.2">
      <c r="J1357" s="33"/>
    </row>
    <row r="1358" spans="10:10" x14ac:dyDescent="0.2">
      <c r="J1358" s="33"/>
    </row>
    <row r="1359" spans="10:10" x14ac:dyDescent="0.2">
      <c r="J1359" s="33"/>
    </row>
    <row r="1360" spans="10:10" x14ac:dyDescent="0.2">
      <c r="J1360" s="33"/>
    </row>
    <row r="1361" spans="10:10" x14ac:dyDescent="0.2">
      <c r="J1361" s="33"/>
    </row>
    <row r="1362" spans="10:10" x14ac:dyDescent="0.2">
      <c r="J1362" s="33"/>
    </row>
    <row r="1363" spans="10:10" x14ac:dyDescent="0.2">
      <c r="J1363" s="33"/>
    </row>
    <row r="1364" spans="10:10" x14ac:dyDescent="0.2">
      <c r="J1364" s="33"/>
    </row>
    <row r="1365" spans="10:10" x14ac:dyDescent="0.2">
      <c r="J1365" s="33"/>
    </row>
    <row r="1366" spans="10:10" x14ac:dyDescent="0.2">
      <c r="J1366" s="33"/>
    </row>
    <row r="1367" spans="10:10" x14ac:dyDescent="0.2">
      <c r="J1367" s="33"/>
    </row>
    <row r="1368" spans="10:10" x14ac:dyDescent="0.2">
      <c r="J1368" s="33"/>
    </row>
    <row r="1369" spans="10:10" x14ac:dyDescent="0.2">
      <c r="J1369" s="33"/>
    </row>
    <row r="1370" spans="10:10" x14ac:dyDescent="0.2">
      <c r="J1370" s="33"/>
    </row>
    <row r="1371" spans="10:10" x14ac:dyDescent="0.2">
      <c r="J1371" s="33"/>
    </row>
    <row r="1372" spans="10:10" x14ac:dyDescent="0.2">
      <c r="J1372" s="33"/>
    </row>
    <row r="1373" spans="10:10" x14ac:dyDescent="0.2">
      <c r="J1373" s="33"/>
    </row>
    <row r="1374" spans="10:10" x14ac:dyDescent="0.2">
      <c r="J1374" s="33"/>
    </row>
    <row r="1375" spans="10:10" x14ac:dyDescent="0.2">
      <c r="J1375" s="33"/>
    </row>
    <row r="1376" spans="10:10" x14ac:dyDescent="0.2">
      <c r="J1376" s="33"/>
    </row>
    <row r="1377" spans="10:10" x14ac:dyDescent="0.2">
      <c r="J1377" s="33"/>
    </row>
    <row r="1378" spans="10:10" x14ac:dyDescent="0.2">
      <c r="J1378" s="33"/>
    </row>
    <row r="1379" spans="10:10" x14ac:dyDescent="0.2">
      <c r="J1379" s="33"/>
    </row>
    <row r="1380" spans="10:10" x14ac:dyDescent="0.2">
      <c r="J1380" s="33"/>
    </row>
    <row r="1381" spans="10:10" x14ac:dyDescent="0.2">
      <c r="J1381" s="33"/>
    </row>
    <row r="1382" spans="10:10" x14ac:dyDescent="0.2">
      <c r="J1382" s="33"/>
    </row>
    <row r="1383" spans="10:10" x14ac:dyDescent="0.2">
      <c r="J1383" s="33"/>
    </row>
    <row r="1384" spans="10:10" x14ac:dyDescent="0.2">
      <c r="J1384" s="33"/>
    </row>
    <row r="1385" spans="10:10" x14ac:dyDescent="0.2">
      <c r="J1385" s="33"/>
    </row>
    <row r="1386" spans="10:10" x14ac:dyDescent="0.2">
      <c r="J1386" s="33"/>
    </row>
    <row r="1387" spans="10:10" x14ac:dyDescent="0.2">
      <c r="J1387" s="33"/>
    </row>
    <row r="1388" spans="10:10" x14ac:dyDescent="0.2">
      <c r="J1388" s="33"/>
    </row>
    <row r="1389" spans="10:10" x14ac:dyDescent="0.2">
      <c r="J1389" s="33"/>
    </row>
    <row r="1390" spans="10:10" x14ac:dyDescent="0.2">
      <c r="J1390" s="33"/>
    </row>
    <row r="1391" spans="10:10" x14ac:dyDescent="0.2">
      <c r="J1391" s="33"/>
    </row>
    <row r="1392" spans="10:10" x14ac:dyDescent="0.2">
      <c r="J1392" s="33"/>
    </row>
    <row r="1393" spans="10:10" x14ac:dyDescent="0.2">
      <c r="J1393" s="33"/>
    </row>
    <row r="1394" spans="10:10" x14ac:dyDescent="0.2">
      <c r="J1394" s="33"/>
    </row>
    <row r="1395" spans="10:10" x14ac:dyDescent="0.2">
      <c r="J1395" s="33"/>
    </row>
    <row r="1396" spans="10:10" x14ac:dyDescent="0.2">
      <c r="J1396" s="33"/>
    </row>
    <row r="1397" spans="10:10" x14ac:dyDescent="0.2">
      <c r="J1397" s="33"/>
    </row>
    <row r="1398" spans="10:10" x14ac:dyDescent="0.2">
      <c r="J1398" s="33"/>
    </row>
    <row r="1399" spans="10:10" x14ac:dyDescent="0.2">
      <c r="J1399" s="33"/>
    </row>
    <row r="1400" spans="10:10" x14ac:dyDescent="0.2">
      <c r="J1400" s="33"/>
    </row>
    <row r="1401" spans="10:10" x14ac:dyDescent="0.2">
      <c r="J1401" s="33"/>
    </row>
    <row r="1402" spans="10:10" x14ac:dyDescent="0.2">
      <c r="J1402" s="33"/>
    </row>
    <row r="1403" spans="10:10" x14ac:dyDescent="0.2">
      <c r="J1403" s="33"/>
    </row>
    <row r="1404" spans="10:10" x14ac:dyDescent="0.2">
      <c r="J1404" s="33"/>
    </row>
    <row r="1405" spans="10:10" x14ac:dyDescent="0.2">
      <c r="J1405" s="33"/>
    </row>
    <row r="1406" spans="10:10" x14ac:dyDescent="0.2">
      <c r="J1406" s="33"/>
    </row>
    <row r="1407" spans="10:10" x14ac:dyDescent="0.2">
      <c r="J1407" s="33"/>
    </row>
    <row r="1408" spans="10:10" x14ac:dyDescent="0.2">
      <c r="J1408" s="33"/>
    </row>
    <row r="1409" spans="10:10" x14ac:dyDescent="0.2">
      <c r="J1409" s="33"/>
    </row>
    <row r="1410" spans="10:10" x14ac:dyDescent="0.2">
      <c r="J1410" s="33"/>
    </row>
    <row r="1411" spans="10:10" x14ac:dyDescent="0.2">
      <c r="J1411" s="33"/>
    </row>
    <row r="1412" spans="10:10" x14ac:dyDescent="0.2">
      <c r="J1412" s="33"/>
    </row>
    <row r="1413" spans="10:10" x14ac:dyDescent="0.2">
      <c r="J1413" s="33"/>
    </row>
    <row r="1414" spans="10:10" x14ac:dyDescent="0.2">
      <c r="J1414" s="33"/>
    </row>
    <row r="1415" spans="10:10" x14ac:dyDescent="0.2">
      <c r="J1415" s="33"/>
    </row>
    <row r="1416" spans="10:10" x14ac:dyDescent="0.2">
      <c r="J1416" s="33"/>
    </row>
    <row r="1417" spans="10:10" x14ac:dyDescent="0.2">
      <c r="J1417" s="33"/>
    </row>
    <row r="1418" spans="10:10" x14ac:dyDescent="0.2">
      <c r="J1418" s="33"/>
    </row>
    <row r="1419" spans="10:10" x14ac:dyDescent="0.2">
      <c r="J1419" s="33"/>
    </row>
    <row r="1420" spans="10:10" x14ac:dyDescent="0.2">
      <c r="J1420" s="33"/>
    </row>
    <row r="1421" spans="10:10" x14ac:dyDescent="0.2">
      <c r="J1421" s="33"/>
    </row>
    <row r="1422" spans="10:10" x14ac:dyDescent="0.2">
      <c r="J1422" s="33"/>
    </row>
    <row r="1423" spans="10:10" x14ac:dyDescent="0.2">
      <c r="J1423" s="33"/>
    </row>
    <row r="1424" spans="10:10" x14ac:dyDescent="0.2">
      <c r="J1424" s="33"/>
    </row>
    <row r="1425" spans="10:10" x14ac:dyDescent="0.2">
      <c r="J1425" s="33"/>
    </row>
    <row r="1426" spans="10:10" x14ac:dyDescent="0.2">
      <c r="J1426" s="33"/>
    </row>
    <row r="1427" spans="10:10" x14ac:dyDescent="0.2">
      <c r="J1427" s="33"/>
    </row>
    <row r="1428" spans="10:10" x14ac:dyDescent="0.2">
      <c r="J1428" s="33"/>
    </row>
    <row r="1429" spans="10:10" x14ac:dyDescent="0.2">
      <c r="J1429" s="33"/>
    </row>
    <row r="1430" spans="10:10" x14ac:dyDescent="0.2">
      <c r="J1430" s="33"/>
    </row>
    <row r="1431" spans="10:10" x14ac:dyDescent="0.2">
      <c r="J1431" s="33"/>
    </row>
    <row r="1432" spans="10:10" x14ac:dyDescent="0.2">
      <c r="J1432" s="33"/>
    </row>
    <row r="1433" spans="10:10" x14ac:dyDescent="0.2">
      <c r="J1433" s="33"/>
    </row>
    <row r="1434" spans="10:10" x14ac:dyDescent="0.2">
      <c r="J1434" s="33"/>
    </row>
    <row r="1435" spans="10:10" x14ac:dyDescent="0.2">
      <c r="J1435" s="33"/>
    </row>
    <row r="1436" spans="10:10" x14ac:dyDescent="0.2">
      <c r="J1436" s="33"/>
    </row>
    <row r="1437" spans="10:10" x14ac:dyDescent="0.2">
      <c r="J1437" s="33"/>
    </row>
  </sheetData>
  <mergeCells count="9">
    <mergeCell ref="A93:J93"/>
    <mergeCell ref="A1:G1"/>
    <mergeCell ref="B6:B7"/>
    <mergeCell ref="A5:B5"/>
    <mergeCell ref="J6:J7"/>
    <mergeCell ref="C6:E6"/>
    <mergeCell ref="F6:I6"/>
    <mergeCell ref="A92:J92"/>
    <mergeCell ref="A3:K3"/>
  </mergeCells>
  <phoneticPr fontId="2" type="noConversion"/>
  <pageMargins left="0.59055118110236227" right="0" top="0.39370078740157483" bottom="0" header="0" footer="0"/>
  <pageSetup paperSize="9" scale="71"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E9F78-76CC-4311-8011-EE2B4B3DEF12}">
  <sheetPr>
    <pageSetUpPr fitToPage="1"/>
  </sheetPr>
  <dimension ref="A1:D99"/>
  <sheetViews>
    <sheetView showGridLines="0" zoomScaleNormal="100" workbookViewId="0">
      <selection sqref="A1:C1"/>
    </sheetView>
  </sheetViews>
  <sheetFormatPr baseColWidth="10" defaultRowHeight="12.75" x14ac:dyDescent="0.2"/>
  <cols>
    <col min="1" max="1" width="2.28515625" customWidth="1"/>
    <col min="2" max="2" width="3.7109375" customWidth="1"/>
    <col min="3" max="3" width="98.140625" customWidth="1"/>
  </cols>
  <sheetData>
    <row r="1" spans="1:4" ht="15.75" x14ac:dyDescent="0.2">
      <c r="A1" s="682" t="s">
        <v>232</v>
      </c>
      <c r="B1" s="682"/>
      <c r="C1" s="683"/>
    </row>
    <row r="2" spans="1:4" ht="6" customHeight="1" x14ac:dyDescent="0.2">
      <c r="A2" s="527"/>
      <c r="B2" s="527"/>
      <c r="C2" s="423"/>
    </row>
    <row r="3" spans="1:4" x14ac:dyDescent="0.2">
      <c r="A3" s="424" t="s">
        <v>28</v>
      </c>
      <c r="B3" s="424"/>
      <c r="C3" s="527"/>
    </row>
    <row r="4" spans="1:4" ht="6" customHeight="1" x14ac:dyDescent="0.2">
      <c r="A4" s="527"/>
      <c r="B4" s="527"/>
      <c r="C4" s="425"/>
    </row>
    <row r="5" spans="1:4" ht="12.75" customHeight="1" x14ac:dyDescent="0.2">
      <c r="A5" s="684" t="s">
        <v>242</v>
      </c>
      <c r="B5" s="684"/>
      <c r="C5" s="685"/>
    </row>
    <row r="6" spans="1:4" ht="6" customHeight="1" x14ac:dyDescent="0.2">
      <c r="A6" s="527"/>
      <c r="B6" s="527"/>
      <c r="C6" s="426"/>
    </row>
    <row r="7" spans="1:4" ht="60" customHeight="1" x14ac:dyDescent="0.25">
      <c r="A7" s="527"/>
      <c r="B7" s="680" t="s">
        <v>239</v>
      </c>
      <c r="C7" s="681"/>
      <c r="D7" s="521"/>
    </row>
    <row r="8" spans="1:4" ht="6" customHeight="1" x14ac:dyDescent="0.2">
      <c r="A8" s="527"/>
      <c r="B8" s="527"/>
      <c r="C8" s="427"/>
    </row>
    <row r="9" spans="1:4" ht="15.75" customHeight="1" x14ac:dyDescent="0.25">
      <c r="A9" s="684" t="s">
        <v>243</v>
      </c>
      <c r="B9" s="684"/>
      <c r="C9" s="685"/>
      <c r="D9" s="521"/>
    </row>
    <row r="10" spans="1:4" ht="6" customHeight="1" x14ac:dyDescent="0.2">
      <c r="A10" s="527"/>
      <c r="B10" s="527"/>
      <c r="C10" s="428"/>
    </row>
    <row r="11" spans="1:4" ht="106.5" customHeight="1" x14ac:dyDescent="0.2">
      <c r="A11" s="527"/>
      <c r="B11" s="527"/>
      <c r="C11" s="530" t="s">
        <v>289</v>
      </c>
    </row>
    <row r="12" spans="1:4" ht="6" customHeight="1" x14ac:dyDescent="0.2">
      <c r="A12" s="527"/>
      <c r="B12" s="527"/>
      <c r="C12" s="428"/>
    </row>
    <row r="13" spans="1:4" ht="129" customHeight="1" x14ac:dyDescent="0.2">
      <c r="A13" s="428"/>
      <c r="B13" s="428"/>
      <c r="C13" s="530" t="s">
        <v>391</v>
      </c>
    </row>
    <row r="14" spans="1:4" ht="6" customHeight="1" x14ac:dyDescent="0.2">
      <c r="A14" s="527"/>
      <c r="B14" s="527"/>
      <c r="C14" s="428"/>
    </row>
    <row r="15" spans="1:4" x14ac:dyDescent="0.2">
      <c r="A15" s="428"/>
      <c r="B15" s="428"/>
      <c r="C15" s="428" t="s">
        <v>310</v>
      </c>
    </row>
    <row r="16" spans="1:4" ht="6" customHeight="1" x14ac:dyDescent="0.2">
      <c r="A16" s="527"/>
      <c r="B16" s="527"/>
      <c r="C16" s="428"/>
    </row>
    <row r="17" spans="1:3" ht="51" x14ac:dyDescent="0.2">
      <c r="A17" s="422"/>
      <c r="B17" s="429" t="s">
        <v>16</v>
      </c>
      <c r="C17" s="530" t="s">
        <v>15</v>
      </c>
    </row>
    <row r="18" spans="1:3" ht="6" customHeight="1" x14ac:dyDescent="0.2">
      <c r="A18" s="422"/>
      <c r="B18" s="527"/>
      <c r="C18" s="527"/>
    </row>
    <row r="19" spans="1:3" ht="50.25" customHeight="1" x14ac:dyDescent="0.2">
      <c r="A19" s="422"/>
      <c r="B19" s="429" t="s">
        <v>16</v>
      </c>
      <c r="C19" s="530" t="s">
        <v>17</v>
      </c>
    </row>
    <row r="20" spans="1:3" ht="6" customHeight="1" x14ac:dyDescent="0.2">
      <c r="A20" s="422"/>
      <c r="B20" s="527"/>
      <c r="C20" s="527"/>
    </row>
    <row r="21" spans="1:3" ht="57.75" customHeight="1" x14ac:dyDescent="0.2">
      <c r="A21" s="422"/>
      <c r="B21" s="429" t="s">
        <v>16</v>
      </c>
      <c r="C21" s="530" t="s">
        <v>18</v>
      </c>
    </row>
    <row r="22" spans="1:3" ht="6" customHeight="1" x14ac:dyDescent="0.2">
      <c r="A22" s="422"/>
      <c r="B22" s="527"/>
      <c r="C22" s="527"/>
    </row>
    <row r="23" spans="1:3" ht="92.25" customHeight="1" x14ac:dyDescent="0.2">
      <c r="A23" s="422"/>
      <c r="B23" s="429" t="s">
        <v>16</v>
      </c>
      <c r="C23" s="530" t="s">
        <v>19</v>
      </c>
    </row>
    <row r="24" spans="1:3" ht="6" customHeight="1" x14ac:dyDescent="0.2">
      <c r="A24" s="422"/>
      <c r="B24" s="527"/>
      <c r="C24" s="527"/>
    </row>
    <row r="25" spans="1:3" ht="126.75" customHeight="1" x14ac:dyDescent="0.2">
      <c r="A25" s="422"/>
      <c r="B25" s="429" t="s">
        <v>16</v>
      </c>
      <c r="C25" s="530" t="s">
        <v>291</v>
      </c>
    </row>
    <row r="26" spans="1:3" ht="6" customHeight="1" x14ac:dyDescent="0.2">
      <c r="A26" s="422"/>
      <c r="B26" s="429"/>
      <c r="C26" s="530"/>
    </row>
    <row r="27" spans="1:3" ht="91.5" customHeight="1" x14ac:dyDescent="0.2">
      <c r="A27" s="422"/>
      <c r="B27" s="429" t="s">
        <v>16</v>
      </c>
      <c r="C27" s="530" t="s">
        <v>299</v>
      </c>
    </row>
    <row r="28" spans="1:3" ht="6" customHeight="1" x14ac:dyDescent="0.2">
      <c r="A28" s="422"/>
      <c r="B28" s="429"/>
      <c r="C28" s="530"/>
    </row>
    <row r="29" spans="1:3" ht="54.75" customHeight="1" x14ac:dyDescent="0.2">
      <c r="A29" s="422"/>
      <c r="B29" s="429" t="s">
        <v>16</v>
      </c>
      <c r="C29" s="530" t="s">
        <v>298</v>
      </c>
    </row>
    <row r="30" spans="1:3" ht="6" customHeight="1" x14ac:dyDescent="0.2">
      <c r="A30" s="422"/>
      <c r="B30" s="527"/>
      <c r="C30" s="527"/>
    </row>
    <row r="31" spans="1:3" ht="89.25" x14ac:dyDescent="0.2">
      <c r="A31" s="422"/>
      <c r="B31" s="429" t="s">
        <v>16</v>
      </c>
      <c r="C31" s="530" t="s">
        <v>300</v>
      </c>
    </row>
    <row r="32" spans="1:3" ht="6" customHeight="1" x14ac:dyDescent="0.2">
      <c r="A32" s="422"/>
      <c r="B32" s="429"/>
      <c r="C32" s="530"/>
    </row>
    <row r="33" spans="1:4" ht="78.75" customHeight="1" x14ac:dyDescent="0.2">
      <c r="A33" s="527"/>
      <c r="B33" s="686" t="s">
        <v>290</v>
      </c>
      <c r="C33" s="680"/>
    </row>
    <row r="34" spans="1:4" ht="6" customHeight="1" x14ac:dyDescent="0.2">
      <c r="A34" s="527"/>
      <c r="B34" s="527"/>
      <c r="C34" s="527"/>
    </row>
    <row r="35" spans="1:4" ht="160.5" customHeight="1" x14ac:dyDescent="0.25">
      <c r="A35" s="527"/>
      <c r="B35" s="680" t="s">
        <v>350</v>
      </c>
      <c r="C35" s="681"/>
      <c r="D35" s="521"/>
    </row>
    <row r="36" spans="1:4" ht="6" customHeight="1" x14ac:dyDescent="0.2">
      <c r="A36" s="527"/>
      <c r="B36" s="527"/>
      <c r="C36" s="527"/>
    </row>
    <row r="37" spans="1:4" ht="51" customHeight="1" x14ac:dyDescent="0.2">
      <c r="A37" s="527"/>
      <c r="B37" s="686" t="s">
        <v>20</v>
      </c>
      <c r="C37" s="681"/>
    </row>
    <row r="38" spans="1:4" ht="6" customHeight="1" x14ac:dyDescent="0.2">
      <c r="A38" s="527"/>
      <c r="B38" s="527"/>
      <c r="C38" s="527"/>
    </row>
    <row r="39" spans="1:4" ht="95.25" customHeight="1" x14ac:dyDescent="0.2">
      <c r="A39" s="527"/>
      <c r="B39" s="686" t="s">
        <v>21</v>
      </c>
      <c r="C39" s="681"/>
    </row>
    <row r="40" spans="1:4" ht="6" customHeight="1" x14ac:dyDescent="0.2">
      <c r="A40" s="527"/>
      <c r="B40" s="527"/>
      <c r="C40" s="527"/>
    </row>
    <row r="41" spans="1:4" ht="70.5" customHeight="1" x14ac:dyDescent="0.2">
      <c r="A41" s="527"/>
      <c r="B41" s="686" t="s">
        <v>287</v>
      </c>
      <c r="C41" s="685"/>
    </row>
    <row r="42" spans="1:4" ht="6" customHeight="1" x14ac:dyDescent="0.2">
      <c r="A42" s="527"/>
      <c r="B42" s="527"/>
      <c r="C42" s="527"/>
    </row>
    <row r="43" spans="1:4" ht="30" customHeight="1" x14ac:dyDescent="0.2">
      <c r="A43" s="527"/>
      <c r="B43" s="686" t="s">
        <v>22</v>
      </c>
      <c r="C43" s="685"/>
    </row>
    <row r="44" spans="1:4" ht="9" customHeight="1" x14ac:dyDescent="0.2">
      <c r="A44" s="527"/>
      <c r="B44" s="527"/>
      <c r="C44" s="527"/>
    </row>
    <row r="45" spans="1:4" ht="19.5" customHeight="1" x14ac:dyDescent="0.2">
      <c r="A45" s="688" t="s">
        <v>377</v>
      </c>
      <c r="B45" s="689"/>
      <c r="C45" s="689"/>
    </row>
    <row r="46" spans="1:4" ht="27" hidden="1" customHeight="1" x14ac:dyDescent="0.2">
      <c r="A46" s="527"/>
      <c r="B46" s="527"/>
      <c r="C46" s="430"/>
    </row>
    <row r="47" spans="1:4" ht="12.75" customHeight="1" x14ac:dyDescent="0.2">
      <c r="A47" s="428"/>
      <c r="B47" s="690" t="s">
        <v>278</v>
      </c>
      <c r="C47" s="691"/>
    </row>
    <row r="48" spans="1:4" ht="8.25" customHeight="1" x14ac:dyDescent="0.2">
      <c r="A48" s="428"/>
      <c r="B48" s="428"/>
      <c r="C48" s="431"/>
      <c r="D48" s="522" t="s">
        <v>118</v>
      </c>
    </row>
    <row r="49" spans="1:4" ht="13.5" customHeight="1" x14ac:dyDescent="0.2">
      <c r="A49" s="428"/>
      <c r="B49" s="428"/>
      <c r="C49" s="432" t="s">
        <v>25</v>
      </c>
      <c r="D49" s="522"/>
    </row>
    <row r="50" spans="1:4" ht="12.75" customHeight="1" x14ac:dyDescent="0.2">
      <c r="A50" s="428"/>
      <c r="B50" s="428"/>
      <c r="C50" s="433" t="s">
        <v>23</v>
      </c>
    </row>
    <row r="51" spans="1:4" ht="12" customHeight="1" x14ac:dyDescent="0.2">
      <c r="A51" s="428"/>
      <c r="B51" s="428"/>
      <c r="C51" s="434"/>
    </row>
    <row r="52" spans="1:4" ht="14.25" customHeight="1" x14ac:dyDescent="0.2">
      <c r="A52" s="428"/>
      <c r="B52" s="428"/>
      <c r="C52" s="433" t="s">
        <v>24</v>
      </c>
    </row>
    <row r="53" spans="1:4" ht="12.75" customHeight="1" x14ac:dyDescent="0.2">
      <c r="A53" s="527"/>
      <c r="B53" s="527"/>
      <c r="C53" s="527"/>
    </row>
    <row r="54" spans="1:4" ht="15.75" customHeight="1" x14ac:dyDescent="0.2">
      <c r="A54" s="527"/>
      <c r="B54" s="686" t="s">
        <v>279</v>
      </c>
      <c r="C54" s="681"/>
    </row>
    <row r="55" spans="1:4" x14ac:dyDescent="0.2">
      <c r="A55" s="527"/>
      <c r="B55" s="527"/>
      <c r="C55" s="527"/>
    </row>
    <row r="56" spans="1:4" ht="18.75" customHeight="1" x14ac:dyDescent="0.2">
      <c r="A56" s="527"/>
      <c r="B56" s="681" t="s">
        <v>253</v>
      </c>
      <c r="C56" s="681"/>
    </row>
    <row r="57" spans="1:4" ht="141" customHeight="1" x14ac:dyDescent="0.2">
      <c r="A57" s="527"/>
      <c r="B57" s="527"/>
      <c r="C57" s="530" t="s">
        <v>284</v>
      </c>
    </row>
    <row r="58" spans="1:4" ht="5.25" customHeight="1" x14ac:dyDescent="0.2">
      <c r="A58" s="527"/>
      <c r="B58" s="527"/>
      <c r="C58" s="530"/>
    </row>
    <row r="59" spans="1:4" ht="12.75" customHeight="1" x14ac:dyDescent="0.2">
      <c r="A59" s="527"/>
      <c r="B59" s="681" t="s">
        <v>249</v>
      </c>
      <c r="C59" s="681"/>
    </row>
    <row r="60" spans="1:4" ht="39" customHeight="1" x14ac:dyDescent="0.2">
      <c r="A60" s="527"/>
      <c r="B60" s="527"/>
      <c r="C60" s="530" t="s">
        <v>1</v>
      </c>
    </row>
    <row r="61" spans="1:4" ht="8.65" customHeight="1" x14ac:dyDescent="0.2">
      <c r="A61" s="527"/>
      <c r="B61" s="527"/>
      <c r="C61" s="527"/>
    </row>
    <row r="62" spans="1:4" ht="18" customHeight="1" x14ac:dyDescent="0.2">
      <c r="A62" s="527"/>
      <c r="B62" s="692" t="s">
        <v>26</v>
      </c>
      <c r="C62" s="681"/>
    </row>
    <row r="63" spans="1:4" ht="9" customHeight="1" x14ac:dyDescent="0.2">
      <c r="A63" s="527"/>
      <c r="B63" s="527"/>
      <c r="C63" s="527"/>
    </row>
    <row r="64" spans="1:4" ht="93" customHeight="1" x14ac:dyDescent="0.2">
      <c r="A64" s="527"/>
      <c r="B64" s="527"/>
      <c r="C64" s="435" t="s">
        <v>351</v>
      </c>
    </row>
    <row r="65" spans="1:3" ht="6" customHeight="1" x14ac:dyDescent="0.2">
      <c r="A65" s="527"/>
      <c r="B65" s="527"/>
      <c r="C65" s="527"/>
    </row>
    <row r="66" spans="1:3" ht="30" customHeight="1" x14ac:dyDescent="0.2">
      <c r="A66" s="527"/>
      <c r="B66" s="527"/>
      <c r="C66" s="449" t="s">
        <v>352</v>
      </c>
    </row>
    <row r="67" spans="1:3" ht="9" customHeight="1" x14ac:dyDescent="0.2">
      <c r="A67" s="436"/>
      <c r="B67" s="527"/>
      <c r="C67" s="437"/>
    </row>
    <row r="68" spans="1:3" ht="43.5" customHeight="1" x14ac:dyDescent="0.2">
      <c r="A68" s="527"/>
      <c r="B68" s="527"/>
      <c r="C68" s="529" t="s">
        <v>353</v>
      </c>
    </row>
    <row r="69" spans="1:3" ht="4.5" customHeight="1" x14ac:dyDescent="0.2">
      <c r="A69" s="527"/>
      <c r="B69" s="527"/>
      <c r="C69" s="527"/>
    </row>
    <row r="70" spans="1:3" ht="51.75" customHeight="1" x14ac:dyDescent="0.2">
      <c r="A70" s="527"/>
      <c r="B70" s="527"/>
      <c r="C70" s="529" t="s">
        <v>2</v>
      </c>
    </row>
    <row r="71" spans="1:3" ht="6" customHeight="1" x14ac:dyDescent="0.2">
      <c r="A71" s="527"/>
      <c r="B71" s="527"/>
      <c r="C71" s="527"/>
    </row>
    <row r="72" spans="1:3" ht="13.5" customHeight="1" x14ac:dyDescent="0.2">
      <c r="A72" s="527"/>
      <c r="B72" s="687" t="s">
        <v>311</v>
      </c>
      <c r="C72" s="681"/>
    </row>
    <row r="73" spans="1:3" ht="25.5" x14ac:dyDescent="0.2">
      <c r="A73" s="527"/>
      <c r="B73" s="527"/>
      <c r="C73" s="528" t="s">
        <v>3</v>
      </c>
    </row>
    <row r="74" spans="1:3" ht="6" customHeight="1" x14ac:dyDescent="0.2">
      <c r="A74" s="527"/>
      <c r="B74" s="527"/>
      <c r="C74" s="527"/>
    </row>
    <row r="75" spans="1:3" x14ac:dyDescent="0.2">
      <c r="A75" s="527"/>
      <c r="B75" s="687" t="s">
        <v>312</v>
      </c>
      <c r="C75" s="681"/>
    </row>
    <row r="76" spans="1:3" ht="31.5" customHeight="1" x14ac:dyDescent="0.2">
      <c r="A76" s="527"/>
      <c r="B76" s="527"/>
      <c r="C76" s="434" t="s">
        <v>4</v>
      </c>
    </row>
    <row r="77" spans="1:3" ht="13.5" hidden="1" customHeight="1" x14ac:dyDescent="0.2">
      <c r="A77" s="527"/>
      <c r="B77" s="527"/>
      <c r="C77" s="527"/>
    </row>
    <row r="78" spans="1:3" ht="12" customHeight="1" x14ac:dyDescent="0.2">
      <c r="A78" s="527"/>
      <c r="B78" s="687" t="s">
        <v>378</v>
      </c>
      <c r="C78" s="681"/>
    </row>
    <row r="79" spans="1:3" ht="31.5" customHeight="1" x14ac:dyDescent="0.2">
      <c r="A79" s="527"/>
      <c r="B79" s="527"/>
      <c r="C79" s="434" t="s">
        <v>379</v>
      </c>
    </row>
    <row r="80" spans="1:3" ht="6" customHeight="1" x14ac:dyDescent="0.2">
      <c r="A80" s="527"/>
      <c r="B80" s="527"/>
      <c r="C80" s="527"/>
    </row>
    <row r="81" spans="1:4" x14ac:dyDescent="0.2">
      <c r="A81" s="527"/>
      <c r="B81" s="687" t="s">
        <v>380</v>
      </c>
      <c r="C81" s="681"/>
    </row>
    <row r="82" spans="1:4" ht="78.75" customHeight="1" x14ac:dyDescent="0.2">
      <c r="A82" s="527"/>
      <c r="B82" s="527"/>
      <c r="C82" s="434" t="s">
        <v>381</v>
      </c>
    </row>
    <row r="83" spans="1:4" ht="6" customHeight="1" x14ac:dyDescent="0.2">
      <c r="A83" s="527"/>
      <c r="B83" s="527"/>
      <c r="C83" s="527"/>
    </row>
    <row r="84" spans="1:4" x14ac:dyDescent="0.2">
      <c r="A84" s="527"/>
      <c r="B84" s="687" t="s">
        <v>382</v>
      </c>
      <c r="C84" s="681"/>
    </row>
    <row r="85" spans="1:4" ht="56.25" customHeight="1" x14ac:dyDescent="0.2">
      <c r="A85" s="527"/>
      <c r="B85" s="527"/>
      <c r="C85" s="528" t="s">
        <v>5</v>
      </c>
    </row>
    <row r="86" spans="1:4" ht="12.75" customHeight="1" x14ac:dyDescent="0.2">
      <c r="A86" s="527"/>
      <c r="B86" s="527"/>
      <c r="C86" s="527"/>
    </row>
    <row r="87" spans="1:4" x14ac:dyDescent="0.2">
      <c r="A87" s="681" t="s">
        <v>250</v>
      </c>
      <c r="B87" s="681"/>
      <c r="C87" s="681"/>
    </row>
    <row r="88" spans="1:4" ht="38.25" x14ac:dyDescent="0.2">
      <c r="A88" s="527"/>
      <c r="B88" s="527"/>
      <c r="C88" s="434" t="s">
        <v>6</v>
      </c>
    </row>
    <row r="89" spans="1:4" ht="12.75" customHeight="1" x14ac:dyDescent="0.2">
      <c r="A89" s="527"/>
      <c r="B89" s="527"/>
      <c r="C89" s="527"/>
    </row>
    <row r="90" spans="1:4" x14ac:dyDescent="0.2">
      <c r="A90" s="527"/>
      <c r="B90" s="527"/>
      <c r="C90" s="434" t="s">
        <v>27</v>
      </c>
    </row>
    <row r="91" spans="1:4" ht="6" customHeight="1" x14ac:dyDescent="0.2">
      <c r="A91" s="527"/>
      <c r="B91" s="527"/>
      <c r="C91" s="434"/>
    </row>
    <row r="92" spans="1:4" s="384" customFormat="1" ht="114.75" x14ac:dyDescent="0.2">
      <c r="A92" s="523"/>
      <c r="C92" s="524" t="s">
        <v>383</v>
      </c>
      <c r="D92" s="501"/>
    </row>
    <row r="93" spans="1:4" s="384" customFormat="1" ht="51" x14ac:dyDescent="0.2">
      <c r="A93" s="523"/>
      <c r="C93" s="524" t="s">
        <v>384</v>
      </c>
    </row>
    <row r="94" spans="1:4" s="384" customFormat="1" ht="25.5" x14ac:dyDescent="0.2">
      <c r="A94" s="523"/>
      <c r="C94" s="524" t="s">
        <v>385</v>
      </c>
    </row>
    <row r="95" spans="1:4" s="384" customFormat="1" ht="38.25" x14ac:dyDescent="0.2">
      <c r="A95" s="523"/>
      <c r="C95" s="525" t="s">
        <v>386</v>
      </c>
    </row>
    <row r="96" spans="1:4" s="384" customFormat="1" ht="51" x14ac:dyDescent="0.2">
      <c r="A96" s="523"/>
      <c r="C96" s="524" t="s">
        <v>387</v>
      </c>
    </row>
    <row r="97" spans="1:3" x14ac:dyDescent="0.2">
      <c r="A97" s="527"/>
      <c r="B97" s="527"/>
      <c r="C97" s="527"/>
    </row>
    <row r="98" spans="1:3" x14ac:dyDescent="0.2">
      <c r="A98" s="693" t="s">
        <v>354</v>
      </c>
      <c r="B98" s="693"/>
      <c r="C98" s="693"/>
    </row>
    <row r="99" spans="1:3" ht="63.75" x14ac:dyDescent="0.2">
      <c r="A99" s="526"/>
      <c r="B99" s="526"/>
      <c r="C99" s="450" t="s">
        <v>355</v>
      </c>
    </row>
  </sheetData>
  <mergeCells count="23">
    <mergeCell ref="B78:C78"/>
    <mergeCell ref="B81:C81"/>
    <mergeCell ref="B84:C84"/>
    <mergeCell ref="A87:C87"/>
    <mergeCell ref="A98:C98"/>
    <mergeCell ref="B75:C75"/>
    <mergeCell ref="B37:C37"/>
    <mergeCell ref="B39:C39"/>
    <mergeCell ref="B41:C41"/>
    <mergeCell ref="B43:C43"/>
    <mergeCell ref="A45:C45"/>
    <mergeCell ref="B47:C47"/>
    <mergeCell ref="B54:C54"/>
    <mergeCell ref="B56:C56"/>
    <mergeCell ref="B59:C59"/>
    <mergeCell ref="B62:C62"/>
    <mergeCell ref="B72:C72"/>
    <mergeCell ref="B35:C35"/>
    <mergeCell ref="A1:C1"/>
    <mergeCell ref="A5:C5"/>
    <mergeCell ref="B7:C7"/>
    <mergeCell ref="A9:C9"/>
    <mergeCell ref="B33:C33"/>
  </mergeCells>
  <pageMargins left="0.59055118110236227" right="0" top="0.39370078740157483" bottom="0" header="0" footer="0"/>
  <pageSetup paperSize="9" scale="86" fitToWidth="2" fitToHeight="2" orientation="portrait" r:id="rId1"/>
  <headerFooter alignWithMargins="0"/>
  <rowBreaks count="1" manualBreakCount="1">
    <brk id="68" max="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I63"/>
  <sheetViews>
    <sheetView showGridLines="0" zoomScaleNormal="100" workbookViewId="0"/>
  </sheetViews>
  <sheetFormatPr baseColWidth="10" defaultRowHeight="12.75" x14ac:dyDescent="0.2"/>
  <cols>
    <col min="1" max="1" width="12.7109375" style="209" customWidth="1"/>
    <col min="2" max="2" width="95.5703125" style="209" bestFit="1" customWidth="1"/>
    <col min="3" max="3" width="11.42578125" style="76" customWidth="1"/>
  </cols>
  <sheetData>
    <row r="1" spans="1:9" ht="9.75" customHeight="1" x14ac:dyDescent="0.2"/>
    <row r="2" spans="1:9" ht="24" customHeight="1" thickBot="1" x14ac:dyDescent="0.25">
      <c r="A2" s="535" t="s">
        <v>233</v>
      </c>
      <c r="B2" s="536"/>
    </row>
    <row r="3" spans="1:9" ht="12" customHeight="1" x14ac:dyDescent="0.2">
      <c r="A3" s="210"/>
      <c r="B3" s="211"/>
    </row>
    <row r="4" spans="1:9" ht="9" customHeight="1" x14ac:dyDescent="0.2">
      <c r="A4" s="210"/>
      <c r="B4" s="211"/>
    </row>
    <row r="5" spans="1:9" ht="18" customHeight="1" thickBot="1" x14ac:dyDescent="0.25">
      <c r="A5" s="451" t="s">
        <v>234</v>
      </c>
      <c r="B5" s="212"/>
    </row>
    <row r="6" spans="1:9" ht="6.75" customHeight="1" x14ac:dyDescent="0.2">
      <c r="A6" s="213"/>
      <c r="B6" s="214"/>
    </row>
    <row r="7" spans="1:9" s="440" customFormat="1" ht="18" customHeight="1" x14ac:dyDescent="0.2">
      <c r="A7" s="441" t="s">
        <v>228</v>
      </c>
      <c r="B7" s="439" t="s">
        <v>318</v>
      </c>
    </row>
    <row r="8" spans="1:9" s="440" customFormat="1" ht="18" customHeight="1" x14ac:dyDescent="0.2">
      <c r="A8" s="441" t="s">
        <v>229</v>
      </c>
      <c r="B8" s="439" t="s">
        <v>293</v>
      </c>
    </row>
    <row r="9" spans="1:9" s="440" customFormat="1" ht="28.15" customHeight="1" x14ac:dyDescent="0.2">
      <c r="A9" s="438" t="s">
        <v>230</v>
      </c>
      <c r="B9" s="445" t="s">
        <v>319</v>
      </c>
      <c r="C9" s="446"/>
      <c r="D9" s="446"/>
      <c r="E9" s="446"/>
      <c r="F9" s="446"/>
      <c r="G9" s="446"/>
      <c r="H9" s="446"/>
      <c r="I9" s="446"/>
    </row>
    <row r="10" spans="1:9" s="440" customFormat="1" ht="18" customHeight="1" x14ac:dyDescent="0.2">
      <c r="A10" s="438" t="s">
        <v>231</v>
      </c>
      <c r="B10" s="439" t="s">
        <v>328</v>
      </c>
    </row>
    <row r="11" spans="1:9" s="440" customFormat="1" ht="18" customHeight="1" x14ac:dyDescent="0.2">
      <c r="A11" s="447" t="s">
        <v>257</v>
      </c>
      <c r="B11" s="439" t="s">
        <v>294</v>
      </c>
    </row>
    <row r="12" spans="1:9" ht="18" customHeight="1" thickBot="1" x14ac:dyDescent="0.25">
      <c r="A12" s="215"/>
      <c r="B12" s="216"/>
    </row>
    <row r="13" spans="1:9" ht="22.5" customHeight="1" thickBot="1" x14ac:dyDescent="0.25">
      <c r="A13" s="537" t="s">
        <v>29</v>
      </c>
      <c r="B13" s="537"/>
    </row>
    <row r="14" spans="1:9" ht="6.75" customHeight="1" x14ac:dyDescent="0.2">
      <c r="A14" s="213"/>
      <c r="B14" s="214"/>
    </row>
    <row r="15" spans="1:9" s="440" customFormat="1" ht="18" customHeight="1" x14ac:dyDescent="0.2">
      <c r="A15" s="441" t="s">
        <v>8</v>
      </c>
      <c r="B15" s="442" t="s">
        <v>320</v>
      </c>
    </row>
    <row r="16" spans="1:9" s="440" customFormat="1" ht="18" customHeight="1" x14ac:dyDescent="0.2">
      <c r="A16" s="438" t="s">
        <v>9</v>
      </c>
      <c r="B16" s="439" t="s">
        <v>321</v>
      </c>
    </row>
    <row r="17" spans="1:2" s="440" customFormat="1" ht="18" customHeight="1" x14ac:dyDescent="0.2">
      <c r="A17" s="438" t="s">
        <v>10</v>
      </c>
      <c r="B17" s="439" t="s">
        <v>322</v>
      </c>
    </row>
    <row r="18" spans="1:2" s="440" customFormat="1" ht="18" customHeight="1" x14ac:dyDescent="0.2">
      <c r="A18" s="438" t="s">
        <v>11</v>
      </c>
      <c r="B18" s="443" t="s">
        <v>323</v>
      </c>
    </row>
    <row r="19" spans="1:2" s="440" customFormat="1" ht="18" customHeight="1" x14ac:dyDescent="0.2">
      <c r="A19" s="438" t="s">
        <v>244</v>
      </c>
      <c r="B19" s="443" t="s">
        <v>324</v>
      </c>
    </row>
    <row r="20" spans="1:2" s="440" customFormat="1" ht="18" customHeight="1" x14ac:dyDescent="0.2">
      <c r="A20" s="438" t="s">
        <v>12</v>
      </c>
      <c r="B20" s="439" t="s">
        <v>325</v>
      </c>
    </row>
    <row r="21" spans="1:2" s="440" customFormat="1" ht="26.25" customHeight="1" x14ac:dyDescent="0.2">
      <c r="A21" s="438" t="s">
        <v>13</v>
      </c>
      <c r="B21" s="444" t="s">
        <v>326</v>
      </c>
    </row>
    <row r="22" spans="1:2" s="440" customFormat="1" ht="18" customHeight="1" x14ac:dyDescent="0.2">
      <c r="A22" s="441" t="s">
        <v>14</v>
      </c>
      <c r="B22" s="443" t="s">
        <v>327</v>
      </c>
    </row>
    <row r="23" spans="1:2" s="76" customFormat="1" ht="24" customHeight="1" thickBot="1" x14ac:dyDescent="0.25">
      <c r="A23" s="77" t="s">
        <v>232</v>
      </c>
      <c r="B23" s="78"/>
    </row>
    <row r="24" spans="1:2" x14ac:dyDescent="0.2">
      <c r="B24" s="217"/>
    </row>
    <row r="25" spans="1:2" x14ac:dyDescent="0.2">
      <c r="B25" s="217"/>
    </row>
    <row r="58" spans="1:2" x14ac:dyDescent="0.2">
      <c r="A58" s="114"/>
    </row>
    <row r="63" spans="1:2" x14ac:dyDescent="0.2">
      <c r="B63" s="139"/>
    </row>
  </sheetData>
  <mergeCells count="2">
    <mergeCell ref="A2:B2"/>
    <mergeCell ref="A13:B13"/>
  </mergeCells>
  <phoneticPr fontId="2" type="noConversion"/>
  <hyperlinks>
    <hyperlink ref="B7" location="'PRD-E1'!A1" display="Beneficiarios de prestaciones según tipo de prestación y tasa de cobertura de desempleo (1)." xr:uid="{00000000-0004-0000-0100-000000000000}"/>
    <hyperlink ref="B8" location="'PRD-E2'!A1" display="Gasto de prestaciones según tipo de prestación (1)" xr:uid="{00000000-0004-0000-0100-000001000000}"/>
    <hyperlink ref="B9" location="'PRD-E3'!A1" display=" Beneficiarios de prestaciones de nivel contributivo acogidos al sistema de capitalización (pago único) según tipo de autoempleo, días capitalizados e importe por trabajador (1)." xr:uid="{00000000-0004-0000-0100-000002000000}"/>
    <hyperlink ref="B10" location="'PRD-E4'!A1" display="Beneficiarios de prestaciones, según tipo de prestación y sector de actividad (1)." xr:uid="{00000000-0004-0000-0100-000003000000}"/>
    <hyperlink ref="B11" location="'PRD-E5'!A1" display="Beneficiarios extranjeros de prestaciones según tipo de prestación (1)." xr:uid="{00000000-0004-0000-0100-000004000000}"/>
    <hyperlink ref="B15" location="'PRD-1'!A1" display="Beneficiarios, según clase de prestación, por sexo y edad" xr:uid="{00000000-0004-0000-0100-000005000000}"/>
    <hyperlink ref="B16" location="'PRD-2'!A1" display="Beneficiarios de nivel contributivo, según sexo, por causa del derecho (1)" xr:uid="{00000000-0004-0000-0100-000006000000}"/>
    <hyperlink ref="B17" location="'PRD-3'!A1" display="Beneficiarios de nivel asistencial, según sexo, por causa de acceso al subsidio y causa del derecho (1)" xr:uid="{00000000-0004-0000-0100-000007000000}"/>
    <hyperlink ref="B18" location="'PRD-4'!A1" display="Beneficiarios, según clase de prestación por sección de actividad económica" xr:uid="{00000000-0004-0000-0100-000008000000}"/>
    <hyperlink ref="B19" location="'PRD-4 Concl.'!A1" display="Beneficiarios, según clase de prestación, por sexo y sección de actividad económica" xr:uid="{00000000-0004-0000-0100-000009000000}"/>
    <hyperlink ref="B20" location="'PRD-5'!A1" display="Altas de beneficiarios de nivel contributivo, según tipo, por causa del derecho (1)" xr:uid="{00000000-0004-0000-0100-00000A000000}"/>
    <hyperlink ref="B21" location="'PRD-6'!A1" display="Altas de beneficiarios de nivel asistencial, según tipo, por causa de acceso al subsidio y causa del derecho (1)" xr:uid="{00000000-0004-0000-0100-00000B000000}"/>
    <hyperlink ref="B22" location="'PRD-7'!A1" display="Beneficiarios, según clase de prestación, por comunidad autónoma y provincia" xr:uid="{00000000-0004-0000-0100-00000C000000}"/>
    <hyperlink ref="A23" location="'Fuentes y notas'!A1" display="Fuentes y notas explicativas" xr:uid="{00000000-0004-0000-0100-00000D000000}"/>
  </hyperlinks>
  <pageMargins left="0.39370078740157483" right="0" top="0" bottom="0.39370078740157483" header="0" footer="0"/>
  <pageSetup paperSize="9" scale="95"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A1:IV56"/>
  <sheetViews>
    <sheetView showGridLines="0" zoomScaleNormal="100" workbookViewId="0">
      <selection sqref="A1:G1"/>
    </sheetView>
  </sheetViews>
  <sheetFormatPr baseColWidth="10" defaultRowHeight="12.75" x14ac:dyDescent="0.2"/>
  <cols>
    <col min="1" max="1" width="13.28515625" style="207" customWidth="1"/>
    <col min="2" max="2" width="10.7109375" style="208" customWidth="1"/>
    <col min="3" max="3" width="11.7109375" style="208" customWidth="1"/>
    <col min="4" max="4" width="10.28515625" style="8" customWidth="1"/>
    <col min="5" max="5" width="10" style="8" customWidth="1"/>
    <col min="6" max="6" width="10.5703125" style="8" customWidth="1"/>
    <col min="7" max="7" width="8.85546875" style="8" customWidth="1"/>
    <col min="8" max="8" width="8.140625" style="8" customWidth="1"/>
    <col min="9" max="9" width="10.28515625" style="8" customWidth="1"/>
    <col min="10" max="10" width="8.7109375" style="8" customWidth="1"/>
    <col min="11" max="11" width="10.140625" style="8" customWidth="1"/>
    <col min="12" max="12" width="10.7109375" style="8" customWidth="1"/>
    <col min="14" max="14" width="12.7109375" bestFit="1" customWidth="1"/>
  </cols>
  <sheetData>
    <row r="1" spans="1:12" ht="18" customHeight="1" x14ac:dyDescent="0.2">
      <c r="A1" s="539" t="s">
        <v>29</v>
      </c>
      <c r="B1" s="539"/>
      <c r="C1" s="539"/>
      <c r="D1" s="539"/>
      <c r="E1" s="540"/>
      <c r="F1" s="540"/>
      <c r="G1" s="540"/>
      <c r="H1" s="2"/>
      <c r="I1" s="2"/>
      <c r="J1" s="2" t="s">
        <v>30</v>
      </c>
      <c r="K1" s="2" t="s">
        <v>30</v>
      </c>
      <c r="L1" s="37" t="s">
        <v>235</v>
      </c>
    </row>
    <row r="2" spans="1:12" ht="9.75" customHeight="1" x14ac:dyDescent="0.2">
      <c r="A2" s="200"/>
      <c r="B2" s="200"/>
      <c r="C2" s="200"/>
      <c r="D2" s="38"/>
      <c r="E2" s="39"/>
      <c r="F2" s="39"/>
      <c r="G2" s="39"/>
      <c r="H2" s="40"/>
      <c r="I2" s="40"/>
      <c r="J2" s="40"/>
      <c r="K2" s="40"/>
      <c r="L2" s="41"/>
    </row>
    <row r="3" spans="1:12" ht="15" customHeight="1" x14ac:dyDescent="0.2">
      <c r="A3" s="541" t="s">
        <v>329</v>
      </c>
      <c r="B3" s="542"/>
      <c r="C3" s="542"/>
      <c r="D3" s="542"/>
      <c r="E3" s="542"/>
      <c r="F3" s="542"/>
      <c r="G3" s="542"/>
      <c r="H3" s="542"/>
      <c r="I3" s="542"/>
      <c r="J3" s="542"/>
      <c r="K3" s="542"/>
      <c r="L3" s="542"/>
    </row>
    <row r="4" spans="1:12" x14ac:dyDescent="0.2">
      <c r="A4" s="189" t="s">
        <v>30</v>
      </c>
      <c r="B4" s="192"/>
      <c r="C4" s="192"/>
      <c r="D4" s="4"/>
      <c r="E4" s="4"/>
      <c r="F4" s="4"/>
      <c r="G4" s="4"/>
      <c r="H4" s="4"/>
      <c r="I4" s="4"/>
      <c r="J4" s="4"/>
      <c r="K4" s="4"/>
      <c r="L4" s="3"/>
    </row>
    <row r="5" spans="1:12" x14ac:dyDescent="0.2">
      <c r="A5" s="555" t="s">
        <v>240</v>
      </c>
      <c r="B5" s="555"/>
      <c r="C5" s="555"/>
      <c r="D5" s="555"/>
      <c r="E5" s="555"/>
      <c r="F5" s="555"/>
      <c r="G5" s="555"/>
      <c r="H5" s="555"/>
      <c r="I5" s="555"/>
      <c r="J5" s="555"/>
      <c r="K5" s="555"/>
      <c r="L5" s="3"/>
    </row>
    <row r="6" spans="1:12" ht="17.25" customHeight="1" x14ac:dyDescent="0.2">
      <c r="A6" s="552" t="s">
        <v>254</v>
      </c>
      <c r="B6" s="556" t="s">
        <v>31</v>
      </c>
      <c r="C6" s="557"/>
      <c r="D6" s="557"/>
      <c r="E6" s="557"/>
      <c r="F6" s="557"/>
      <c r="G6" s="557"/>
      <c r="H6" s="557"/>
      <c r="I6" s="557"/>
      <c r="J6" s="557"/>
      <c r="K6" s="558"/>
      <c r="L6" s="543" t="s">
        <v>276</v>
      </c>
    </row>
    <row r="7" spans="1:12" ht="25.5" customHeight="1" x14ac:dyDescent="0.2">
      <c r="A7" s="553"/>
      <c r="B7" s="80" t="s">
        <v>275</v>
      </c>
      <c r="C7" s="546" t="s">
        <v>32</v>
      </c>
      <c r="D7" s="547"/>
      <c r="E7" s="548"/>
      <c r="F7" s="549" t="s">
        <v>33</v>
      </c>
      <c r="G7" s="550"/>
      <c r="H7" s="550"/>
      <c r="I7" s="551"/>
      <c r="J7" s="552" t="s">
        <v>34</v>
      </c>
      <c r="K7" s="543" t="s">
        <v>259</v>
      </c>
      <c r="L7" s="544"/>
    </row>
    <row r="8" spans="1:12" ht="51" customHeight="1" x14ac:dyDescent="0.2">
      <c r="A8" s="554"/>
      <c r="B8" s="5"/>
      <c r="C8" s="5" t="s">
        <v>35</v>
      </c>
      <c r="D8" s="81" t="s">
        <v>302</v>
      </c>
      <c r="E8" s="6" t="s">
        <v>36</v>
      </c>
      <c r="F8" s="5" t="s">
        <v>35</v>
      </c>
      <c r="G8" s="81" t="s">
        <v>258</v>
      </c>
      <c r="H8" s="6" t="s">
        <v>37</v>
      </c>
      <c r="I8" s="81" t="s">
        <v>80</v>
      </c>
      <c r="J8" s="559"/>
      <c r="K8" s="559"/>
      <c r="L8" s="545"/>
    </row>
    <row r="9" spans="1:12" ht="9" customHeight="1" x14ac:dyDescent="0.2">
      <c r="A9" s="206"/>
      <c r="B9" s="206"/>
      <c r="C9" s="206"/>
      <c r="D9" s="7"/>
      <c r="E9" s="7"/>
      <c r="F9" s="7"/>
      <c r="G9" s="7"/>
      <c r="H9" s="7"/>
      <c r="I9" s="7"/>
      <c r="J9" s="7"/>
      <c r="L9" s="7"/>
    </row>
    <row r="10" spans="1:12" s="250" customFormat="1" x14ac:dyDescent="0.2">
      <c r="A10" s="237" t="s">
        <v>38</v>
      </c>
      <c r="B10" s="9">
        <v>1262391</v>
      </c>
      <c r="C10" s="9">
        <v>663154</v>
      </c>
      <c r="D10" s="9">
        <v>662286</v>
      </c>
      <c r="E10" s="9">
        <v>868</v>
      </c>
      <c r="F10" s="9">
        <v>559984</v>
      </c>
      <c r="G10" s="9">
        <v>352954</v>
      </c>
      <c r="H10" s="9">
        <v>9780</v>
      </c>
      <c r="I10" s="9">
        <v>197251</v>
      </c>
      <c r="J10" s="9">
        <v>39253</v>
      </c>
      <c r="K10" s="9" t="s">
        <v>39</v>
      </c>
      <c r="L10" s="35">
        <v>61.483439471470959</v>
      </c>
    </row>
    <row r="11" spans="1:12" s="250" customFormat="1" x14ac:dyDescent="0.2">
      <c r="A11" s="237" t="s">
        <v>40</v>
      </c>
      <c r="B11" s="9">
        <v>1295201</v>
      </c>
      <c r="C11" s="9">
        <v>687033</v>
      </c>
      <c r="D11" s="9">
        <v>684196</v>
      </c>
      <c r="E11" s="9">
        <v>2837</v>
      </c>
      <c r="F11" s="9">
        <v>558501</v>
      </c>
      <c r="G11" s="9">
        <v>352051</v>
      </c>
      <c r="H11" s="9">
        <v>15184</v>
      </c>
      <c r="I11" s="9">
        <v>191266</v>
      </c>
      <c r="J11" s="9">
        <v>49666</v>
      </c>
      <c r="K11" s="9" t="s">
        <v>39</v>
      </c>
      <c r="L11" s="35">
        <v>63.631470868629883</v>
      </c>
    </row>
    <row r="12" spans="1:12" s="250" customFormat="1" x14ac:dyDescent="0.2">
      <c r="A12" s="237" t="s">
        <v>41</v>
      </c>
      <c r="B12" s="9">
        <v>1330432</v>
      </c>
      <c r="C12" s="9">
        <v>720384</v>
      </c>
      <c r="D12" s="9">
        <v>715866</v>
      </c>
      <c r="E12" s="9">
        <v>4518</v>
      </c>
      <c r="F12" s="9">
        <v>558702</v>
      </c>
      <c r="G12" s="9">
        <v>353907</v>
      </c>
      <c r="H12" s="9">
        <v>19932</v>
      </c>
      <c r="I12" s="9">
        <v>184863</v>
      </c>
      <c r="J12" s="9">
        <v>51346</v>
      </c>
      <c r="K12" s="9" t="s">
        <v>39</v>
      </c>
      <c r="L12" s="35">
        <v>66.525196509594423</v>
      </c>
    </row>
    <row r="13" spans="1:12" s="250" customFormat="1" x14ac:dyDescent="0.2">
      <c r="A13" s="237" t="s">
        <v>42</v>
      </c>
      <c r="B13" s="9">
        <v>1421480</v>
      </c>
      <c r="C13" s="9">
        <v>780205</v>
      </c>
      <c r="D13" s="9">
        <v>771600</v>
      </c>
      <c r="E13" s="9">
        <v>8605</v>
      </c>
      <c r="F13" s="9">
        <v>575675</v>
      </c>
      <c r="G13" s="9">
        <v>373891</v>
      </c>
      <c r="H13" s="9">
        <v>26594</v>
      </c>
      <c r="I13" s="9">
        <v>175190</v>
      </c>
      <c r="J13" s="9">
        <v>65600</v>
      </c>
      <c r="K13" s="9" t="s">
        <v>39</v>
      </c>
      <c r="L13" s="35">
        <v>71.380693110304023</v>
      </c>
    </row>
    <row r="14" spans="1:12" s="250" customFormat="1" x14ac:dyDescent="0.2">
      <c r="A14" s="237" t="s">
        <v>43</v>
      </c>
      <c r="B14" s="9">
        <v>1814632</v>
      </c>
      <c r="C14" s="9">
        <v>1100879</v>
      </c>
      <c r="D14" s="9">
        <v>1087667</v>
      </c>
      <c r="E14" s="9">
        <v>13212</v>
      </c>
      <c r="F14" s="9">
        <v>646186</v>
      </c>
      <c r="G14" s="9">
        <v>448441</v>
      </c>
      <c r="H14" s="9">
        <v>31478</v>
      </c>
      <c r="I14" s="9">
        <v>166266</v>
      </c>
      <c r="J14" s="9">
        <v>67567</v>
      </c>
      <c r="K14" s="9" t="s">
        <v>39</v>
      </c>
      <c r="L14" s="35">
        <v>73.589263925952423</v>
      </c>
    </row>
    <row r="15" spans="1:12" s="250" customFormat="1" x14ac:dyDescent="0.2">
      <c r="A15" s="237" t="s">
        <v>44</v>
      </c>
      <c r="B15" s="9">
        <v>2681223</v>
      </c>
      <c r="C15" s="9">
        <v>1624792</v>
      </c>
      <c r="D15" s="9">
        <v>1606373</v>
      </c>
      <c r="E15" s="9">
        <v>18419</v>
      </c>
      <c r="F15" s="9">
        <v>960888</v>
      </c>
      <c r="G15" s="9">
        <v>764805</v>
      </c>
      <c r="H15" s="9">
        <v>37173</v>
      </c>
      <c r="I15" s="9">
        <v>158910</v>
      </c>
      <c r="J15" s="9">
        <v>95543</v>
      </c>
      <c r="K15" s="9" t="s">
        <v>39</v>
      </c>
      <c r="L15" s="35">
        <v>75.478601302613043</v>
      </c>
    </row>
    <row r="16" spans="1:12" s="250" customFormat="1" x14ac:dyDescent="0.2">
      <c r="A16" s="237" t="s">
        <v>45</v>
      </c>
      <c r="B16" s="9">
        <v>3042733.5</v>
      </c>
      <c r="C16" s="9">
        <v>1471825.5833333333</v>
      </c>
      <c r="D16" s="9">
        <v>1452717.3333333333</v>
      </c>
      <c r="E16" s="9">
        <v>19108.25</v>
      </c>
      <c r="F16" s="9">
        <v>1445228.25</v>
      </c>
      <c r="G16" s="9">
        <v>1245513.1666666667</v>
      </c>
      <c r="H16" s="9">
        <v>45954.333333333336</v>
      </c>
      <c r="I16" s="9">
        <v>153760.75</v>
      </c>
      <c r="J16" s="9">
        <v>125679.66666666667</v>
      </c>
      <c r="K16" s="9" t="s">
        <v>39</v>
      </c>
      <c r="L16" s="35">
        <v>78.442903888563848</v>
      </c>
    </row>
    <row r="17" spans="1:256" s="250" customFormat="1" x14ac:dyDescent="0.2">
      <c r="A17" s="237" t="s">
        <v>46</v>
      </c>
      <c r="B17" s="9">
        <v>2845651.9166666665</v>
      </c>
      <c r="C17" s="9">
        <v>1328020.4166666667</v>
      </c>
      <c r="D17" s="9">
        <v>1309024.5833333333</v>
      </c>
      <c r="E17" s="9">
        <v>18995.833333333332</v>
      </c>
      <c r="F17" s="9">
        <v>1331315.75</v>
      </c>
      <c r="G17" s="9">
        <v>1130292</v>
      </c>
      <c r="H17" s="9">
        <v>53826.583333333336</v>
      </c>
      <c r="I17" s="9">
        <v>147197.16666666666</v>
      </c>
      <c r="J17" s="9">
        <v>186315.75</v>
      </c>
      <c r="K17" s="9" t="s">
        <v>39</v>
      </c>
      <c r="L17" s="35">
        <v>70.672704024977051</v>
      </c>
      <c r="M17" s="249"/>
      <c r="N17" s="249"/>
      <c r="O17" s="249"/>
      <c r="P17" s="249"/>
      <c r="Q17" s="249"/>
      <c r="R17" s="249"/>
      <c r="S17" s="249"/>
      <c r="T17" s="249"/>
      <c r="U17" s="249"/>
      <c r="V17" s="249"/>
      <c r="W17" s="249"/>
    </row>
    <row r="18" spans="1:256" s="250" customFormat="1" ht="12.75" customHeight="1" x14ac:dyDescent="0.2">
      <c r="A18" s="237" t="s">
        <v>47</v>
      </c>
      <c r="B18" s="9">
        <v>2942061.0833333335</v>
      </c>
      <c r="C18" s="9">
        <v>1381261</v>
      </c>
      <c r="D18" s="9">
        <v>1361560.8333333333</v>
      </c>
      <c r="E18" s="9">
        <v>19700.166666666668</v>
      </c>
      <c r="F18" s="9">
        <v>1327027.1666666667</v>
      </c>
      <c r="G18" s="9">
        <v>1126010.25</v>
      </c>
      <c r="H18" s="9">
        <v>60814.083333333336</v>
      </c>
      <c r="I18" s="9">
        <v>140202.83333333334</v>
      </c>
      <c r="J18" s="9">
        <v>233772.91666666666</v>
      </c>
      <c r="K18" s="9" t="s">
        <v>39</v>
      </c>
      <c r="L18" s="35">
        <v>65.814905424356212</v>
      </c>
      <c r="M18" s="249"/>
      <c r="N18" s="249"/>
      <c r="O18" s="249"/>
      <c r="P18" s="249"/>
      <c r="Q18" s="249"/>
      <c r="R18" s="249"/>
      <c r="S18" s="249"/>
      <c r="T18" s="249"/>
      <c r="U18" s="249"/>
      <c r="V18" s="249"/>
      <c r="W18" s="249"/>
    </row>
    <row r="19" spans="1:256" s="251" customFormat="1" ht="12.75" customHeight="1" x14ac:dyDescent="0.2">
      <c r="A19" s="290" t="s">
        <v>48</v>
      </c>
      <c r="B19" s="9">
        <v>2865153.25</v>
      </c>
      <c r="C19" s="9">
        <v>1310914.9166666667</v>
      </c>
      <c r="D19" s="9">
        <v>1291315.1666666667</v>
      </c>
      <c r="E19" s="9">
        <v>19599.75</v>
      </c>
      <c r="F19" s="9">
        <v>1313986</v>
      </c>
      <c r="G19" s="9">
        <v>1111132.0833333335</v>
      </c>
      <c r="H19" s="9">
        <v>69511.083333333328</v>
      </c>
      <c r="I19" s="9">
        <v>133342.83333333334</v>
      </c>
      <c r="J19" s="9">
        <v>240252.33333333334</v>
      </c>
      <c r="K19" s="9" t="s">
        <v>39</v>
      </c>
      <c r="L19" s="35">
        <v>62.26154316705248</v>
      </c>
    </row>
    <row r="20" spans="1:256" s="252" customFormat="1" ht="12.75" customHeight="1" x14ac:dyDescent="0.2">
      <c r="A20" s="237" t="s">
        <v>49</v>
      </c>
      <c r="B20" s="9">
        <v>2542977.25</v>
      </c>
      <c r="C20" s="9">
        <v>1059799.25</v>
      </c>
      <c r="D20" s="9">
        <v>1035740.4166666666</v>
      </c>
      <c r="E20" s="9">
        <v>24058.833333333332</v>
      </c>
      <c r="F20" s="9">
        <v>1221389.6666666667</v>
      </c>
      <c r="G20" s="9">
        <v>1020116.8333333334</v>
      </c>
      <c r="H20" s="9">
        <v>73128.75</v>
      </c>
      <c r="I20" s="9">
        <v>128144.08333333333</v>
      </c>
      <c r="J20" s="9">
        <v>261788.33333333334</v>
      </c>
      <c r="K20" s="9" t="s">
        <v>39</v>
      </c>
      <c r="L20" s="35">
        <v>58.852031446968326</v>
      </c>
      <c r="M20" s="64"/>
      <c r="N20" s="64"/>
    </row>
    <row r="21" spans="1:256" s="252" customFormat="1" ht="12" customHeight="1" x14ac:dyDescent="0.2">
      <c r="A21" s="237" t="s">
        <v>274</v>
      </c>
      <c r="B21" s="9">
        <v>2224172</v>
      </c>
      <c r="C21" s="9">
        <v>838391.91666666663</v>
      </c>
      <c r="D21" s="9">
        <v>813953.33333333326</v>
      </c>
      <c r="E21" s="9">
        <v>24438.583333333332</v>
      </c>
      <c r="F21" s="9">
        <v>1102529.25</v>
      </c>
      <c r="G21" s="9">
        <v>901884.66666666663</v>
      </c>
      <c r="H21" s="9">
        <v>78223</v>
      </c>
      <c r="I21" s="9">
        <v>122421.58333333333</v>
      </c>
      <c r="J21" s="9">
        <v>249469.58333333334</v>
      </c>
      <c r="K21" s="9">
        <v>33781.25</v>
      </c>
      <c r="L21" s="35">
        <v>55.763556069170541</v>
      </c>
    </row>
    <row r="22" spans="1:256" s="252" customFormat="1" ht="12" customHeight="1" x14ac:dyDescent="0.2">
      <c r="A22" s="237" t="s">
        <v>281</v>
      </c>
      <c r="B22" s="9">
        <v>2010245.0833333333</v>
      </c>
      <c r="C22" s="9">
        <v>763696.5</v>
      </c>
      <c r="D22" s="9">
        <v>736252</v>
      </c>
      <c r="E22" s="9">
        <v>27444.5</v>
      </c>
      <c r="F22" s="9">
        <v>997192.41666666674</v>
      </c>
      <c r="G22" s="9">
        <v>799622.91666666674</v>
      </c>
      <c r="H22" s="9">
        <v>80219.916666666672</v>
      </c>
      <c r="I22" s="9">
        <v>117349.58333333333</v>
      </c>
      <c r="J22" s="9">
        <v>225878.83333333334</v>
      </c>
      <c r="K22" s="9">
        <v>23477.333333333332</v>
      </c>
      <c r="L22" s="35">
        <v>55.060015975044315</v>
      </c>
    </row>
    <row r="23" spans="1:256" s="252" customFormat="1" ht="12" customHeight="1" x14ac:dyDescent="0.2">
      <c r="A23" s="237" t="s">
        <v>283</v>
      </c>
      <c r="B23" s="63">
        <v>1862399.9166666665</v>
      </c>
      <c r="C23" s="63">
        <v>726574.58333333337</v>
      </c>
      <c r="D23" s="63">
        <v>697495.16666666674</v>
      </c>
      <c r="E23" s="63">
        <v>29079.416666666668</v>
      </c>
      <c r="F23" s="63">
        <v>902193.08333333337</v>
      </c>
      <c r="G23" s="63">
        <v>706294.25</v>
      </c>
      <c r="H23" s="63">
        <v>83124.25</v>
      </c>
      <c r="I23" s="63">
        <v>112774.58333333333</v>
      </c>
      <c r="J23" s="63">
        <v>199614.08333333334</v>
      </c>
      <c r="K23" s="63">
        <v>34018.166666666664</v>
      </c>
      <c r="L23" s="36">
        <v>56.216195209217233</v>
      </c>
    </row>
    <row r="24" spans="1:256" s="252" customFormat="1" ht="12" customHeight="1" x14ac:dyDescent="0.2">
      <c r="A24" s="237" t="s">
        <v>286</v>
      </c>
      <c r="B24" s="82">
        <v>1804668.1666666667</v>
      </c>
      <c r="C24" s="82">
        <v>751171.66666666663</v>
      </c>
      <c r="D24" s="82">
        <v>720641.25</v>
      </c>
      <c r="E24" s="82">
        <v>30530.416666666668</v>
      </c>
      <c r="F24" s="82">
        <v>853436.5</v>
      </c>
      <c r="G24" s="82">
        <v>662138.41666666674</v>
      </c>
      <c r="H24" s="82">
        <v>83798.416666666672</v>
      </c>
      <c r="I24" s="82">
        <v>107499.66666666667</v>
      </c>
      <c r="J24" s="82">
        <v>166082.16666666666</v>
      </c>
      <c r="K24" s="82">
        <v>33977.833333333336</v>
      </c>
      <c r="L24" s="83">
        <v>58.224635652036469</v>
      </c>
    </row>
    <row r="25" spans="1:256" s="252" customFormat="1" ht="12" customHeight="1" x14ac:dyDescent="0.2">
      <c r="A25" s="324" t="s">
        <v>295</v>
      </c>
      <c r="B25" s="91">
        <v>1861100.1666666667</v>
      </c>
      <c r="C25" s="91">
        <v>807614.08333333337</v>
      </c>
      <c r="D25" s="91">
        <v>775213.83333333337</v>
      </c>
      <c r="E25" s="91">
        <v>32400.25</v>
      </c>
      <c r="F25" s="91">
        <v>912383.66666666663</v>
      </c>
      <c r="G25" s="91">
        <v>726402.41666666663</v>
      </c>
      <c r="H25" s="91">
        <v>83099.5</v>
      </c>
      <c r="I25" s="91">
        <v>102881.75</v>
      </c>
      <c r="J25" s="91">
        <v>140973.16666666666</v>
      </c>
      <c r="K25" s="91">
        <v>129.25</v>
      </c>
      <c r="L25" s="342">
        <v>62.430532578810258</v>
      </c>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c r="CA25" s="324"/>
      <c r="CB25" s="324"/>
      <c r="CC25" s="324"/>
      <c r="CD25" s="324"/>
      <c r="CE25" s="324"/>
      <c r="CF25" s="324"/>
      <c r="CG25" s="324"/>
      <c r="CH25" s="324"/>
      <c r="CI25" s="324"/>
      <c r="CJ25" s="324"/>
      <c r="CK25" s="324"/>
      <c r="CL25" s="324"/>
      <c r="CM25" s="324"/>
      <c r="CN25" s="324"/>
      <c r="CO25" s="324"/>
      <c r="CP25" s="324"/>
      <c r="CQ25" s="324"/>
      <c r="CR25" s="324"/>
      <c r="CS25" s="324"/>
      <c r="CT25" s="324"/>
      <c r="CU25" s="324"/>
      <c r="CV25" s="324"/>
      <c r="CW25" s="324"/>
      <c r="CX25" s="324"/>
      <c r="CY25" s="324"/>
      <c r="CZ25" s="324"/>
      <c r="DA25" s="324"/>
      <c r="DB25" s="324"/>
      <c r="DC25" s="324"/>
      <c r="DD25" s="324"/>
      <c r="DE25" s="324"/>
      <c r="DF25" s="324"/>
      <c r="DG25" s="324"/>
      <c r="DH25" s="324"/>
      <c r="DI25" s="324"/>
      <c r="DJ25" s="324"/>
      <c r="DK25" s="324"/>
      <c r="DL25" s="324"/>
      <c r="DM25" s="324"/>
      <c r="DN25" s="324"/>
      <c r="DO25" s="324"/>
      <c r="DP25" s="324"/>
      <c r="DQ25" s="324"/>
      <c r="DR25" s="324"/>
      <c r="DS25" s="324"/>
      <c r="DT25" s="324"/>
      <c r="DU25" s="324"/>
      <c r="DV25" s="324"/>
      <c r="DW25" s="324"/>
      <c r="DX25" s="324"/>
      <c r="DY25" s="324"/>
      <c r="DZ25" s="324"/>
      <c r="EA25" s="324"/>
      <c r="EB25" s="324"/>
      <c r="EC25" s="324"/>
      <c r="ED25" s="324"/>
      <c r="EE25" s="324"/>
      <c r="EF25" s="324"/>
      <c r="EG25" s="324"/>
      <c r="EH25" s="324"/>
      <c r="EI25" s="324"/>
      <c r="EJ25" s="324"/>
      <c r="EK25" s="324"/>
      <c r="EL25" s="324"/>
      <c r="EM25" s="324"/>
      <c r="EN25" s="324"/>
      <c r="EO25" s="324"/>
      <c r="EP25" s="324"/>
      <c r="EQ25" s="324"/>
      <c r="ER25" s="324"/>
      <c r="ES25" s="324"/>
      <c r="ET25" s="324"/>
      <c r="EU25" s="324"/>
      <c r="EV25" s="324"/>
      <c r="EW25" s="324"/>
      <c r="EX25" s="324"/>
      <c r="EY25" s="324"/>
      <c r="EZ25" s="324"/>
      <c r="FA25" s="324"/>
      <c r="FB25" s="324"/>
      <c r="FC25" s="324"/>
      <c r="FD25" s="324"/>
      <c r="FE25" s="324"/>
      <c r="FF25" s="324"/>
      <c r="FG25" s="324"/>
      <c r="FH25" s="324"/>
      <c r="FI25" s="324"/>
      <c r="FJ25" s="324"/>
      <c r="FK25" s="324"/>
      <c r="FL25" s="324"/>
      <c r="FM25" s="324"/>
      <c r="FN25" s="324"/>
      <c r="FO25" s="324"/>
      <c r="FP25" s="324"/>
      <c r="FQ25" s="324"/>
      <c r="FR25" s="324"/>
      <c r="FS25" s="324"/>
      <c r="FT25" s="324"/>
      <c r="FU25" s="324"/>
      <c r="FV25" s="324"/>
      <c r="FW25" s="324"/>
      <c r="FX25" s="324"/>
      <c r="FY25" s="324"/>
      <c r="FZ25" s="324"/>
      <c r="GA25" s="324"/>
      <c r="GB25" s="324"/>
      <c r="GC25" s="324"/>
      <c r="GD25" s="324"/>
      <c r="GE25" s="324"/>
      <c r="GF25" s="324"/>
      <c r="GG25" s="324"/>
      <c r="GH25" s="324"/>
      <c r="GI25" s="324"/>
      <c r="GJ25" s="324"/>
      <c r="GK25" s="324"/>
      <c r="GL25" s="324"/>
      <c r="GM25" s="324"/>
      <c r="GN25" s="324"/>
      <c r="GO25" s="324"/>
      <c r="GP25" s="324"/>
      <c r="GQ25" s="324"/>
      <c r="GR25" s="324"/>
      <c r="GS25" s="324"/>
      <c r="GT25" s="324"/>
      <c r="GU25" s="324"/>
      <c r="GV25" s="324"/>
      <c r="GW25" s="324"/>
      <c r="GX25" s="324"/>
      <c r="GY25" s="324"/>
      <c r="GZ25" s="324"/>
      <c r="HA25" s="324"/>
      <c r="HB25" s="324"/>
      <c r="HC25" s="324"/>
      <c r="HD25" s="324"/>
      <c r="HE25" s="324"/>
      <c r="HF25" s="324"/>
      <c r="HG25" s="324"/>
      <c r="HH25" s="324"/>
      <c r="HI25" s="324"/>
      <c r="HJ25" s="324"/>
      <c r="HK25" s="324"/>
      <c r="HL25" s="324"/>
      <c r="HM25" s="324"/>
      <c r="HN25" s="324"/>
      <c r="HO25" s="324"/>
      <c r="HP25" s="324"/>
      <c r="HQ25" s="324"/>
      <c r="HR25" s="324"/>
      <c r="HS25" s="324"/>
      <c r="HT25" s="324"/>
      <c r="HU25" s="324"/>
      <c r="HV25" s="324"/>
      <c r="HW25" s="324"/>
      <c r="HX25" s="324"/>
      <c r="HY25" s="324"/>
      <c r="HZ25" s="324"/>
      <c r="IA25" s="324"/>
      <c r="IB25" s="324"/>
      <c r="IC25" s="324"/>
      <c r="ID25" s="324"/>
      <c r="IE25" s="324"/>
      <c r="IF25" s="324"/>
      <c r="IG25" s="324"/>
      <c r="IH25" s="324"/>
      <c r="II25" s="324"/>
      <c r="IJ25" s="324"/>
      <c r="IK25" s="324"/>
      <c r="IL25" s="324"/>
      <c r="IM25" s="324"/>
      <c r="IN25" s="324"/>
      <c r="IO25" s="324"/>
      <c r="IP25" s="324"/>
      <c r="IQ25" s="324"/>
      <c r="IR25" s="324"/>
      <c r="IS25" s="324"/>
      <c r="IT25" s="324"/>
      <c r="IU25" s="324"/>
      <c r="IV25" s="324"/>
    </row>
    <row r="26" spans="1:256" s="252" customFormat="1" ht="12" customHeight="1" x14ac:dyDescent="0.2">
      <c r="A26" s="324" t="s">
        <v>297</v>
      </c>
      <c r="B26" s="91">
        <v>2974850.0833333335</v>
      </c>
      <c r="C26" s="91">
        <v>1828488.6666666667</v>
      </c>
      <c r="D26" s="91">
        <v>1795460.6666666667</v>
      </c>
      <c r="E26" s="91">
        <v>33028</v>
      </c>
      <c r="F26" s="91">
        <v>1017429.4166666667</v>
      </c>
      <c r="G26" s="91">
        <v>838611.08333333337</v>
      </c>
      <c r="H26" s="91">
        <v>81252.5</v>
      </c>
      <c r="I26" s="91">
        <v>97565.833333333328</v>
      </c>
      <c r="J26" s="91">
        <v>128922.66666666667</v>
      </c>
      <c r="K26" s="91">
        <v>9.3333333333333339</v>
      </c>
      <c r="L26" s="342">
        <v>84.979376346586307</v>
      </c>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c r="CA26" s="324"/>
      <c r="CB26" s="324"/>
      <c r="CC26" s="324"/>
      <c r="CD26" s="324"/>
      <c r="CE26" s="324"/>
      <c r="CF26" s="324"/>
      <c r="CG26" s="324"/>
      <c r="CH26" s="324"/>
      <c r="CI26" s="324"/>
      <c r="CJ26" s="324"/>
      <c r="CK26" s="324"/>
      <c r="CL26" s="324"/>
      <c r="CM26" s="324"/>
      <c r="CN26" s="324"/>
      <c r="CO26" s="324"/>
      <c r="CP26" s="324"/>
      <c r="CQ26" s="324"/>
      <c r="CR26" s="324"/>
      <c r="CS26" s="324"/>
      <c r="CT26" s="324"/>
      <c r="CU26" s="324"/>
      <c r="CV26" s="324"/>
      <c r="CW26" s="324"/>
      <c r="CX26" s="324"/>
      <c r="CY26" s="324"/>
      <c r="CZ26" s="324"/>
      <c r="DA26" s="324"/>
      <c r="DB26" s="324"/>
      <c r="DC26" s="324"/>
      <c r="DD26" s="324"/>
      <c r="DE26" s="324"/>
      <c r="DF26" s="324"/>
      <c r="DG26" s="324"/>
      <c r="DH26" s="324"/>
      <c r="DI26" s="324"/>
      <c r="DJ26" s="324"/>
      <c r="DK26" s="324"/>
      <c r="DL26" s="324"/>
      <c r="DM26" s="324"/>
      <c r="DN26" s="324"/>
      <c r="DO26" s="324"/>
      <c r="DP26" s="324"/>
      <c r="DQ26" s="324"/>
      <c r="DR26" s="324"/>
      <c r="DS26" s="324"/>
      <c r="DT26" s="324"/>
      <c r="DU26" s="324"/>
      <c r="DV26" s="324"/>
      <c r="DW26" s="324"/>
      <c r="DX26" s="324"/>
      <c r="DY26" s="324"/>
      <c r="DZ26" s="324"/>
      <c r="EA26" s="324"/>
      <c r="EB26" s="324"/>
      <c r="EC26" s="324"/>
      <c r="ED26" s="324"/>
      <c r="EE26" s="324"/>
      <c r="EF26" s="324"/>
      <c r="EG26" s="324"/>
      <c r="EH26" s="324"/>
      <c r="EI26" s="324"/>
      <c r="EJ26" s="324"/>
      <c r="EK26" s="324"/>
      <c r="EL26" s="324"/>
      <c r="EM26" s="324"/>
      <c r="EN26" s="324"/>
      <c r="EO26" s="324"/>
      <c r="EP26" s="324"/>
      <c r="EQ26" s="324"/>
      <c r="ER26" s="324"/>
      <c r="ES26" s="324"/>
      <c r="ET26" s="324"/>
      <c r="EU26" s="324"/>
      <c r="EV26" s="324"/>
      <c r="EW26" s="324"/>
      <c r="EX26" s="324"/>
      <c r="EY26" s="324"/>
      <c r="EZ26" s="324"/>
      <c r="FA26" s="324"/>
      <c r="FB26" s="324"/>
      <c r="FC26" s="324"/>
      <c r="FD26" s="324"/>
      <c r="FE26" s="324"/>
      <c r="FF26" s="324"/>
      <c r="FG26" s="324"/>
      <c r="FH26" s="324"/>
      <c r="FI26" s="324"/>
      <c r="FJ26" s="324"/>
      <c r="FK26" s="324"/>
      <c r="FL26" s="324"/>
      <c r="FM26" s="324"/>
      <c r="FN26" s="324"/>
      <c r="FO26" s="324"/>
      <c r="FP26" s="324"/>
      <c r="FQ26" s="324"/>
      <c r="FR26" s="324"/>
      <c r="FS26" s="324"/>
      <c r="FT26" s="324"/>
      <c r="FU26" s="324"/>
      <c r="FV26" s="324"/>
      <c r="FW26" s="324"/>
      <c r="FX26" s="324"/>
      <c r="FY26" s="324"/>
      <c r="FZ26" s="324"/>
      <c r="GA26" s="324"/>
      <c r="GB26" s="324"/>
      <c r="GC26" s="324"/>
      <c r="GD26" s="324"/>
      <c r="GE26" s="324"/>
      <c r="GF26" s="324"/>
      <c r="GG26" s="324"/>
      <c r="GH26" s="324"/>
      <c r="GI26" s="324"/>
      <c r="GJ26" s="324"/>
      <c r="GK26" s="324"/>
      <c r="GL26" s="324"/>
      <c r="GM26" s="324"/>
      <c r="GN26" s="324"/>
      <c r="GO26" s="324"/>
      <c r="GP26" s="324"/>
      <c r="GQ26" s="324"/>
      <c r="GR26" s="324"/>
      <c r="GS26" s="324"/>
      <c r="GT26" s="324"/>
      <c r="GU26" s="324"/>
      <c r="GV26" s="324"/>
      <c r="GW26" s="324"/>
      <c r="GX26" s="324"/>
      <c r="GY26" s="324"/>
      <c r="GZ26" s="324"/>
      <c r="HA26" s="324"/>
      <c r="HB26" s="324"/>
      <c r="HC26" s="324"/>
      <c r="HD26" s="324"/>
      <c r="HE26" s="324"/>
      <c r="HF26" s="324"/>
      <c r="HG26" s="324"/>
      <c r="HH26" s="324"/>
      <c r="HI26" s="324"/>
      <c r="HJ26" s="324"/>
      <c r="HK26" s="324"/>
      <c r="HL26" s="324"/>
      <c r="HM26" s="324"/>
      <c r="HN26" s="324"/>
      <c r="HO26" s="324"/>
      <c r="HP26" s="324"/>
      <c r="HQ26" s="324"/>
      <c r="HR26" s="324"/>
      <c r="HS26" s="324"/>
      <c r="HT26" s="324"/>
      <c r="HU26" s="324"/>
      <c r="HV26" s="324"/>
      <c r="HW26" s="324"/>
      <c r="HX26" s="324"/>
      <c r="HY26" s="324"/>
      <c r="HZ26" s="324"/>
      <c r="IA26" s="324"/>
      <c r="IB26" s="324"/>
      <c r="IC26" s="324"/>
      <c r="ID26" s="324"/>
      <c r="IE26" s="324"/>
      <c r="IF26" s="324"/>
      <c r="IG26" s="324"/>
      <c r="IH26" s="324"/>
      <c r="II26" s="324"/>
      <c r="IJ26" s="324"/>
      <c r="IK26" s="324"/>
      <c r="IL26" s="324"/>
      <c r="IM26" s="324"/>
      <c r="IN26" s="324"/>
      <c r="IO26" s="324"/>
      <c r="IP26" s="324"/>
      <c r="IQ26" s="324"/>
      <c r="IR26" s="324"/>
      <c r="IS26" s="324"/>
      <c r="IT26" s="324"/>
      <c r="IU26" s="324"/>
      <c r="IV26" s="324"/>
    </row>
    <row r="27" spans="1:256" x14ac:dyDescent="0.2">
      <c r="A27" s="363" t="s">
        <v>301</v>
      </c>
      <c r="B27" s="359">
        <v>2036344.0833333333</v>
      </c>
      <c r="C27" s="359">
        <v>922856.16666666663</v>
      </c>
      <c r="D27" s="359">
        <v>891810.83333333326</v>
      </c>
      <c r="E27" s="359">
        <v>31045.333333333332</v>
      </c>
      <c r="F27" s="359">
        <v>969412.16666666674</v>
      </c>
      <c r="G27" s="359">
        <v>798581</v>
      </c>
      <c r="H27" s="359">
        <v>78305.333333333328</v>
      </c>
      <c r="I27" s="359">
        <v>92525.833333333328</v>
      </c>
      <c r="J27" s="359">
        <v>144072.25</v>
      </c>
      <c r="K27" s="359">
        <v>3.5</v>
      </c>
      <c r="L27" s="342">
        <v>60.861225357893098</v>
      </c>
    </row>
    <row r="28" spans="1:256" x14ac:dyDescent="0.2">
      <c r="A28" s="363" t="s">
        <v>314</v>
      </c>
      <c r="B28" s="359">
        <v>1761915.6666666667</v>
      </c>
      <c r="C28" s="359">
        <v>773227.41666666663</v>
      </c>
      <c r="D28" s="359">
        <v>743459.08333333326</v>
      </c>
      <c r="E28" s="359">
        <v>29768.333333333332</v>
      </c>
      <c r="F28" s="359">
        <v>882585.25</v>
      </c>
      <c r="G28" s="359">
        <v>718189.08333333337</v>
      </c>
      <c r="H28" s="359">
        <v>76829.916666666672</v>
      </c>
      <c r="I28" s="359">
        <v>87566.25</v>
      </c>
      <c r="J28" s="359">
        <v>106103</v>
      </c>
      <c r="K28" s="273">
        <v>0</v>
      </c>
      <c r="L28" s="342">
        <v>62.890198760863377</v>
      </c>
    </row>
    <row r="29" spans="1:256" x14ac:dyDescent="0.2">
      <c r="A29" s="457" t="s">
        <v>316</v>
      </c>
      <c r="B29" s="359">
        <v>1774533.75</v>
      </c>
      <c r="C29" s="359">
        <v>801091.08333333337</v>
      </c>
      <c r="D29" s="359">
        <v>778852.5</v>
      </c>
      <c r="E29" s="359">
        <v>22238.583333333332</v>
      </c>
      <c r="F29" s="359">
        <v>875968.75</v>
      </c>
      <c r="G29" s="359">
        <v>719536.16666666663</v>
      </c>
      <c r="H29" s="359">
        <v>74416.583333333328</v>
      </c>
      <c r="I29" s="359">
        <v>82016</v>
      </c>
      <c r="J29" s="359">
        <v>97473.916666666672</v>
      </c>
      <c r="K29" s="273">
        <v>0</v>
      </c>
      <c r="L29" s="342">
        <v>68.294332261931729</v>
      </c>
    </row>
    <row r="30" spans="1:256" ht="9" customHeight="1" x14ac:dyDescent="0.2">
      <c r="A30" s="324"/>
      <c r="B30" s="82"/>
      <c r="C30" s="357"/>
      <c r="D30" s="357"/>
      <c r="E30" s="357"/>
      <c r="F30" s="357"/>
      <c r="G30" s="357"/>
      <c r="H30" s="357"/>
      <c r="I30" s="357"/>
      <c r="J30" s="357"/>
      <c r="K30" s="357"/>
      <c r="L30" s="358"/>
      <c r="M30" s="10"/>
      <c r="N30" s="10"/>
      <c r="O30" s="10"/>
      <c r="P30" s="10"/>
      <c r="Q30" s="10"/>
      <c r="R30" s="10"/>
      <c r="S30" s="10"/>
      <c r="T30" s="10"/>
      <c r="U30" s="10"/>
      <c r="V30" s="10"/>
      <c r="W30" s="10"/>
    </row>
    <row r="31" spans="1:256" s="339" customFormat="1" ht="12" customHeight="1" x14ac:dyDescent="0.2">
      <c r="A31" s="356" t="s">
        <v>315</v>
      </c>
      <c r="B31" s="357"/>
      <c r="C31" s="357"/>
      <c r="D31" s="273"/>
      <c r="E31" s="273"/>
      <c r="F31" s="357"/>
      <c r="G31" s="357"/>
      <c r="H31" s="357"/>
      <c r="I31" s="357"/>
      <c r="J31" s="357"/>
      <c r="K31" s="357"/>
      <c r="L31" s="358"/>
      <c r="M31" s="361"/>
      <c r="N31" s="338"/>
    </row>
    <row r="32" spans="1:256" s="339" customFormat="1" ht="12" customHeight="1" x14ac:dyDescent="0.2">
      <c r="A32" s="363" t="s">
        <v>54</v>
      </c>
      <c r="B32" s="357">
        <v>1901340</v>
      </c>
      <c r="C32" s="357">
        <v>896156</v>
      </c>
      <c r="D32" s="273">
        <v>871691</v>
      </c>
      <c r="E32" s="273">
        <v>24465</v>
      </c>
      <c r="F32" s="357">
        <v>907796</v>
      </c>
      <c r="G32" s="357">
        <v>749164</v>
      </c>
      <c r="H32" s="357">
        <v>73856</v>
      </c>
      <c r="I32" s="357">
        <v>84776</v>
      </c>
      <c r="J32" s="357">
        <v>97388</v>
      </c>
      <c r="K32" s="362">
        <v>0</v>
      </c>
      <c r="L32" s="358">
        <v>69.24978128849304</v>
      </c>
      <c r="M32" s="361"/>
      <c r="N32" s="338"/>
    </row>
    <row r="33" spans="1:14" s="339" customFormat="1" ht="12" customHeight="1" x14ac:dyDescent="0.2">
      <c r="A33" s="363" t="s">
        <v>55</v>
      </c>
      <c r="B33" s="357">
        <v>1863952</v>
      </c>
      <c r="C33" s="357">
        <v>855114</v>
      </c>
      <c r="D33" s="273">
        <v>831458</v>
      </c>
      <c r="E33" s="273">
        <v>23656</v>
      </c>
      <c r="F33" s="357">
        <v>910878</v>
      </c>
      <c r="G33" s="357">
        <v>755198</v>
      </c>
      <c r="H33" s="357">
        <v>72252</v>
      </c>
      <c r="I33" s="357">
        <v>83428</v>
      </c>
      <c r="J33" s="357">
        <v>97960</v>
      </c>
      <c r="K33" s="362">
        <v>0</v>
      </c>
      <c r="L33" s="358">
        <v>68.108056360137198</v>
      </c>
      <c r="M33" s="361"/>
      <c r="N33" s="338"/>
    </row>
    <row r="34" spans="1:14" s="339" customFormat="1" ht="12" customHeight="1" x14ac:dyDescent="0.2">
      <c r="A34" s="363" t="s">
        <v>56</v>
      </c>
      <c r="B34" s="357">
        <v>1787538</v>
      </c>
      <c r="C34" s="357">
        <v>780281</v>
      </c>
      <c r="D34" s="273">
        <v>758690</v>
      </c>
      <c r="E34" s="273">
        <v>21591</v>
      </c>
      <c r="F34" s="357">
        <v>906678</v>
      </c>
      <c r="G34" s="357">
        <v>750538</v>
      </c>
      <c r="H34" s="357">
        <v>73144</v>
      </c>
      <c r="I34" s="357">
        <v>82996</v>
      </c>
      <c r="J34" s="357">
        <v>100579</v>
      </c>
      <c r="K34" s="362">
        <v>0</v>
      </c>
      <c r="L34" s="358">
        <v>66.610423201025796</v>
      </c>
      <c r="M34" s="361"/>
      <c r="N34" s="338"/>
    </row>
    <row r="35" spans="1:14" s="339" customFormat="1" ht="12" customHeight="1" x14ac:dyDescent="0.2">
      <c r="A35" s="363" t="s">
        <v>57</v>
      </c>
      <c r="B35" s="357">
        <v>1698070</v>
      </c>
      <c r="C35" s="357">
        <v>721100</v>
      </c>
      <c r="D35" s="273">
        <v>702565</v>
      </c>
      <c r="E35" s="273">
        <v>18535</v>
      </c>
      <c r="F35" s="357">
        <v>877381</v>
      </c>
      <c r="G35" s="357">
        <v>723708</v>
      </c>
      <c r="H35" s="357">
        <v>71972</v>
      </c>
      <c r="I35" s="357">
        <v>81701</v>
      </c>
      <c r="J35" s="357">
        <v>99589</v>
      </c>
      <c r="K35" s="362">
        <v>0</v>
      </c>
      <c r="L35" s="358">
        <v>64.90202605987939</v>
      </c>
      <c r="M35" s="361"/>
      <c r="N35" s="338"/>
    </row>
    <row r="36" spans="1:14" s="339" customFormat="1" ht="12" customHeight="1" x14ac:dyDescent="0.2">
      <c r="A36" s="363" t="s">
        <v>58</v>
      </c>
      <c r="B36" s="357">
        <v>1668948</v>
      </c>
      <c r="C36" s="357">
        <v>698652</v>
      </c>
      <c r="D36" s="273">
        <v>679026</v>
      </c>
      <c r="E36" s="273">
        <v>19626</v>
      </c>
      <c r="F36" s="357">
        <v>870015</v>
      </c>
      <c r="G36" s="357">
        <v>714590</v>
      </c>
      <c r="H36" s="357">
        <v>73846</v>
      </c>
      <c r="I36" s="357">
        <v>81579</v>
      </c>
      <c r="J36" s="357">
        <v>100281</v>
      </c>
      <c r="K36" s="362">
        <v>0</v>
      </c>
      <c r="L36" s="358">
        <v>64.925640513928329</v>
      </c>
      <c r="M36" s="361"/>
      <c r="N36" s="338"/>
    </row>
    <row r="37" spans="1:14" s="339" customFormat="1" ht="12" customHeight="1" x14ac:dyDescent="0.2">
      <c r="A37" s="363" t="s">
        <v>59</v>
      </c>
      <c r="B37" s="357">
        <v>1694048</v>
      </c>
      <c r="C37" s="357">
        <v>737815</v>
      </c>
      <c r="D37" s="273">
        <v>712185</v>
      </c>
      <c r="E37" s="273">
        <v>25630</v>
      </c>
      <c r="F37" s="357">
        <v>856566</v>
      </c>
      <c r="G37" s="357">
        <v>699894</v>
      </c>
      <c r="H37" s="357">
        <v>75588</v>
      </c>
      <c r="I37" s="357">
        <v>81084</v>
      </c>
      <c r="J37" s="357">
        <v>99667</v>
      </c>
      <c r="K37" s="362">
        <v>0</v>
      </c>
      <c r="L37" s="358">
        <v>67.182298005725798</v>
      </c>
      <c r="M37" s="361"/>
      <c r="N37" s="338"/>
    </row>
    <row r="38" spans="1:14" s="339" customFormat="1" ht="12" customHeight="1" x14ac:dyDescent="0.2">
      <c r="A38" s="457" t="s">
        <v>60</v>
      </c>
      <c r="B38" s="460">
        <v>1779849</v>
      </c>
      <c r="C38" s="460">
        <v>840810</v>
      </c>
      <c r="D38" s="273">
        <v>810398</v>
      </c>
      <c r="E38" s="273">
        <v>30412</v>
      </c>
      <c r="F38" s="460">
        <v>841040</v>
      </c>
      <c r="G38" s="460">
        <v>683404</v>
      </c>
      <c r="H38" s="460">
        <v>76332</v>
      </c>
      <c r="I38" s="460">
        <v>81304</v>
      </c>
      <c r="J38" s="460">
        <v>97999</v>
      </c>
      <c r="K38" s="362">
        <v>0</v>
      </c>
      <c r="L38" s="459">
        <v>70.824990131411397</v>
      </c>
      <c r="M38" s="361"/>
      <c r="N38" s="338"/>
    </row>
    <row r="39" spans="1:14" s="339" customFormat="1" ht="12" customHeight="1" x14ac:dyDescent="0.2">
      <c r="A39" s="457" t="s">
        <v>61</v>
      </c>
      <c r="B39" s="460">
        <v>1816798</v>
      </c>
      <c r="C39" s="460">
        <v>876556</v>
      </c>
      <c r="D39" s="273">
        <v>847807</v>
      </c>
      <c r="E39" s="273">
        <v>28749</v>
      </c>
      <c r="F39" s="460">
        <v>844313</v>
      </c>
      <c r="G39" s="460">
        <v>687322</v>
      </c>
      <c r="H39" s="460">
        <v>75691</v>
      </c>
      <c r="I39" s="460">
        <v>81300</v>
      </c>
      <c r="J39" s="460">
        <v>95929</v>
      </c>
      <c r="K39" s="362">
        <v>0</v>
      </c>
      <c r="L39" s="459">
        <v>71.512896188887467</v>
      </c>
      <c r="M39" s="361"/>
      <c r="N39" s="338"/>
    </row>
    <row r="40" spans="1:14" s="339" customFormat="1" ht="12" customHeight="1" x14ac:dyDescent="0.2">
      <c r="A40" s="457" t="s">
        <v>50</v>
      </c>
      <c r="B40" s="460">
        <v>1687270</v>
      </c>
      <c r="C40" s="460">
        <v>744022</v>
      </c>
      <c r="D40" s="273">
        <v>721298</v>
      </c>
      <c r="E40" s="273">
        <v>22724</v>
      </c>
      <c r="F40" s="460">
        <v>848378</v>
      </c>
      <c r="G40" s="460">
        <v>690563</v>
      </c>
      <c r="H40" s="460">
        <v>76014</v>
      </c>
      <c r="I40" s="460">
        <v>81801</v>
      </c>
      <c r="J40" s="460">
        <v>94870</v>
      </c>
      <c r="K40" s="362">
        <v>0</v>
      </c>
      <c r="L40" s="459">
        <v>66.068038014955533</v>
      </c>
      <c r="M40" s="361"/>
      <c r="N40" s="338"/>
    </row>
    <row r="41" spans="1:14" s="339" customFormat="1" ht="12" customHeight="1" x14ac:dyDescent="0.2">
      <c r="A41" s="457" t="s">
        <v>51</v>
      </c>
      <c r="B41" s="460">
        <v>1736502</v>
      </c>
      <c r="C41" s="460">
        <v>772852</v>
      </c>
      <c r="D41" s="273">
        <v>753451</v>
      </c>
      <c r="E41" s="273">
        <v>19401</v>
      </c>
      <c r="F41" s="460">
        <v>869174</v>
      </c>
      <c r="G41" s="460">
        <v>710622</v>
      </c>
      <c r="H41" s="460">
        <v>76487</v>
      </c>
      <c r="I41" s="460">
        <v>82065</v>
      </c>
      <c r="J41" s="460">
        <v>94476</v>
      </c>
      <c r="K41" s="362">
        <v>0</v>
      </c>
      <c r="L41" s="459">
        <v>67.069482204109605</v>
      </c>
      <c r="M41" s="361"/>
      <c r="N41" s="338"/>
    </row>
    <row r="42" spans="1:14" s="339" customFormat="1" ht="12" customHeight="1" x14ac:dyDescent="0.2">
      <c r="A42" s="457" t="s">
        <v>52</v>
      </c>
      <c r="B42" s="460">
        <v>1824163</v>
      </c>
      <c r="C42" s="460">
        <v>833872</v>
      </c>
      <c r="D42" s="273">
        <v>817531</v>
      </c>
      <c r="E42" s="273">
        <v>16341</v>
      </c>
      <c r="F42" s="460">
        <v>894132</v>
      </c>
      <c r="G42" s="460">
        <v>736074</v>
      </c>
      <c r="H42" s="460">
        <v>76098</v>
      </c>
      <c r="I42" s="460">
        <v>81960</v>
      </c>
      <c r="J42" s="460">
        <v>96159</v>
      </c>
      <c r="K42" s="362">
        <v>0</v>
      </c>
      <c r="L42" s="459">
        <v>71.096178610069188</v>
      </c>
      <c r="M42" s="361"/>
      <c r="N42" s="338"/>
    </row>
    <row r="43" spans="1:14" s="339" customFormat="1" ht="12" customHeight="1" x14ac:dyDescent="0.2">
      <c r="A43" s="457" t="s">
        <v>53</v>
      </c>
      <c r="B43" s="460">
        <v>1835927</v>
      </c>
      <c r="C43" s="460">
        <v>855863</v>
      </c>
      <c r="D43" s="273">
        <v>840130</v>
      </c>
      <c r="E43" s="273">
        <v>15733</v>
      </c>
      <c r="F43" s="460">
        <v>885274</v>
      </c>
      <c r="G43" s="460">
        <v>733357</v>
      </c>
      <c r="H43" s="460">
        <v>71719</v>
      </c>
      <c r="I43" s="460">
        <v>80198</v>
      </c>
      <c r="J43" s="460">
        <v>94790</v>
      </c>
      <c r="K43" s="362">
        <v>0</v>
      </c>
      <c r="L43" s="459">
        <v>72.176900193383602</v>
      </c>
      <c r="M43" s="361"/>
      <c r="N43" s="338"/>
    </row>
    <row r="44" spans="1:14" s="373" customFormat="1" ht="8.25" customHeight="1" x14ac:dyDescent="0.2">
      <c r="A44" s="340"/>
      <c r="B44" s="460"/>
      <c r="C44" s="460"/>
      <c r="D44" s="273"/>
      <c r="E44" s="273"/>
      <c r="F44" s="460"/>
      <c r="G44" s="460"/>
      <c r="H44" s="460"/>
      <c r="I44" s="460"/>
      <c r="J44" s="460"/>
      <c r="K44" s="460"/>
      <c r="L44" s="459"/>
      <c r="M44" s="361"/>
      <c r="N44" s="372"/>
    </row>
    <row r="45" spans="1:14" s="373" customFormat="1" ht="12" customHeight="1" x14ac:dyDescent="0.2">
      <c r="A45" s="356" t="s">
        <v>362</v>
      </c>
      <c r="B45" s="460"/>
      <c r="C45" s="460"/>
      <c r="D45" s="273"/>
      <c r="E45" s="273"/>
      <c r="F45" s="460"/>
      <c r="G45" s="460"/>
      <c r="H45" s="460"/>
      <c r="I45" s="460"/>
      <c r="J45" s="460"/>
      <c r="K45" s="460"/>
      <c r="L45" s="459"/>
      <c r="M45" s="361"/>
      <c r="N45" s="372"/>
    </row>
    <row r="46" spans="1:14" s="373" customFormat="1" ht="12" customHeight="1" x14ac:dyDescent="0.2">
      <c r="A46" s="457" t="s">
        <v>54</v>
      </c>
      <c r="B46" s="460">
        <v>1922316</v>
      </c>
      <c r="C46" s="460">
        <v>911932</v>
      </c>
      <c r="D46" s="273">
        <v>897368</v>
      </c>
      <c r="E46" s="273">
        <v>14564</v>
      </c>
      <c r="F46" s="460">
        <v>916084</v>
      </c>
      <c r="G46" s="460">
        <v>766997</v>
      </c>
      <c r="H46" s="460">
        <v>69956</v>
      </c>
      <c r="I46" s="460">
        <v>79131</v>
      </c>
      <c r="J46" s="460">
        <v>94300</v>
      </c>
      <c r="K46" s="362">
        <v>0</v>
      </c>
      <c r="L46" s="459">
        <v>73.885074170803279</v>
      </c>
      <c r="M46" s="361"/>
      <c r="N46" s="372"/>
    </row>
    <row r="47" spans="1:14" ht="7.5" customHeight="1" x14ac:dyDescent="0.2">
      <c r="A47" s="242"/>
      <c r="B47" s="242"/>
      <c r="C47" s="242"/>
      <c r="D47" s="243"/>
      <c r="E47" s="243"/>
      <c r="F47" s="243"/>
      <c r="G47" s="243"/>
      <c r="H47" s="243"/>
      <c r="I47" s="243"/>
      <c r="J47" s="344"/>
      <c r="K47" s="344"/>
      <c r="L47" s="344"/>
    </row>
    <row r="48" spans="1:14" ht="9" customHeight="1" x14ac:dyDescent="0.2">
      <c r="A48" s="560"/>
      <c r="B48" s="560"/>
      <c r="C48" s="560"/>
      <c r="D48" s="560"/>
      <c r="E48" s="560"/>
      <c r="F48" s="560"/>
      <c r="G48" s="560"/>
      <c r="H48" s="560"/>
      <c r="I48" s="560"/>
      <c r="J48" s="560"/>
      <c r="K48" s="560"/>
      <c r="L48" s="560"/>
    </row>
    <row r="49" spans="1:14" s="99" customFormat="1" ht="12" customHeight="1" x14ac:dyDescent="0.2">
      <c r="A49" s="538" t="s">
        <v>388</v>
      </c>
      <c r="B49" s="538"/>
      <c r="C49" s="538"/>
      <c r="D49" s="538"/>
      <c r="E49" s="538"/>
      <c r="F49" s="538"/>
      <c r="G49" s="538"/>
      <c r="H49" s="538"/>
      <c r="I49" s="538"/>
      <c r="J49" s="538"/>
      <c r="K49" s="538"/>
      <c r="L49" s="538"/>
      <c r="N49" s="390"/>
    </row>
    <row r="50" spans="1:14" s="99" customFormat="1" ht="40.15" customHeight="1" x14ac:dyDescent="0.2">
      <c r="A50" s="538" t="s">
        <v>360</v>
      </c>
      <c r="B50" s="538"/>
      <c r="C50" s="538"/>
      <c r="D50" s="538"/>
      <c r="E50" s="538"/>
      <c r="F50" s="538"/>
      <c r="G50" s="538"/>
      <c r="H50" s="538"/>
      <c r="I50" s="538"/>
      <c r="J50" s="538"/>
      <c r="K50" s="538"/>
      <c r="L50" s="538"/>
    </row>
    <row r="51" spans="1:14" s="99" customFormat="1" ht="21.75" customHeight="1" x14ac:dyDescent="0.2">
      <c r="A51" s="538" t="s">
        <v>330</v>
      </c>
      <c r="B51" s="538"/>
      <c r="C51" s="538"/>
      <c r="D51" s="538"/>
      <c r="E51" s="538"/>
      <c r="F51" s="538"/>
      <c r="G51" s="538"/>
      <c r="H51" s="538"/>
      <c r="I51" s="538"/>
      <c r="J51" s="538"/>
      <c r="K51" s="538"/>
      <c r="L51" s="538"/>
    </row>
    <row r="52" spans="1:14" s="99" customFormat="1" x14ac:dyDescent="0.2">
      <c r="A52" s="391" t="s">
        <v>296</v>
      </c>
      <c r="B52" s="394"/>
      <c r="C52" s="394"/>
      <c r="D52" s="393"/>
      <c r="E52" s="393"/>
      <c r="F52" s="392"/>
      <c r="G52" s="393"/>
      <c r="H52" s="393"/>
      <c r="I52" s="393"/>
      <c r="J52" s="393"/>
      <c r="K52" s="393"/>
      <c r="L52" s="392"/>
    </row>
    <row r="53" spans="1:14" x14ac:dyDescent="0.2">
      <c r="B53" s="194"/>
      <c r="C53" s="194"/>
      <c r="D53" s="9"/>
      <c r="E53" s="9"/>
      <c r="F53" s="9"/>
      <c r="G53" s="9"/>
      <c r="H53" s="9"/>
      <c r="I53" s="9"/>
      <c r="J53" s="9"/>
      <c r="K53" s="9"/>
      <c r="L53" s="35"/>
    </row>
    <row r="54" spans="1:14" ht="42" customHeight="1" x14ac:dyDescent="0.2">
      <c r="A54" s="195"/>
      <c r="B54" s="220"/>
      <c r="F54" s="11"/>
    </row>
    <row r="55" spans="1:14" x14ac:dyDescent="0.2">
      <c r="B55" s="125"/>
      <c r="C55" s="125"/>
      <c r="D55" s="21"/>
      <c r="E55" s="21"/>
      <c r="F55" s="21"/>
      <c r="G55" s="21"/>
      <c r="H55" s="21"/>
      <c r="I55" s="21"/>
      <c r="J55" s="21"/>
      <c r="K55" s="21"/>
    </row>
    <row r="56" spans="1:14" x14ac:dyDescent="0.2">
      <c r="B56" s="220"/>
    </row>
  </sheetData>
  <mergeCells count="14">
    <mergeCell ref="A51:L51"/>
    <mergeCell ref="A1:G1"/>
    <mergeCell ref="A3:L3"/>
    <mergeCell ref="L6:L8"/>
    <mergeCell ref="C7:E7"/>
    <mergeCell ref="F7:I7"/>
    <mergeCell ref="A50:L50"/>
    <mergeCell ref="A6:A8"/>
    <mergeCell ref="A5:K5"/>
    <mergeCell ref="B6:K6"/>
    <mergeCell ref="K7:K8"/>
    <mergeCell ref="A48:L48"/>
    <mergeCell ref="J7:J8"/>
    <mergeCell ref="A49:L49"/>
  </mergeCells>
  <phoneticPr fontId="2" type="noConversion"/>
  <pageMargins left="0.39370078740157483" right="0" top="0.39370078740157483" bottom="0.39370078740157483" header="0" footer="0"/>
  <pageSetup paperSize="9" scale="83" orientation="portrait" r:id="rId1"/>
  <headerFooter alignWithMargins="0"/>
  <ignoredErrors>
    <ignoredError sqref="A10:A25"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CBF5-182F-41A9-9CD3-E0B6C5EEC0D8}">
  <sheetPr>
    <pageSetUpPr fitToPage="1"/>
  </sheetPr>
  <dimension ref="A1:W53"/>
  <sheetViews>
    <sheetView showGridLines="0" zoomScaleNormal="100" workbookViewId="0">
      <selection sqref="A1:E1"/>
    </sheetView>
  </sheetViews>
  <sheetFormatPr baseColWidth="10" defaultColWidth="11.42578125" defaultRowHeight="12.75" x14ac:dyDescent="0.2"/>
  <cols>
    <col min="1" max="1" width="14.7109375" style="204" customWidth="1"/>
    <col min="2" max="2" width="8.7109375" style="205" customWidth="1"/>
    <col min="3" max="3" width="12.7109375" style="205" customWidth="1"/>
    <col min="4" max="4" width="8.7109375" style="58" customWidth="1"/>
    <col min="5" max="5" width="8.85546875" style="58" customWidth="1"/>
    <col min="6" max="6" width="10.28515625" style="58" customWidth="1"/>
    <col min="7" max="7" width="8.7109375" style="58" customWidth="1"/>
    <col min="8" max="8" width="10.140625" style="58" customWidth="1"/>
    <col min="9" max="9" width="13" style="58" customWidth="1"/>
    <col min="10" max="16384" width="11.42578125" style="18"/>
  </cols>
  <sheetData>
    <row r="1" spans="1:9" ht="18" customHeight="1" x14ac:dyDescent="0.2">
      <c r="A1" s="539" t="s">
        <v>29</v>
      </c>
      <c r="B1" s="539"/>
      <c r="C1" s="539"/>
      <c r="D1" s="540"/>
      <c r="E1" s="540"/>
      <c r="F1" s="237"/>
      <c r="G1" s="237" t="s">
        <v>30</v>
      </c>
      <c r="H1" s="237" t="s">
        <v>30</v>
      </c>
      <c r="I1" s="37" t="s">
        <v>235</v>
      </c>
    </row>
    <row r="2" spans="1:9" ht="12.75" customHeight="1" x14ac:dyDescent="0.2">
      <c r="A2" s="200"/>
      <c r="B2" s="200"/>
      <c r="C2" s="200"/>
      <c r="D2" s="39"/>
      <c r="E2" s="39"/>
      <c r="F2" s="238"/>
      <c r="G2" s="238"/>
      <c r="H2" s="238"/>
      <c r="I2" s="41"/>
    </row>
    <row r="3" spans="1:9" ht="15" customHeight="1" x14ac:dyDescent="0.2">
      <c r="A3" s="562" t="s">
        <v>331</v>
      </c>
      <c r="B3" s="563"/>
      <c r="C3" s="563"/>
      <c r="D3" s="563"/>
      <c r="E3" s="563"/>
      <c r="F3" s="563"/>
      <c r="G3" s="563"/>
      <c r="H3" s="563"/>
      <c r="I3" s="563"/>
    </row>
    <row r="4" spans="1:9" x14ac:dyDescent="0.2">
      <c r="A4" s="203" t="s">
        <v>30</v>
      </c>
      <c r="B4" s="201"/>
      <c r="C4" s="201"/>
      <c r="D4" s="56"/>
      <c r="E4" s="56"/>
      <c r="F4" s="56"/>
      <c r="G4" s="56"/>
      <c r="H4" s="56"/>
      <c r="I4" s="75"/>
    </row>
    <row r="5" spans="1:9" x14ac:dyDescent="0.2">
      <c r="A5" s="564" t="s">
        <v>7</v>
      </c>
      <c r="B5" s="564"/>
      <c r="C5" s="564"/>
      <c r="D5" s="564"/>
      <c r="E5" s="564"/>
      <c r="F5" s="564"/>
      <c r="G5" s="564"/>
      <c r="H5" s="564"/>
      <c r="I5" s="75"/>
    </row>
    <row r="6" spans="1:9" ht="17.25" customHeight="1" x14ac:dyDescent="0.2">
      <c r="A6" s="565" t="s">
        <v>247</v>
      </c>
      <c r="B6" s="568" t="s">
        <v>270</v>
      </c>
      <c r="C6" s="569"/>
      <c r="D6" s="569"/>
      <c r="E6" s="569"/>
      <c r="F6" s="569"/>
      <c r="G6" s="569"/>
      <c r="H6" s="570"/>
      <c r="I6" s="565" t="s">
        <v>260</v>
      </c>
    </row>
    <row r="7" spans="1:9" ht="25.5" customHeight="1" x14ac:dyDescent="0.2">
      <c r="A7" s="566"/>
      <c r="B7" s="239" t="s">
        <v>248</v>
      </c>
      <c r="C7" s="565" t="s">
        <v>303</v>
      </c>
      <c r="D7" s="574" t="s">
        <v>33</v>
      </c>
      <c r="E7" s="575"/>
      <c r="F7" s="576"/>
      <c r="G7" s="565" t="s">
        <v>34</v>
      </c>
      <c r="H7" s="565" t="s">
        <v>259</v>
      </c>
      <c r="I7" s="571"/>
    </row>
    <row r="8" spans="1:9" ht="48.75" customHeight="1" x14ac:dyDescent="0.2">
      <c r="A8" s="567"/>
      <c r="B8" s="455"/>
      <c r="C8" s="573"/>
      <c r="D8" s="455" t="s">
        <v>35</v>
      </c>
      <c r="E8" s="240" t="s">
        <v>258</v>
      </c>
      <c r="F8" s="456" t="s">
        <v>80</v>
      </c>
      <c r="G8" s="577"/>
      <c r="H8" s="577"/>
      <c r="I8" s="572"/>
    </row>
    <row r="9" spans="1:9" ht="9" customHeight="1" x14ac:dyDescent="0.2">
      <c r="A9" s="202"/>
      <c r="B9" s="202"/>
      <c r="C9" s="202"/>
      <c r="D9" s="57"/>
      <c r="E9" s="57"/>
      <c r="F9" s="57"/>
      <c r="G9" s="57"/>
      <c r="I9" s="57"/>
    </row>
    <row r="10" spans="1:9" s="291" customFormat="1" x14ac:dyDescent="0.2">
      <c r="A10" s="363">
        <v>2010</v>
      </c>
      <c r="B10" s="79">
        <v>32237915</v>
      </c>
      <c r="C10" s="79">
        <v>23220060</v>
      </c>
      <c r="D10" s="79">
        <v>8361938</v>
      </c>
      <c r="E10" s="79">
        <v>7559992</v>
      </c>
      <c r="F10" s="79">
        <v>801946</v>
      </c>
      <c r="G10" s="79">
        <v>655917</v>
      </c>
      <c r="H10" s="357" t="s">
        <v>39</v>
      </c>
      <c r="I10" s="241">
        <v>842.31088449848596</v>
      </c>
    </row>
    <row r="11" spans="1:9" s="291" customFormat="1" x14ac:dyDescent="0.2">
      <c r="A11" s="363">
        <v>2011</v>
      </c>
      <c r="B11" s="79">
        <v>29995813</v>
      </c>
      <c r="C11" s="79">
        <v>21175765</v>
      </c>
      <c r="D11" s="79">
        <v>7856165</v>
      </c>
      <c r="E11" s="79">
        <v>7091088</v>
      </c>
      <c r="F11" s="79">
        <v>765077</v>
      </c>
      <c r="G11" s="79">
        <v>963883</v>
      </c>
      <c r="H11" s="357" t="s">
        <v>39</v>
      </c>
      <c r="I11" s="241">
        <v>852.06170076451519</v>
      </c>
    </row>
    <row r="12" spans="1:9" s="291" customFormat="1" x14ac:dyDescent="0.2">
      <c r="A12" s="363">
        <v>2012</v>
      </c>
      <c r="B12" s="79">
        <v>31678071.390000004</v>
      </c>
      <c r="C12" s="79">
        <v>22626548.200000003</v>
      </c>
      <c r="D12" s="79">
        <v>7846622.8700000001</v>
      </c>
      <c r="E12" s="79">
        <v>7109554.9400000004</v>
      </c>
      <c r="F12" s="79">
        <v>737067.93</v>
      </c>
      <c r="G12" s="79">
        <v>1204900.32</v>
      </c>
      <c r="H12" s="357" t="s">
        <v>39</v>
      </c>
      <c r="I12" s="241">
        <v>859.7302918673588</v>
      </c>
    </row>
    <row r="13" spans="1:9" s="292" customFormat="1" ht="12.75" customHeight="1" x14ac:dyDescent="0.2">
      <c r="A13" s="363">
        <v>2013</v>
      </c>
      <c r="B13" s="79">
        <v>27027965.830000002</v>
      </c>
      <c r="C13" s="79">
        <v>19091157.23</v>
      </c>
      <c r="D13" s="79">
        <v>6802018.5099999998</v>
      </c>
      <c r="E13" s="79">
        <v>6157555.3300000001</v>
      </c>
      <c r="F13" s="79">
        <v>644463.18000000005</v>
      </c>
      <c r="G13" s="79">
        <v>1134790.0900000001</v>
      </c>
      <c r="H13" s="357" t="s">
        <v>39</v>
      </c>
      <c r="I13" s="225">
        <v>840.06425970055648</v>
      </c>
    </row>
    <row r="14" spans="1:9" s="294" customFormat="1" ht="12.75" customHeight="1" x14ac:dyDescent="0.2">
      <c r="A14" s="363">
        <v>2014</v>
      </c>
      <c r="B14" s="79">
        <v>24569952.629999999</v>
      </c>
      <c r="C14" s="79">
        <v>16462188.93</v>
      </c>
      <c r="D14" s="79">
        <v>6776549.6499999994</v>
      </c>
      <c r="E14" s="79">
        <v>6107363.3599999994</v>
      </c>
      <c r="F14" s="79">
        <v>669186.29</v>
      </c>
      <c r="G14" s="79">
        <v>1331214.05</v>
      </c>
      <c r="H14" s="357" t="s">
        <v>39</v>
      </c>
      <c r="I14" s="293">
        <v>809.54242194925155</v>
      </c>
    </row>
    <row r="15" spans="1:9" s="294" customFormat="1" ht="12.75" customHeight="1" x14ac:dyDescent="0.2">
      <c r="A15" s="363">
        <v>2015</v>
      </c>
      <c r="B15" s="79">
        <v>20609764.089999996</v>
      </c>
      <c r="C15" s="79">
        <v>12972735.519999998</v>
      </c>
      <c r="D15" s="79">
        <v>6188025.1600000001</v>
      </c>
      <c r="E15" s="79">
        <v>5540358.3399999999</v>
      </c>
      <c r="F15" s="79">
        <v>647666.81999999995</v>
      </c>
      <c r="G15" s="79">
        <v>1276877.3400000001</v>
      </c>
      <c r="H15" s="79">
        <v>172126.07</v>
      </c>
      <c r="I15" s="225">
        <v>800.4410882122254</v>
      </c>
    </row>
    <row r="16" spans="1:9" s="294" customFormat="1" ht="12.75" customHeight="1" x14ac:dyDescent="0.2">
      <c r="A16" s="363">
        <v>2016</v>
      </c>
      <c r="B16" s="79">
        <v>18638123.509999998</v>
      </c>
      <c r="C16" s="79">
        <v>11703947.559999999</v>
      </c>
      <c r="D16" s="79">
        <v>5635811.8500000006</v>
      </c>
      <c r="E16" s="79">
        <v>5013951.72</v>
      </c>
      <c r="F16" s="79">
        <v>621860.13</v>
      </c>
      <c r="G16" s="79">
        <v>1174816.6399999999</v>
      </c>
      <c r="H16" s="79">
        <v>123547.45999999999</v>
      </c>
      <c r="I16" s="225">
        <v>799.96393744111697</v>
      </c>
    </row>
    <row r="17" spans="1:23" s="294" customFormat="1" ht="12.75" customHeight="1" x14ac:dyDescent="0.2">
      <c r="A17" s="363">
        <v>2017</v>
      </c>
      <c r="B17" s="79">
        <v>17474488.539999999</v>
      </c>
      <c r="C17" s="79">
        <v>11111343.539999999</v>
      </c>
      <c r="D17" s="79">
        <v>5164442.129999999</v>
      </c>
      <c r="E17" s="79">
        <v>4557277.7</v>
      </c>
      <c r="F17" s="79">
        <v>607164.42999999993</v>
      </c>
      <c r="G17" s="79">
        <v>1027155.02</v>
      </c>
      <c r="H17" s="79">
        <v>171547.85</v>
      </c>
      <c r="I17" s="225">
        <v>804.19537987325407</v>
      </c>
    </row>
    <row r="18" spans="1:23" s="294" customFormat="1" ht="12.75" customHeight="1" x14ac:dyDescent="0.2">
      <c r="A18" s="363">
        <v>2018</v>
      </c>
      <c r="B18" s="79">
        <v>17469307.260000002</v>
      </c>
      <c r="C18" s="79">
        <v>11502797.140000001</v>
      </c>
      <c r="D18" s="79">
        <v>4920294.46</v>
      </c>
      <c r="E18" s="79">
        <v>4332601.62</v>
      </c>
      <c r="F18" s="79">
        <v>587692.84</v>
      </c>
      <c r="G18" s="79">
        <v>858445.05</v>
      </c>
      <c r="H18" s="79">
        <v>187770.61</v>
      </c>
      <c r="I18" s="225">
        <v>810.33873282405489</v>
      </c>
    </row>
    <row r="19" spans="1:23" s="294" customFormat="1" ht="12.75" customHeight="1" x14ac:dyDescent="0.2">
      <c r="A19" s="363">
        <v>2019</v>
      </c>
      <c r="B19" s="357">
        <v>19022965.650000002</v>
      </c>
      <c r="C19" s="357">
        <v>12497837.760000002</v>
      </c>
      <c r="D19" s="357">
        <v>5793644.75</v>
      </c>
      <c r="E19" s="357">
        <v>5213004.620000001</v>
      </c>
      <c r="F19" s="357">
        <v>580640.12999999989</v>
      </c>
      <c r="G19" s="357">
        <v>730522.59</v>
      </c>
      <c r="H19" s="357">
        <v>960.55</v>
      </c>
      <c r="I19" s="225">
        <v>824.02344583102752</v>
      </c>
    </row>
    <row r="20" spans="1:23" customFormat="1" x14ac:dyDescent="0.2">
      <c r="A20" s="363" t="s">
        <v>297</v>
      </c>
      <c r="B20" s="357">
        <v>36396704.530000001</v>
      </c>
      <c r="C20" s="357">
        <v>28837952.869999997</v>
      </c>
      <c r="D20" s="357">
        <v>6870232</v>
      </c>
      <c r="E20" s="357">
        <v>6296056.7000000011</v>
      </c>
      <c r="F20" s="357">
        <v>574175.29999999993</v>
      </c>
      <c r="G20" s="357">
        <v>688438.01</v>
      </c>
      <c r="H20" s="357">
        <v>81.650000000000006</v>
      </c>
      <c r="I20" s="293">
        <v>826.57033107579184</v>
      </c>
      <c r="J20" s="343"/>
      <c r="K20" s="343"/>
      <c r="L20" s="343"/>
    </row>
    <row r="21" spans="1:23" customFormat="1" x14ac:dyDescent="0.2">
      <c r="A21" s="363" t="s">
        <v>301</v>
      </c>
      <c r="B21" s="357">
        <v>24525572.759999998</v>
      </c>
      <c r="C21" s="357">
        <v>17337082.5</v>
      </c>
      <c r="D21" s="357">
        <v>6432058.4500000002</v>
      </c>
      <c r="E21" s="357">
        <v>5911183.6600000001</v>
      </c>
      <c r="F21" s="357">
        <v>520874.79</v>
      </c>
      <c r="G21" s="357">
        <v>756407.24999999988</v>
      </c>
      <c r="H21" s="357">
        <v>24.56</v>
      </c>
      <c r="I21" s="383">
        <v>861.7681803354501</v>
      </c>
      <c r="J21" s="343"/>
      <c r="K21" s="343"/>
      <c r="L21" s="343"/>
    </row>
    <row r="22" spans="1:23" customFormat="1" x14ac:dyDescent="0.2">
      <c r="A22" s="363" t="s">
        <v>314</v>
      </c>
      <c r="B22" s="395">
        <v>20785963.399999999</v>
      </c>
      <c r="C22" s="395">
        <v>13631583.620000001</v>
      </c>
      <c r="D22" s="395">
        <v>6548271.9299999997</v>
      </c>
      <c r="E22" s="395">
        <v>5991796.0600000005</v>
      </c>
      <c r="F22" s="395">
        <v>556475.86999999988</v>
      </c>
      <c r="G22" s="395">
        <v>606107.85</v>
      </c>
      <c r="H22" s="273">
        <v>0</v>
      </c>
      <c r="I22" s="396">
        <v>892.93685566202009</v>
      </c>
      <c r="J22" s="343"/>
      <c r="K22" s="343"/>
      <c r="L22" s="343"/>
    </row>
    <row r="23" spans="1:23" customFormat="1" x14ac:dyDescent="0.2">
      <c r="A23" s="457" t="s">
        <v>316</v>
      </c>
      <c r="B23" s="395">
        <v>22130612.699999999</v>
      </c>
      <c r="C23" s="395">
        <v>14595579.970000001</v>
      </c>
      <c r="D23" s="395">
        <v>6967933.2600000007</v>
      </c>
      <c r="E23" s="395">
        <v>6414131.5999999996</v>
      </c>
      <c r="F23" s="395">
        <v>553801.66</v>
      </c>
      <c r="G23" s="395">
        <v>567099.47</v>
      </c>
      <c r="H23" s="273">
        <v>0</v>
      </c>
      <c r="I23" s="396">
        <v>958.60786520009731</v>
      </c>
      <c r="J23" s="343"/>
      <c r="K23" s="343"/>
      <c r="L23" s="343"/>
    </row>
    <row r="24" spans="1:23" customFormat="1" ht="9" customHeight="1" x14ac:dyDescent="0.2">
      <c r="A24" s="363"/>
      <c r="B24" s="357"/>
      <c r="C24" s="357"/>
      <c r="D24" s="357"/>
      <c r="E24" s="357"/>
      <c r="F24" s="357"/>
      <c r="G24" s="357"/>
      <c r="H24" s="357"/>
      <c r="I24" s="357"/>
      <c r="J24" s="357"/>
      <c r="K24" s="357"/>
      <c r="L24" s="358"/>
      <c r="M24" s="10"/>
      <c r="N24" s="10"/>
      <c r="O24" s="10"/>
      <c r="P24" s="10"/>
      <c r="Q24" s="10"/>
      <c r="R24" s="10"/>
      <c r="S24" s="10"/>
      <c r="T24" s="10"/>
      <c r="U24" s="10"/>
      <c r="V24" s="10"/>
      <c r="W24" s="10"/>
    </row>
    <row r="25" spans="1:23" s="373" customFormat="1" ht="12" customHeight="1" x14ac:dyDescent="0.2">
      <c r="A25" s="356" t="s">
        <v>315</v>
      </c>
      <c r="B25" s="357"/>
      <c r="C25" s="357"/>
      <c r="D25" s="357"/>
      <c r="E25" s="357"/>
      <c r="F25" s="357"/>
      <c r="G25" s="357"/>
      <c r="H25" s="357"/>
      <c r="I25" s="293"/>
      <c r="J25" s="357"/>
      <c r="K25" s="357"/>
      <c r="L25" s="358"/>
      <c r="M25" s="361"/>
      <c r="N25" s="372"/>
    </row>
    <row r="26" spans="1:23" s="373" customFormat="1" ht="12" customHeight="1" x14ac:dyDescent="0.2">
      <c r="A26" s="363" t="s">
        <v>54</v>
      </c>
      <c r="B26" s="357">
        <v>1992501.87</v>
      </c>
      <c r="C26" s="357">
        <v>1366312.1</v>
      </c>
      <c r="D26" s="357">
        <v>579077.98</v>
      </c>
      <c r="E26" s="357">
        <v>532236.39</v>
      </c>
      <c r="F26" s="357">
        <v>46841.59</v>
      </c>
      <c r="G26" s="357">
        <v>47111.79</v>
      </c>
      <c r="H26" s="273">
        <v>0</v>
      </c>
      <c r="I26" s="293">
        <v>965.67938863322911</v>
      </c>
      <c r="J26" s="357"/>
      <c r="K26" s="357"/>
      <c r="L26" s="358"/>
      <c r="M26" s="361"/>
      <c r="N26" s="372"/>
    </row>
    <row r="27" spans="1:23" s="373" customFormat="1" ht="12" customHeight="1" x14ac:dyDescent="0.2">
      <c r="A27" s="363" t="s">
        <v>55</v>
      </c>
      <c r="B27" s="357">
        <v>1952664.62</v>
      </c>
      <c r="C27" s="357">
        <v>1321552.6100000001</v>
      </c>
      <c r="D27" s="357">
        <v>583454.46</v>
      </c>
      <c r="E27" s="357">
        <v>537214.71</v>
      </c>
      <c r="F27" s="357">
        <v>46239.75</v>
      </c>
      <c r="G27" s="357">
        <v>47657.55</v>
      </c>
      <c r="H27" s="273">
        <v>0</v>
      </c>
      <c r="I27" s="293">
        <v>961.59156323016578</v>
      </c>
      <c r="J27" s="357"/>
      <c r="K27" s="357"/>
      <c r="L27" s="358"/>
      <c r="M27" s="361"/>
      <c r="N27" s="372"/>
    </row>
    <row r="28" spans="1:23" s="373" customFormat="1" ht="12" customHeight="1" x14ac:dyDescent="0.2">
      <c r="A28" s="363" t="s">
        <v>56</v>
      </c>
      <c r="B28" s="357">
        <v>1904865.02</v>
      </c>
      <c r="C28" s="357">
        <v>1232791.95</v>
      </c>
      <c r="D28" s="357">
        <v>623722.80999999994</v>
      </c>
      <c r="E28" s="357">
        <v>575256.43999999994</v>
      </c>
      <c r="F28" s="357">
        <v>48466.37</v>
      </c>
      <c r="G28" s="357">
        <v>48350.26</v>
      </c>
      <c r="H28" s="273">
        <v>0</v>
      </c>
      <c r="I28" s="293">
        <v>952.13332286701848</v>
      </c>
      <c r="J28" s="357"/>
      <c r="K28" s="357"/>
      <c r="L28" s="358"/>
      <c r="M28" s="361"/>
      <c r="N28" s="372"/>
    </row>
    <row r="29" spans="1:23" s="373" customFormat="1" ht="12" customHeight="1" x14ac:dyDescent="0.2">
      <c r="A29" s="363" t="s">
        <v>57</v>
      </c>
      <c r="B29" s="357">
        <v>1721169.03</v>
      </c>
      <c r="C29" s="357">
        <v>1092282.98</v>
      </c>
      <c r="D29" s="357">
        <v>580577.29999999993</v>
      </c>
      <c r="E29" s="357">
        <v>534848.43999999994</v>
      </c>
      <c r="F29" s="357">
        <v>45728.86</v>
      </c>
      <c r="G29" s="357">
        <v>48308.75</v>
      </c>
      <c r="H29" s="273">
        <v>0</v>
      </c>
      <c r="I29" s="293">
        <v>950.69809832200804</v>
      </c>
      <c r="J29" s="357"/>
      <c r="K29" s="357"/>
      <c r="L29" s="358"/>
      <c r="M29" s="361"/>
      <c r="N29" s="372"/>
    </row>
    <row r="30" spans="1:23" s="373" customFormat="1" ht="12" customHeight="1" x14ac:dyDescent="0.2">
      <c r="A30" s="363" t="s">
        <v>58</v>
      </c>
      <c r="B30" s="357">
        <v>1734315.91</v>
      </c>
      <c r="C30" s="357">
        <v>1111951.53</v>
      </c>
      <c r="D30" s="357">
        <v>573889.4</v>
      </c>
      <c r="E30" s="357">
        <v>528819.81000000006</v>
      </c>
      <c r="F30" s="357">
        <v>45069.59</v>
      </c>
      <c r="G30" s="357">
        <v>48474.98</v>
      </c>
      <c r="H30" s="273">
        <v>0</v>
      </c>
      <c r="I30" s="293">
        <v>954.70964299823083</v>
      </c>
      <c r="J30" s="357"/>
      <c r="K30" s="357"/>
      <c r="L30" s="358"/>
      <c r="M30" s="361"/>
      <c r="N30" s="372"/>
    </row>
    <row r="31" spans="1:23" s="373" customFormat="1" ht="12" customHeight="1" x14ac:dyDescent="0.2">
      <c r="A31" s="457" t="s">
        <v>59</v>
      </c>
      <c r="B31" s="460">
        <v>1692655.81</v>
      </c>
      <c r="C31" s="460">
        <v>1073959.31</v>
      </c>
      <c r="D31" s="460">
        <v>570475</v>
      </c>
      <c r="E31" s="460">
        <v>525056.97</v>
      </c>
      <c r="F31" s="460">
        <v>45418.03</v>
      </c>
      <c r="G31" s="460">
        <v>48221.5</v>
      </c>
      <c r="H31" s="273">
        <v>0</v>
      </c>
      <c r="I31" s="461">
        <v>940.10892717009006</v>
      </c>
      <c r="J31" s="458"/>
      <c r="K31" s="458"/>
      <c r="L31" s="459"/>
      <c r="M31" s="361"/>
      <c r="N31" s="372"/>
    </row>
    <row r="32" spans="1:23" s="373" customFormat="1" ht="12" customHeight="1" x14ac:dyDescent="0.2">
      <c r="A32" s="457" t="s">
        <v>60</v>
      </c>
      <c r="B32" s="460">
        <v>1780661.47</v>
      </c>
      <c r="C32" s="460">
        <v>1169994.72</v>
      </c>
      <c r="D32" s="460">
        <v>563396.72</v>
      </c>
      <c r="E32" s="460">
        <v>517243.59</v>
      </c>
      <c r="F32" s="460">
        <v>46153.13</v>
      </c>
      <c r="G32" s="460">
        <v>47270.03</v>
      </c>
      <c r="H32" s="273">
        <v>0</v>
      </c>
      <c r="I32" s="461">
        <v>926.26512398758337</v>
      </c>
      <c r="J32" s="460"/>
      <c r="K32" s="460"/>
      <c r="L32" s="459"/>
      <c r="M32" s="361"/>
      <c r="N32" s="372"/>
    </row>
    <row r="33" spans="1:14" s="373" customFormat="1" ht="12" customHeight="1" x14ac:dyDescent="0.2">
      <c r="A33" s="457" t="s">
        <v>61</v>
      </c>
      <c r="B33" s="460">
        <v>1890480.7300000002</v>
      </c>
      <c r="C33" s="460">
        <v>1273842.6000000001</v>
      </c>
      <c r="D33" s="460">
        <v>569832.29999999993</v>
      </c>
      <c r="E33" s="460">
        <v>523299.73</v>
      </c>
      <c r="F33" s="460">
        <v>46532.57</v>
      </c>
      <c r="G33" s="460">
        <v>46805.83</v>
      </c>
      <c r="H33" s="273">
        <v>0</v>
      </c>
      <c r="I33" s="461">
        <v>934.38223365078784</v>
      </c>
      <c r="J33" s="460"/>
      <c r="K33" s="460"/>
      <c r="L33" s="459"/>
      <c r="M33" s="361"/>
      <c r="N33" s="372"/>
    </row>
    <row r="34" spans="1:14" s="373" customFormat="1" ht="12" customHeight="1" x14ac:dyDescent="0.2">
      <c r="A34" s="457" t="s">
        <v>50</v>
      </c>
      <c r="B34" s="460">
        <v>1811456.73</v>
      </c>
      <c r="C34" s="460">
        <v>1194753.52</v>
      </c>
      <c r="D34" s="460">
        <v>570341.96</v>
      </c>
      <c r="E34" s="460">
        <v>524203.21</v>
      </c>
      <c r="F34" s="460">
        <v>46138.75</v>
      </c>
      <c r="G34" s="460">
        <v>46361.25</v>
      </c>
      <c r="H34" s="273">
        <v>0</v>
      </c>
      <c r="I34" s="461">
        <v>968.37158309834922</v>
      </c>
      <c r="J34" s="460"/>
      <c r="K34" s="460"/>
      <c r="L34" s="459"/>
      <c r="M34" s="361"/>
      <c r="N34" s="372"/>
    </row>
    <row r="35" spans="1:14" s="373" customFormat="1" ht="12" customHeight="1" x14ac:dyDescent="0.2">
      <c r="A35" s="457" t="s">
        <v>51</v>
      </c>
      <c r="B35" s="460">
        <v>1822538.57</v>
      </c>
      <c r="C35" s="460">
        <v>1193235.31</v>
      </c>
      <c r="D35" s="460">
        <v>583154.07000000007</v>
      </c>
      <c r="E35" s="460">
        <v>536002.53</v>
      </c>
      <c r="F35" s="460">
        <v>47151.54</v>
      </c>
      <c r="G35" s="460">
        <v>46149.19</v>
      </c>
      <c r="H35" s="273">
        <v>0</v>
      </c>
      <c r="I35" s="461">
        <v>974.1756804666353</v>
      </c>
      <c r="J35" s="460"/>
      <c r="K35" s="460"/>
      <c r="L35" s="459"/>
      <c r="M35" s="361"/>
      <c r="N35" s="372"/>
    </row>
    <row r="36" spans="1:14" s="373" customFormat="1" ht="12" customHeight="1" x14ac:dyDescent="0.2">
      <c r="A36" s="457" t="s">
        <v>52</v>
      </c>
      <c r="B36" s="460">
        <v>1904045.79</v>
      </c>
      <c r="C36" s="460">
        <v>1273582.5</v>
      </c>
      <c r="D36" s="460">
        <v>584079.4800000001</v>
      </c>
      <c r="E36" s="460">
        <v>538394.43000000005</v>
      </c>
      <c r="F36" s="460">
        <v>45685.05</v>
      </c>
      <c r="G36" s="460">
        <v>46383.81</v>
      </c>
      <c r="H36" s="273">
        <v>0</v>
      </c>
      <c r="I36" s="461">
        <v>982.69886361455951</v>
      </c>
      <c r="J36" s="460"/>
      <c r="K36" s="460"/>
      <c r="L36" s="459"/>
      <c r="M36" s="361"/>
      <c r="N36" s="372"/>
    </row>
    <row r="37" spans="1:14" s="373" customFormat="1" ht="12" customHeight="1" x14ac:dyDescent="0.2">
      <c r="A37" s="457" t="s">
        <v>53</v>
      </c>
      <c r="B37" s="460">
        <v>1923257.15</v>
      </c>
      <c r="C37" s="460">
        <v>1291320.8400000001</v>
      </c>
      <c r="D37" s="460">
        <v>585931.78</v>
      </c>
      <c r="E37" s="460">
        <v>541555.35</v>
      </c>
      <c r="F37" s="460">
        <v>44376.43</v>
      </c>
      <c r="G37" s="460">
        <v>46004.53</v>
      </c>
      <c r="H37" s="273">
        <v>0</v>
      </c>
      <c r="I37" s="461">
        <v>990.48653698080193</v>
      </c>
      <c r="J37" s="460"/>
      <c r="K37" s="460"/>
      <c r="L37" s="459"/>
      <c r="M37" s="361"/>
      <c r="N37" s="372"/>
    </row>
    <row r="38" spans="1:14" s="373" customFormat="1" ht="8.25" customHeight="1" x14ac:dyDescent="0.2">
      <c r="A38" s="340"/>
      <c r="B38" s="460"/>
      <c r="C38" s="460"/>
      <c r="D38" s="273"/>
      <c r="E38" s="273"/>
      <c r="F38" s="460"/>
      <c r="G38" s="460"/>
      <c r="H38" s="460"/>
      <c r="I38" s="460"/>
      <c r="J38" s="460"/>
      <c r="K38" s="460"/>
      <c r="L38" s="459"/>
      <c r="M38" s="361"/>
      <c r="N38" s="372"/>
    </row>
    <row r="39" spans="1:14" s="373" customFormat="1" ht="12" customHeight="1" x14ac:dyDescent="0.2">
      <c r="A39" s="356" t="s">
        <v>362</v>
      </c>
      <c r="B39" s="460"/>
      <c r="C39" s="460"/>
      <c r="D39" s="273"/>
      <c r="E39" s="273"/>
      <c r="F39" s="460"/>
      <c r="G39" s="460"/>
      <c r="H39" s="460"/>
      <c r="I39" s="460"/>
      <c r="J39" s="460"/>
      <c r="K39" s="460"/>
      <c r="L39" s="459"/>
      <c r="M39" s="361"/>
      <c r="N39" s="372"/>
    </row>
    <row r="40" spans="1:14" s="373" customFormat="1" ht="12" customHeight="1" x14ac:dyDescent="0.2">
      <c r="A40" s="457" t="s">
        <v>54</v>
      </c>
      <c r="B40" s="460">
        <v>2080841.85</v>
      </c>
      <c r="C40" s="460">
        <v>1430767.79</v>
      </c>
      <c r="D40" s="273">
        <v>604632.96000000008</v>
      </c>
      <c r="E40" s="273">
        <v>560446.29</v>
      </c>
      <c r="F40" s="460">
        <v>44186.67</v>
      </c>
      <c r="G40" s="460">
        <v>45441.1</v>
      </c>
      <c r="H40" s="273">
        <v>0</v>
      </c>
      <c r="I40" s="461">
        <v>989.75104558234602</v>
      </c>
      <c r="J40" s="460"/>
      <c r="K40" s="362"/>
      <c r="L40" s="459"/>
      <c r="M40" s="361"/>
      <c r="N40" s="372"/>
    </row>
    <row r="41" spans="1:14" customFormat="1" ht="9" customHeight="1" x14ac:dyDescent="0.2">
      <c r="A41" s="242"/>
      <c r="B41" s="242"/>
      <c r="C41" s="242"/>
      <c r="D41" s="242"/>
      <c r="E41" s="243"/>
      <c r="F41" s="243"/>
      <c r="G41" s="243"/>
      <c r="H41" s="243"/>
      <c r="I41" s="243"/>
    </row>
    <row r="42" spans="1:14" ht="6.75" customHeight="1" x14ac:dyDescent="0.2">
      <c r="A42" s="244"/>
      <c r="B42" s="244"/>
      <c r="C42" s="244"/>
      <c r="D42" s="245"/>
      <c r="E42" s="245"/>
      <c r="F42" s="245"/>
      <c r="G42" s="245"/>
      <c r="H42" s="245"/>
      <c r="I42" s="246"/>
    </row>
    <row r="43" spans="1:14" s="336" customFormat="1" ht="12.75" customHeight="1" x14ac:dyDescent="0.2">
      <c r="A43" s="538" t="s">
        <v>333</v>
      </c>
      <c r="B43" s="578"/>
      <c r="C43" s="578"/>
      <c r="D43" s="578"/>
      <c r="E43" s="578"/>
      <c r="F43" s="578"/>
      <c r="G43" s="578"/>
      <c r="H43" s="578"/>
      <c r="I43" s="578"/>
    </row>
    <row r="44" spans="1:14" s="336" customFormat="1" ht="21" customHeight="1" x14ac:dyDescent="0.2">
      <c r="A44" s="538" t="s">
        <v>388</v>
      </c>
      <c r="B44" s="578"/>
      <c r="C44" s="578"/>
      <c r="D44" s="578"/>
      <c r="E44" s="578"/>
      <c r="F44" s="578"/>
      <c r="G44" s="578"/>
      <c r="H44" s="578"/>
      <c r="I44" s="578"/>
    </row>
    <row r="45" spans="1:14" s="374" customFormat="1" ht="47.25" customHeight="1" x14ac:dyDescent="0.2">
      <c r="A45" s="579" t="s">
        <v>360</v>
      </c>
      <c r="B45" s="579"/>
      <c r="C45" s="579"/>
      <c r="D45" s="579"/>
      <c r="E45" s="579"/>
      <c r="F45" s="579"/>
      <c r="G45" s="579"/>
      <c r="H45" s="579"/>
      <c r="I45" s="579"/>
    </row>
    <row r="46" spans="1:14" s="374" customFormat="1" ht="23.25" customHeight="1" x14ac:dyDescent="0.2">
      <c r="A46" s="580" t="s">
        <v>332</v>
      </c>
      <c r="B46" s="580"/>
      <c r="C46" s="580"/>
      <c r="D46" s="580"/>
      <c r="E46" s="580"/>
      <c r="F46" s="580"/>
      <c r="G46" s="580"/>
      <c r="H46" s="580"/>
      <c r="I46" s="580"/>
    </row>
    <row r="47" spans="1:14" s="374" customFormat="1" ht="28.5" customHeight="1" x14ac:dyDescent="0.2">
      <c r="A47" s="581" t="s">
        <v>334</v>
      </c>
      <c r="B47" s="581"/>
      <c r="C47" s="581"/>
      <c r="D47" s="581"/>
      <c r="E47" s="581"/>
      <c r="F47" s="581"/>
      <c r="G47" s="581"/>
      <c r="H47" s="581"/>
      <c r="I47" s="581"/>
    </row>
    <row r="48" spans="1:14" ht="26.25" customHeight="1" x14ac:dyDescent="0.2">
      <c r="A48" s="561"/>
      <c r="B48" s="561"/>
      <c r="C48" s="561"/>
      <c r="D48" s="561"/>
      <c r="E48" s="561"/>
      <c r="F48" s="561"/>
      <c r="G48" s="561"/>
      <c r="H48" s="561"/>
      <c r="I48" s="561"/>
    </row>
    <row r="49" spans="1:9" x14ac:dyDescent="0.2">
      <c r="A49" s="371"/>
      <c r="B49" s="371"/>
      <c r="C49" s="371"/>
      <c r="D49" s="247"/>
      <c r="E49" s="247"/>
      <c r="F49" s="247"/>
      <c r="G49" s="247"/>
      <c r="H49" s="247"/>
      <c r="I49" s="247"/>
    </row>
    <row r="53" spans="1:9" x14ac:dyDescent="0.2">
      <c r="A53" s="18"/>
      <c r="B53" s="142"/>
      <c r="C53" s="18"/>
      <c r="D53" s="18"/>
      <c r="E53" s="18"/>
      <c r="F53" s="18"/>
      <c r="G53" s="18"/>
      <c r="H53" s="18"/>
      <c r="I53" s="18"/>
    </row>
  </sheetData>
  <protectedRanges>
    <protectedRange password="CC33" sqref="E25:K40 B25:C40" name="Rango1_1_1_1"/>
    <protectedRange password="CC33" sqref="L25:L40" name="Rango1_1_2_1_1"/>
  </protectedRanges>
  <mergeCells count="16">
    <mergeCell ref="A48:I48"/>
    <mergeCell ref="A1:E1"/>
    <mergeCell ref="A3:I3"/>
    <mergeCell ref="A5:H5"/>
    <mergeCell ref="A6:A8"/>
    <mergeCell ref="B6:H6"/>
    <mergeCell ref="I6:I8"/>
    <mergeCell ref="C7:C8"/>
    <mergeCell ref="D7:F7"/>
    <mergeCell ref="G7:G8"/>
    <mergeCell ref="H7:H8"/>
    <mergeCell ref="A43:I43"/>
    <mergeCell ref="A44:I44"/>
    <mergeCell ref="A45:I45"/>
    <mergeCell ref="A46:I46"/>
    <mergeCell ref="A47:I47"/>
  </mergeCells>
  <pageMargins left="0.39370078740157483" right="0" top="0.19685039370078741" bottom="0"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E1A0B-A446-4706-A12C-6F6876BE91E1}">
  <sheetPr>
    <pageSetUpPr fitToPage="1"/>
  </sheetPr>
  <dimension ref="A1:IV52"/>
  <sheetViews>
    <sheetView showGridLines="0" zoomScaleNormal="100" workbookViewId="0">
      <selection sqref="A1:D1"/>
    </sheetView>
  </sheetViews>
  <sheetFormatPr baseColWidth="10" defaultColWidth="11.42578125" defaultRowHeight="12" x14ac:dyDescent="0.2"/>
  <cols>
    <col min="1" max="1" width="15.42578125" style="493" customWidth="1"/>
    <col min="2" max="3" width="13.7109375" style="493" customWidth="1"/>
    <col min="4" max="6" width="13.7109375" style="464" customWidth="1"/>
    <col min="7" max="7" width="19" style="464" customWidth="1"/>
    <col min="8" max="8" width="13.7109375" style="464" customWidth="1"/>
    <col min="9" max="16384" width="11.42578125" style="464"/>
  </cols>
  <sheetData>
    <row r="1" spans="1:8" ht="15.75" x14ac:dyDescent="0.2">
      <c r="A1" s="583" t="s">
        <v>29</v>
      </c>
      <c r="B1" s="583"/>
      <c r="C1" s="583"/>
      <c r="D1" s="583"/>
      <c r="E1" s="462"/>
      <c r="F1" s="462"/>
      <c r="G1" s="462"/>
      <c r="H1" s="463" t="s">
        <v>235</v>
      </c>
    </row>
    <row r="2" spans="1:8" ht="12.75" x14ac:dyDescent="0.2">
      <c r="A2" s="465"/>
      <c r="B2" s="466"/>
      <c r="C2" s="466"/>
      <c r="D2" s="467"/>
      <c r="E2" s="467"/>
      <c r="F2" s="467"/>
      <c r="G2" s="467"/>
      <c r="H2" s="467"/>
    </row>
    <row r="3" spans="1:8" ht="36" customHeight="1" x14ac:dyDescent="0.2">
      <c r="A3" s="541" t="s">
        <v>335</v>
      </c>
      <c r="B3" s="584"/>
      <c r="C3" s="584"/>
      <c r="D3" s="584"/>
      <c r="E3" s="584"/>
      <c r="F3" s="584"/>
      <c r="G3" s="584"/>
      <c r="H3" s="584"/>
    </row>
    <row r="4" spans="1:8" ht="11.25" customHeight="1" x14ac:dyDescent="0.2">
      <c r="A4" s="468"/>
      <c r="B4" s="469"/>
      <c r="C4" s="469"/>
      <c r="D4" s="470"/>
      <c r="E4" s="470"/>
      <c r="F4" s="470"/>
      <c r="G4" s="470"/>
      <c r="H4" s="470"/>
    </row>
    <row r="5" spans="1:8" x14ac:dyDescent="0.2">
      <c r="A5" s="471" t="s">
        <v>240</v>
      </c>
      <c r="B5" s="472"/>
      <c r="C5" s="472"/>
      <c r="D5" s="473"/>
      <c r="E5" s="473"/>
      <c r="F5" s="473"/>
      <c r="G5" s="473"/>
      <c r="H5" s="473"/>
    </row>
    <row r="6" spans="1:8" ht="18" customHeight="1" x14ac:dyDescent="0.2">
      <c r="A6" s="585" t="s">
        <v>263</v>
      </c>
      <c r="B6" s="587" t="s">
        <v>62</v>
      </c>
      <c r="C6" s="588" t="s">
        <v>63</v>
      </c>
      <c r="D6" s="589"/>
      <c r="E6" s="589"/>
      <c r="F6" s="590"/>
      <c r="G6" s="585" t="s">
        <v>282</v>
      </c>
      <c r="H6" s="585" t="s">
        <v>280</v>
      </c>
    </row>
    <row r="7" spans="1:8" ht="40.5" customHeight="1" x14ac:dyDescent="0.2">
      <c r="A7" s="586"/>
      <c r="B7" s="586"/>
      <c r="C7" s="474" t="s">
        <v>64</v>
      </c>
      <c r="D7" s="475" t="s">
        <v>65</v>
      </c>
      <c r="E7" s="475" t="s">
        <v>66</v>
      </c>
      <c r="F7" s="475" t="s">
        <v>245</v>
      </c>
      <c r="G7" s="586"/>
      <c r="H7" s="586"/>
    </row>
    <row r="8" spans="1:8" ht="9" customHeight="1" x14ac:dyDescent="0.2">
      <c r="A8" s="476"/>
      <c r="B8" s="477"/>
      <c r="C8" s="477"/>
      <c r="D8" s="478"/>
      <c r="E8" s="478"/>
      <c r="F8" s="478"/>
      <c r="G8" s="478"/>
      <c r="H8" s="478"/>
    </row>
    <row r="9" spans="1:8" s="481" customFormat="1" x14ac:dyDescent="0.2">
      <c r="A9" s="479" t="s">
        <v>40</v>
      </c>
      <c r="B9" s="480">
        <v>90468</v>
      </c>
      <c r="C9" s="480">
        <v>78869</v>
      </c>
      <c r="D9" s="480">
        <v>3260</v>
      </c>
      <c r="E9" s="480">
        <v>8339</v>
      </c>
      <c r="F9" s="480" t="s">
        <v>39</v>
      </c>
      <c r="G9" s="480">
        <v>127</v>
      </c>
      <c r="H9" s="480">
        <v>3075.16</v>
      </c>
    </row>
    <row r="10" spans="1:8" s="481" customFormat="1" x14ac:dyDescent="0.2">
      <c r="A10" s="479" t="s">
        <v>41</v>
      </c>
      <c r="B10" s="480">
        <v>125944</v>
      </c>
      <c r="C10" s="480">
        <v>114776</v>
      </c>
      <c r="D10" s="480">
        <v>3380</v>
      </c>
      <c r="E10" s="480">
        <v>7788</v>
      </c>
      <c r="F10" s="480" t="s">
        <v>39</v>
      </c>
      <c r="G10" s="480">
        <v>140</v>
      </c>
      <c r="H10" s="480">
        <v>4165.79</v>
      </c>
    </row>
    <row r="11" spans="1:8" s="481" customFormat="1" x14ac:dyDescent="0.2">
      <c r="A11" s="479" t="s">
        <v>42</v>
      </c>
      <c r="B11" s="480">
        <v>154473</v>
      </c>
      <c r="C11" s="480">
        <v>143573</v>
      </c>
      <c r="D11" s="480">
        <v>3598</v>
      </c>
      <c r="E11" s="480">
        <v>7302</v>
      </c>
      <c r="F11" s="480" t="s">
        <v>39</v>
      </c>
      <c r="G11" s="480">
        <v>136</v>
      </c>
      <c r="H11" s="480">
        <v>3887.63</v>
      </c>
    </row>
    <row r="12" spans="1:8" s="481" customFormat="1" x14ac:dyDescent="0.2">
      <c r="A12" s="479" t="s">
        <v>43</v>
      </c>
      <c r="B12" s="480">
        <v>164196</v>
      </c>
      <c r="C12" s="480">
        <v>153932</v>
      </c>
      <c r="D12" s="480">
        <v>3838</v>
      </c>
      <c r="E12" s="480">
        <v>6426</v>
      </c>
      <c r="F12" s="480" t="s">
        <v>39</v>
      </c>
      <c r="G12" s="480">
        <v>130</v>
      </c>
      <c r="H12" s="480">
        <v>3692.64</v>
      </c>
    </row>
    <row r="13" spans="1:8" s="481" customFormat="1" x14ac:dyDescent="0.2">
      <c r="A13" s="479" t="s">
        <v>44</v>
      </c>
      <c r="B13" s="480">
        <v>158952</v>
      </c>
      <c r="C13" s="480">
        <v>150005</v>
      </c>
      <c r="D13" s="480">
        <v>3612</v>
      </c>
      <c r="E13" s="480">
        <v>5335</v>
      </c>
      <c r="F13" s="480" t="s">
        <v>39</v>
      </c>
      <c r="G13" s="480">
        <v>150</v>
      </c>
      <c r="H13" s="480">
        <v>4201.01</v>
      </c>
    </row>
    <row r="14" spans="1:8" s="481" customFormat="1" x14ac:dyDescent="0.2">
      <c r="A14" s="479" t="s">
        <v>45</v>
      </c>
      <c r="B14" s="480">
        <v>153868</v>
      </c>
      <c r="C14" s="480">
        <v>145666</v>
      </c>
      <c r="D14" s="480">
        <v>3262</v>
      </c>
      <c r="E14" s="480">
        <v>4940</v>
      </c>
      <c r="F14" s="480" t="s">
        <v>39</v>
      </c>
      <c r="G14" s="480">
        <v>156</v>
      </c>
      <c r="H14" s="480">
        <v>4510.0600000000004</v>
      </c>
    </row>
    <row r="15" spans="1:8" s="481" customFormat="1" x14ac:dyDescent="0.2">
      <c r="A15" s="479" t="s">
        <v>46</v>
      </c>
      <c r="B15" s="480">
        <v>147467</v>
      </c>
      <c r="C15" s="480">
        <v>139743</v>
      </c>
      <c r="D15" s="480">
        <v>3302</v>
      </c>
      <c r="E15" s="480">
        <v>4422</v>
      </c>
      <c r="F15" s="480" t="s">
        <v>39</v>
      </c>
      <c r="G15" s="480">
        <v>156</v>
      </c>
      <c r="H15" s="480">
        <v>4624.4399999999996</v>
      </c>
    </row>
    <row r="16" spans="1:8" s="481" customFormat="1" x14ac:dyDescent="0.2">
      <c r="A16" s="479" t="s">
        <v>47</v>
      </c>
      <c r="B16" s="480">
        <v>145935</v>
      </c>
      <c r="C16" s="480">
        <v>138155</v>
      </c>
      <c r="D16" s="480">
        <v>3453</v>
      </c>
      <c r="E16" s="480">
        <v>4327</v>
      </c>
      <c r="F16" s="480" t="s">
        <v>39</v>
      </c>
      <c r="G16" s="480">
        <v>164</v>
      </c>
      <c r="H16" s="480">
        <v>4880.75</v>
      </c>
    </row>
    <row r="17" spans="1:23" s="481" customFormat="1" x14ac:dyDescent="0.2">
      <c r="A17" s="479" t="s">
        <v>48</v>
      </c>
      <c r="B17" s="480">
        <v>151465</v>
      </c>
      <c r="C17" s="480">
        <v>143482</v>
      </c>
      <c r="D17" s="480">
        <v>3679</v>
      </c>
      <c r="E17" s="480">
        <v>4009</v>
      </c>
      <c r="F17" s="480">
        <v>295</v>
      </c>
      <c r="G17" s="480">
        <v>172</v>
      </c>
      <c r="H17" s="480">
        <v>4954.54</v>
      </c>
    </row>
    <row r="18" spans="1:23" s="481" customFormat="1" x14ac:dyDescent="0.2">
      <c r="A18" s="479" t="s">
        <v>49</v>
      </c>
      <c r="B18" s="480">
        <v>154472</v>
      </c>
      <c r="C18" s="480">
        <v>147140</v>
      </c>
      <c r="D18" s="480">
        <v>3427</v>
      </c>
      <c r="E18" s="480">
        <v>3630</v>
      </c>
      <c r="F18" s="480">
        <v>275</v>
      </c>
      <c r="G18" s="480">
        <v>166</v>
      </c>
      <c r="H18" s="480">
        <v>4685.4799999999996</v>
      </c>
      <c r="I18" s="467"/>
      <c r="J18" s="467"/>
      <c r="K18" s="467"/>
      <c r="L18" s="467"/>
      <c r="M18" s="467"/>
      <c r="N18" s="467"/>
    </row>
    <row r="19" spans="1:23" s="481" customFormat="1" x14ac:dyDescent="0.2">
      <c r="A19" s="479" t="s">
        <v>274</v>
      </c>
      <c r="B19" s="480">
        <v>142753</v>
      </c>
      <c r="C19" s="480">
        <v>136030</v>
      </c>
      <c r="D19" s="480">
        <v>3099</v>
      </c>
      <c r="E19" s="480">
        <v>3101</v>
      </c>
      <c r="F19" s="480">
        <v>523</v>
      </c>
      <c r="G19" s="480">
        <v>165</v>
      </c>
      <c r="H19" s="480">
        <v>4577.7</v>
      </c>
      <c r="I19" s="467"/>
      <c r="J19" s="467"/>
      <c r="K19" s="467"/>
      <c r="L19" s="467"/>
      <c r="M19" s="467"/>
      <c r="N19" s="467"/>
    </row>
    <row r="20" spans="1:23" s="484" customFormat="1" ht="11.25" customHeight="1" x14ac:dyDescent="0.2">
      <c r="A20" s="479" t="s">
        <v>281</v>
      </c>
      <c r="B20" s="482">
        <v>120804</v>
      </c>
      <c r="C20" s="482">
        <v>112038</v>
      </c>
      <c r="D20" s="482">
        <v>3010</v>
      </c>
      <c r="E20" s="482">
        <v>2387</v>
      </c>
      <c r="F20" s="482">
        <v>3369</v>
      </c>
      <c r="G20" s="482">
        <v>190</v>
      </c>
      <c r="H20" s="482">
        <v>5255.59</v>
      </c>
      <c r="I20" s="483"/>
      <c r="J20" s="483"/>
      <c r="K20" s="483"/>
      <c r="L20" s="483"/>
      <c r="M20" s="483"/>
      <c r="N20" s="483"/>
    </row>
    <row r="21" spans="1:23" s="484" customFormat="1" ht="11.25" customHeight="1" x14ac:dyDescent="0.2">
      <c r="A21" s="479" t="s">
        <v>358</v>
      </c>
      <c r="B21" s="482">
        <v>92368</v>
      </c>
      <c r="C21" s="482">
        <v>83765</v>
      </c>
      <c r="D21" s="482">
        <v>3031</v>
      </c>
      <c r="E21" s="482">
        <v>1952</v>
      </c>
      <c r="F21" s="482">
        <v>3620</v>
      </c>
      <c r="G21" s="482">
        <v>212</v>
      </c>
      <c r="H21" s="482">
        <v>5853.14</v>
      </c>
      <c r="I21" s="483"/>
      <c r="J21" s="483"/>
      <c r="K21" s="483"/>
      <c r="L21" s="483"/>
      <c r="M21" s="483"/>
      <c r="N21" s="483"/>
    </row>
    <row r="22" spans="1:23" s="484" customFormat="1" ht="11.25" customHeight="1" x14ac:dyDescent="0.2">
      <c r="A22" s="479" t="s">
        <v>286</v>
      </c>
      <c r="B22" s="482">
        <v>79097</v>
      </c>
      <c r="C22" s="482">
        <v>70788</v>
      </c>
      <c r="D22" s="482">
        <v>3156</v>
      </c>
      <c r="E22" s="482">
        <v>1553</v>
      </c>
      <c r="F22" s="482">
        <v>3600</v>
      </c>
      <c r="G22" s="482">
        <v>245</v>
      </c>
      <c r="H22" s="482">
        <v>6726.95</v>
      </c>
      <c r="I22" s="483"/>
      <c r="J22" s="483"/>
      <c r="K22" s="483"/>
      <c r="L22" s="483"/>
      <c r="M22" s="483"/>
      <c r="N22" s="483"/>
    </row>
    <row r="23" spans="1:23" s="484" customFormat="1" ht="12.75" customHeight="1" x14ac:dyDescent="0.2">
      <c r="A23" s="485" t="s">
        <v>295</v>
      </c>
      <c r="B23" s="482">
        <v>68923</v>
      </c>
      <c r="C23" s="482">
        <v>61288</v>
      </c>
      <c r="D23" s="482">
        <v>3014</v>
      </c>
      <c r="E23" s="482">
        <v>1167</v>
      </c>
      <c r="F23" s="482">
        <v>3454</v>
      </c>
      <c r="G23" s="482">
        <v>262</v>
      </c>
      <c r="H23" s="482">
        <v>7288.82</v>
      </c>
      <c r="I23" s="480"/>
      <c r="J23" s="480"/>
      <c r="K23" s="480"/>
      <c r="L23" s="486"/>
      <c r="M23" s="487"/>
      <c r="N23" s="487"/>
      <c r="O23" s="487"/>
      <c r="P23" s="487"/>
      <c r="Q23" s="487"/>
      <c r="R23" s="487"/>
      <c r="S23" s="487"/>
      <c r="T23" s="487"/>
      <c r="U23" s="487"/>
      <c r="V23" s="487"/>
      <c r="W23" s="487"/>
    </row>
    <row r="24" spans="1:23" s="484" customFormat="1" ht="12.75" customHeight="1" x14ac:dyDescent="0.2">
      <c r="A24" s="485" t="s">
        <v>359</v>
      </c>
      <c r="B24" s="480">
        <v>48428</v>
      </c>
      <c r="C24" s="480">
        <v>43008</v>
      </c>
      <c r="D24" s="480">
        <v>2350</v>
      </c>
      <c r="E24" s="480">
        <v>923</v>
      </c>
      <c r="F24" s="480">
        <v>2147</v>
      </c>
      <c r="G24" s="480">
        <v>239</v>
      </c>
      <c r="H24" s="480">
        <v>6779.88</v>
      </c>
      <c r="I24" s="480"/>
      <c r="J24" s="480"/>
      <c r="K24" s="480"/>
      <c r="L24" s="486"/>
      <c r="M24" s="487"/>
      <c r="N24" s="487"/>
      <c r="O24" s="487"/>
      <c r="P24" s="487"/>
      <c r="Q24" s="487"/>
      <c r="R24" s="487"/>
      <c r="S24" s="487"/>
      <c r="T24" s="487"/>
      <c r="U24" s="487"/>
      <c r="V24" s="487"/>
      <c r="W24" s="487"/>
    </row>
    <row r="25" spans="1:23" s="484" customFormat="1" ht="12.75" customHeight="1" x14ac:dyDescent="0.2">
      <c r="A25" s="485" t="s">
        <v>301</v>
      </c>
      <c r="B25" s="480">
        <v>50513</v>
      </c>
      <c r="C25" s="480">
        <v>43344</v>
      </c>
      <c r="D25" s="480">
        <v>2865</v>
      </c>
      <c r="E25" s="480">
        <v>703</v>
      </c>
      <c r="F25" s="480">
        <v>3601</v>
      </c>
      <c r="G25" s="480">
        <v>283</v>
      </c>
      <c r="H25" s="480">
        <v>8222.61</v>
      </c>
      <c r="I25" s="480"/>
      <c r="J25" s="480"/>
      <c r="K25" s="480"/>
      <c r="L25" s="486"/>
      <c r="M25" s="487"/>
      <c r="N25" s="487"/>
      <c r="O25" s="487"/>
      <c r="P25" s="487"/>
      <c r="Q25" s="487"/>
      <c r="R25" s="487"/>
      <c r="S25" s="487"/>
      <c r="T25" s="487"/>
      <c r="U25" s="487"/>
      <c r="V25" s="487"/>
      <c r="W25" s="487"/>
    </row>
    <row r="26" spans="1:23" s="484" customFormat="1" ht="12.75" customHeight="1" x14ac:dyDescent="0.2">
      <c r="A26" s="485" t="s">
        <v>314</v>
      </c>
      <c r="B26" s="480">
        <v>51109</v>
      </c>
      <c r="C26" s="480">
        <v>43485</v>
      </c>
      <c r="D26" s="480">
        <v>2930</v>
      </c>
      <c r="E26" s="480">
        <v>629</v>
      </c>
      <c r="F26" s="480">
        <v>4065</v>
      </c>
      <c r="G26" s="480">
        <v>298</v>
      </c>
      <c r="H26" s="480">
        <v>8820.27</v>
      </c>
      <c r="I26" s="480"/>
      <c r="J26" s="480"/>
      <c r="K26" s="480"/>
      <c r="L26" s="486"/>
      <c r="M26" s="487"/>
      <c r="N26" s="487"/>
      <c r="O26" s="487"/>
      <c r="P26" s="487"/>
      <c r="Q26" s="487"/>
      <c r="R26" s="487"/>
      <c r="S26" s="487"/>
      <c r="T26" s="487"/>
      <c r="U26" s="487"/>
      <c r="V26" s="487"/>
      <c r="W26" s="487"/>
    </row>
    <row r="27" spans="1:23" s="484" customFormat="1" ht="12.75" customHeight="1" x14ac:dyDescent="0.2">
      <c r="A27" s="485" t="s">
        <v>316</v>
      </c>
      <c r="B27" s="480">
        <v>49486</v>
      </c>
      <c r="C27" s="480">
        <v>41657</v>
      </c>
      <c r="D27" s="480">
        <v>3250</v>
      </c>
      <c r="E27" s="480">
        <v>538</v>
      </c>
      <c r="F27" s="480">
        <v>4041</v>
      </c>
      <c r="G27" s="480">
        <v>298</v>
      </c>
      <c r="H27" s="480">
        <v>9927.1200000000008</v>
      </c>
      <c r="I27" s="480"/>
      <c r="J27" s="480"/>
      <c r="K27" s="480"/>
      <c r="L27" s="486"/>
      <c r="M27" s="487"/>
      <c r="N27" s="487"/>
      <c r="O27" s="487"/>
      <c r="P27" s="487"/>
      <c r="Q27" s="487"/>
      <c r="R27" s="487"/>
      <c r="S27" s="487"/>
      <c r="T27" s="487"/>
      <c r="U27" s="487"/>
      <c r="V27" s="487"/>
      <c r="W27" s="487"/>
    </row>
    <row r="28" spans="1:23" s="492" customFormat="1" ht="9" customHeight="1" x14ac:dyDescent="0.2">
      <c r="A28" s="488"/>
      <c r="B28" s="489"/>
      <c r="C28" s="489"/>
      <c r="D28" s="489"/>
      <c r="E28" s="489"/>
      <c r="F28" s="489"/>
      <c r="G28" s="489"/>
      <c r="H28" s="489"/>
      <c r="I28" s="489"/>
      <c r="J28" s="489"/>
      <c r="K28" s="489"/>
      <c r="L28" s="490"/>
      <c r="M28" s="491"/>
      <c r="N28" s="491"/>
      <c r="O28" s="491"/>
      <c r="P28" s="491"/>
      <c r="Q28" s="491"/>
      <c r="R28" s="491"/>
      <c r="S28" s="491"/>
      <c r="T28" s="491"/>
      <c r="U28" s="491"/>
      <c r="V28" s="491"/>
      <c r="W28" s="491"/>
    </row>
    <row r="29" spans="1:23" s="346" customFormat="1" ht="9" customHeight="1" x14ac:dyDescent="0.2">
      <c r="A29" s="356" t="s">
        <v>315</v>
      </c>
      <c r="B29" s="347"/>
      <c r="C29" s="347"/>
      <c r="D29" s="460"/>
      <c r="E29" s="460"/>
      <c r="F29" s="460"/>
      <c r="G29" s="460"/>
      <c r="H29" s="460"/>
      <c r="I29" s="345"/>
      <c r="J29" s="345"/>
      <c r="K29" s="345"/>
      <c r="L29" s="345"/>
      <c r="M29" s="345"/>
      <c r="N29" s="345"/>
      <c r="O29" s="345"/>
      <c r="P29" s="345"/>
    </row>
    <row r="30" spans="1:23" s="384" customFormat="1" ht="12" customHeight="1" x14ac:dyDescent="0.2">
      <c r="A30" s="457" t="s">
        <v>54</v>
      </c>
      <c r="B30" s="375">
        <v>17206</v>
      </c>
      <c r="C30" s="375">
        <v>15509</v>
      </c>
      <c r="D30" s="359">
        <v>1027</v>
      </c>
      <c r="E30" s="376">
        <v>356</v>
      </c>
      <c r="F30" s="376">
        <v>314</v>
      </c>
      <c r="G30" s="376">
        <v>66</v>
      </c>
      <c r="H30" s="359">
        <v>2015.06</v>
      </c>
      <c r="I30" s="352"/>
      <c r="J30" s="460"/>
      <c r="K30" s="460"/>
      <c r="L30" s="459"/>
      <c r="M30" s="10"/>
    </row>
    <row r="31" spans="1:23" s="384" customFormat="1" ht="12" customHeight="1" x14ac:dyDescent="0.2">
      <c r="A31" s="457" t="s">
        <v>55</v>
      </c>
      <c r="B31" s="375">
        <v>17524</v>
      </c>
      <c r="C31" s="375">
        <v>15825</v>
      </c>
      <c r="D31" s="359">
        <v>995</v>
      </c>
      <c r="E31" s="376">
        <v>354</v>
      </c>
      <c r="F31" s="376">
        <v>350</v>
      </c>
      <c r="G31" s="376">
        <v>75</v>
      </c>
      <c r="H31" s="359">
        <v>2377.04</v>
      </c>
      <c r="I31" s="352"/>
      <c r="J31" s="460"/>
      <c r="K31" s="460"/>
      <c r="L31" s="459"/>
      <c r="M31" s="10"/>
    </row>
    <row r="32" spans="1:23" s="384" customFormat="1" ht="12" customHeight="1" x14ac:dyDescent="0.2">
      <c r="A32" s="457" t="s">
        <v>56</v>
      </c>
      <c r="B32" s="375">
        <v>18756</v>
      </c>
      <c r="C32" s="375">
        <v>16894</v>
      </c>
      <c r="D32" s="359">
        <v>1037</v>
      </c>
      <c r="E32" s="376">
        <v>356</v>
      </c>
      <c r="F32" s="376">
        <v>469</v>
      </c>
      <c r="G32" s="376">
        <v>96</v>
      </c>
      <c r="H32" s="359">
        <v>3147.56</v>
      </c>
      <c r="I32" s="352"/>
      <c r="J32" s="460"/>
      <c r="K32" s="460"/>
      <c r="L32" s="459"/>
      <c r="M32" s="10"/>
    </row>
    <row r="33" spans="1:256" s="384" customFormat="1" ht="12" customHeight="1" x14ac:dyDescent="0.2">
      <c r="A33" s="457" t="s">
        <v>57</v>
      </c>
      <c r="B33" s="375">
        <v>17129</v>
      </c>
      <c r="C33" s="375">
        <v>15514</v>
      </c>
      <c r="D33" s="359">
        <v>981</v>
      </c>
      <c r="E33" s="376">
        <v>334</v>
      </c>
      <c r="F33" s="376">
        <v>300</v>
      </c>
      <c r="G33" s="376">
        <v>66</v>
      </c>
      <c r="H33" s="359">
        <v>2207.09</v>
      </c>
      <c r="I33" s="352"/>
      <c r="J33" s="460"/>
      <c r="K33" s="460"/>
      <c r="L33" s="459"/>
      <c r="M33" s="10"/>
    </row>
    <row r="34" spans="1:256" s="384" customFormat="1" ht="12" customHeight="1" x14ac:dyDescent="0.2">
      <c r="A34" s="457" t="s">
        <v>58</v>
      </c>
      <c r="B34" s="375">
        <v>18026</v>
      </c>
      <c r="C34" s="375">
        <v>16192</v>
      </c>
      <c r="D34" s="359">
        <v>1107</v>
      </c>
      <c r="E34" s="376">
        <v>345</v>
      </c>
      <c r="F34" s="376">
        <v>382</v>
      </c>
      <c r="G34" s="376">
        <v>77</v>
      </c>
      <c r="H34" s="359">
        <v>2582.5300000000002</v>
      </c>
      <c r="I34" s="352"/>
      <c r="J34" s="460"/>
      <c r="K34" s="460"/>
      <c r="L34" s="459"/>
      <c r="M34" s="10"/>
    </row>
    <row r="35" spans="1:256" s="384" customFormat="1" ht="12" customHeight="1" x14ac:dyDescent="0.2">
      <c r="A35" s="457" t="s">
        <v>59</v>
      </c>
      <c r="B35" s="375">
        <v>17451</v>
      </c>
      <c r="C35" s="375">
        <v>15741</v>
      </c>
      <c r="D35" s="359">
        <v>1045</v>
      </c>
      <c r="E35" s="376">
        <v>333</v>
      </c>
      <c r="F35" s="376">
        <v>332</v>
      </c>
      <c r="G35" s="376">
        <v>68</v>
      </c>
      <c r="H35" s="359">
        <v>2289.34</v>
      </c>
      <c r="I35" s="352"/>
      <c r="J35" s="460"/>
      <c r="K35" s="460"/>
      <c r="L35" s="459"/>
      <c r="M35" s="10"/>
    </row>
    <row r="36" spans="1:256" s="384" customFormat="1" ht="12" customHeight="1" x14ac:dyDescent="0.2">
      <c r="A36" s="457" t="s">
        <v>60</v>
      </c>
      <c r="B36" s="375">
        <v>17241</v>
      </c>
      <c r="C36" s="375">
        <v>15559</v>
      </c>
      <c r="D36" s="359">
        <v>1010</v>
      </c>
      <c r="E36" s="376">
        <v>329</v>
      </c>
      <c r="F36" s="376">
        <v>343</v>
      </c>
      <c r="G36" s="376">
        <v>65</v>
      </c>
      <c r="H36" s="359">
        <v>2209.3000000000002</v>
      </c>
      <c r="I36" s="352"/>
      <c r="J36" s="460"/>
      <c r="K36" s="460"/>
      <c r="L36" s="459"/>
      <c r="M36" s="10"/>
    </row>
    <row r="37" spans="1:256" s="384" customFormat="1" ht="12" customHeight="1" x14ac:dyDescent="0.2">
      <c r="A37" s="457" t="s">
        <v>61</v>
      </c>
      <c r="B37" s="375">
        <v>16582</v>
      </c>
      <c r="C37" s="375">
        <v>15110</v>
      </c>
      <c r="D37" s="359">
        <v>916</v>
      </c>
      <c r="E37" s="376">
        <v>317</v>
      </c>
      <c r="F37" s="376">
        <v>239</v>
      </c>
      <c r="G37" s="376">
        <v>55</v>
      </c>
      <c r="H37" s="359">
        <v>1848.35</v>
      </c>
      <c r="I37" s="352"/>
      <c r="J37" s="460"/>
      <c r="K37" s="460"/>
      <c r="L37" s="459"/>
      <c r="M37" s="10"/>
    </row>
    <row r="38" spans="1:256" s="384" customFormat="1" ht="12" customHeight="1" x14ac:dyDescent="0.2">
      <c r="A38" s="457" t="s">
        <v>50</v>
      </c>
      <c r="B38" s="375">
        <v>17298</v>
      </c>
      <c r="C38" s="375">
        <v>15613</v>
      </c>
      <c r="D38" s="359">
        <v>1036</v>
      </c>
      <c r="E38" s="376">
        <v>317</v>
      </c>
      <c r="F38" s="376">
        <v>332</v>
      </c>
      <c r="G38" s="376">
        <v>72</v>
      </c>
      <c r="H38" s="359">
        <v>2439.6799999999998</v>
      </c>
      <c r="I38" s="352"/>
      <c r="J38" s="460"/>
      <c r="K38" s="460"/>
      <c r="L38" s="459"/>
      <c r="M38" s="10"/>
    </row>
    <row r="39" spans="1:256" s="384" customFormat="1" ht="12" customHeight="1" x14ac:dyDescent="0.2">
      <c r="A39" s="457" t="s">
        <v>51</v>
      </c>
      <c r="B39" s="375">
        <v>16963</v>
      </c>
      <c r="C39" s="375">
        <v>15219</v>
      </c>
      <c r="D39" s="359">
        <v>1107</v>
      </c>
      <c r="E39" s="376">
        <v>307</v>
      </c>
      <c r="F39" s="376">
        <v>330</v>
      </c>
      <c r="G39" s="376">
        <v>70</v>
      </c>
      <c r="H39" s="359">
        <v>2395.5700000000002</v>
      </c>
      <c r="I39" s="352"/>
      <c r="J39" s="460"/>
      <c r="K39" s="460"/>
      <c r="L39" s="459"/>
      <c r="M39" s="10"/>
    </row>
    <row r="40" spans="1:256" s="384" customFormat="1" ht="12" customHeight="1" x14ac:dyDescent="0.2">
      <c r="A40" s="457" t="s">
        <v>52</v>
      </c>
      <c r="B40" s="375">
        <v>17550</v>
      </c>
      <c r="C40" s="375">
        <v>15608</v>
      </c>
      <c r="D40" s="359">
        <v>1250</v>
      </c>
      <c r="E40" s="376">
        <v>314</v>
      </c>
      <c r="F40" s="376">
        <v>378</v>
      </c>
      <c r="G40" s="376">
        <v>77</v>
      </c>
      <c r="H40" s="359">
        <v>2653.62</v>
      </c>
      <c r="I40" s="352"/>
      <c r="J40" s="460"/>
      <c r="K40" s="460"/>
      <c r="L40" s="459"/>
      <c r="M40" s="10"/>
    </row>
    <row r="41" spans="1:256" s="384" customFormat="1" ht="12" customHeight="1" x14ac:dyDescent="0.2">
      <c r="A41" s="457" t="s">
        <v>53</v>
      </c>
      <c r="B41" s="375">
        <v>16414</v>
      </c>
      <c r="C41" s="375">
        <v>14753</v>
      </c>
      <c r="D41" s="359">
        <v>1087</v>
      </c>
      <c r="E41" s="376">
        <v>302</v>
      </c>
      <c r="F41" s="376">
        <v>272</v>
      </c>
      <c r="G41" s="376">
        <v>59</v>
      </c>
      <c r="H41" s="359">
        <v>2036.88</v>
      </c>
      <c r="I41" s="352"/>
      <c r="J41" s="460"/>
      <c r="K41" s="460"/>
      <c r="L41" s="459"/>
      <c r="M41" s="10"/>
    </row>
    <row r="42" spans="1:256" s="346" customFormat="1" ht="9" customHeight="1" x14ac:dyDescent="0.2">
      <c r="A42" s="209"/>
      <c r="B42" s="347"/>
      <c r="C42" s="347"/>
      <c r="D42" s="460"/>
      <c r="E42" s="460"/>
      <c r="F42" s="460"/>
      <c r="G42" s="460"/>
      <c r="H42" s="460"/>
      <c r="I42" s="345"/>
      <c r="J42" s="345"/>
      <c r="K42" s="345"/>
      <c r="L42" s="345"/>
      <c r="M42" s="345"/>
      <c r="N42" s="345"/>
      <c r="O42" s="345"/>
      <c r="P42" s="345"/>
    </row>
    <row r="43" spans="1:256" s="373" customFormat="1" ht="12" customHeight="1" x14ac:dyDescent="0.2">
      <c r="A43" s="356" t="s">
        <v>362</v>
      </c>
      <c r="B43" s="460"/>
      <c r="C43" s="460"/>
      <c r="D43" s="273"/>
      <c r="E43" s="273"/>
      <c r="F43" s="460"/>
      <c r="G43" s="460"/>
      <c r="H43" s="460"/>
      <c r="I43" s="460"/>
      <c r="J43" s="460"/>
      <c r="K43" s="460"/>
      <c r="L43" s="459"/>
      <c r="M43" s="361"/>
      <c r="N43" s="372"/>
    </row>
    <row r="44" spans="1:256" s="384" customFormat="1" ht="12" customHeight="1" x14ac:dyDescent="0.2">
      <c r="A44" s="457" t="s">
        <v>54</v>
      </c>
      <c r="B44" s="375">
        <v>16726</v>
      </c>
      <c r="C44" s="375">
        <v>14972</v>
      </c>
      <c r="D44" s="359">
        <v>1152</v>
      </c>
      <c r="E44" s="376">
        <v>298</v>
      </c>
      <c r="F44" s="376">
        <v>304</v>
      </c>
      <c r="G44" s="376">
        <v>66</v>
      </c>
      <c r="H44" s="359">
        <v>2303.04</v>
      </c>
      <c r="I44" s="352"/>
      <c r="J44" s="460"/>
      <c r="K44" s="460"/>
      <c r="L44" s="459"/>
      <c r="M44" s="10"/>
    </row>
    <row r="45" spans="1:256" s="346" customFormat="1" ht="9" customHeight="1" x14ac:dyDescent="0.2">
      <c r="A45" s="209"/>
      <c r="B45" s="347"/>
      <c r="C45" s="347"/>
      <c r="D45" s="460"/>
      <c r="E45" s="460"/>
      <c r="F45" s="460"/>
      <c r="G45" s="460"/>
      <c r="H45" s="460"/>
      <c r="I45" s="345"/>
      <c r="J45" s="345"/>
      <c r="K45" s="345"/>
      <c r="L45" s="345"/>
      <c r="M45" s="345"/>
      <c r="N45" s="345"/>
      <c r="O45" s="345"/>
      <c r="P45" s="345"/>
    </row>
    <row r="46" spans="1:256" ht="4.5" customHeight="1" x14ac:dyDescent="0.2">
      <c r="A46" s="348"/>
      <c r="B46" s="349"/>
      <c r="C46" s="349"/>
      <c r="D46" s="350"/>
      <c r="E46" s="350"/>
      <c r="F46" s="350"/>
      <c r="G46" s="350"/>
      <c r="H46" s="350"/>
      <c r="I46" s="209"/>
      <c r="J46" s="347"/>
      <c r="K46" s="347"/>
      <c r="L46" s="460"/>
      <c r="M46" s="460"/>
      <c r="N46" s="460"/>
      <c r="O46" s="460"/>
      <c r="P46" s="460"/>
      <c r="Q46" s="209"/>
      <c r="R46" s="347"/>
      <c r="S46" s="347"/>
      <c r="T46" s="460"/>
      <c r="U46" s="460"/>
      <c r="V46" s="460"/>
      <c r="W46" s="460"/>
      <c r="X46" s="460"/>
      <c r="Y46" s="209"/>
      <c r="Z46" s="347"/>
      <c r="AA46" s="347"/>
      <c r="AB46" s="460"/>
      <c r="AC46" s="460"/>
      <c r="AD46" s="460"/>
      <c r="AE46" s="460"/>
      <c r="AF46" s="460"/>
      <c r="AG46" s="209"/>
      <c r="AH46" s="347"/>
      <c r="AI46" s="347"/>
      <c r="AJ46" s="460"/>
      <c r="AK46" s="460"/>
      <c r="AL46" s="460"/>
      <c r="AM46" s="460"/>
      <c r="AN46" s="460"/>
      <c r="AO46" s="209"/>
      <c r="AP46" s="347"/>
      <c r="AQ46" s="347"/>
      <c r="AR46" s="460"/>
      <c r="AS46" s="460"/>
      <c r="AT46" s="460"/>
      <c r="AU46" s="460"/>
      <c r="AV46" s="460"/>
      <c r="AW46" s="209"/>
      <c r="AX46" s="347"/>
      <c r="AY46" s="347"/>
      <c r="AZ46" s="460"/>
      <c r="BA46" s="460"/>
      <c r="BB46" s="460"/>
      <c r="BC46" s="460"/>
      <c r="BD46" s="460"/>
      <c r="BE46" s="209"/>
      <c r="BF46" s="347"/>
      <c r="BG46" s="347"/>
      <c r="BH46" s="460"/>
      <c r="BI46" s="460"/>
      <c r="BJ46" s="460"/>
      <c r="BK46" s="460"/>
      <c r="BL46" s="460"/>
      <c r="BM46" s="209"/>
      <c r="BN46" s="347"/>
      <c r="BO46" s="347"/>
      <c r="BP46" s="460"/>
      <c r="BQ46" s="460"/>
      <c r="BR46" s="460"/>
      <c r="BS46" s="460"/>
      <c r="BT46" s="460"/>
      <c r="BU46" s="209"/>
      <c r="BV46" s="347"/>
      <c r="BW46" s="347"/>
      <c r="BX46" s="460"/>
      <c r="BY46" s="460"/>
      <c r="BZ46" s="460"/>
      <c r="CA46" s="460"/>
      <c r="CB46" s="460"/>
      <c r="CC46" s="209"/>
      <c r="CD46" s="347"/>
      <c r="CE46" s="347"/>
      <c r="CF46" s="460"/>
      <c r="CG46" s="460"/>
      <c r="CH46" s="460"/>
      <c r="CI46" s="460"/>
      <c r="CJ46" s="460"/>
      <c r="CK46" s="209"/>
      <c r="CL46" s="347"/>
      <c r="CM46" s="347"/>
      <c r="CN46" s="460"/>
      <c r="CO46" s="460"/>
      <c r="CP46" s="460"/>
      <c r="CQ46" s="460"/>
      <c r="CR46" s="460"/>
      <c r="CS46" s="209"/>
      <c r="CT46" s="347"/>
      <c r="CU46" s="347"/>
      <c r="CV46" s="460"/>
      <c r="CW46" s="460"/>
      <c r="CX46" s="460"/>
      <c r="CY46" s="460"/>
      <c r="CZ46" s="460"/>
      <c r="DA46" s="209"/>
      <c r="DB46" s="347"/>
      <c r="DC46" s="347"/>
      <c r="DD46" s="460"/>
      <c r="DE46" s="460"/>
      <c r="DF46" s="460"/>
      <c r="DG46" s="460"/>
      <c r="DH46" s="460"/>
      <c r="DI46" s="209"/>
      <c r="DJ46" s="347"/>
      <c r="DK46" s="347"/>
      <c r="DL46" s="460"/>
      <c r="DM46" s="460"/>
      <c r="DN46" s="460"/>
      <c r="DO46" s="460"/>
      <c r="DP46" s="460"/>
      <c r="DQ46" s="209"/>
      <c r="DR46" s="347"/>
      <c r="DS46" s="347"/>
      <c r="DT46" s="460"/>
      <c r="DU46" s="460"/>
      <c r="DV46" s="460"/>
      <c r="DW46" s="460"/>
      <c r="DX46" s="460"/>
      <c r="DY46" s="209"/>
      <c r="DZ46" s="347"/>
      <c r="EA46" s="347"/>
      <c r="EB46" s="460"/>
      <c r="EC46" s="460"/>
      <c r="ED46" s="460"/>
      <c r="EE46" s="460"/>
      <c r="EF46" s="460"/>
      <c r="EG46" s="209"/>
      <c r="EH46" s="347"/>
      <c r="EI46" s="347"/>
      <c r="EJ46" s="460"/>
      <c r="EK46" s="460"/>
      <c r="EL46" s="460"/>
      <c r="EM46" s="460"/>
      <c r="EN46" s="460"/>
      <c r="EO46" s="209"/>
      <c r="EP46" s="347"/>
      <c r="EQ46" s="347"/>
      <c r="ER46" s="460"/>
      <c r="ES46" s="460"/>
      <c r="ET46" s="460"/>
      <c r="EU46" s="460"/>
      <c r="EV46" s="460"/>
      <c r="EW46" s="209"/>
      <c r="EX46" s="347"/>
      <c r="EY46" s="347"/>
      <c r="EZ46" s="460"/>
      <c r="FA46" s="460"/>
      <c r="FB46" s="460"/>
      <c r="FC46" s="460"/>
      <c r="FD46" s="460"/>
      <c r="FE46" s="209"/>
      <c r="FF46" s="347"/>
      <c r="FG46" s="347"/>
      <c r="FH46" s="460"/>
      <c r="FI46" s="460"/>
      <c r="FJ46" s="460"/>
      <c r="FK46" s="460"/>
      <c r="FL46" s="460"/>
      <c r="FM46" s="209"/>
      <c r="FN46" s="347"/>
      <c r="FO46" s="347"/>
      <c r="FP46" s="460"/>
      <c r="FQ46" s="460"/>
      <c r="FR46" s="460"/>
      <c r="FS46" s="460"/>
      <c r="FT46" s="460"/>
      <c r="FU46" s="209"/>
      <c r="FV46" s="347"/>
      <c r="FW46" s="347"/>
      <c r="FX46" s="460"/>
      <c r="FY46" s="460"/>
      <c r="FZ46" s="460"/>
      <c r="GA46" s="460"/>
      <c r="GB46" s="460"/>
      <c r="GC46" s="209"/>
      <c r="GD46" s="347"/>
      <c r="GE46" s="347"/>
      <c r="GF46" s="460"/>
      <c r="GG46" s="460"/>
      <c r="GH46" s="460"/>
      <c r="GI46" s="460"/>
      <c r="GJ46" s="460"/>
      <c r="GK46" s="209"/>
      <c r="GL46" s="347"/>
      <c r="GM46" s="347"/>
      <c r="GN46" s="460"/>
      <c r="GO46" s="460"/>
      <c r="GP46" s="460"/>
      <c r="GQ46" s="460"/>
      <c r="GR46" s="460"/>
      <c r="GS46" s="209"/>
      <c r="GT46" s="347"/>
      <c r="GU46" s="347"/>
      <c r="GV46" s="460"/>
      <c r="GW46" s="460"/>
      <c r="GX46" s="460"/>
      <c r="GY46" s="460"/>
      <c r="GZ46" s="460"/>
      <c r="HA46" s="209"/>
      <c r="HB46" s="347"/>
      <c r="HC46" s="347"/>
      <c r="HD46" s="460"/>
      <c r="HE46" s="460"/>
      <c r="HF46" s="460"/>
      <c r="HG46" s="460"/>
      <c r="HH46" s="460"/>
      <c r="HI46" s="209"/>
      <c r="HJ46" s="347"/>
      <c r="HK46" s="347"/>
      <c r="HL46" s="460"/>
      <c r="HM46" s="460"/>
      <c r="HN46" s="460"/>
      <c r="HO46" s="460"/>
      <c r="HP46" s="460"/>
      <c r="HQ46" s="209"/>
      <c r="HR46" s="347"/>
      <c r="HS46" s="347"/>
      <c r="HT46" s="460"/>
      <c r="HU46" s="460"/>
      <c r="HV46" s="460"/>
      <c r="HW46" s="460"/>
      <c r="HX46" s="460"/>
      <c r="HY46" s="209"/>
      <c r="HZ46" s="347"/>
      <c r="IA46" s="347"/>
      <c r="IB46" s="460"/>
      <c r="IC46" s="460"/>
      <c r="ID46" s="460"/>
      <c r="IE46" s="460"/>
      <c r="IF46" s="460"/>
      <c r="IG46" s="209"/>
      <c r="IH46" s="347"/>
      <c r="II46" s="347"/>
      <c r="IJ46" s="460"/>
      <c r="IK46" s="460"/>
      <c r="IL46" s="460"/>
      <c r="IM46" s="460"/>
      <c r="IN46" s="460"/>
      <c r="IO46" s="209"/>
      <c r="IP46" s="347"/>
      <c r="IQ46" s="347"/>
      <c r="IR46" s="460"/>
      <c r="IS46" s="460"/>
      <c r="IT46" s="460"/>
      <c r="IU46" s="460"/>
      <c r="IV46" s="460"/>
    </row>
    <row r="47" spans="1:256" s="346" customFormat="1" ht="45.75" customHeight="1" x14ac:dyDescent="0.2">
      <c r="A47" s="582" t="s">
        <v>264</v>
      </c>
      <c r="B47" s="582"/>
      <c r="C47" s="582"/>
      <c r="D47" s="582"/>
      <c r="E47" s="582"/>
      <c r="F47" s="582"/>
      <c r="G47" s="582"/>
      <c r="H47" s="582"/>
    </row>
    <row r="48" spans="1:256" x14ac:dyDescent="0.2">
      <c r="B48" s="466"/>
    </row>
    <row r="52" spans="2:2" ht="12.75" x14ac:dyDescent="0.2">
      <c r="B52" s="494"/>
    </row>
  </sheetData>
  <protectedRanges>
    <protectedRange password="CC33" sqref="B45:H45" name="Rango1_1_1_1_2_2"/>
    <protectedRange password="CC33" sqref="B29:K42" name="Rango1_1_1_1_2_1_1"/>
    <protectedRange password="CC33" sqref="L29:L42" name="Rango1_1_2_1_1_1_1_1"/>
    <protectedRange password="CC33" sqref="E43:K44 B43:C44" name="Rango1_1_1_1"/>
    <protectedRange password="CC33" sqref="L43:L44" name="Rango1_1_2_1_1"/>
  </protectedRanges>
  <mergeCells count="8">
    <mergeCell ref="A47:H47"/>
    <mergeCell ref="A1:D1"/>
    <mergeCell ref="A3:H3"/>
    <mergeCell ref="A6:A7"/>
    <mergeCell ref="B6:B7"/>
    <mergeCell ref="C6:F6"/>
    <mergeCell ref="G6:G7"/>
    <mergeCell ref="H6:H7"/>
  </mergeCells>
  <pageMargins left="0.59055118110236227" right="0" top="0.39370078740157483" bottom="0.39370078740157483" header="0" footer="0"/>
  <pageSetup paperSize="9" scale="85"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W53"/>
  <sheetViews>
    <sheetView showGridLines="0" zoomScaleNormal="100" workbookViewId="0">
      <selection sqref="A1:G1"/>
    </sheetView>
  </sheetViews>
  <sheetFormatPr baseColWidth="10" defaultRowHeight="12.75" x14ac:dyDescent="0.2"/>
  <cols>
    <col min="1" max="1" width="13.85546875" style="113" customWidth="1"/>
    <col min="2" max="3" width="9.140625" style="76" customWidth="1"/>
    <col min="4" max="4" width="7" customWidth="1"/>
    <col min="5" max="7" width="7.85546875" customWidth="1"/>
    <col min="8" max="8" width="9.140625" customWidth="1"/>
    <col min="9" max="12" width="7.85546875" customWidth="1"/>
  </cols>
  <sheetData>
    <row r="1" spans="1:12" ht="15.75" x14ac:dyDescent="0.2">
      <c r="A1" s="539" t="s">
        <v>29</v>
      </c>
      <c r="B1" s="591"/>
      <c r="C1" s="591"/>
      <c r="D1" s="591"/>
      <c r="E1" s="591"/>
      <c r="F1" s="591"/>
      <c r="G1" s="591"/>
      <c r="H1" s="12"/>
      <c r="I1" s="12"/>
      <c r="J1" s="12"/>
      <c r="K1" s="12"/>
      <c r="L1" s="37" t="s">
        <v>235</v>
      </c>
    </row>
    <row r="2" spans="1:12" x14ac:dyDescent="0.2">
      <c r="A2" s="197"/>
      <c r="B2" s="198"/>
      <c r="C2" s="198"/>
      <c r="D2" s="12"/>
      <c r="E2" s="12"/>
      <c r="F2" s="12"/>
      <c r="G2" s="12"/>
      <c r="H2" s="12"/>
      <c r="I2" s="12"/>
      <c r="J2" s="12"/>
      <c r="K2" s="12"/>
      <c r="L2" s="12"/>
    </row>
    <row r="3" spans="1:12" ht="15.75" customHeight="1" x14ac:dyDescent="0.2">
      <c r="A3" s="541" t="s">
        <v>336</v>
      </c>
      <c r="B3" s="584"/>
      <c r="C3" s="584"/>
      <c r="D3" s="584"/>
      <c r="E3" s="584"/>
      <c r="F3" s="584"/>
      <c r="G3" s="584"/>
      <c r="H3" s="584"/>
      <c r="I3" s="584"/>
      <c r="J3" s="584"/>
      <c r="K3" s="584"/>
      <c r="L3" s="584"/>
    </row>
    <row r="4" spans="1:12" x14ac:dyDescent="0.2">
      <c r="A4" s="191" t="s">
        <v>30</v>
      </c>
      <c r="B4" s="199"/>
      <c r="C4" s="199"/>
      <c r="D4" s="14"/>
      <c r="E4" s="14"/>
      <c r="F4" s="14"/>
      <c r="G4" s="14"/>
      <c r="H4" s="14"/>
      <c r="I4" s="14"/>
      <c r="J4" s="14"/>
      <c r="K4" s="14"/>
      <c r="L4" s="15"/>
    </row>
    <row r="5" spans="1:12" s="90" customFormat="1" x14ac:dyDescent="0.2">
      <c r="A5" s="592" t="s">
        <v>240</v>
      </c>
      <c r="B5" s="592"/>
      <c r="C5" s="592"/>
      <c r="D5" s="592"/>
      <c r="E5" s="592"/>
      <c r="F5" s="592"/>
      <c r="G5" s="592"/>
      <c r="H5" s="592"/>
      <c r="I5" s="592"/>
      <c r="J5" s="592"/>
      <c r="K5" s="592"/>
      <c r="L5" s="592"/>
    </row>
    <row r="6" spans="1:12" ht="18" customHeight="1" x14ac:dyDescent="0.2">
      <c r="A6" s="552" t="s">
        <v>255</v>
      </c>
      <c r="B6" s="552" t="s">
        <v>261</v>
      </c>
      <c r="C6" s="594" t="s">
        <v>32</v>
      </c>
      <c r="D6" s="594"/>
      <c r="E6" s="594"/>
      <c r="F6" s="594"/>
      <c r="G6" s="594"/>
      <c r="H6" s="594" t="s">
        <v>33</v>
      </c>
      <c r="I6" s="594"/>
      <c r="J6" s="594"/>
      <c r="K6" s="594"/>
      <c r="L6" s="594"/>
    </row>
    <row r="7" spans="1:12" ht="45" customHeight="1" x14ac:dyDescent="0.2">
      <c r="A7" s="545"/>
      <c r="B7" s="595"/>
      <c r="C7" s="6" t="s">
        <v>67</v>
      </c>
      <c r="D7" s="5" t="s">
        <v>68</v>
      </c>
      <c r="E7" s="5" t="s">
        <v>69</v>
      </c>
      <c r="F7" s="6" t="s">
        <v>70</v>
      </c>
      <c r="G7" s="5" t="s">
        <v>71</v>
      </c>
      <c r="H7" s="6" t="s">
        <v>67</v>
      </c>
      <c r="I7" s="5" t="s">
        <v>68</v>
      </c>
      <c r="J7" s="5" t="s">
        <v>69</v>
      </c>
      <c r="K7" s="6" t="s">
        <v>70</v>
      </c>
      <c r="L7" s="5" t="s">
        <v>71</v>
      </c>
    </row>
    <row r="8" spans="1:12" ht="9" customHeight="1" x14ac:dyDescent="0.2">
      <c r="A8" s="193"/>
      <c r="B8" s="193"/>
      <c r="C8" s="193"/>
      <c r="D8" s="34"/>
      <c r="E8" s="34"/>
      <c r="F8" s="34"/>
      <c r="G8" s="34"/>
      <c r="H8" s="34"/>
      <c r="I8" s="34"/>
      <c r="J8" s="34"/>
      <c r="K8" s="34"/>
      <c r="L8" s="34"/>
    </row>
    <row r="9" spans="1:12" s="1" customFormat="1" x14ac:dyDescent="0.2">
      <c r="A9" s="2" t="s">
        <v>42</v>
      </c>
      <c r="B9" s="9">
        <v>1246290.1666666667</v>
      </c>
      <c r="C9" s="9">
        <v>780205.16666666663</v>
      </c>
      <c r="D9" s="9">
        <v>21895.166666666668</v>
      </c>
      <c r="E9" s="9">
        <v>104123</v>
      </c>
      <c r="F9" s="9">
        <v>105209.91666666667</v>
      </c>
      <c r="G9" s="9">
        <v>546391.75</v>
      </c>
      <c r="H9" s="9">
        <v>400485.08333333331</v>
      </c>
      <c r="I9" s="9">
        <v>12037.583333333334</v>
      </c>
      <c r="J9" s="9">
        <v>66820.083333333343</v>
      </c>
      <c r="K9" s="9">
        <v>38826.666666666664</v>
      </c>
      <c r="L9" s="9">
        <v>235675.25</v>
      </c>
    </row>
    <row r="10" spans="1:12" s="1" customFormat="1" x14ac:dyDescent="0.2">
      <c r="A10" s="2" t="s">
        <v>43</v>
      </c>
      <c r="B10" s="9">
        <v>1648365.8333333333</v>
      </c>
      <c r="C10" s="9">
        <v>1100879.0833333333</v>
      </c>
      <c r="D10" s="9">
        <v>30847.666666666668</v>
      </c>
      <c r="E10" s="9">
        <v>131638.16666666666</v>
      </c>
      <c r="F10" s="9">
        <v>211770.08333333334</v>
      </c>
      <c r="G10" s="9">
        <v>724438.41666666686</v>
      </c>
      <c r="H10" s="9">
        <v>479919.5</v>
      </c>
      <c r="I10" s="9">
        <v>15475.333333333334</v>
      </c>
      <c r="J10" s="9">
        <v>71436.666666666672</v>
      </c>
      <c r="K10" s="9">
        <v>57169.083333333336</v>
      </c>
      <c r="L10" s="9">
        <v>285680.41666666663</v>
      </c>
    </row>
    <row r="11" spans="1:12" s="1" customFormat="1" x14ac:dyDescent="0.2">
      <c r="A11" s="2" t="s">
        <v>44</v>
      </c>
      <c r="B11" s="9">
        <v>2522313.4166666665</v>
      </c>
      <c r="C11" s="9">
        <v>1624791.8333333333</v>
      </c>
      <c r="D11" s="9">
        <v>55698.083333333336</v>
      </c>
      <c r="E11" s="9">
        <v>273554</v>
      </c>
      <c r="F11" s="9">
        <v>393930</v>
      </c>
      <c r="G11" s="9">
        <v>901072.41666666674</v>
      </c>
      <c r="H11" s="9">
        <v>801978.58333333337</v>
      </c>
      <c r="I11" s="9">
        <v>64018.75</v>
      </c>
      <c r="J11" s="9">
        <v>110988.25</v>
      </c>
      <c r="K11" s="9">
        <v>143734.75</v>
      </c>
      <c r="L11" s="9">
        <v>446701</v>
      </c>
    </row>
    <row r="12" spans="1:12" s="1" customFormat="1" x14ac:dyDescent="0.2">
      <c r="A12" s="2" t="s">
        <v>45</v>
      </c>
      <c r="B12" s="9">
        <v>2888972.75</v>
      </c>
      <c r="C12" s="9">
        <v>1471825.5833333333</v>
      </c>
      <c r="D12" s="9">
        <v>51553.5</v>
      </c>
      <c r="E12" s="9">
        <v>248436.25</v>
      </c>
      <c r="F12" s="9">
        <v>323263.16666666669</v>
      </c>
      <c r="G12" s="9">
        <v>844507.25</v>
      </c>
      <c r="H12" s="9">
        <v>1291467.5</v>
      </c>
      <c r="I12" s="9">
        <v>96500.583333333343</v>
      </c>
      <c r="J12" s="9">
        <v>154298.75</v>
      </c>
      <c r="K12" s="9">
        <v>262694.41666666663</v>
      </c>
      <c r="L12" s="9">
        <v>719110</v>
      </c>
    </row>
    <row r="13" spans="1:12" s="1" customFormat="1" x14ac:dyDescent="0.2">
      <c r="A13" s="2" t="s">
        <v>46</v>
      </c>
      <c r="B13" s="296">
        <v>2698454.75</v>
      </c>
      <c r="C13" s="296">
        <v>1328020.4166666665</v>
      </c>
      <c r="D13" s="296">
        <v>46758.25</v>
      </c>
      <c r="E13" s="296">
        <v>207548.41666666663</v>
      </c>
      <c r="F13" s="296">
        <v>256692</v>
      </c>
      <c r="G13" s="296">
        <v>808247.83333333337</v>
      </c>
      <c r="H13" s="296">
        <v>1184118.5833333333</v>
      </c>
      <c r="I13" s="296">
        <v>93943.166666666672</v>
      </c>
      <c r="J13" s="296">
        <v>150655.16666666666</v>
      </c>
      <c r="K13" s="296">
        <v>235933.75</v>
      </c>
      <c r="L13" s="296">
        <v>670074.75</v>
      </c>
    </row>
    <row r="14" spans="1:12" s="1" customFormat="1" x14ac:dyDescent="0.2">
      <c r="A14" s="2" t="s">
        <v>47</v>
      </c>
      <c r="B14" s="296">
        <v>2801858.25</v>
      </c>
      <c r="C14" s="296">
        <v>1381261</v>
      </c>
      <c r="D14" s="296">
        <v>51844.5</v>
      </c>
      <c r="E14" s="296">
        <v>205924.25</v>
      </c>
      <c r="F14" s="296">
        <v>238041.83333333331</v>
      </c>
      <c r="G14" s="296">
        <v>881770.75</v>
      </c>
      <c r="H14" s="296">
        <v>1186824.3333333335</v>
      </c>
      <c r="I14" s="296">
        <v>104000.91666666669</v>
      </c>
      <c r="J14" s="296">
        <v>155339</v>
      </c>
      <c r="K14" s="296">
        <v>225136.83333333331</v>
      </c>
      <c r="L14" s="296">
        <v>676112.25</v>
      </c>
    </row>
    <row r="15" spans="1:12" s="1" customFormat="1" x14ac:dyDescent="0.2">
      <c r="A15" s="2" t="s">
        <v>48</v>
      </c>
      <c r="B15" s="296">
        <v>2731810.4166666665</v>
      </c>
      <c r="C15" s="296">
        <v>1310914.9166666665</v>
      </c>
      <c r="D15" s="296">
        <v>51323.583333333336</v>
      </c>
      <c r="E15" s="296">
        <v>193923</v>
      </c>
      <c r="F15" s="296">
        <v>184223.41666666669</v>
      </c>
      <c r="G15" s="296">
        <v>878740.58333333314</v>
      </c>
      <c r="H15" s="296">
        <v>1180643.1666666665</v>
      </c>
      <c r="I15" s="296">
        <v>115353.16666666666</v>
      </c>
      <c r="J15" s="296">
        <v>154175.66666666669</v>
      </c>
      <c r="K15" s="296">
        <v>210702.41666666666</v>
      </c>
      <c r="L15" s="296">
        <v>675079.66666666663</v>
      </c>
    </row>
    <row r="16" spans="1:12" s="1" customFormat="1" x14ac:dyDescent="0.2">
      <c r="A16" s="2" t="s">
        <v>49</v>
      </c>
      <c r="B16" s="296">
        <v>2414833.166666667</v>
      </c>
      <c r="C16" s="296">
        <v>1059799.25</v>
      </c>
      <c r="D16" s="296">
        <v>53798.416666666672</v>
      </c>
      <c r="E16" s="296">
        <v>146739.33333333331</v>
      </c>
      <c r="F16" s="296">
        <v>115520.58333333331</v>
      </c>
      <c r="G16" s="296">
        <v>741823.41666666663</v>
      </c>
      <c r="H16" s="296">
        <v>1093245.5833333333</v>
      </c>
      <c r="I16" s="296">
        <v>118668.75</v>
      </c>
      <c r="J16" s="296">
        <v>140956.66666666669</v>
      </c>
      <c r="K16" s="296">
        <v>177763.08333333334</v>
      </c>
      <c r="L16" s="296">
        <v>630967.91666666674</v>
      </c>
    </row>
    <row r="17" spans="1:23" s="1" customFormat="1" ht="12.75" customHeight="1" x14ac:dyDescent="0.2">
      <c r="A17" s="2" t="s">
        <v>274</v>
      </c>
      <c r="B17" s="296">
        <v>2101750.4166666665</v>
      </c>
      <c r="C17" s="296">
        <v>838391.91666666663</v>
      </c>
      <c r="D17" s="296">
        <v>49131.083333333336</v>
      </c>
      <c r="E17" s="296">
        <v>104516.08333333333</v>
      </c>
      <c r="F17" s="296">
        <v>72579.583333333328</v>
      </c>
      <c r="G17" s="296">
        <v>610662.66666666663</v>
      </c>
      <c r="H17" s="296">
        <v>980107.66666666663</v>
      </c>
      <c r="I17" s="296">
        <v>117300.08333333333</v>
      </c>
      <c r="J17" s="296">
        <v>121499.49999999999</v>
      </c>
      <c r="K17" s="296">
        <v>140009.66666666666</v>
      </c>
      <c r="L17" s="296">
        <v>576234.50000000012</v>
      </c>
    </row>
    <row r="18" spans="1:23" s="1" customFormat="1" ht="12.75" customHeight="1" x14ac:dyDescent="0.2">
      <c r="A18" s="290" t="s">
        <v>281</v>
      </c>
      <c r="B18" s="296">
        <v>1892895.5</v>
      </c>
      <c r="C18" s="296">
        <v>763696.5</v>
      </c>
      <c r="D18" s="296">
        <v>50974.583333333336</v>
      </c>
      <c r="E18" s="296">
        <v>88294.916666666657</v>
      </c>
      <c r="F18" s="296">
        <v>60475.333333333336</v>
      </c>
      <c r="G18" s="296">
        <v>562711.08333333326</v>
      </c>
      <c r="H18" s="296">
        <v>879842.83333333337</v>
      </c>
      <c r="I18" s="296">
        <v>115436.33333333333</v>
      </c>
      <c r="J18" s="296">
        <v>102766.16666666667</v>
      </c>
      <c r="K18" s="296">
        <v>115439.91666666667</v>
      </c>
      <c r="L18" s="296">
        <v>520259.08333333331</v>
      </c>
    </row>
    <row r="19" spans="1:23" s="1" customFormat="1" ht="12.75" customHeight="1" x14ac:dyDescent="0.2">
      <c r="A19" s="290" t="s">
        <v>283</v>
      </c>
      <c r="B19" s="68">
        <v>1749625.3333333333</v>
      </c>
      <c r="C19" s="68">
        <v>726574.58333333337</v>
      </c>
      <c r="D19" s="68">
        <v>51500.166666666664</v>
      </c>
      <c r="E19" s="68">
        <v>80837.583333333328</v>
      </c>
      <c r="F19" s="68">
        <v>52015.833333333336</v>
      </c>
      <c r="G19" s="68">
        <v>541240.66666666663</v>
      </c>
      <c r="H19" s="68">
        <v>789418.5</v>
      </c>
      <c r="I19" s="68">
        <v>113810.41666666667</v>
      </c>
      <c r="J19" s="68">
        <v>85434.416666666672</v>
      </c>
      <c r="K19" s="68">
        <v>92120.75</v>
      </c>
      <c r="L19" s="68">
        <v>471058.16666666663</v>
      </c>
    </row>
    <row r="20" spans="1:23" s="1" customFormat="1" ht="12.75" customHeight="1" x14ac:dyDescent="0.2">
      <c r="A20" s="290" t="s">
        <v>286</v>
      </c>
      <c r="B20" s="82">
        <v>1697168.5</v>
      </c>
      <c r="C20" s="82">
        <v>751171.66666666663</v>
      </c>
      <c r="D20" s="82">
        <v>53735.583333333336</v>
      </c>
      <c r="E20" s="82">
        <v>82107.916666666672</v>
      </c>
      <c r="F20" s="82">
        <v>51029.833333333336</v>
      </c>
      <c r="G20" s="82">
        <v>563443.41666666663</v>
      </c>
      <c r="H20" s="82">
        <v>745936.83333333337</v>
      </c>
      <c r="I20" s="82">
        <v>112267.41666666667</v>
      </c>
      <c r="J20" s="82">
        <v>75350.666666666672</v>
      </c>
      <c r="K20" s="82">
        <v>77715.75</v>
      </c>
      <c r="L20" s="68">
        <v>447034.58333333331</v>
      </c>
    </row>
    <row r="21" spans="1:23" s="1" customFormat="1" ht="12.75" customHeight="1" x14ac:dyDescent="0.2">
      <c r="A21" s="290" t="s">
        <v>295</v>
      </c>
      <c r="B21" s="91">
        <v>1758218.4166666667</v>
      </c>
      <c r="C21" s="91">
        <v>807614.08333333337</v>
      </c>
      <c r="D21" s="91">
        <v>58177.916666666664</v>
      </c>
      <c r="E21" s="91">
        <v>95174.083333333328</v>
      </c>
      <c r="F21" s="91">
        <v>55824.416666666664</v>
      </c>
      <c r="G21" s="91">
        <v>597497.50000000012</v>
      </c>
      <c r="H21" s="91">
        <v>809501.91666666663</v>
      </c>
      <c r="I21" s="91">
        <v>113382.91666666667</v>
      </c>
      <c r="J21" s="91">
        <v>95243.25</v>
      </c>
      <c r="K21" s="91">
        <v>71350.75</v>
      </c>
      <c r="L21" s="91">
        <v>466833.25</v>
      </c>
    </row>
    <row r="22" spans="1:23" s="1" customFormat="1" ht="12.75" customHeight="1" x14ac:dyDescent="0.2">
      <c r="A22" s="290" t="s">
        <v>297</v>
      </c>
      <c r="B22" s="91">
        <v>2877284.25</v>
      </c>
      <c r="C22" s="91">
        <v>1828488.6666666667</v>
      </c>
      <c r="D22" s="91">
        <v>65691.666666666672</v>
      </c>
      <c r="E22" s="91">
        <v>188538.75</v>
      </c>
      <c r="F22" s="91">
        <v>109002.91666666667</v>
      </c>
      <c r="G22" s="91">
        <v>1463831.416666667</v>
      </c>
      <c r="H22" s="91">
        <v>919863.58333333337</v>
      </c>
      <c r="I22" s="91">
        <v>116264.83333333333</v>
      </c>
      <c r="J22" s="91">
        <v>99063.916666666657</v>
      </c>
      <c r="K22" s="91">
        <v>80015.416666666672</v>
      </c>
      <c r="L22" s="91">
        <v>553201.41666666674</v>
      </c>
    </row>
    <row r="23" spans="1:23" x14ac:dyDescent="0.2">
      <c r="A23" s="324" t="s">
        <v>301</v>
      </c>
      <c r="B23" s="359">
        <v>1943818.25</v>
      </c>
      <c r="C23" s="359">
        <v>922856.16666666663</v>
      </c>
      <c r="D23" s="359">
        <v>60874.333333333336</v>
      </c>
      <c r="E23" s="359">
        <v>94675.166666666657</v>
      </c>
      <c r="F23" s="359">
        <v>60770.166666666664</v>
      </c>
      <c r="G23" s="359">
        <v>705097.33333333326</v>
      </c>
      <c r="H23" s="359">
        <v>876886.33333333337</v>
      </c>
      <c r="I23" s="359">
        <v>112581.08333333333</v>
      </c>
      <c r="J23" s="359">
        <v>90894.333333333343</v>
      </c>
      <c r="K23" s="359">
        <v>75630.666666666672</v>
      </c>
      <c r="L23" s="359">
        <v>527085.83333333337</v>
      </c>
    </row>
    <row r="24" spans="1:23" s="99" customFormat="1" x14ac:dyDescent="0.2">
      <c r="A24" s="397" t="s">
        <v>314</v>
      </c>
      <c r="B24" s="395">
        <v>1674349.4166666667</v>
      </c>
      <c r="C24" s="395">
        <v>773227.41666666663</v>
      </c>
      <c r="D24" s="395">
        <v>58628.166666666664</v>
      </c>
      <c r="E24" s="395">
        <v>80639.916666666672</v>
      </c>
      <c r="F24" s="395">
        <v>54928.75</v>
      </c>
      <c r="G24" s="395">
        <v>553063.41666666651</v>
      </c>
      <c r="H24" s="395">
        <v>795019</v>
      </c>
      <c r="I24" s="395">
        <v>109072</v>
      </c>
      <c r="J24" s="395">
        <v>86430.833333333343</v>
      </c>
      <c r="K24" s="395">
        <v>72043.833333333328</v>
      </c>
      <c r="L24" s="398">
        <v>498253.58333333331</v>
      </c>
    </row>
    <row r="25" spans="1:23" s="99" customFormat="1" x14ac:dyDescent="0.2">
      <c r="A25" s="397" t="s">
        <v>316</v>
      </c>
      <c r="B25" s="395">
        <v>1692517.75</v>
      </c>
      <c r="C25" s="395">
        <v>801091.08333333337</v>
      </c>
      <c r="D25" s="395">
        <v>58249.833333333336</v>
      </c>
      <c r="E25" s="395">
        <v>77017.583333333328</v>
      </c>
      <c r="F25" s="395">
        <v>55925.083333333336</v>
      </c>
      <c r="G25" s="395">
        <v>567594.83333333337</v>
      </c>
      <c r="H25" s="395">
        <v>793952.75</v>
      </c>
      <c r="I25" s="395">
        <v>109230.83333333333</v>
      </c>
      <c r="J25" s="395">
        <v>83884.75</v>
      </c>
      <c r="K25" s="395">
        <v>69097.333333333328</v>
      </c>
      <c r="L25" s="398">
        <v>513531.83333333331</v>
      </c>
    </row>
    <row r="26" spans="1:23" ht="9" customHeight="1" x14ac:dyDescent="0.2">
      <c r="A26" s="324"/>
      <c r="B26" s="82"/>
      <c r="C26" s="82"/>
      <c r="D26" s="82"/>
      <c r="E26" s="82"/>
      <c r="F26" s="82"/>
      <c r="G26" s="82"/>
      <c r="H26" s="82"/>
      <c r="I26" s="82"/>
      <c r="J26" s="82"/>
      <c r="K26" s="82"/>
      <c r="L26" s="83"/>
      <c r="M26" s="10"/>
      <c r="N26" s="10"/>
      <c r="O26" s="10"/>
      <c r="P26" s="10"/>
      <c r="Q26" s="10"/>
      <c r="R26" s="10"/>
      <c r="S26" s="10"/>
      <c r="T26" s="10"/>
      <c r="U26" s="10"/>
      <c r="V26" s="10"/>
      <c r="W26" s="10"/>
    </row>
    <row r="27" spans="1:23" s="339" customFormat="1" ht="12" customHeight="1" x14ac:dyDescent="0.2">
      <c r="A27" s="356" t="s">
        <v>315</v>
      </c>
      <c r="B27" s="359"/>
      <c r="C27" s="359"/>
      <c r="D27" s="359"/>
      <c r="E27" s="359"/>
      <c r="F27" s="359"/>
      <c r="G27" s="359"/>
      <c r="H27" s="359"/>
      <c r="I27" s="359"/>
      <c r="J27" s="359"/>
      <c r="K27" s="359"/>
      <c r="L27" s="359"/>
      <c r="M27" s="361"/>
      <c r="N27" s="338"/>
    </row>
    <row r="28" spans="1:23" s="339" customFormat="1" ht="12" customHeight="1" x14ac:dyDescent="0.2">
      <c r="A28" s="340" t="s">
        <v>54</v>
      </c>
      <c r="B28" s="359">
        <v>1816564</v>
      </c>
      <c r="C28" s="359">
        <v>896156</v>
      </c>
      <c r="D28" s="359">
        <v>59167</v>
      </c>
      <c r="E28" s="359">
        <v>83734</v>
      </c>
      <c r="F28" s="359">
        <v>56602</v>
      </c>
      <c r="G28" s="359">
        <v>651421</v>
      </c>
      <c r="H28" s="359">
        <v>823020</v>
      </c>
      <c r="I28" s="359">
        <v>108306</v>
      </c>
      <c r="J28" s="359">
        <v>87405</v>
      </c>
      <c r="K28" s="359">
        <v>72487</v>
      </c>
      <c r="L28" s="359">
        <v>535779</v>
      </c>
      <c r="M28" s="361"/>
      <c r="N28" s="338"/>
    </row>
    <row r="29" spans="1:23" s="339" customFormat="1" ht="12" customHeight="1" x14ac:dyDescent="0.2">
      <c r="A29" s="340" t="s">
        <v>55</v>
      </c>
      <c r="B29" s="359">
        <v>1780524</v>
      </c>
      <c r="C29" s="359">
        <v>855114</v>
      </c>
      <c r="D29" s="359">
        <v>57339</v>
      </c>
      <c r="E29" s="359">
        <v>81404</v>
      </c>
      <c r="F29" s="359">
        <v>54927</v>
      </c>
      <c r="G29" s="359">
        <v>616782</v>
      </c>
      <c r="H29" s="359">
        <v>827450</v>
      </c>
      <c r="I29" s="359">
        <v>108396</v>
      </c>
      <c r="J29" s="359">
        <v>87703</v>
      </c>
      <c r="K29" s="359">
        <v>71983</v>
      </c>
      <c r="L29" s="359">
        <v>540248</v>
      </c>
      <c r="M29" s="361"/>
      <c r="N29" s="338"/>
    </row>
    <row r="30" spans="1:23" s="339" customFormat="1" ht="12" customHeight="1" x14ac:dyDescent="0.2">
      <c r="A30" s="340" t="s">
        <v>56</v>
      </c>
      <c r="B30" s="359">
        <v>1704542</v>
      </c>
      <c r="C30" s="359">
        <v>780281</v>
      </c>
      <c r="D30" s="359">
        <v>52387</v>
      </c>
      <c r="E30" s="359">
        <v>80464</v>
      </c>
      <c r="F30" s="359">
        <v>54532</v>
      </c>
      <c r="G30" s="359">
        <v>550368</v>
      </c>
      <c r="H30" s="359">
        <v>823682</v>
      </c>
      <c r="I30" s="359">
        <v>109723</v>
      </c>
      <c r="J30" s="359">
        <v>88072</v>
      </c>
      <c r="K30" s="359">
        <v>71669</v>
      </c>
      <c r="L30" s="359">
        <v>535513</v>
      </c>
      <c r="M30" s="361"/>
      <c r="N30" s="338"/>
    </row>
    <row r="31" spans="1:23" s="339" customFormat="1" ht="12" customHeight="1" x14ac:dyDescent="0.2">
      <c r="A31" s="340" t="s">
        <v>57</v>
      </c>
      <c r="B31" s="359">
        <v>1616369</v>
      </c>
      <c r="C31" s="359">
        <v>721100</v>
      </c>
      <c r="D31" s="359">
        <v>45842</v>
      </c>
      <c r="E31" s="359">
        <v>76713</v>
      </c>
      <c r="F31" s="359">
        <v>52871</v>
      </c>
      <c r="G31" s="359">
        <v>505724</v>
      </c>
      <c r="H31" s="359">
        <v>795680</v>
      </c>
      <c r="I31" s="359">
        <v>107233</v>
      </c>
      <c r="J31" s="359">
        <v>86396</v>
      </c>
      <c r="K31" s="359">
        <v>70099</v>
      </c>
      <c r="L31" s="359">
        <v>514639</v>
      </c>
      <c r="M31" s="361"/>
      <c r="N31" s="338"/>
    </row>
    <row r="32" spans="1:23" s="339" customFormat="1" ht="12" customHeight="1" x14ac:dyDescent="0.2">
      <c r="A32" s="340" t="s">
        <v>58</v>
      </c>
      <c r="B32" s="359">
        <v>1587369</v>
      </c>
      <c r="C32" s="359">
        <v>698652</v>
      </c>
      <c r="D32" s="359">
        <v>49123</v>
      </c>
      <c r="E32" s="359">
        <v>73397</v>
      </c>
      <c r="F32" s="359">
        <v>52160</v>
      </c>
      <c r="G32" s="359">
        <v>484677</v>
      </c>
      <c r="H32" s="359">
        <v>788436</v>
      </c>
      <c r="I32" s="359">
        <v>108017</v>
      </c>
      <c r="J32" s="359">
        <v>85466</v>
      </c>
      <c r="K32" s="359">
        <v>69448</v>
      </c>
      <c r="L32" s="359">
        <v>508292</v>
      </c>
      <c r="M32" s="361"/>
      <c r="N32" s="338"/>
    </row>
    <row r="33" spans="1:16" s="339" customFormat="1" ht="12" customHeight="1" x14ac:dyDescent="0.2">
      <c r="A33" s="340" t="s">
        <v>59</v>
      </c>
      <c r="B33" s="359">
        <v>1612964</v>
      </c>
      <c r="C33" s="359">
        <v>737815</v>
      </c>
      <c r="D33" s="359">
        <v>62472</v>
      </c>
      <c r="E33" s="359">
        <v>71287</v>
      </c>
      <c r="F33" s="359">
        <v>52472</v>
      </c>
      <c r="G33" s="359">
        <v>511430</v>
      </c>
      <c r="H33" s="359">
        <v>775482</v>
      </c>
      <c r="I33" s="359">
        <v>110199</v>
      </c>
      <c r="J33" s="359">
        <v>83500</v>
      </c>
      <c r="K33" s="359">
        <v>68421</v>
      </c>
      <c r="L33" s="359">
        <v>496356</v>
      </c>
      <c r="M33" s="361"/>
      <c r="N33" s="338"/>
    </row>
    <row r="34" spans="1:16" s="339" customFormat="1" ht="12" customHeight="1" x14ac:dyDescent="0.2">
      <c r="A34" s="340" t="s">
        <v>60</v>
      </c>
      <c r="B34" s="359">
        <v>1698545</v>
      </c>
      <c r="C34" s="359">
        <v>840810</v>
      </c>
      <c r="D34" s="359">
        <v>72284</v>
      </c>
      <c r="E34" s="359">
        <v>72356</v>
      </c>
      <c r="F34" s="359">
        <v>54818</v>
      </c>
      <c r="G34" s="359">
        <v>599293</v>
      </c>
      <c r="H34" s="359">
        <v>759736</v>
      </c>
      <c r="I34" s="359">
        <v>110784</v>
      </c>
      <c r="J34" s="359">
        <v>81460</v>
      </c>
      <c r="K34" s="359">
        <v>67285</v>
      </c>
      <c r="L34" s="359">
        <v>483414</v>
      </c>
      <c r="M34" s="361"/>
      <c r="N34" s="338"/>
    </row>
    <row r="35" spans="1:16" s="339" customFormat="1" ht="12" customHeight="1" x14ac:dyDescent="0.2">
      <c r="A35" s="340" t="s">
        <v>61</v>
      </c>
      <c r="B35" s="359">
        <v>1735498</v>
      </c>
      <c r="C35" s="359">
        <v>876556</v>
      </c>
      <c r="D35" s="359">
        <v>72088</v>
      </c>
      <c r="E35" s="359">
        <v>77072</v>
      </c>
      <c r="F35" s="359">
        <v>59699</v>
      </c>
      <c r="G35" s="359">
        <v>624282</v>
      </c>
      <c r="H35" s="359">
        <v>763013</v>
      </c>
      <c r="I35" s="359">
        <v>110132</v>
      </c>
      <c r="J35" s="359">
        <v>80969</v>
      </c>
      <c r="K35" s="359">
        <v>67753</v>
      </c>
      <c r="L35" s="359">
        <v>487170</v>
      </c>
      <c r="M35" s="361"/>
      <c r="N35" s="338"/>
    </row>
    <row r="36" spans="1:16" s="339" customFormat="1" ht="12" customHeight="1" x14ac:dyDescent="0.2">
      <c r="A36" s="340" t="s">
        <v>50</v>
      </c>
      <c r="B36" s="359">
        <v>1605469</v>
      </c>
      <c r="C36" s="359">
        <v>744022</v>
      </c>
      <c r="D36" s="359">
        <v>61290</v>
      </c>
      <c r="E36" s="359">
        <v>73825</v>
      </c>
      <c r="F36" s="359">
        <v>56617</v>
      </c>
      <c r="G36" s="359">
        <v>512666</v>
      </c>
      <c r="H36" s="359">
        <v>766577</v>
      </c>
      <c r="I36" s="359">
        <v>109481</v>
      </c>
      <c r="J36" s="359">
        <v>80555</v>
      </c>
      <c r="K36" s="359">
        <v>67016</v>
      </c>
      <c r="L36" s="359">
        <v>492272</v>
      </c>
      <c r="M36" s="361"/>
      <c r="N36" s="338"/>
    </row>
    <row r="37" spans="1:16" s="339" customFormat="1" ht="12" customHeight="1" x14ac:dyDescent="0.2">
      <c r="A37" s="340" t="s">
        <v>51</v>
      </c>
      <c r="B37" s="359">
        <v>1654437</v>
      </c>
      <c r="C37" s="359">
        <v>772852</v>
      </c>
      <c r="D37" s="359">
        <v>55874</v>
      </c>
      <c r="E37" s="359">
        <v>76557</v>
      </c>
      <c r="F37" s="359">
        <v>56314</v>
      </c>
      <c r="G37" s="359">
        <v>542571</v>
      </c>
      <c r="H37" s="359">
        <v>787109</v>
      </c>
      <c r="I37" s="359">
        <v>111107</v>
      </c>
      <c r="J37" s="359">
        <v>81398</v>
      </c>
      <c r="K37" s="359">
        <v>67209</v>
      </c>
      <c r="L37" s="359">
        <v>509042</v>
      </c>
      <c r="M37" s="361"/>
      <c r="N37" s="338"/>
    </row>
    <row r="38" spans="1:16" s="339" customFormat="1" ht="12" customHeight="1" x14ac:dyDescent="0.2">
      <c r="A38" s="340" t="s">
        <v>52</v>
      </c>
      <c r="B38" s="359">
        <v>1742203</v>
      </c>
      <c r="C38" s="359">
        <v>833872</v>
      </c>
      <c r="D38" s="359">
        <v>54250</v>
      </c>
      <c r="E38" s="359">
        <v>77162</v>
      </c>
      <c r="F38" s="359">
        <v>57807</v>
      </c>
      <c r="G38" s="359">
        <v>600337</v>
      </c>
      <c r="H38" s="359">
        <v>812172</v>
      </c>
      <c r="I38" s="359">
        <v>110903</v>
      </c>
      <c r="J38" s="359">
        <v>81880</v>
      </c>
      <c r="K38" s="359">
        <v>67687</v>
      </c>
      <c r="L38" s="359">
        <v>531459</v>
      </c>
      <c r="M38" s="361"/>
      <c r="N38" s="338"/>
    </row>
    <row r="39" spans="1:16" s="339" customFormat="1" ht="12" customHeight="1" x14ac:dyDescent="0.2">
      <c r="A39" s="340" t="s">
        <v>53</v>
      </c>
      <c r="B39" s="359">
        <v>1755729</v>
      </c>
      <c r="C39" s="359">
        <v>855863</v>
      </c>
      <c r="D39" s="359">
        <v>56882</v>
      </c>
      <c r="E39" s="359">
        <v>80240</v>
      </c>
      <c r="F39" s="359">
        <v>62282</v>
      </c>
      <c r="G39" s="359">
        <v>611587</v>
      </c>
      <c r="H39" s="359">
        <v>805076</v>
      </c>
      <c r="I39" s="359">
        <v>106489</v>
      </c>
      <c r="J39" s="359">
        <v>81813</v>
      </c>
      <c r="K39" s="359">
        <v>68111</v>
      </c>
      <c r="L39" s="359">
        <v>528198</v>
      </c>
      <c r="M39" s="361"/>
      <c r="N39" s="338"/>
    </row>
    <row r="40" spans="1:16" s="373" customFormat="1" ht="6.75" customHeight="1" x14ac:dyDescent="0.2">
      <c r="A40" s="356"/>
      <c r="B40" s="359"/>
      <c r="C40" s="359"/>
      <c r="D40" s="359"/>
      <c r="E40" s="359"/>
      <c r="F40" s="359"/>
      <c r="G40" s="359"/>
      <c r="H40" s="359"/>
      <c r="I40" s="359"/>
      <c r="J40" s="359"/>
      <c r="K40" s="359"/>
      <c r="L40" s="359"/>
      <c r="M40" s="361"/>
      <c r="N40" s="372"/>
    </row>
    <row r="41" spans="1:16" s="373" customFormat="1" ht="12" customHeight="1" x14ac:dyDescent="0.2">
      <c r="A41" s="356" t="s">
        <v>362</v>
      </c>
      <c r="B41" s="359"/>
      <c r="C41" s="359"/>
      <c r="D41" s="359"/>
      <c r="E41" s="359"/>
      <c r="F41" s="359"/>
      <c r="G41" s="359"/>
      <c r="H41" s="359"/>
      <c r="I41" s="359"/>
      <c r="J41" s="359"/>
      <c r="K41" s="359"/>
      <c r="L41" s="359"/>
      <c r="M41" s="361"/>
      <c r="N41" s="372"/>
    </row>
    <row r="42" spans="1:16" s="373" customFormat="1" ht="12" customHeight="1" x14ac:dyDescent="0.2">
      <c r="A42" s="340" t="s">
        <v>54</v>
      </c>
      <c r="B42" s="359">
        <v>1843185</v>
      </c>
      <c r="C42" s="359">
        <v>911932</v>
      </c>
      <c r="D42" s="359">
        <v>57893</v>
      </c>
      <c r="E42" s="359">
        <v>81211</v>
      </c>
      <c r="F42" s="359">
        <v>63322</v>
      </c>
      <c r="G42" s="359">
        <v>662539</v>
      </c>
      <c r="H42" s="359">
        <v>836953</v>
      </c>
      <c r="I42" s="359">
        <v>108043</v>
      </c>
      <c r="J42" s="359">
        <v>83590</v>
      </c>
      <c r="K42" s="359">
        <v>68902</v>
      </c>
      <c r="L42" s="359">
        <v>555259</v>
      </c>
      <c r="M42" s="361"/>
      <c r="N42" s="372"/>
    </row>
    <row r="43" spans="1:16" s="384" customFormat="1" ht="7.5" customHeight="1" x14ac:dyDescent="0.2">
      <c r="A43" s="363"/>
      <c r="B43" s="351"/>
      <c r="C43" s="351"/>
      <c r="D43" s="79"/>
      <c r="E43" s="345"/>
      <c r="F43" s="345"/>
      <c r="G43" s="345"/>
      <c r="H43" s="79"/>
      <c r="I43" s="352"/>
      <c r="J43" s="357"/>
      <c r="K43" s="357"/>
      <c r="L43" s="358"/>
      <c r="M43" s="10"/>
    </row>
    <row r="44" spans="1:16" s="346" customFormat="1" ht="9" customHeight="1" x14ac:dyDescent="0.2">
      <c r="A44" s="348"/>
      <c r="B44" s="349"/>
      <c r="C44" s="349"/>
      <c r="D44" s="350"/>
      <c r="E44" s="350"/>
      <c r="F44" s="350"/>
      <c r="G44" s="350"/>
      <c r="H44" s="350"/>
      <c r="I44" s="389"/>
      <c r="J44" s="389"/>
      <c r="K44" s="389"/>
      <c r="L44" s="389"/>
      <c r="M44" s="345"/>
      <c r="N44" s="345"/>
      <c r="O44" s="345"/>
      <c r="P44" s="345"/>
    </row>
    <row r="45" spans="1:16" x14ac:dyDescent="0.2">
      <c r="A45" s="189" t="s">
        <v>72</v>
      </c>
      <c r="B45" s="114"/>
      <c r="C45" s="114"/>
      <c r="D45" s="3"/>
      <c r="E45" s="3"/>
      <c r="F45" s="3"/>
      <c r="G45" s="3"/>
      <c r="H45" s="3"/>
      <c r="I45" s="3"/>
      <c r="J45" s="3"/>
      <c r="K45" s="3"/>
      <c r="L45" s="3"/>
    </row>
    <row r="46" spans="1:16" ht="24.75" customHeight="1" x14ac:dyDescent="0.2">
      <c r="A46" s="593" t="s">
        <v>251</v>
      </c>
      <c r="B46" s="593"/>
      <c r="C46" s="593"/>
      <c r="D46" s="593"/>
      <c r="E46" s="593"/>
      <c r="F46" s="593"/>
      <c r="G46" s="593"/>
      <c r="H46" s="593"/>
      <c r="I46" s="593"/>
      <c r="J46" s="593"/>
      <c r="K46" s="593"/>
      <c r="L46" s="593"/>
    </row>
    <row r="47" spans="1:16" x14ac:dyDescent="0.2">
      <c r="A47" s="13"/>
      <c r="B47" s="13"/>
      <c r="C47" s="13"/>
      <c r="D47" s="13"/>
      <c r="E47" s="13"/>
      <c r="F47" s="13"/>
      <c r="G47" s="13"/>
      <c r="H47" s="13"/>
      <c r="I47" s="13"/>
      <c r="J47" s="13"/>
      <c r="K47" s="13"/>
      <c r="L47" s="13"/>
    </row>
    <row r="48" spans="1:16" x14ac:dyDescent="0.2">
      <c r="A48" s="114"/>
    </row>
    <row r="49" spans="2:14" x14ac:dyDescent="0.2">
      <c r="B49" s="196"/>
      <c r="C49" s="196"/>
      <c r="D49" s="341"/>
      <c r="E49" s="341"/>
      <c r="F49" s="341"/>
      <c r="G49" s="341"/>
      <c r="H49" s="10"/>
    </row>
    <row r="50" spans="2:14" x14ac:dyDescent="0.2">
      <c r="B50" s="196"/>
      <c r="H50" s="11"/>
      <c r="N50" s="10"/>
    </row>
    <row r="53" spans="2:14" x14ac:dyDescent="0.2">
      <c r="B53" s="139"/>
    </row>
  </sheetData>
  <protectedRanges>
    <protectedRange password="CC33" sqref="B27:K39 B43:K43" name="Rango1_1_1_1"/>
    <protectedRange password="CC33" sqref="L27:L39 L43" name="Rango1_1_2_1_1"/>
    <protectedRange password="CC33" sqref="B40:K42" name="Rango1_1_1_1_1"/>
    <protectedRange password="CC33" sqref="L40:L42" name="Rango1_1_2_1_1_1"/>
  </protectedRanges>
  <mergeCells count="8">
    <mergeCell ref="A1:G1"/>
    <mergeCell ref="A5:L5"/>
    <mergeCell ref="A46:L46"/>
    <mergeCell ref="C6:G6"/>
    <mergeCell ref="H6:L6"/>
    <mergeCell ref="A6:A7"/>
    <mergeCell ref="B6:B7"/>
    <mergeCell ref="A3:L3"/>
  </mergeCells>
  <phoneticPr fontId="2" type="noConversion"/>
  <pageMargins left="0.39370078740157483" right="0" top="0.39370078740157483" bottom="0.39370078740157483" header="0" footer="0"/>
  <pageSetup paperSize="9" scale="99" orientation="portrait" r:id="rId1"/>
  <headerFooter alignWithMargins="0"/>
  <ignoredErrors>
    <ignoredError sqref="A9:A16 A17:A2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9919D-8624-4D47-99B8-3D881E18BB3E}">
  <sheetPr>
    <pageSetUpPr fitToPage="1"/>
  </sheetPr>
  <dimension ref="A1:W57"/>
  <sheetViews>
    <sheetView showGridLines="0" zoomScaleNormal="100" workbookViewId="0">
      <selection sqref="A1:F1"/>
    </sheetView>
  </sheetViews>
  <sheetFormatPr baseColWidth="10" defaultColWidth="11.42578125" defaultRowHeight="12" x14ac:dyDescent="0.2"/>
  <cols>
    <col min="1" max="1" width="12.85546875" style="209" customWidth="1"/>
    <col min="2" max="2" width="8.42578125" style="209" customWidth="1"/>
    <col min="3" max="3" width="13.42578125" style="209" customWidth="1"/>
    <col min="4" max="4" width="8.7109375" style="346" customWidth="1"/>
    <col min="5" max="5" width="9.7109375" style="346" customWidth="1"/>
    <col min="6" max="6" width="8.7109375" style="346" customWidth="1"/>
    <col min="7" max="9" width="11.42578125" style="346"/>
    <col min="10" max="10" width="14.140625" style="346" customWidth="1"/>
    <col min="11" max="11" width="12.140625" style="346" bestFit="1" customWidth="1"/>
    <col min="12" max="16384" width="11.42578125" style="346"/>
  </cols>
  <sheetData>
    <row r="1" spans="1:11" ht="18" customHeight="1" x14ac:dyDescent="0.2">
      <c r="A1" s="539" t="s">
        <v>29</v>
      </c>
      <c r="B1" s="591"/>
      <c r="C1" s="591"/>
      <c r="D1" s="591"/>
      <c r="E1" s="591"/>
      <c r="F1" s="591"/>
      <c r="G1" s="406"/>
      <c r="H1" s="406"/>
      <c r="I1" s="406"/>
      <c r="J1" s="37" t="s">
        <v>235</v>
      </c>
    </row>
    <row r="2" spans="1:11" x14ac:dyDescent="0.2">
      <c r="A2" s="190"/>
      <c r="B2" s="407"/>
      <c r="C2" s="407"/>
      <c r="D2" s="408"/>
      <c r="E2" s="406"/>
      <c r="F2" s="406"/>
      <c r="G2" s="406"/>
      <c r="H2" s="406"/>
      <c r="I2" s="406"/>
    </row>
    <row r="3" spans="1:11" s="409" customFormat="1" ht="15" customHeight="1" x14ac:dyDescent="0.2">
      <c r="A3" s="597" t="s">
        <v>337</v>
      </c>
      <c r="B3" s="597"/>
      <c r="C3" s="597"/>
      <c r="D3" s="597"/>
      <c r="E3" s="597"/>
      <c r="F3" s="597"/>
      <c r="G3" s="597"/>
      <c r="H3" s="597"/>
      <c r="I3" s="597"/>
      <c r="J3" s="597"/>
    </row>
    <row r="4" spans="1:11" x14ac:dyDescent="0.2">
      <c r="A4" s="410"/>
      <c r="B4" s="192"/>
      <c r="C4" s="192"/>
      <c r="D4" s="4"/>
      <c r="E4" s="4"/>
      <c r="F4" s="4"/>
      <c r="G4" s="4"/>
      <c r="H4" s="4"/>
      <c r="I4" s="4"/>
    </row>
    <row r="5" spans="1:11" x14ac:dyDescent="0.2">
      <c r="A5" s="598" t="s">
        <v>73</v>
      </c>
      <c r="B5" s="598"/>
      <c r="C5" s="598"/>
      <c r="D5" s="598"/>
      <c r="E5" s="598"/>
      <c r="F5" s="598"/>
      <c r="G5" s="598"/>
      <c r="H5" s="598"/>
      <c r="I5" s="411"/>
    </row>
    <row r="6" spans="1:11" ht="18" customHeight="1" x14ac:dyDescent="0.2">
      <c r="A6" s="543" t="s">
        <v>254</v>
      </c>
      <c r="B6" s="601" t="s">
        <v>31</v>
      </c>
      <c r="C6" s="602"/>
      <c r="D6" s="602"/>
      <c r="E6" s="602"/>
      <c r="F6" s="602"/>
      <c r="G6" s="602"/>
      <c r="H6" s="602"/>
      <c r="I6" s="603"/>
      <c r="J6" s="543" t="s">
        <v>262</v>
      </c>
    </row>
    <row r="7" spans="1:11" ht="18" customHeight="1" x14ac:dyDescent="0.2">
      <c r="A7" s="599"/>
      <c r="B7" s="543" t="s">
        <v>288</v>
      </c>
      <c r="C7" s="543" t="s">
        <v>303</v>
      </c>
      <c r="D7" s="606" t="s">
        <v>33</v>
      </c>
      <c r="E7" s="607"/>
      <c r="F7" s="607"/>
      <c r="G7" s="608"/>
      <c r="H7" s="543" t="s">
        <v>34</v>
      </c>
      <c r="I7" s="543" t="s">
        <v>259</v>
      </c>
      <c r="J7" s="604"/>
    </row>
    <row r="8" spans="1:11" ht="59.25" customHeight="1" x14ac:dyDescent="0.2">
      <c r="A8" s="600"/>
      <c r="B8" s="605"/>
      <c r="C8" s="600"/>
      <c r="D8" s="81" t="s">
        <v>313</v>
      </c>
      <c r="E8" s="81" t="s">
        <v>258</v>
      </c>
      <c r="F8" s="81" t="s">
        <v>37</v>
      </c>
      <c r="G8" s="81" t="s">
        <v>80</v>
      </c>
      <c r="H8" s="559"/>
      <c r="I8" s="559"/>
      <c r="J8" s="605"/>
    </row>
    <row r="9" spans="1:11" ht="9" customHeight="1" x14ac:dyDescent="0.2">
      <c r="A9" s="412"/>
      <c r="B9" s="412"/>
      <c r="C9" s="412"/>
      <c r="D9" s="413"/>
      <c r="E9" s="413"/>
      <c r="F9" s="413"/>
      <c r="G9" s="413"/>
      <c r="H9" s="413"/>
      <c r="I9" s="413"/>
      <c r="J9" s="413"/>
    </row>
    <row r="10" spans="1:11" s="416" customFormat="1" x14ac:dyDescent="0.2">
      <c r="A10" s="360" t="s">
        <v>41</v>
      </c>
      <c r="B10" s="357">
        <v>77788</v>
      </c>
      <c r="C10" s="357">
        <v>59709</v>
      </c>
      <c r="D10" s="357">
        <v>16550</v>
      </c>
      <c r="E10" s="357">
        <v>14429</v>
      </c>
      <c r="F10" s="357">
        <v>41</v>
      </c>
      <c r="G10" s="357">
        <v>2080</v>
      </c>
      <c r="H10" s="357">
        <v>1528</v>
      </c>
      <c r="I10" s="357" t="s">
        <v>39</v>
      </c>
      <c r="J10" s="414">
        <v>5.8468226861650949</v>
      </c>
      <c r="K10" s="415"/>
    </row>
    <row r="11" spans="1:11" s="416" customFormat="1" x14ac:dyDescent="0.2">
      <c r="A11" s="360" t="s">
        <v>42</v>
      </c>
      <c r="B11" s="357">
        <v>111016</v>
      </c>
      <c r="C11" s="357">
        <v>89375</v>
      </c>
      <c r="D11" s="357">
        <v>20048</v>
      </c>
      <c r="E11" s="357">
        <v>17929</v>
      </c>
      <c r="F11" s="357">
        <v>59</v>
      </c>
      <c r="G11" s="357">
        <v>2060</v>
      </c>
      <c r="H11" s="357">
        <v>1592</v>
      </c>
      <c r="I11" s="357" t="s">
        <v>39</v>
      </c>
      <c r="J11" s="414">
        <v>7.8098882854489684</v>
      </c>
    </row>
    <row r="12" spans="1:11" s="416" customFormat="1" x14ac:dyDescent="0.2">
      <c r="A12" s="360" t="s">
        <v>43</v>
      </c>
      <c r="B12" s="357">
        <v>202548.5</v>
      </c>
      <c r="C12" s="357">
        <v>162745</v>
      </c>
      <c r="D12" s="357">
        <v>36680.01</v>
      </c>
      <c r="E12" s="357">
        <v>34334.42</v>
      </c>
      <c r="F12" s="357">
        <v>92.67</v>
      </c>
      <c r="G12" s="357">
        <v>2252.92</v>
      </c>
      <c r="H12" s="357">
        <v>3123.5</v>
      </c>
      <c r="I12" s="357" t="s">
        <v>39</v>
      </c>
      <c r="J12" s="414">
        <v>11.161960110920562</v>
      </c>
    </row>
    <row r="13" spans="1:11" s="416" customFormat="1" x14ac:dyDescent="0.2">
      <c r="A13" s="360" t="s">
        <v>44</v>
      </c>
      <c r="B13" s="357">
        <v>371514.42</v>
      </c>
      <c r="C13" s="357">
        <v>240510.67</v>
      </c>
      <c r="D13" s="357">
        <v>124831.07666666668</v>
      </c>
      <c r="E13" s="357">
        <v>122448.91666666667</v>
      </c>
      <c r="F13" s="357">
        <v>163.83000000000001</v>
      </c>
      <c r="G13" s="357">
        <v>2218.33</v>
      </c>
      <c r="H13" s="357">
        <v>6172.67</v>
      </c>
      <c r="I13" s="357" t="s">
        <v>39</v>
      </c>
      <c r="J13" s="414">
        <v>13.856155194849515</v>
      </c>
    </row>
    <row r="14" spans="1:11" s="416" customFormat="1" x14ac:dyDescent="0.2">
      <c r="A14" s="360" t="s">
        <v>45</v>
      </c>
      <c r="B14" s="357">
        <v>450738.75</v>
      </c>
      <c r="C14" s="357">
        <v>190983.41666666666</v>
      </c>
      <c r="D14" s="357">
        <v>247921.08333333334</v>
      </c>
      <c r="E14" s="357">
        <v>245433.75</v>
      </c>
      <c r="F14" s="357">
        <v>316.5</v>
      </c>
      <c r="G14" s="357">
        <v>2170.8333333333335</v>
      </c>
      <c r="H14" s="357">
        <v>11834.25</v>
      </c>
      <c r="I14" s="357" t="s">
        <v>39</v>
      </c>
      <c r="J14" s="414">
        <v>14.813612496789482</v>
      </c>
    </row>
    <row r="15" spans="1:11" s="416" customFormat="1" x14ac:dyDescent="0.2">
      <c r="A15" s="360" t="s">
        <v>46</v>
      </c>
      <c r="B15" s="357">
        <v>386440.41666666669</v>
      </c>
      <c r="C15" s="357">
        <v>163725.75</v>
      </c>
      <c r="D15" s="357">
        <v>198637.16666666666</v>
      </c>
      <c r="E15" s="357">
        <v>196103.41666666669</v>
      </c>
      <c r="F15" s="357">
        <v>505.91666666666669</v>
      </c>
      <c r="G15" s="357">
        <v>2027.8333333333333</v>
      </c>
      <c r="H15" s="357">
        <v>24077.5</v>
      </c>
      <c r="I15" s="357" t="s">
        <v>39</v>
      </c>
      <c r="J15" s="414">
        <v>13.580031148691385</v>
      </c>
    </row>
    <row r="16" spans="1:11" s="416" customFormat="1" x14ac:dyDescent="0.2">
      <c r="A16" s="360" t="s">
        <v>47</v>
      </c>
      <c r="B16" s="357">
        <v>342823.25</v>
      </c>
      <c r="C16" s="357">
        <v>153115.58333333334</v>
      </c>
      <c r="D16" s="357">
        <v>157286.33333333334</v>
      </c>
      <c r="E16" s="357">
        <v>154652.16666666666</v>
      </c>
      <c r="F16" s="357">
        <v>832.08333333333337</v>
      </c>
      <c r="G16" s="357">
        <v>1802.0833333333333</v>
      </c>
      <c r="H16" s="357">
        <v>32421.333333333332</v>
      </c>
      <c r="I16" s="357" t="s">
        <v>39</v>
      </c>
      <c r="J16" s="414">
        <v>11.652485801266362</v>
      </c>
    </row>
    <row r="17" spans="1:23" s="416" customFormat="1" x14ac:dyDescent="0.2">
      <c r="A17" s="360" t="s">
        <v>48</v>
      </c>
      <c r="B17" s="357">
        <v>296868.83333333331</v>
      </c>
      <c r="C17" s="357">
        <v>135619.75</v>
      </c>
      <c r="D17" s="357">
        <v>134436.33333333334</v>
      </c>
      <c r="E17" s="357">
        <v>131663.75</v>
      </c>
      <c r="F17" s="357">
        <v>1110.25</v>
      </c>
      <c r="G17" s="357">
        <v>1662.3333333333333</v>
      </c>
      <c r="H17" s="357">
        <v>26812.75</v>
      </c>
      <c r="I17" s="357" t="s">
        <v>39</v>
      </c>
      <c r="J17" s="414">
        <v>10.361359670144461</v>
      </c>
    </row>
    <row r="18" spans="1:23" s="416" customFormat="1" x14ac:dyDescent="0.2">
      <c r="A18" s="360" t="s">
        <v>49</v>
      </c>
      <c r="B18" s="357">
        <v>244855.33333333334</v>
      </c>
      <c r="C18" s="357">
        <v>110787.58333333333</v>
      </c>
      <c r="D18" s="357">
        <v>107385.83333333333</v>
      </c>
      <c r="E18" s="357">
        <v>104541.75</v>
      </c>
      <c r="F18" s="357">
        <v>1284.25</v>
      </c>
      <c r="G18" s="357">
        <v>1559.8333333333333</v>
      </c>
      <c r="H18" s="357">
        <v>26681.916666666668</v>
      </c>
      <c r="I18" s="357" t="s">
        <v>39</v>
      </c>
      <c r="J18" s="414">
        <v>9.6286875288928897</v>
      </c>
    </row>
    <row r="19" spans="1:23" s="416" customFormat="1" ht="13.5" customHeight="1" x14ac:dyDescent="0.2">
      <c r="A19" s="360" t="s">
        <v>274</v>
      </c>
      <c r="B19" s="357">
        <v>209594.5</v>
      </c>
      <c r="C19" s="357">
        <v>93011.666666666672</v>
      </c>
      <c r="D19" s="357">
        <v>87616.333333333328</v>
      </c>
      <c r="E19" s="357">
        <v>84360.25</v>
      </c>
      <c r="F19" s="357">
        <v>1751.75</v>
      </c>
      <c r="G19" s="357">
        <v>1504.3333333333333</v>
      </c>
      <c r="H19" s="357">
        <v>24736.75</v>
      </c>
      <c r="I19" s="357">
        <v>4229.75</v>
      </c>
      <c r="J19" s="414">
        <v>9.4234843348446073</v>
      </c>
    </row>
    <row r="20" spans="1:23" s="416" customFormat="1" ht="13.5" customHeight="1" x14ac:dyDescent="0.2">
      <c r="A20" s="360" t="s">
        <v>281</v>
      </c>
      <c r="B20" s="357">
        <v>190172.66666666666</v>
      </c>
      <c r="C20" s="357">
        <v>90842.5</v>
      </c>
      <c r="D20" s="357">
        <v>75288.75</v>
      </c>
      <c r="E20" s="357">
        <v>71634.75</v>
      </c>
      <c r="F20" s="357">
        <v>2230.3333333333335</v>
      </c>
      <c r="G20" s="357">
        <v>1423.6666666666667</v>
      </c>
      <c r="H20" s="357">
        <v>21550.333333333332</v>
      </c>
      <c r="I20" s="357">
        <v>2491.0833333333335</v>
      </c>
      <c r="J20" s="414">
        <v>9.46017320193255</v>
      </c>
    </row>
    <row r="21" spans="1:23" s="416" customFormat="1" ht="13.5" customHeight="1" x14ac:dyDescent="0.2">
      <c r="A21" s="360" t="s">
        <v>283</v>
      </c>
      <c r="B21" s="357">
        <v>180674</v>
      </c>
      <c r="C21" s="357">
        <v>92138.75</v>
      </c>
      <c r="D21" s="357">
        <v>66832.583333333328</v>
      </c>
      <c r="E21" s="357">
        <v>62708.166666666664</v>
      </c>
      <c r="F21" s="357">
        <v>2805.8333333333335</v>
      </c>
      <c r="G21" s="357">
        <v>1318.5833333333333</v>
      </c>
      <c r="H21" s="357">
        <v>18350</v>
      </c>
      <c r="I21" s="357">
        <v>3352.6666666666665</v>
      </c>
      <c r="J21" s="414">
        <v>9.7011387502299353</v>
      </c>
      <c r="K21" s="377"/>
    </row>
    <row r="22" spans="1:23" s="416" customFormat="1" ht="13.5" customHeight="1" x14ac:dyDescent="0.2">
      <c r="A22" s="360" t="s">
        <v>286</v>
      </c>
      <c r="B22" s="357">
        <v>184002.41666666666</v>
      </c>
      <c r="C22" s="357">
        <v>100129.5</v>
      </c>
      <c r="D22" s="357">
        <v>64822.583333333336</v>
      </c>
      <c r="E22" s="357">
        <v>60338.833333333336</v>
      </c>
      <c r="F22" s="357">
        <v>3322.1666666666665</v>
      </c>
      <c r="G22" s="357">
        <v>1161.5833333333333</v>
      </c>
      <c r="H22" s="357">
        <v>15332.166666666666</v>
      </c>
      <c r="I22" s="357">
        <v>3718.1666666666665</v>
      </c>
      <c r="J22" s="414">
        <v>10.19591413342933</v>
      </c>
    </row>
    <row r="23" spans="1:23" s="416" customFormat="1" ht="13.5" customHeight="1" x14ac:dyDescent="0.2">
      <c r="A23" s="360" t="s">
        <v>295</v>
      </c>
      <c r="B23" s="359">
        <v>192242.16666666666</v>
      </c>
      <c r="C23" s="359">
        <v>110597.66666666667</v>
      </c>
      <c r="D23" s="359">
        <v>68138.416666666672</v>
      </c>
      <c r="E23" s="359">
        <v>63429.166666666664</v>
      </c>
      <c r="F23" s="359">
        <v>3678.4166666666665</v>
      </c>
      <c r="G23" s="359">
        <v>1030.8333333333333</v>
      </c>
      <c r="H23" s="359">
        <v>13483.166666666666</v>
      </c>
      <c r="I23" s="359">
        <v>22.916666666666668</v>
      </c>
      <c r="J23" s="414">
        <v>10.329490594317821</v>
      </c>
    </row>
    <row r="24" spans="1:23" s="416" customFormat="1" ht="13.5" customHeight="1" x14ac:dyDescent="0.2">
      <c r="A24" s="360" t="s">
        <v>297</v>
      </c>
      <c r="B24" s="359">
        <v>362219.75</v>
      </c>
      <c r="C24" s="359">
        <v>263910.33333333331</v>
      </c>
      <c r="D24" s="359">
        <v>84784.083333333328</v>
      </c>
      <c r="E24" s="359">
        <v>79976.083333333328</v>
      </c>
      <c r="F24" s="359">
        <v>3866.6666666666665</v>
      </c>
      <c r="G24" s="359">
        <v>941.33333333333337</v>
      </c>
      <c r="H24" s="359">
        <v>13523.583333333334</v>
      </c>
      <c r="I24" s="359">
        <v>1.75</v>
      </c>
      <c r="J24" s="414">
        <v>12.176067359808972</v>
      </c>
    </row>
    <row r="25" spans="1:23" customFormat="1" ht="12.75" x14ac:dyDescent="0.2">
      <c r="A25" s="363" t="s">
        <v>301</v>
      </c>
      <c r="B25" s="359">
        <v>237751</v>
      </c>
      <c r="C25" s="359">
        <v>142436.66666666666</v>
      </c>
      <c r="D25" s="359">
        <v>77502.333333333343</v>
      </c>
      <c r="E25" s="359">
        <v>72650.416666666672</v>
      </c>
      <c r="F25" s="359">
        <v>3994.75</v>
      </c>
      <c r="G25" s="359">
        <v>857.16666666666663</v>
      </c>
      <c r="H25" s="359">
        <v>17811.583333333332</v>
      </c>
      <c r="I25" s="359">
        <v>0.41666666666666669</v>
      </c>
      <c r="J25" s="414">
        <v>11.675384427705387</v>
      </c>
      <c r="K25" s="343"/>
      <c r="L25" s="343"/>
    </row>
    <row r="26" spans="1:23" s="99" customFormat="1" ht="12.75" x14ac:dyDescent="0.2">
      <c r="A26" s="397" t="s">
        <v>314</v>
      </c>
      <c r="B26" s="395">
        <v>183296.25</v>
      </c>
      <c r="C26" s="395">
        <v>109884.41666666667</v>
      </c>
      <c r="D26" s="395">
        <v>60890.083333333336</v>
      </c>
      <c r="E26" s="395">
        <v>56171.583333333336</v>
      </c>
      <c r="F26" s="395">
        <v>3954.9166666666665</v>
      </c>
      <c r="G26" s="395">
        <v>763.58333333333337</v>
      </c>
      <c r="H26" s="395">
        <v>12521.75</v>
      </c>
      <c r="I26" s="273">
        <v>0</v>
      </c>
      <c r="J26" s="399">
        <v>10.403236288078109</v>
      </c>
      <c r="K26" s="400"/>
      <c r="L26" s="400"/>
    </row>
    <row r="27" spans="1:23" s="99" customFormat="1" ht="12.75" x14ac:dyDescent="0.2">
      <c r="A27" s="397" t="s">
        <v>316</v>
      </c>
      <c r="B27" s="395">
        <v>196302.16666666666</v>
      </c>
      <c r="C27" s="395">
        <v>121396.25</v>
      </c>
      <c r="D27" s="395">
        <v>63496.333333333336</v>
      </c>
      <c r="E27" s="395">
        <v>58647.75</v>
      </c>
      <c r="F27" s="395">
        <v>4133.583333333333</v>
      </c>
      <c r="G27" s="395">
        <v>715</v>
      </c>
      <c r="H27" s="395">
        <v>11409.583333333334</v>
      </c>
      <c r="I27" s="273">
        <v>0</v>
      </c>
      <c r="J27" s="399">
        <v>11.062182765848586</v>
      </c>
      <c r="K27" s="400"/>
      <c r="L27" s="400"/>
    </row>
    <row r="28" spans="1:23" customFormat="1" ht="9" customHeight="1" x14ac:dyDescent="0.2">
      <c r="A28" s="363"/>
      <c r="B28" s="357"/>
      <c r="C28" s="357"/>
      <c r="D28" s="357"/>
      <c r="E28" s="357"/>
      <c r="F28" s="357"/>
      <c r="G28" s="357"/>
      <c r="H28" s="357"/>
      <c r="I28" s="357"/>
      <c r="J28" s="357"/>
      <c r="K28" s="357"/>
      <c r="L28" s="358"/>
      <c r="M28" s="10"/>
      <c r="N28" s="10"/>
      <c r="O28" s="10"/>
      <c r="P28" s="10"/>
      <c r="Q28" s="10"/>
      <c r="R28" s="10"/>
      <c r="S28" s="10"/>
      <c r="T28" s="10"/>
      <c r="U28" s="10"/>
      <c r="V28" s="10"/>
      <c r="W28" s="10"/>
    </row>
    <row r="29" spans="1:23" s="373" customFormat="1" ht="12" customHeight="1" x14ac:dyDescent="0.2">
      <c r="A29" s="363" t="s">
        <v>316</v>
      </c>
      <c r="B29" s="357"/>
      <c r="C29" s="357"/>
      <c r="D29" s="357"/>
      <c r="E29" s="357"/>
      <c r="F29" s="362"/>
      <c r="G29" s="362"/>
      <c r="H29" s="357"/>
      <c r="I29" s="362"/>
      <c r="J29" s="377"/>
      <c r="K29" s="357"/>
      <c r="L29" s="358"/>
      <c r="M29" s="361"/>
      <c r="N29" s="372"/>
    </row>
    <row r="30" spans="1:23" s="373" customFormat="1" ht="12" customHeight="1" x14ac:dyDescent="0.2">
      <c r="A30" s="360" t="s">
        <v>54</v>
      </c>
      <c r="B30" s="357">
        <v>218139</v>
      </c>
      <c r="C30" s="357">
        <v>137698</v>
      </c>
      <c r="D30" s="357">
        <v>69036</v>
      </c>
      <c r="E30" s="357">
        <v>63934</v>
      </c>
      <c r="F30" s="362">
        <v>4327</v>
      </c>
      <c r="G30" s="362">
        <v>775</v>
      </c>
      <c r="H30" s="357">
        <v>11405</v>
      </c>
      <c r="I30" s="362">
        <v>0</v>
      </c>
      <c r="J30" s="377">
        <v>11.472908580264445</v>
      </c>
      <c r="K30" s="357"/>
      <c r="L30" s="358"/>
      <c r="M30" s="361"/>
      <c r="N30" s="372"/>
    </row>
    <row r="31" spans="1:23" s="373" customFormat="1" ht="12" customHeight="1" x14ac:dyDescent="0.2">
      <c r="A31" s="360" t="s">
        <v>55</v>
      </c>
      <c r="B31" s="357">
        <v>213182</v>
      </c>
      <c r="C31" s="357">
        <v>131855</v>
      </c>
      <c r="D31" s="357">
        <v>69711</v>
      </c>
      <c r="E31" s="357">
        <v>64778</v>
      </c>
      <c r="F31" s="362">
        <v>4188</v>
      </c>
      <c r="G31" s="362">
        <v>745</v>
      </c>
      <c r="H31" s="357">
        <v>11616</v>
      </c>
      <c r="I31" s="362">
        <v>0</v>
      </c>
      <c r="J31" s="377">
        <v>11.212197713191749</v>
      </c>
      <c r="K31" s="357"/>
      <c r="L31" s="358"/>
      <c r="M31" s="361"/>
      <c r="N31" s="372"/>
    </row>
    <row r="32" spans="1:23" s="373" customFormat="1" ht="12" customHeight="1" x14ac:dyDescent="0.2">
      <c r="A32" s="360" t="s">
        <v>56</v>
      </c>
      <c r="B32" s="357">
        <v>197942</v>
      </c>
      <c r="C32" s="357">
        <v>117345</v>
      </c>
      <c r="D32" s="357">
        <v>68781</v>
      </c>
      <c r="E32" s="357">
        <v>63831</v>
      </c>
      <c r="F32" s="362">
        <v>4187</v>
      </c>
      <c r="G32" s="362">
        <v>763</v>
      </c>
      <c r="H32" s="357">
        <v>11816</v>
      </c>
      <c r="I32" s="362">
        <v>0</v>
      </c>
      <c r="J32" s="377">
        <v>11.073442914220564</v>
      </c>
      <c r="K32" s="357"/>
      <c r="L32" s="358"/>
      <c r="M32" s="361"/>
      <c r="N32" s="372"/>
    </row>
    <row r="33" spans="1:14" s="373" customFormat="1" ht="12" customHeight="1" x14ac:dyDescent="0.2">
      <c r="A33" s="360" t="s">
        <v>57</v>
      </c>
      <c r="B33" s="357">
        <v>180212</v>
      </c>
      <c r="C33" s="357">
        <v>104847</v>
      </c>
      <c r="D33" s="357">
        <v>63734</v>
      </c>
      <c r="E33" s="357">
        <v>59008</v>
      </c>
      <c r="F33" s="362">
        <v>3972</v>
      </c>
      <c r="G33" s="362">
        <v>754</v>
      </c>
      <c r="H33" s="357">
        <v>11631</v>
      </c>
      <c r="I33" s="362">
        <v>0</v>
      </c>
      <c r="J33" s="377">
        <v>10.612754480086215</v>
      </c>
      <c r="K33" s="357"/>
      <c r="L33" s="358"/>
      <c r="M33" s="361"/>
      <c r="N33" s="372"/>
    </row>
    <row r="34" spans="1:14" s="373" customFormat="1" ht="12" customHeight="1" x14ac:dyDescent="0.2">
      <c r="A34" s="360" t="s">
        <v>58</v>
      </c>
      <c r="B34" s="357">
        <v>175139</v>
      </c>
      <c r="C34" s="357">
        <v>102703</v>
      </c>
      <c r="D34" s="357">
        <v>60796</v>
      </c>
      <c r="E34" s="357">
        <v>56042</v>
      </c>
      <c r="F34" s="362">
        <v>3994</v>
      </c>
      <c r="G34" s="362">
        <v>760</v>
      </c>
      <c r="H34" s="357">
        <v>11640</v>
      </c>
      <c r="I34" s="362">
        <v>0</v>
      </c>
      <c r="J34" s="377">
        <v>10.493975845862185</v>
      </c>
      <c r="K34" s="357"/>
      <c r="L34" s="358"/>
      <c r="M34" s="361"/>
      <c r="N34" s="372"/>
    </row>
    <row r="35" spans="1:14" s="373" customFormat="1" ht="12" customHeight="1" x14ac:dyDescent="0.2">
      <c r="A35" s="360" t="s">
        <v>59</v>
      </c>
      <c r="B35" s="357">
        <v>181750</v>
      </c>
      <c r="C35" s="357">
        <v>111606</v>
      </c>
      <c r="D35" s="357">
        <v>58573</v>
      </c>
      <c r="E35" s="357">
        <v>53666</v>
      </c>
      <c r="F35" s="362">
        <v>4161</v>
      </c>
      <c r="G35" s="362">
        <v>746</v>
      </c>
      <c r="H35" s="357">
        <v>11571</v>
      </c>
      <c r="I35" s="362">
        <v>0</v>
      </c>
      <c r="J35" s="377">
        <v>10.72873968152024</v>
      </c>
      <c r="K35" s="357"/>
      <c r="L35" s="358"/>
      <c r="M35" s="361"/>
      <c r="N35" s="372"/>
    </row>
    <row r="36" spans="1:14" s="373" customFormat="1" ht="12" customHeight="1" x14ac:dyDescent="0.2">
      <c r="A36" s="360" t="s">
        <v>60</v>
      </c>
      <c r="B36" s="460">
        <v>187660</v>
      </c>
      <c r="C36" s="460">
        <v>120763</v>
      </c>
      <c r="D36" s="460">
        <v>55665</v>
      </c>
      <c r="E36" s="460">
        <v>50944</v>
      </c>
      <c r="F36" s="362">
        <v>4037</v>
      </c>
      <c r="G36" s="362">
        <v>684</v>
      </c>
      <c r="H36" s="460">
        <v>11232</v>
      </c>
      <c r="I36" s="362">
        <v>0</v>
      </c>
      <c r="J36" s="377">
        <v>10.543591057443637</v>
      </c>
      <c r="K36" s="460"/>
      <c r="L36" s="459"/>
      <c r="M36" s="361"/>
      <c r="N36" s="372"/>
    </row>
    <row r="37" spans="1:14" s="373" customFormat="1" ht="12" customHeight="1" x14ac:dyDescent="0.2">
      <c r="A37" s="360" t="s">
        <v>61</v>
      </c>
      <c r="B37" s="460">
        <v>189813</v>
      </c>
      <c r="C37" s="460">
        <v>123458</v>
      </c>
      <c r="D37" s="460">
        <v>55366</v>
      </c>
      <c r="E37" s="460">
        <v>51104</v>
      </c>
      <c r="F37" s="362">
        <v>3671</v>
      </c>
      <c r="G37" s="362">
        <v>591</v>
      </c>
      <c r="H37" s="460">
        <v>10989</v>
      </c>
      <c r="I37" s="362">
        <v>0</v>
      </c>
      <c r="J37" s="377">
        <v>10.447666719139937</v>
      </c>
      <c r="K37" s="460"/>
      <c r="L37" s="459"/>
      <c r="M37" s="361"/>
      <c r="N37" s="372"/>
    </row>
    <row r="38" spans="1:14" s="373" customFormat="1" ht="12" customHeight="1" x14ac:dyDescent="0.2">
      <c r="A38" s="360" t="s">
        <v>50</v>
      </c>
      <c r="B38" s="460">
        <v>182967</v>
      </c>
      <c r="C38" s="460">
        <v>114231</v>
      </c>
      <c r="D38" s="460">
        <v>57713</v>
      </c>
      <c r="E38" s="460">
        <v>52956</v>
      </c>
      <c r="F38" s="362">
        <v>4120</v>
      </c>
      <c r="G38" s="362">
        <v>637</v>
      </c>
      <c r="H38" s="460">
        <v>11023</v>
      </c>
      <c r="I38" s="362">
        <v>0</v>
      </c>
      <c r="J38" s="377">
        <v>10.843966881411985</v>
      </c>
      <c r="K38" s="460"/>
      <c r="L38" s="459"/>
      <c r="M38" s="361"/>
      <c r="N38" s="372"/>
    </row>
    <row r="39" spans="1:14" s="373" customFormat="1" ht="12" customHeight="1" x14ac:dyDescent="0.2">
      <c r="A39" s="360" t="s">
        <v>51</v>
      </c>
      <c r="B39" s="460">
        <v>189511</v>
      </c>
      <c r="C39" s="460">
        <v>116355</v>
      </c>
      <c r="D39" s="460">
        <v>61997</v>
      </c>
      <c r="E39" s="460">
        <v>57056</v>
      </c>
      <c r="F39" s="362">
        <v>4255</v>
      </c>
      <c r="G39" s="362">
        <v>686</v>
      </c>
      <c r="H39" s="460">
        <v>11159</v>
      </c>
      <c r="I39" s="362">
        <v>0</v>
      </c>
      <c r="J39" s="377">
        <v>10.913376431469702</v>
      </c>
      <c r="K39" s="460"/>
      <c r="L39" s="459"/>
      <c r="M39" s="361"/>
      <c r="N39" s="372"/>
    </row>
    <row r="40" spans="1:14" s="373" customFormat="1" ht="12" customHeight="1" x14ac:dyDescent="0.2">
      <c r="A40" s="360" t="s">
        <v>52</v>
      </c>
      <c r="B40" s="460">
        <v>215390</v>
      </c>
      <c r="C40" s="460">
        <v>133986</v>
      </c>
      <c r="D40" s="460">
        <v>69958</v>
      </c>
      <c r="E40" s="460">
        <v>64851</v>
      </c>
      <c r="F40" s="362">
        <v>4382</v>
      </c>
      <c r="G40" s="362">
        <v>725</v>
      </c>
      <c r="H40" s="460">
        <v>11446</v>
      </c>
      <c r="I40" s="362">
        <v>0</v>
      </c>
      <c r="J40" s="377">
        <v>11.807607105286095</v>
      </c>
      <c r="K40" s="460"/>
      <c r="L40" s="459"/>
      <c r="M40" s="361"/>
      <c r="N40" s="372"/>
    </row>
    <row r="41" spans="1:14" s="373" customFormat="1" ht="12" customHeight="1" x14ac:dyDescent="0.2">
      <c r="A41" s="360" t="s">
        <v>53</v>
      </c>
      <c r="B41" s="460">
        <v>223921</v>
      </c>
      <c r="C41" s="460">
        <v>141908</v>
      </c>
      <c r="D41" s="460">
        <v>70626</v>
      </c>
      <c r="E41" s="460">
        <v>65603</v>
      </c>
      <c r="F41" s="362">
        <v>4309</v>
      </c>
      <c r="G41" s="362">
        <v>714</v>
      </c>
      <c r="H41" s="460">
        <v>11387</v>
      </c>
      <c r="I41" s="362">
        <v>0</v>
      </c>
      <c r="J41" s="377">
        <v>12.196617839380323</v>
      </c>
      <c r="K41" s="460"/>
      <c r="L41" s="459"/>
      <c r="M41" s="361"/>
      <c r="N41" s="372"/>
    </row>
    <row r="42" spans="1:14" s="373" customFormat="1" ht="8.25" customHeight="1" x14ac:dyDescent="0.2">
      <c r="A42" s="360"/>
      <c r="B42" s="460"/>
      <c r="C42" s="460"/>
      <c r="D42" s="460"/>
      <c r="E42" s="460"/>
      <c r="F42" s="362"/>
      <c r="G42" s="362"/>
      <c r="H42" s="460"/>
      <c r="I42" s="362"/>
      <c r="J42" s="377"/>
      <c r="K42" s="460"/>
      <c r="L42" s="459"/>
      <c r="M42" s="361"/>
      <c r="N42" s="372"/>
    </row>
    <row r="43" spans="1:14" s="373" customFormat="1" ht="12" customHeight="1" x14ac:dyDescent="0.2">
      <c r="A43" s="457" t="s">
        <v>363</v>
      </c>
      <c r="B43" s="460"/>
      <c r="C43" s="460"/>
      <c r="D43" s="460"/>
      <c r="E43" s="460"/>
      <c r="F43" s="362"/>
      <c r="G43" s="362"/>
      <c r="H43" s="460"/>
      <c r="I43" s="362"/>
      <c r="J43" s="377"/>
      <c r="K43" s="460"/>
      <c r="L43" s="459"/>
      <c r="M43" s="361"/>
      <c r="N43" s="372"/>
    </row>
    <row r="44" spans="1:14" s="373" customFormat="1" ht="12" customHeight="1" x14ac:dyDescent="0.2">
      <c r="A44" s="360" t="s">
        <v>54</v>
      </c>
      <c r="B44" s="460">
        <v>239146</v>
      </c>
      <c r="C44" s="460">
        <v>151499</v>
      </c>
      <c r="D44" s="460">
        <v>76206</v>
      </c>
      <c r="E44" s="460">
        <v>71184</v>
      </c>
      <c r="F44" s="362">
        <v>4303</v>
      </c>
      <c r="G44" s="362">
        <v>719</v>
      </c>
      <c r="H44" s="460">
        <v>11441</v>
      </c>
      <c r="I44" s="362">
        <v>0</v>
      </c>
      <c r="J44" s="377">
        <v>12.440514462762627</v>
      </c>
      <c r="K44" s="460"/>
      <c r="L44" s="459"/>
      <c r="M44" s="361"/>
      <c r="N44" s="372"/>
    </row>
    <row r="45" spans="1:14" ht="9" customHeight="1" x14ac:dyDescent="0.2">
      <c r="A45" s="417"/>
      <c r="B45" s="242"/>
      <c r="C45" s="242"/>
      <c r="D45" s="243"/>
      <c r="E45" s="62"/>
      <c r="F45" s="243"/>
      <c r="G45" s="243"/>
      <c r="H45" s="243"/>
      <c r="I45" s="243"/>
      <c r="J45" s="418"/>
    </row>
    <row r="46" spans="1:14" ht="6" customHeight="1" x14ac:dyDescent="0.2">
      <c r="A46" s="195"/>
      <c r="B46" s="419"/>
      <c r="C46" s="419"/>
      <c r="D46" s="420"/>
      <c r="E46" s="420"/>
      <c r="F46" s="420"/>
      <c r="G46" s="420"/>
      <c r="H46" s="420"/>
      <c r="I46" s="420"/>
      <c r="J46" s="342"/>
    </row>
    <row r="47" spans="1:14" ht="21" customHeight="1" x14ac:dyDescent="0.2">
      <c r="A47" s="609" t="s">
        <v>388</v>
      </c>
      <c r="B47" s="609"/>
      <c r="C47" s="609"/>
      <c r="D47" s="609"/>
      <c r="E47" s="609"/>
      <c r="F47" s="609"/>
      <c r="G47" s="609"/>
      <c r="H47" s="609"/>
      <c r="I47" s="609"/>
      <c r="J47" s="609"/>
    </row>
    <row r="48" spans="1:14" ht="45" customHeight="1" x14ac:dyDescent="0.2">
      <c r="A48" s="579" t="s">
        <v>360</v>
      </c>
      <c r="B48" s="579"/>
      <c r="C48" s="579"/>
      <c r="D48" s="579"/>
      <c r="E48" s="579"/>
      <c r="F48" s="579"/>
      <c r="G48" s="579"/>
      <c r="H48" s="579"/>
      <c r="I48" s="579"/>
      <c r="J48" s="579"/>
      <c r="K48" s="323"/>
      <c r="L48" s="323"/>
    </row>
    <row r="49" spans="1:12" ht="26.65" customHeight="1" x14ac:dyDescent="0.2">
      <c r="A49" s="580" t="s">
        <v>332</v>
      </c>
      <c r="B49" s="580"/>
      <c r="C49" s="580"/>
      <c r="D49" s="580"/>
      <c r="E49" s="580"/>
      <c r="F49" s="580"/>
      <c r="G49" s="580"/>
      <c r="H49" s="580"/>
      <c r="I49" s="580"/>
      <c r="J49" s="580"/>
    </row>
    <row r="50" spans="1:12" ht="62.25" customHeight="1" x14ac:dyDescent="0.2">
      <c r="A50" s="596"/>
      <c r="B50" s="596"/>
      <c r="C50" s="596"/>
      <c r="D50" s="596"/>
      <c r="E50" s="596"/>
      <c r="F50" s="596"/>
      <c r="G50" s="596"/>
      <c r="H50" s="596"/>
      <c r="I50" s="596"/>
      <c r="J50" s="596"/>
      <c r="K50" s="596"/>
      <c r="L50" s="596"/>
    </row>
    <row r="51" spans="1:12" ht="12.75" x14ac:dyDescent="0.2">
      <c r="B51" s="421"/>
      <c r="C51" s="221"/>
      <c r="D51" s="221"/>
      <c r="E51" s="221"/>
      <c r="F51" s="221"/>
      <c r="G51" s="221"/>
      <c r="H51" s="221"/>
      <c r="I51" s="222"/>
    </row>
    <row r="52" spans="1:12" ht="12.75" x14ac:dyDescent="0.2">
      <c r="B52" s="421"/>
      <c r="C52" s="221"/>
      <c r="D52" s="221"/>
      <c r="E52" s="221"/>
      <c r="F52" s="221"/>
      <c r="G52" s="221"/>
      <c r="H52" s="221"/>
      <c r="I52" s="222"/>
    </row>
    <row r="53" spans="1:12" ht="12.75" x14ac:dyDescent="0.2">
      <c r="B53" s="421"/>
      <c r="C53" s="221"/>
      <c r="D53" s="221"/>
      <c r="E53" s="221"/>
      <c r="F53" s="221"/>
      <c r="G53" s="221"/>
      <c r="H53" s="221"/>
      <c r="I53" s="222"/>
    </row>
    <row r="54" spans="1:12" ht="12.75" x14ac:dyDescent="0.2">
      <c r="B54" s="421"/>
      <c r="C54" s="221"/>
      <c r="D54" s="221"/>
      <c r="E54" s="221"/>
      <c r="F54" s="221"/>
      <c r="G54" s="221"/>
      <c r="H54" s="221"/>
      <c r="I54" s="222"/>
    </row>
    <row r="55" spans="1:12" ht="12.75" x14ac:dyDescent="0.2">
      <c r="B55" s="421"/>
      <c r="C55" s="221"/>
      <c r="D55" s="221"/>
      <c r="E55" s="221"/>
      <c r="F55" s="221"/>
      <c r="G55" s="221"/>
      <c r="H55" s="221"/>
      <c r="I55" s="222"/>
    </row>
    <row r="56" spans="1:12" ht="12.75" x14ac:dyDescent="0.2">
      <c r="B56" s="421"/>
      <c r="C56" s="221"/>
      <c r="D56" s="221"/>
      <c r="E56" s="221"/>
      <c r="F56" s="221"/>
      <c r="G56" s="221"/>
      <c r="H56" s="221"/>
      <c r="I56" s="222"/>
    </row>
    <row r="57" spans="1:12" ht="12.75" x14ac:dyDescent="0.2">
      <c r="B57" s="421"/>
      <c r="C57" s="221"/>
      <c r="D57" s="221"/>
      <c r="E57" s="221"/>
      <c r="F57" s="221"/>
      <c r="G57" s="221"/>
      <c r="H57" s="221"/>
      <c r="I57" s="222"/>
    </row>
  </sheetData>
  <protectedRanges>
    <protectedRange password="CC33" sqref="B29:K41" name="Rango1_1_1_1"/>
    <protectedRange password="CC33" sqref="L29:L41" name="Rango1_1_2_1_1"/>
    <protectedRange password="CC33" sqref="B42:K44" name="Rango1_1_1_1_1"/>
    <protectedRange password="CC33" sqref="L42:L44" name="Rango1_1_2_1_1_1"/>
  </protectedRanges>
  <mergeCells count="15">
    <mergeCell ref="A49:J49"/>
    <mergeCell ref="A50:L50"/>
    <mergeCell ref="A1:F1"/>
    <mergeCell ref="A3:J3"/>
    <mergeCell ref="A5:H5"/>
    <mergeCell ref="A6:A8"/>
    <mergeCell ref="B6:I6"/>
    <mergeCell ref="J6:J8"/>
    <mergeCell ref="B7:B8"/>
    <mergeCell ref="C7:C8"/>
    <mergeCell ref="D7:G7"/>
    <mergeCell ref="H7:H8"/>
    <mergeCell ref="I7:I8"/>
    <mergeCell ref="A47:J47"/>
    <mergeCell ref="A48:J48"/>
  </mergeCells>
  <pageMargins left="0.19685039370078741" right="0" top="0.39370078740157483" bottom="0.39370078740157483" header="0" footer="0"/>
  <pageSetup paperSize="9" scale="9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AK64"/>
  <sheetViews>
    <sheetView showGridLines="0" zoomScaleNormal="100" workbookViewId="0">
      <selection sqref="A1:F1"/>
    </sheetView>
  </sheetViews>
  <sheetFormatPr baseColWidth="10" defaultColWidth="9.28515625" defaultRowHeight="9" x14ac:dyDescent="0.15"/>
  <cols>
    <col min="1" max="1" width="16.140625" style="188" customWidth="1"/>
    <col min="2" max="2" width="7.85546875" style="131" customWidth="1"/>
    <col min="3" max="3" width="7.5703125" style="131" customWidth="1"/>
    <col min="4" max="4" width="10.7109375" style="53" customWidth="1"/>
    <col min="5" max="5" width="11.28515625" style="53" customWidth="1"/>
    <col min="6" max="6" width="8.7109375" style="53" customWidth="1"/>
    <col min="7" max="7" width="10.42578125" style="53" customWidth="1"/>
    <col min="8" max="8" width="10.85546875" style="53" customWidth="1"/>
    <col min="9" max="9" width="10.5703125" style="53" customWidth="1"/>
    <col min="10" max="10" width="10.140625" style="53" customWidth="1"/>
    <col min="11" max="11" width="0.7109375" style="53" customWidth="1"/>
    <col min="12" max="16384" width="9.28515625" style="53"/>
  </cols>
  <sheetData>
    <row r="1" spans="1:37" ht="18.75" customHeight="1" x14ac:dyDescent="0.15">
      <c r="A1" s="610" t="s">
        <v>29</v>
      </c>
      <c r="B1" s="611"/>
      <c r="C1" s="611"/>
      <c r="D1" s="611"/>
      <c r="E1" s="611"/>
      <c r="F1" s="611"/>
      <c r="G1" s="71"/>
      <c r="H1" s="72"/>
      <c r="I1" s="72"/>
      <c r="J1" s="37" t="s">
        <v>235</v>
      </c>
    </row>
    <row r="2" spans="1:37" ht="12.75" x14ac:dyDescent="0.2">
      <c r="A2" s="124"/>
      <c r="K2" s="31"/>
    </row>
    <row r="3" spans="1:37" s="19" customFormat="1" ht="16.5" customHeight="1" x14ac:dyDescent="0.2">
      <c r="A3" s="619" t="s">
        <v>338</v>
      </c>
      <c r="B3" s="620"/>
      <c r="C3" s="620"/>
      <c r="D3" s="620"/>
      <c r="E3" s="620"/>
      <c r="F3" s="620"/>
      <c r="G3" s="620"/>
      <c r="H3" s="620"/>
      <c r="I3" s="620"/>
      <c r="J3" s="620"/>
      <c r="K3" s="620"/>
      <c r="L3" s="386"/>
    </row>
    <row r="4" spans="1:37" ht="12.75" customHeight="1" x14ac:dyDescent="0.2">
      <c r="A4" s="124"/>
      <c r="B4" s="187"/>
      <c r="C4" s="187"/>
      <c r="D4" s="20"/>
      <c r="E4" s="22"/>
      <c r="F4" s="20"/>
      <c r="G4" s="20"/>
      <c r="H4" s="20"/>
      <c r="I4" s="23"/>
      <c r="J4" s="23"/>
      <c r="K4" s="31"/>
    </row>
    <row r="5" spans="1:37" s="88" customFormat="1" ht="12.75" customHeight="1" x14ac:dyDescent="0.2">
      <c r="A5" s="228" t="s">
        <v>364</v>
      </c>
      <c r="B5" s="172"/>
      <c r="C5" s="337"/>
      <c r="D5" s="337"/>
      <c r="E5" s="337"/>
      <c r="F5" s="337"/>
      <c r="G5" s="337"/>
      <c r="H5" s="337"/>
      <c r="I5" s="337"/>
      <c r="J5" s="337"/>
      <c r="K5" s="89"/>
    </row>
    <row r="6" spans="1:37" ht="18" customHeight="1" x14ac:dyDescent="0.2">
      <c r="A6" s="612"/>
      <c r="B6" s="612" t="s">
        <v>62</v>
      </c>
      <c r="C6" s="614" t="s">
        <v>32</v>
      </c>
      <c r="D6" s="615"/>
      <c r="E6" s="615"/>
      <c r="F6" s="617" t="s">
        <v>33</v>
      </c>
      <c r="G6" s="618"/>
      <c r="H6" s="618"/>
      <c r="I6" s="618"/>
      <c r="J6" s="614" t="s">
        <v>79</v>
      </c>
      <c r="K6" s="31"/>
    </row>
    <row r="7" spans="1:37" ht="45.75" customHeight="1" x14ac:dyDescent="0.2">
      <c r="A7" s="613"/>
      <c r="B7" s="613"/>
      <c r="C7" s="65" t="s">
        <v>35</v>
      </c>
      <c r="D7" s="65" t="s">
        <v>304</v>
      </c>
      <c r="E7" s="65" t="s">
        <v>75</v>
      </c>
      <c r="F7" s="65" t="s">
        <v>35</v>
      </c>
      <c r="G7" s="86" t="s">
        <v>305</v>
      </c>
      <c r="H7" s="66" t="s">
        <v>81</v>
      </c>
      <c r="I7" s="65" t="s">
        <v>80</v>
      </c>
      <c r="J7" s="616"/>
      <c r="K7" s="31"/>
    </row>
    <row r="8" spans="1:37" ht="7.5" customHeight="1" x14ac:dyDescent="0.15">
      <c r="A8" s="125"/>
      <c r="B8" s="125"/>
      <c r="C8" s="125"/>
      <c r="D8" s="21"/>
      <c r="E8" s="21"/>
      <c r="F8" s="21"/>
      <c r="G8" s="21"/>
      <c r="H8" s="21"/>
      <c r="I8" s="21"/>
      <c r="J8" s="21"/>
      <c r="K8" s="16"/>
    </row>
    <row r="9" spans="1:37" s="258" customFormat="1" ht="13.5" customHeight="1" x14ac:dyDescent="0.2">
      <c r="A9" s="254" t="s">
        <v>74</v>
      </c>
      <c r="B9" s="255">
        <v>1922316</v>
      </c>
      <c r="C9" s="256">
        <v>911932</v>
      </c>
      <c r="D9" s="256">
        <v>897368</v>
      </c>
      <c r="E9" s="256">
        <v>14564</v>
      </c>
      <c r="F9" s="256">
        <v>916084</v>
      </c>
      <c r="G9" s="256">
        <v>766997</v>
      </c>
      <c r="H9" s="256">
        <v>69956</v>
      </c>
      <c r="I9" s="256">
        <v>79131</v>
      </c>
      <c r="J9" s="256">
        <v>94300</v>
      </c>
      <c r="K9" s="256"/>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row>
    <row r="10" spans="1:37" s="258" customFormat="1" ht="12.95" customHeight="1" x14ac:dyDescent="0.2">
      <c r="A10" s="259" t="s">
        <v>82</v>
      </c>
      <c r="B10" s="266">
        <v>5881</v>
      </c>
      <c r="C10" s="266">
        <v>1988</v>
      </c>
      <c r="D10" s="266">
        <v>1963</v>
      </c>
      <c r="E10" s="266">
        <v>25</v>
      </c>
      <c r="F10" s="266">
        <v>3060</v>
      </c>
      <c r="G10" s="266">
        <v>2941</v>
      </c>
      <c r="H10" s="266">
        <v>119</v>
      </c>
      <c r="I10" s="362">
        <v>0</v>
      </c>
      <c r="J10" s="266">
        <v>833</v>
      </c>
      <c r="K10" s="260"/>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row>
    <row r="11" spans="1:37" s="258" customFormat="1" ht="12.95" customHeight="1" x14ac:dyDescent="0.2">
      <c r="A11" s="259" t="s">
        <v>83</v>
      </c>
      <c r="B11" s="266">
        <v>75727</v>
      </c>
      <c r="C11" s="266">
        <v>54240</v>
      </c>
      <c r="D11" s="266">
        <v>53290</v>
      </c>
      <c r="E11" s="266">
        <v>950</v>
      </c>
      <c r="F11" s="266">
        <v>19087</v>
      </c>
      <c r="G11" s="266">
        <v>17650</v>
      </c>
      <c r="H11" s="266">
        <v>1437</v>
      </c>
      <c r="I11" s="362">
        <v>0</v>
      </c>
      <c r="J11" s="266">
        <v>2400</v>
      </c>
      <c r="K11" s="54"/>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row>
    <row r="12" spans="1:37" s="258" customFormat="1" ht="12.95" customHeight="1" x14ac:dyDescent="0.2">
      <c r="A12" s="259" t="s">
        <v>84</v>
      </c>
      <c r="B12" s="266">
        <v>138587</v>
      </c>
      <c r="C12" s="266">
        <v>106207</v>
      </c>
      <c r="D12" s="266">
        <v>104693</v>
      </c>
      <c r="E12" s="266">
        <v>1514</v>
      </c>
      <c r="F12" s="266">
        <v>29655</v>
      </c>
      <c r="G12" s="266">
        <v>26014</v>
      </c>
      <c r="H12" s="266">
        <v>3641</v>
      </c>
      <c r="I12" s="362">
        <v>0</v>
      </c>
      <c r="J12" s="266">
        <v>2725</v>
      </c>
      <c r="K12" s="54"/>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row>
    <row r="13" spans="1:37" s="258" customFormat="1" ht="12.95" customHeight="1" x14ac:dyDescent="0.2">
      <c r="A13" s="259" t="s">
        <v>85</v>
      </c>
      <c r="B13" s="266">
        <v>166867</v>
      </c>
      <c r="C13" s="266">
        <v>119516</v>
      </c>
      <c r="D13" s="266">
        <v>117738</v>
      </c>
      <c r="E13" s="266">
        <v>1778</v>
      </c>
      <c r="F13" s="266">
        <v>44154</v>
      </c>
      <c r="G13" s="266">
        <v>37455</v>
      </c>
      <c r="H13" s="266">
        <v>6699</v>
      </c>
      <c r="I13" s="362">
        <v>0</v>
      </c>
      <c r="J13" s="266">
        <v>3197</v>
      </c>
      <c r="K13" s="54"/>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row>
    <row r="14" spans="1:37" s="258" customFormat="1" ht="12.95" customHeight="1" x14ac:dyDescent="0.2">
      <c r="A14" s="259" t="s">
        <v>86</v>
      </c>
      <c r="B14" s="266">
        <v>172578</v>
      </c>
      <c r="C14" s="266">
        <v>115434</v>
      </c>
      <c r="D14" s="266">
        <v>113585</v>
      </c>
      <c r="E14" s="266">
        <v>1849</v>
      </c>
      <c r="F14" s="266">
        <v>53505</v>
      </c>
      <c r="G14" s="266">
        <v>45109</v>
      </c>
      <c r="H14" s="266">
        <v>8116</v>
      </c>
      <c r="I14" s="266">
        <v>280</v>
      </c>
      <c r="J14" s="266">
        <v>3639</v>
      </c>
      <c r="K14" s="54"/>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row>
    <row r="15" spans="1:37" s="258" customFormat="1" ht="12.95" customHeight="1" x14ac:dyDescent="0.2">
      <c r="A15" s="259" t="s">
        <v>87</v>
      </c>
      <c r="B15" s="266">
        <v>189250</v>
      </c>
      <c r="C15" s="266">
        <v>118147</v>
      </c>
      <c r="D15" s="266">
        <v>115992</v>
      </c>
      <c r="E15" s="266">
        <v>2155</v>
      </c>
      <c r="F15" s="266">
        <v>67077</v>
      </c>
      <c r="G15" s="266">
        <v>55256</v>
      </c>
      <c r="H15" s="266">
        <v>8173</v>
      </c>
      <c r="I15" s="266">
        <v>3648</v>
      </c>
      <c r="J15" s="266">
        <v>4026</v>
      </c>
      <c r="K15" s="54"/>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row>
    <row r="16" spans="1:37" s="258" customFormat="1" ht="12.95" customHeight="1" x14ac:dyDescent="0.2">
      <c r="A16" s="259" t="s">
        <v>88</v>
      </c>
      <c r="B16" s="266">
        <v>214959</v>
      </c>
      <c r="C16" s="266">
        <v>118654</v>
      </c>
      <c r="D16" s="266">
        <v>116460</v>
      </c>
      <c r="E16" s="266">
        <v>2194</v>
      </c>
      <c r="F16" s="266">
        <v>68033</v>
      </c>
      <c r="G16" s="266">
        <v>52575</v>
      </c>
      <c r="H16" s="266">
        <v>8096</v>
      </c>
      <c r="I16" s="266">
        <v>7362</v>
      </c>
      <c r="J16" s="266">
        <v>28272</v>
      </c>
      <c r="K16" s="54"/>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row>
    <row r="17" spans="1:37" s="258" customFormat="1" ht="12.95" customHeight="1" x14ac:dyDescent="0.2">
      <c r="A17" s="259" t="s">
        <v>89</v>
      </c>
      <c r="B17" s="266">
        <v>248811</v>
      </c>
      <c r="C17" s="266">
        <v>101375</v>
      </c>
      <c r="D17" s="266">
        <v>99506</v>
      </c>
      <c r="E17" s="266">
        <v>1869</v>
      </c>
      <c r="F17" s="266">
        <v>122906</v>
      </c>
      <c r="G17" s="266">
        <v>96440</v>
      </c>
      <c r="H17" s="266">
        <v>10197</v>
      </c>
      <c r="I17" s="266">
        <v>16269</v>
      </c>
      <c r="J17" s="266">
        <v>24530</v>
      </c>
      <c r="K17" s="54"/>
      <c r="L17" s="257"/>
      <c r="M17" s="257"/>
      <c r="N17" s="257"/>
      <c r="O17" s="257"/>
      <c r="P17" s="257"/>
      <c r="Q17" s="257"/>
      <c r="R17" s="257"/>
      <c r="S17" s="257"/>
      <c r="T17" s="257"/>
      <c r="U17" s="257"/>
      <c r="V17" s="257"/>
      <c r="W17" s="257"/>
      <c r="X17" s="257"/>
      <c r="Y17" s="257"/>
      <c r="Z17" s="257"/>
      <c r="AA17" s="257"/>
      <c r="AB17" s="257"/>
      <c r="AC17" s="257"/>
      <c r="AD17" s="257"/>
      <c r="AE17" s="257"/>
      <c r="AF17" s="257"/>
      <c r="AG17" s="257"/>
      <c r="AH17" s="257"/>
      <c r="AI17" s="257"/>
      <c r="AJ17" s="257"/>
      <c r="AK17" s="257"/>
    </row>
    <row r="18" spans="1:37" s="258" customFormat="1" ht="12.95" customHeight="1" x14ac:dyDescent="0.2">
      <c r="A18" s="259" t="s">
        <v>90</v>
      </c>
      <c r="B18" s="266">
        <v>327409</v>
      </c>
      <c r="C18" s="266">
        <v>89741</v>
      </c>
      <c r="D18" s="266">
        <v>88439</v>
      </c>
      <c r="E18" s="266">
        <v>1302</v>
      </c>
      <c r="F18" s="266">
        <v>224094</v>
      </c>
      <c r="G18" s="266">
        <v>185224</v>
      </c>
      <c r="H18" s="266">
        <v>12639</v>
      </c>
      <c r="I18" s="266">
        <v>26231</v>
      </c>
      <c r="J18" s="266">
        <v>13574</v>
      </c>
      <c r="K18" s="54"/>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row>
    <row r="19" spans="1:37" s="258" customFormat="1" ht="12.95" customHeight="1" x14ac:dyDescent="0.2">
      <c r="A19" s="259" t="s">
        <v>91</v>
      </c>
      <c r="B19" s="266">
        <v>382247</v>
      </c>
      <c r="C19" s="266">
        <v>86630</v>
      </c>
      <c r="D19" s="266">
        <v>85702</v>
      </c>
      <c r="E19" s="266">
        <v>928</v>
      </c>
      <c r="F19" s="266">
        <v>284513</v>
      </c>
      <c r="G19" s="266">
        <v>248333</v>
      </c>
      <c r="H19" s="266">
        <v>10839</v>
      </c>
      <c r="I19" s="266">
        <v>25341</v>
      </c>
      <c r="J19" s="266">
        <v>11104</v>
      </c>
      <c r="K19" s="54"/>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row>
    <row r="20" spans="1:37" s="258" customFormat="1" ht="9" customHeight="1" x14ac:dyDescent="0.2">
      <c r="A20" s="261"/>
      <c r="B20" s="266"/>
      <c r="C20" s="266"/>
      <c r="D20" s="266"/>
      <c r="E20" s="266"/>
      <c r="F20" s="266"/>
      <c r="G20" s="266"/>
      <c r="H20" s="266"/>
      <c r="I20" s="256"/>
      <c r="J20" s="266"/>
      <c r="K20" s="54"/>
    </row>
    <row r="21" spans="1:37" s="258" customFormat="1" ht="20.25" customHeight="1" x14ac:dyDescent="0.2">
      <c r="A21" s="254" t="s">
        <v>77</v>
      </c>
      <c r="B21" s="256">
        <v>863933</v>
      </c>
      <c r="C21" s="256">
        <v>454221</v>
      </c>
      <c r="D21" s="256">
        <v>443380</v>
      </c>
      <c r="E21" s="256">
        <v>10841</v>
      </c>
      <c r="F21" s="256">
        <v>381960</v>
      </c>
      <c r="G21" s="256">
        <v>332270</v>
      </c>
      <c r="H21" s="256">
        <v>26349</v>
      </c>
      <c r="I21" s="256">
        <v>23341</v>
      </c>
      <c r="J21" s="256">
        <v>27752</v>
      </c>
      <c r="K21" s="256">
        <f t="shared" ref="K21" si="0">SUM(K22:K31)</f>
        <v>0</v>
      </c>
      <c r="L21" s="257"/>
    </row>
    <row r="22" spans="1:37" s="258" customFormat="1" ht="12.95" customHeight="1" x14ac:dyDescent="0.2">
      <c r="A22" s="259" t="s">
        <v>82</v>
      </c>
      <c r="B22" s="266">
        <v>3233</v>
      </c>
      <c r="C22" s="266">
        <v>1266</v>
      </c>
      <c r="D22" s="266">
        <v>1245</v>
      </c>
      <c r="E22" s="266">
        <v>21</v>
      </c>
      <c r="F22" s="266">
        <v>1923</v>
      </c>
      <c r="G22" s="266">
        <v>1833</v>
      </c>
      <c r="H22" s="266">
        <v>90</v>
      </c>
      <c r="I22" s="362">
        <v>0</v>
      </c>
      <c r="J22" s="266">
        <v>44</v>
      </c>
      <c r="K22" s="54"/>
      <c r="L22" s="257"/>
    </row>
    <row r="23" spans="1:37" s="258" customFormat="1" ht="12.95" customHeight="1" x14ac:dyDescent="0.2">
      <c r="A23" s="259" t="s">
        <v>83</v>
      </c>
      <c r="B23" s="266">
        <v>39604</v>
      </c>
      <c r="C23" s="266">
        <v>30377</v>
      </c>
      <c r="D23" s="266">
        <v>29661</v>
      </c>
      <c r="E23" s="266">
        <v>716</v>
      </c>
      <c r="F23" s="266">
        <v>9120</v>
      </c>
      <c r="G23" s="266">
        <v>8151</v>
      </c>
      <c r="H23" s="266">
        <v>969</v>
      </c>
      <c r="I23" s="362">
        <v>0</v>
      </c>
      <c r="J23" s="266">
        <v>107</v>
      </c>
      <c r="K23" s="54"/>
      <c r="L23" s="257"/>
    </row>
    <row r="24" spans="1:37" s="258" customFormat="1" ht="12.95" customHeight="1" x14ac:dyDescent="0.2">
      <c r="A24" s="259" t="s">
        <v>84</v>
      </c>
      <c r="B24" s="266">
        <v>65317</v>
      </c>
      <c r="C24" s="266">
        <v>54003</v>
      </c>
      <c r="D24" s="266">
        <v>52891</v>
      </c>
      <c r="E24" s="266">
        <v>1112</v>
      </c>
      <c r="F24" s="266">
        <v>11063</v>
      </c>
      <c r="G24" s="266">
        <v>9001</v>
      </c>
      <c r="H24" s="266">
        <v>2062</v>
      </c>
      <c r="I24" s="362">
        <v>0</v>
      </c>
      <c r="J24" s="266">
        <v>251</v>
      </c>
      <c r="K24" s="54"/>
      <c r="L24" s="257"/>
    </row>
    <row r="25" spans="1:37" s="258" customFormat="1" ht="12.95" customHeight="1" x14ac:dyDescent="0.2">
      <c r="A25" s="259" t="s">
        <v>85</v>
      </c>
      <c r="B25" s="266">
        <v>73988</v>
      </c>
      <c r="C25" s="266">
        <v>58971</v>
      </c>
      <c r="D25" s="266">
        <v>57682</v>
      </c>
      <c r="E25" s="266">
        <v>1289</v>
      </c>
      <c r="F25" s="266">
        <v>14620</v>
      </c>
      <c r="G25" s="266">
        <v>11341</v>
      </c>
      <c r="H25" s="266">
        <v>3279</v>
      </c>
      <c r="I25" s="362">
        <v>0</v>
      </c>
      <c r="J25" s="266">
        <v>397</v>
      </c>
      <c r="K25" s="54"/>
      <c r="L25" s="257"/>
    </row>
    <row r="26" spans="1:37" s="258" customFormat="1" ht="12.95" customHeight="1" x14ac:dyDescent="0.2">
      <c r="A26" s="259" t="s">
        <v>86</v>
      </c>
      <c r="B26" s="266">
        <v>72453</v>
      </c>
      <c r="C26" s="266">
        <v>55157</v>
      </c>
      <c r="D26" s="266">
        <v>53862</v>
      </c>
      <c r="E26" s="266">
        <v>1295</v>
      </c>
      <c r="F26" s="266">
        <v>16853</v>
      </c>
      <c r="G26" s="266">
        <v>13523</v>
      </c>
      <c r="H26" s="266">
        <v>3217</v>
      </c>
      <c r="I26" s="266">
        <v>113</v>
      </c>
      <c r="J26" s="266">
        <v>443</v>
      </c>
      <c r="K26" s="54"/>
      <c r="L26" s="257"/>
    </row>
    <row r="27" spans="1:37" s="258" customFormat="1" ht="12.95" customHeight="1" x14ac:dyDescent="0.2">
      <c r="A27" s="259" t="s">
        <v>87</v>
      </c>
      <c r="B27" s="266">
        <v>80345</v>
      </c>
      <c r="C27" s="266">
        <v>57137</v>
      </c>
      <c r="D27" s="266">
        <v>55550</v>
      </c>
      <c r="E27" s="266">
        <v>1587</v>
      </c>
      <c r="F27" s="266">
        <v>22571</v>
      </c>
      <c r="G27" s="266">
        <v>18692</v>
      </c>
      <c r="H27" s="266">
        <v>2814</v>
      </c>
      <c r="I27" s="266">
        <v>1065</v>
      </c>
      <c r="J27" s="266">
        <v>637</v>
      </c>
      <c r="K27" s="54"/>
      <c r="L27" s="257"/>
    </row>
    <row r="28" spans="1:37" s="258" customFormat="1" ht="12.95" customHeight="1" x14ac:dyDescent="0.2">
      <c r="A28" s="259" t="s">
        <v>88</v>
      </c>
      <c r="B28" s="266">
        <v>93396</v>
      </c>
      <c r="C28" s="266">
        <v>58626</v>
      </c>
      <c r="D28" s="266">
        <v>56980</v>
      </c>
      <c r="E28" s="266">
        <v>1646</v>
      </c>
      <c r="F28" s="266">
        <v>25286</v>
      </c>
      <c r="G28" s="266">
        <v>20390</v>
      </c>
      <c r="H28" s="266">
        <v>2796</v>
      </c>
      <c r="I28" s="266">
        <v>2100</v>
      </c>
      <c r="J28" s="266">
        <v>9484</v>
      </c>
      <c r="K28" s="54"/>
      <c r="L28" s="257"/>
    </row>
    <row r="29" spans="1:37" s="258" customFormat="1" ht="12.95" customHeight="1" x14ac:dyDescent="0.2">
      <c r="A29" s="259" t="s">
        <v>89</v>
      </c>
      <c r="B29" s="266">
        <v>107290</v>
      </c>
      <c r="C29" s="266">
        <v>48738</v>
      </c>
      <c r="D29" s="266">
        <v>47330</v>
      </c>
      <c r="E29" s="266">
        <v>1408</v>
      </c>
      <c r="F29" s="266">
        <v>49702</v>
      </c>
      <c r="G29" s="266">
        <v>41818</v>
      </c>
      <c r="H29" s="266">
        <v>3352</v>
      </c>
      <c r="I29" s="266">
        <v>4532</v>
      </c>
      <c r="J29" s="266">
        <v>8850</v>
      </c>
      <c r="K29" s="54"/>
      <c r="L29" s="257"/>
    </row>
    <row r="30" spans="1:37" s="258" customFormat="1" ht="12.95" customHeight="1" x14ac:dyDescent="0.2">
      <c r="A30" s="259" t="s">
        <v>90</v>
      </c>
      <c r="B30" s="266">
        <v>150761</v>
      </c>
      <c r="C30" s="266">
        <v>44809</v>
      </c>
      <c r="D30" s="266">
        <v>43824</v>
      </c>
      <c r="E30" s="266">
        <v>985</v>
      </c>
      <c r="F30" s="266">
        <v>101737</v>
      </c>
      <c r="G30" s="266">
        <v>89810</v>
      </c>
      <c r="H30" s="266">
        <v>4251</v>
      </c>
      <c r="I30" s="266">
        <v>7676</v>
      </c>
      <c r="J30" s="266">
        <v>4215</v>
      </c>
      <c r="K30" s="54"/>
      <c r="L30" s="257"/>
    </row>
    <row r="31" spans="1:37" s="258" customFormat="1" ht="12.95" customHeight="1" x14ac:dyDescent="0.2">
      <c r="A31" s="259" t="s">
        <v>91</v>
      </c>
      <c r="B31" s="266">
        <v>177546</v>
      </c>
      <c r="C31" s="266">
        <v>45137</v>
      </c>
      <c r="D31" s="266">
        <v>44355</v>
      </c>
      <c r="E31" s="266">
        <v>782</v>
      </c>
      <c r="F31" s="266">
        <v>129085</v>
      </c>
      <c r="G31" s="266">
        <v>117711</v>
      </c>
      <c r="H31" s="266">
        <v>3519</v>
      </c>
      <c r="I31" s="266">
        <v>7855</v>
      </c>
      <c r="J31" s="266">
        <v>3324</v>
      </c>
      <c r="K31" s="54"/>
      <c r="L31" s="257"/>
    </row>
    <row r="32" spans="1:37" s="258" customFormat="1" ht="9" customHeight="1" x14ac:dyDescent="0.2">
      <c r="A32" s="261"/>
      <c r="B32" s="266"/>
      <c r="C32" s="266"/>
      <c r="D32" s="266"/>
      <c r="E32" s="266"/>
      <c r="F32" s="266"/>
      <c r="G32" s="266"/>
      <c r="H32" s="266"/>
      <c r="I32" s="266"/>
      <c r="J32" s="266"/>
      <c r="K32" s="54"/>
      <c r="L32" s="257"/>
    </row>
    <row r="33" spans="1:12" s="258" customFormat="1" ht="20.25" customHeight="1" x14ac:dyDescent="0.2">
      <c r="A33" s="254" t="s">
        <v>78</v>
      </c>
      <c r="B33" s="256">
        <v>1058383</v>
      </c>
      <c r="C33" s="256">
        <v>457711</v>
      </c>
      <c r="D33" s="256">
        <v>453988</v>
      </c>
      <c r="E33" s="256">
        <v>3723</v>
      </c>
      <c r="F33" s="256">
        <v>534124</v>
      </c>
      <c r="G33" s="256">
        <v>434727</v>
      </c>
      <c r="H33" s="256">
        <v>43607</v>
      </c>
      <c r="I33" s="256">
        <v>55790</v>
      </c>
      <c r="J33" s="256">
        <v>66548</v>
      </c>
      <c r="K33" s="256">
        <f t="shared" ref="K33" si="1">SUM(K34:K43)</f>
        <v>0</v>
      </c>
      <c r="L33" s="257"/>
    </row>
    <row r="34" spans="1:12" s="258" customFormat="1" ht="12.95" customHeight="1" x14ac:dyDescent="0.2">
      <c r="A34" s="259" t="s">
        <v>82</v>
      </c>
      <c r="B34" s="266">
        <v>2648</v>
      </c>
      <c r="C34" s="266">
        <v>722</v>
      </c>
      <c r="D34" s="266">
        <v>718</v>
      </c>
      <c r="E34" s="266">
        <v>4</v>
      </c>
      <c r="F34" s="266">
        <v>1137</v>
      </c>
      <c r="G34" s="266">
        <v>1108</v>
      </c>
      <c r="H34" s="266">
        <v>29</v>
      </c>
      <c r="I34" s="362">
        <v>0</v>
      </c>
      <c r="J34" s="266">
        <v>789</v>
      </c>
      <c r="K34" s="24"/>
      <c r="L34" s="257"/>
    </row>
    <row r="35" spans="1:12" s="258" customFormat="1" ht="12.95" customHeight="1" x14ac:dyDescent="0.2">
      <c r="A35" s="259" t="s">
        <v>83</v>
      </c>
      <c r="B35" s="266">
        <v>36123</v>
      </c>
      <c r="C35" s="266">
        <v>23863</v>
      </c>
      <c r="D35" s="266">
        <v>23629</v>
      </c>
      <c r="E35" s="266">
        <v>234</v>
      </c>
      <c r="F35" s="266">
        <v>9967</v>
      </c>
      <c r="G35" s="266">
        <v>9499</v>
      </c>
      <c r="H35" s="266">
        <v>468</v>
      </c>
      <c r="I35" s="362">
        <v>0</v>
      </c>
      <c r="J35" s="266">
        <v>2293</v>
      </c>
      <c r="K35" s="24"/>
      <c r="L35" s="257"/>
    </row>
    <row r="36" spans="1:12" s="258" customFormat="1" ht="12.95" customHeight="1" x14ac:dyDescent="0.2">
      <c r="A36" s="259" t="s">
        <v>84</v>
      </c>
      <c r="B36" s="266">
        <v>73270</v>
      </c>
      <c r="C36" s="266">
        <v>52204</v>
      </c>
      <c r="D36" s="266">
        <v>51802</v>
      </c>
      <c r="E36" s="266">
        <v>402</v>
      </c>
      <c r="F36" s="266">
        <v>18592</v>
      </c>
      <c r="G36" s="266">
        <v>17013</v>
      </c>
      <c r="H36" s="266">
        <v>1579</v>
      </c>
      <c r="I36" s="362">
        <v>0</v>
      </c>
      <c r="J36" s="266">
        <v>2474</v>
      </c>
      <c r="K36" s="24"/>
      <c r="L36" s="257"/>
    </row>
    <row r="37" spans="1:12" s="258" customFormat="1" ht="12.95" customHeight="1" x14ac:dyDescent="0.2">
      <c r="A37" s="259" t="s">
        <v>85</v>
      </c>
      <c r="B37" s="266">
        <v>92879</v>
      </c>
      <c r="C37" s="266">
        <v>60545</v>
      </c>
      <c r="D37" s="266">
        <v>60056</v>
      </c>
      <c r="E37" s="266">
        <v>489</v>
      </c>
      <c r="F37" s="266">
        <v>29534</v>
      </c>
      <c r="G37" s="266">
        <v>26114</v>
      </c>
      <c r="H37" s="266">
        <v>3420</v>
      </c>
      <c r="I37" s="362">
        <v>0</v>
      </c>
      <c r="J37" s="266">
        <v>2800</v>
      </c>
      <c r="K37" s="24"/>
      <c r="L37" s="257"/>
    </row>
    <row r="38" spans="1:12" s="258" customFormat="1" ht="12.95" customHeight="1" x14ac:dyDescent="0.2">
      <c r="A38" s="259" t="s">
        <v>86</v>
      </c>
      <c r="B38" s="266">
        <v>100125</v>
      </c>
      <c r="C38" s="266">
        <v>60277</v>
      </c>
      <c r="D38" s="266">
        <v>59723</v>
      </c>
      <c r="E38" s="266">
        <v>554</v>
      </c>
      <c r="F38" s="266">
        <v>36652</v>
      </c>
      <c r="G38" s="266">
        <v>31586</v>
      </c>
      <c r="H38" s="266">
        <v>4899</v>
      </c>
      <c r="I38" s="266">
        <v>167</v>
      </c>
      <c r="J38" s="266">
        <v>3196</v>
      </c>
      <c r="K38" s="24"/>
      <c r="L38" s="257"/>
    </row>
    <row r="39" spans="1:12" s="258" customFormat="1" ht="12.95" customHeight="1" x14ac:dyDescent="0.2">
      <c r="A39" s="259" t="s">
        <v>87</v>
      </c>
      <c r="B39" s="266">
        <v>108905</v>
      </c>
      <c r="C39" s="266">
        <v>61010</v>
      </c>
      <c r="D39" s="266">
        <v>60442</v>
      </c>
      <c r="E39" s="266">
        <v>568</v>
      </c>
      <c r="F39" s="266">
        <v>44506</v>
      </c>
      <c r="G39" s="266">
        <v>36564</v>
      </c>
      <c r="H39" s="266">
        <v>5359</v>
      </c>
      <c r="I39" s="266">
        <v>2583</v>
      </c>
      <c r="J39" s="266">
        <v>3389</v>
      </c>
      <c r="K39" s="24"/>
      <c r="L39" s="257"/>
    </row>
    <row r="40" spans="1:12" s="258" customFormat="1" ht="12.95" customHeight="1" x14ac:dyDescent="0.2">
      <c r="A40" s="259" t="s">
        <v>88</v>
      </c>
      <c r="B40" s="266">
        <v>121563</v>
      </c>
      <c r="C40" s="266">
        <v>60028</v>
      </c>
      <c r="D40" s="266">
        <v>59480</v>
      </c>
      <c r="E40" s="266">
        <v>548</v>
      </c>
      <c r="F40" s="266">
        <v>42747</v>
      </c>
      <c r="G40" s="266">
        <v>32185</v>
      </c>
      <c r="H40" s="266">
        <v>5300</v>
      </c>
      <c r="I40" s="266">
        <v>5262</v>
      </c>
      <c r="J40" s="266">
        <v>18788</v>
      </c>
      <c r="K40" s="24"/>
      <c r="L40" s="257"/>
    </row>
    <row r="41" spans="1:12" s="258" customFormat="1" ht="12.95" customHeight="1" x14ac:dyDescent="0.2">
      <c r="A41" s="259" t="s">
        <v>89</v>
      </c>
      <c r="B41" s="266">
        <v>141521</v>
      </c>
      <c r="C41" s="266">
        <v>52637</v>
      </c>
      <c r="D41" s="266">
        <v>52176</v>
      </c>
      <c r="E41" s="266">
        <v>461</v>
      </c>
      <c r="F41" s="266">
        <v>73204</v>
      </c>
      <c r="G41" s="266">
        <v>54622</v>
      </c>
      <c r="H41" s="266">
        <v>6845</v>
      </c>
      <c r="I41" s="266">
        <v>11737</v>
      </c>
      <c r="J41" s="266">
        <v>15680</v>
      </c>
      <c r="K41" s="24"/>
      <c r="L41" s="257"/>
    </row>
    <row r="42" spans="1:12" s="258" customFormat="1" ht="12.95" customHeight="1" x14ac:dyDescent="0.2">
      <c r="A42" s="259" t="s">
        <v>90</v>
      </c>
      <c r="B42" s="266">
        <v>176648</v>
      </c>
      <c r="C42" s="266">
        <v>44932</v>
      </c>
      <c r="D42" s="266">
        <v>44615</v>
      </c>
      <c r="E42" s="266">
        <v>317</v>
      </c>
      <c r="F42" s="266">
        <v>122357</v>
      </c>
      <c r="G42" s="266">
        <v>95414</v>
      </c>
      <c r="H42" s="266">
        <v>8388</v>
      </c>
      <c r="I42" s="266">
        <v>18555</v>
      </c>
      <c r="J42" s="266">
        <v>9359</v>
      </c>
      <c r="K42" s="24"/>
      <c r="L42" s="257"/>
    </row>
    <row r="43" spans="1:12" s="258" customFormat="1" ht="12.95" customHeight="1" x14ac:dyDescent="0.2">
      <c r="A43" s="259" t="s">
        <v>91</v>
      </c>
      <c r="B43" s="266">
        <v>204701</v>
      </c>
      <c r="C43" s="266">
        <v>41493</v>
      </c>
      <c r="D43" s="266">
        <v>41347</v>
      </c>
      <c r="E43" s="266">
        <v>146</v>
      </c>
      <c r="F43" s="266">
        <v>155428</v>
      </c>
      <c r="G43" s="266">
        <v>130622</v>
      </c>
      <c r="H43" s="266">
        <v>7320</v>
      </c>
      <c r="I43" s="266">
        <v>17486</v>
      </c>
      <c r="J43" s="266">
        <v>7780</v>
      </c>
      <c r="K43" s="24"/>
      <c r="L43" s="257"/>
    </row>
    <row r="44" spans="1:12" s="315" customFormat="1" x14ac:dyDescent="0.15">
      <c r="A44" s="367"/>
      <c r="L44" s="368"/>
    </row>
    <row r="45" spans="1:12" s="19" customFormat="1" ht="5.25" customHeight="1" x14ac:dyDescent="0.15">
      <c r="A45" s="364"/>
      <c r="B45" s="365"/>
      <c r="C45" s="365"/>
      <c r="D45" s="366"/>
      <c r="E45" s="366"/>
      <c r="F45" s="366"/>
      <c r="G45" s="366"/>
      <c r="H45" s="366"/>
      <c r="I45" s="366"/>
      <c r="J45" s="366"/>
    </row>
    <row r="46" spans="1:12" s="402" customFormat="1" ht="21.6" customHeight="1" x14ac:dyDescent="0.15">
      <c r="A46" s="538" t="s">
        <v>388</v>
      </c>
      <c r="B46" s="578"/>
      <c r="C46" s="578"/>
      <c r="D46" s="578"/>
      <c r="E46" s="578"/>
      <c r="F46" s="578"/>
      <c r="G46" s="578"/>
      <c r="H46" s="578"/>
      <c r="I46" s="578"/>
      <c r="J46" s="578"/>
      <c r="K46" s="401"/>
    </row>
    <row r="47" spans="1:12" ht="48.75" customHeight="1" x14ac:dyDescent="0.15">
      <c r="A47" s="538" t="s">
        <v>360</v>
      </c>
      <c r="B47" s="578"/>
      <c r="C47" s="578"/>
      <c r="D47" s="578"/>
      <c r="E47" s="578"/>
      <c r="F47" s="578"/>
      <c r="G47" s="578"/>
      <c r="H47" s="578"/>
      <c r="I47" s="578"/>
      <c r="J47" s="578"/>
    </row>
    <row r="59" spans="1:2" ht="11.25" x14ac:dyDescent="0.15">
      <c r="A59" s="126"/>
    </row>
    <row r="64" spans="1:2" ht="12.75" x14ac:dyDescent="0.15">
      <c r="B64" s="142"/>
    </row>
  </sheetData>
  <mergeCells count="9">
    <mergeCell ref="A47:J47"/>
    <mergeCell ref="A1:F1"/>
    <mergeCell ref="B6:B7"/>
    <mergeCell ref="C6:E6"/>
    <mergeCell ref="J6:J7"/>
    <mergeCell ref="F6:I6"/>
    <mergeCell ref="A6:A7"/>
    <mergeCell ref="A46:J46"/>
    <mergeCell ref="A3:K3"/>
  </mergeCells>
  <phoneticPr fontId="2" type="noConversion"/>
  <pageMargins left="0.19685039370078741" right="0" top="0.19685039370078741" bottom="0.19685039370078741" header="0.21" footer="0"/>
  <pageSetup paperSize="9" scale="9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codeName="Hoja9">
    <pageSetUpPr fitToPage="1"/>
  </sheetPr>
  <dimension ref="A1:L314"/>
  <sheetViews>
    <sheetView showGridLines="0" defaultGridColor="0" colorId="22" zoomScaleNormal="100" workbookViewId="0">
      <selection sqref="A1:C1"/>
    </sheetView>
  </sheetViews>
  <sheetFormatPr baseColWidth="10" defaultColWidth="9.28515625" defaultRowHeight="9" x14ac:dyDescent="0.15"/>
  <cols>
    <col min="1" max="1" width="53.42578125" style="185" customWidth="1"/>
    <col min="2" max="3" width="9.7109375" style="186" customWidth="1"/>
    <col min="4" max="7" width="9.7109375" style="25" customWidth="1"/>
    <col min="8" max="16384" width="9.28515625" style="25"/>
  </cols>
  <sheetData>
    <row r="1" spans="1:8" ht="15.75" x14ac:dyDescent="0.15">
      <c r="A1" s="623" t="s">
        <v>29</v>
      </c>
      <c r="B1" s="624"/>
      <c r="C1" s="624"/>
      <c r="D1" s="46"/>
      <c r="E1" s="46"/>
      <c r="F1" s="46"/>
      <c r="G1" s="47" t="s">
        <v>235</v>
      </c>
    </row>
    <row r="2" spans="1:8" ht="12.95" customHeight="1" x14ac:dyDescent="0.15">
      <c r="A2" s="178"/>
      <c r="B2" s="179"/>
      <c r="C2" s="179"/>
      <c r="D2" s="48"/>
      <c r="E2" s="49" t="s">
        <v>30</v>
      </c>
      <c r="F2" s="50"/>
      <c r="G2" s="50"/>
    </row>
    <row r="3" spans="1:8" ht="14.25" customHeight="1" x14ac:dyDescent="0.15">
      <c r="A3" s="630" t="s">
        <v>339</v>
      </c>
      <c r="B3" s="631"/>
      <c r="C3" s="631"/>
      <c r="D3" s="631"/>
      <c r="E3" s="631"/>
      <c r="F3" s="631"/>
      <c r="G3" s="631"/>
    </row>
    <row r="4" spans="1:8" ht="14.25" customHeight="1" x14ac:dyDescent="0.15">
      <c r="A4" s="180"/>
      <c r="B4" s="181"/>
      <c r="C4" s="181"/>
      <c r="D4" s="51"/>
      <c r="E4" s="51"/>
      <c r="F4" s="51"/>
      <c r="G4" s="51"/>
    </row>
    <row r="5" spans="1:8" s="88" customFormat="1" ht="12.75" customHeight="1" x14ac:dyDescent="0.2">
      <c r="A5" s="228" t="s">
        <v>364</v>
      </c>
      <c r="B5" s="172"/>
      <c r="C5" s="173"/>
      <c r="D5" s="87"/>
      <c r="E5" s="87"/>
      <c r="F5" s="87"/>
      <c r="G5" s="87"/>
      <c r="H5" s="95"/>
    </row>
    <row r="6" spans="1:8" ht="24.95" customHeight="1" x14ac:dyDescent="0.15">
      <c r="A6" s="627"/>
      <c r="B6" s="629" t="s">
        <v>74</v>
      </c>
      <c r="C6" s="629"/>
      <c r="D6" s="629" t="s">
        <v>77</v>
      </c>
      <c r="E6" s="629"/>
      <c r="F6" s="629" t="s">
        <v>78</v>
      </c>
      <c r="G6" s="629"/>
    </row>
    <row r="7" spans="1:8" ht="24" customHeight="1" x14ac:dyDescent="0.15">
      <c r="A7" s="628"/>
      <c r="B7" s="92" t="s">
        <v>236</v>
      </c>
      <c r="C7" s="93" t="s">
        <v>237</v>
      </c>
      <c r="D7" s="92" t="s">
        <v>236</v>
      </c>
      <c r="E7" s="93" t="s">
        <v>237</v>
      </c>
      <c r="F7" s="92" t="s">
        <v>236</v>
      </c>
      <c r="G7" s="93" t="s">
        <v>237</v>
      </c>
    </row>
    <row r="8" spans="1:8" s="300" customFormat="1" ht="9" customHeight="1" x14ac:dyDescent="0.2">
      <c r="A8" s="297"/>
      <c r="B8" s="298"/>
      <c r="C8" s="299"/>
      <c r="D8" s="299"/>
      <c r="E8" s="299"/>
      <c r="F8" s="299"/>
      <c r="G8" s="299"/>
    </row>
    <row r="9" spans="1:8" s="300" customFormat="1" ht="12.75" customHeight="1" x14ac:dyDescent="0.2">
      <c r="A9" s="301" t="s">
        <v>62</v>
      </c>
      <c r="B9" s="74">
        <v>911932</v>
      </c>
      <c r="C9" s="379">
        <v>100</v>
      </c>
      <c r="D9" s="74">
        <v>454221</v>
      </c>
      <c r="E9" s="379">
        <v>100</v>
      </c>
      <c r="F9" s="74">
        <v>457711</v>
      </c>
      <c r="G9" s="379">
        <v>100</v>
      </c>
    </row>
    <row r="10" spans="1:8" s="300" customFormat="1" ht="9" customHeight="1" x14ac:dyDescent="0.2">
      <c r="A10" s="301"/>
      <c r="B10" s="74"/>
      <c r="C10" s="379"/>
      <c r="D10" s="233"/>
      <c r="E10" s="379"/>
      <c r="F10" s="233"/>
      <c r="G10" s="379"/>
    </row>
    <row r="11" spans="1:8" s="300" customFormat="1" ht="12.95" customHeight="1" x14ac:dyDescent="0.2">
      <c r="A11" s="301" t="s">
        <v>92</v>
      </c>
      <c r="B11" s="74">
        <v>340390</v>
      </c>
      <c r="C11" s="379">
        <v>37.326248009720025</v>
      </c>
      <c r="D11" s="74">
        <v>182893</v>
      </c>
      <c r="E11" s="379">
        <v>40.265201300688432</v>
      </c>
      <c r="F11" s="74">
        <v>157497</v>
      </c>
      <c r="G11" s="379">
        <v>34.409703939822286</v>
      </c>
      <c r="H11" s="453"/>
    </row>
    <row r="12" spans="1:8" s="300" customFormat="1" ht="12.95" customHeight="1" x14ac:dyDescent="0.2">
      <c r="A12" s="302" t="s">
        <v>267</v>
      </c>
      <c r="B12" s="233">
        <v>228468</v>
      </c>
      <c r="C12" s="379">
        <v>25.053183790019432</v>
      </c>
      <c r="D12" s="233">
        <v>124209</v>
      </c>
      <c r="E12" s="379">
        <v>27.345499217341338</v>
      </c>
      <c r="F12" s="233">
        <v>104259</v>
      </c>
      <c r="G12" s="379">
        <v>22.77834703557485</v>
      </c>
      <c r="H12" s="453"/>
    </row>
    <row r="13" spans="1:8" s="300" customFormat="1" ht="12.95" customHeight="1" x14ac:dyDescent="0.2">
      <c r="A13" s="448" t="s">
        <v>344</v>
      </c>
      <c r="B13" s="233">
        <v>106036</v>
      </c>
      <c r="C13" s="379">
        <v>11.627621357732814</v>
      </c>
      <c r="D13" s="233">
        <v>55794</v>
      </c>
      <c r="E13" s="379">
        <v>12.283447925128957</v>
      </c>
      <c r="F13" s="233">
        <v>50242</v>
      </c>
      <c r="G13" s="379">
        <v>10.976795401465116</v>
      </c>
      <c r="H13" s="453"/>
    </row>
    <row r="14" spans="1:8" s="300" customFormat="1" ht="12.95" customHeight="1" x14ac:dyDescent="0.2">
      <c r="A14" s="302" t="s">
        <v>93</v>
      </c>
      <c r="B14" s="233">
        <v>4518</v>
      </c>
      <c r="C14" s="379">
        <v>0.49543167692327938</v>
      </c>
      <c r="D14" s="233">
        <v>2238</v>
      </c>
      <c r="E14" s="379">
        <v>0.49271169760975386</v>
      </c>
      <c r="F14" s="233">
        <v>2280</v>
      </c>
      <c r="G14" s="379">
        <v>0.49813091667012593</v>
      </c>
      <c r="H14" s="453"/>
    </row>
    <row r="15" spans="1:8" s="300" customFormat="1" ht="12.95" customHeight="1" x14ac:dyDescent="0.2">
      <c r="A15" s="302" t="s">
        <v>94</v>
      </c>
      <c r="B15" s="233">
        <v>1368</v>
      </c>
      <c r="C15" s="379">
        <v>0.15001118504449892</v>
      </c>
      <c r="D15" s="233">
        <v>652</v>
      </c>
      <c r="E15" s="379">
        <v>0.14354246060838227</v>
      </c>
      <c r="F15" s="233">
        <v>716</v>
      </c>
      <c r="G15" s="379">
        <v>0.15643058611219743</v>
      </c>
      <c r="H15" s="453"/>
    </row>
    <row r="16" spans="1:8" s="300" customFormat="1" ht="12.95" customHeight="1" x14ac:dyDescent="0.2">
      <c r="A16" s="302" t="s">
        <v>95</v>
      </c>
      <c r="B16" s="233">
        <v>337</v>
      </c>
      <c r="C16" s="379">
        <v>3.6954509766079051E-2</v>
      </c>
      <c r="D16" s="233">
        <v>142</v>
      </c>
      <c r="E16" s="379">
        <v>3.1262315040475892E-2</v>
      </c>
      <c r="F16" s="233">
        <v>195</v>
      </c>
      <c r="G16" s="379">
        <v>4.260330208362919E-2</v>
      </c>
      <c r="H16" s="453"/>
    </row>
    <row r="17" spans="1:8" s="300" customFormat="1" ht="12.95" customHeight="1" x14ac:dyDescent="0.2">
      <c r="A17" s="302" t="s">
        <v>96</v>
      </c>
      <c r="B17" s="233">
        <v>1031</v>
      </c>
      <c r="C17" s="379">
        <v>0.11305667527841988</v>
      </c>
      <c r="D17" s="233">
        <v>510</v>
      </c>
      <c r="E17" s="379">
        <v>0.11228014556790637</v>
      </c>
      <c r="F17" s="233">
        <v>521</v>
      </c>
      <c r="G17" s="379">
        <v>0.11382728402856825</v>
      </c>
      <c r="H17" s="453"/>
    </row>
    <row r="18" spans="1:8" s="300" customFormat="1" ht="12.95" customHeight="1" x14ac:dyDescent="0.2">
      <c r="A18" s="302" t="s">
        <v>97</v>
      </c>
      <c r="B18" s="233">
        <v>530</v>
      </c>
      <c r="C18" s="379">
        <v>5.8118368474842426E-2</v>
      </c>
      <c r="D18" s="233">
        <v>244</v>
      </c>
      <c r="E18" s="379">
        <v>5.3718344154057164E-2</v>
      </c>
      <c r="F18" s="233">
        <v>286</v>
      </c>
      <c r="G18" s="379">
        <v>6.2484843055989475E-2</v>
      </c>
      <c r="H18" s="453"/>
    </row>
    <row r="19" spans="1:8" s="300" customFormat="1" ht="12.95" customHeight="1" x14ac:dyDescent="0.2">
      <c r="A19" s="302" t="s">
        <v>98</v>
      </c>
      <c r="B19" s="233">
        <v>22</v>
      </c>
      <c r="C19" s="379">
        <v>2.4124605782010061E-3</v>
      </c>
      <c r="D19" s="233">
        <v>11</v>
      </c>
      <c r="E19" s="379">
        <v>2.4217286298960196E-3</v>
      </c>
      <c r="F19" s="233">
        <v>11</v>
      </c>
      <c r="G19" s="379">
        <v>2.4032631944611339E-3</v>
      </c>
      <c r="H19" s="453"/>
    </row>
    <row r="20" spans="1:8" s="300" customFormat="1" ht="12.95" customHeight="1" x14ac:dyDescent="0.2">
      <c r="A20" s="448" t="s">
        <v>368</v>
      </c>
      <c r="B20" s="233">
        <v>479</v>
      </c>
      <c r="C20" s="379">
        <v>5.2525846225376455E-2</v>
      </c>
      <c r="D20" s="233">
        <v>255</v>
      </c>
      <c r="E20" s="379">
        <v>5.6140072783953186E-2</v>
      </c>
      <c r="F20" s="233">
        <v>224</v>
      </c>
      <c r="G20" s="379">
        <v>4.8939177778117633E-2</v>
      </c>
      <c r="H20" s="453"/>
    </row>
    <row r="21" spans="1:8" s="300" customFormat="1" ht="6.95" customHeight="1" x14ac:dyDescent="0.2">
      <c r="A21" s="301"/>
      <c r="B21" s="74"/>
      <c r="C21" s="379"/>
      <c r="D21" s="378"/>
      <c r="E21" s="379"/>
      <c r="F21" s="378"/>
      <c r="G21" s="379"/>
    </row>
    <row r="22" spans="1:8" s="300" customFormat="1" ht="12.95" customHeight="1" x14ac:dyDescent="0.2">
      <c r="A22" s="301" t="s">
        <v>266</v>
      </c>
      <c r="B22" s="74">
        <v>17230</v>
      </c>
      <c r="C22" s="379">
        <v>1.8893952619274244</v>
      </c>
      <c r="D22" s="74">
        <v>9594</v>
      </c>
      <c r="E22" s="379">
        <v>2.112187679565674</v>
      </c>
      <c r="F22" s="74">
        <v>7636</v>
      </c>
      <c r="G22" s="379">
        <v>1.6683016139004743</v>
      </c>
    </row>
    <row r="23" spans="1:8" s="300" customFormat="1" ht="6.95" customHeight="1" x14ac:dyDescent="0.2">
      <c r="A23" s="301"/>
      <c r="B23" s="74"/>
      <c r="C23" s="379"/>
      <c r="D23" s="233"/>
      <c r="E23" s="379"/>
      <c r="F23" s="233"/>
      <c r="G23" s="379"/>
    </row>
    <row r="24" spans="1:8" s="300" customFormat="1" ht="12.95" customHeight="1" x14ac:dyDescent="0.2">
      <c r="A24" s="301" t="s">
        <v>341</v>
      </c>
      <c r="B24" s="74">
        <v>219</v>
      </c>
      <c r="C24" s="379">
        <v>2.4014948483000925E-2</v>
      </c>
      <c r="D24" s="74">
        <v>133</v>
      </c>
      <c r="E24" s="379">
        <v>2.9280900706924604E-2</v>
      </c>
      <c r="F24" s="74">
        <v>86</v>
      </c>
      <c r="G24" s="379">
        <v>1.8789148611241591E-2</v>
      </c>
    </row>
    <row r="25" spans="1:8" s="300" customFormat="1" ht="6.95" customHeight="1" x14ac:dyDescent="0.2">
      <c r="A25" s="301"/>
      <c r="B25" s="74"/>
      <c r="C25" s="379"/>
      <c r="D25" s="74"/>
      <c r="E25" s="379"/>
      <c r="F25" s="74"/>
      <c r="G25" s="379"/>
    </row>
    <row r="26" spans="1:8" s="300" customFormat="1" ht="12.95" customHeight="1" x14ac:dyDescent="0.2">
      <c r="A26" s="303" t="s">
        <v>246</v>
      </c>
      <c r="B26" s="74">
        <v>13</v>
      </c>
      <c r="C26" s="379">
        <v>1.4255448871187764E-3</v>
      </c>
      <c r="D26" s="74">
        <v>6</v>
      </c>
      <c r="E26" s="379">
        <v>1.3209428890341927E-3</v>
      </c>
      <c r="F26" s="74">
        <v>7</v>
      </c>
      <c r="G26" s="379">
        <v>1.529349305566176E-3</v>
      </c>
    </row>
    <row r="27" spans="1:8" s="300" customFormat="1" ht="6.95" customHeight="1" x14ac:dyDescent="0.2">
      <c r="A27" s="303"/>
      <c r="B27" s="74"/>
      <c r="C27" s="379"/>
      <c r="D27" s="74"/>
      <c r="E27" s="379"/>
      <c r="F27" s="74"/>
      <c r="G27" s="379"/>
    </row>
    <row r="28" spans="1:8" s="304" customFormat="1" ht="12.95" customHeight="1" x14ac:dyDescent="0.2">
      <c r="A28" s="301" t="s">
        <v>100</v>
      </c>
      <c r="B28" s="74">
        <v>31353</v>
      </c>
      <c r="C28" s="379">
        <v>3.4380852958334613</v>
      </c>
      <c r="D28" s="74">
        <v>17296</v>
      </c>
      <c r="E28" s="379">
        <v>3.8078380347892327</v>
      </c>
      <c r="F28" s="74">
        <v>14057</v>
      </c>
      <c r="G28" s="379">
        <v>3.0711518840491054</v>
      </c>
      <c r="H28" s="300"/>
    </row>
    <row r="29" spans="1:8" s="304" customFormat="1" ht="6.95" customHeight="1" x14ac:dyDescent="0.2">
      <c r="A29" s="301"/>
      <c r="B29" s="74"/>
      <c r="C29" s="379"/>
      <c r="D29" s="233"/>
      <c r="E29" s="379"/>
      <c r="F29" s="233"/>
      <c r="G29" s="379"/>
      <c r="H29" s="300"/>
    </row>
    <row r="30" spans="1:8" s="300" customFormat="1" ht="12.95" customHeight="1" x14ac:dyDescent="0.2">
      <c r="A30" s="301" t="s">
        <v>101</v>
      </c>
      <c r="B30" s="74">
        <v>401923</v>
      </c>
      <c r="C30" s="379">
        <v>44.073790589649228</v>
      </c>
      <c r="D30" s="74">
        <v>189138</v>
      </c>
      <c r="E30" s="379">
        <v>41.640082691024851</v>
      </c>
      <c r="F30" s="74">
        <v>212785</v>
      </c>
      <c r="G30" s="379">
        <v>46.488941712128394</v>
      </c>
    </row>
    <row r="31" spans="1:8" s="300" customFormat="1" ht="12.95" customHeight="1" x14ac:dyDescent="0.2">
      <c r="A31" s="302" t="s">
        <v>102</v>
      </c>
      <c r="B31" s="233">
        <v>211418</v>
      </c>
      <c r="C31" s="380">
        <v>23.18352684191365</v>
      </c>
      <c r="D31" s="233">
        <v>96187</v>
      </c>
      <c r="E31" s="380">
        <v>21.176255611255314</v>
      </c>
      <c r="F31" s="233">
        <v>115231</v>
      </c>
      <c r="G31" s="380">
        <v>25.17549283281372</v>
      </c>
    </row>
    <row r="32" spans="1:8" s="300" customFormat="1" ht="12.95" customHeight="1" x14ac:dyDescent="0.2">
      <c r="A32" s="302" t="s">
        <v>103</v>
      </c>
      <c r="B32" s="233">
        <v>169456</v>
      </c>
      <c r="C32" s="380">
        <v>18.582087260892258</v>
      </c>
      <c r="D32" s="233">
        <v>87429</v>
      </c>
      <c r="E32" s="380">
        <v>19.248119307561737</v>
      </c>
      <c r="F32" s="233">
        <v>82027</v>
      </c>
      <c r="G32" s="380">
        <v>17.921133641096674</v>
      </c>
    </row>
    <row r="33" spans="1:12" s="300" customFormat="1" ht="12.95" customHeight="1" x14ac:dyDescent="0.2">
      <c r="A33" s="302" t="s">
        <v>104</v>
      </c>
      <c r="B33" s="233">
        <v>21049</v>
      </c>
      <c r="C33" s="380">
        <v>2.3081764868433172</v>
      </c>
      <c r="D33" s="233">
        <v>5522</v>
      </c>
      <c r="E33" s="380">
        <v>1.215707772207802</v>
      </c>
      <c r="F33" s="233">
        <v>15527</v>
      </c>
      <c r="G33" s="380">
        <v>3.3923152382180022</v>
      </c>
    </row>
    <row r="34" spans="1:12" s="300" customFormat="1" ht="6.95" customHeight="1" x14ac:dyDescent="0.2">
      <c r="A34" s="302"/>
      <c r="B34" s="74"/>
      <c r="C34" s="379"/>
      <c r="D34" s="378"/>
      <c r="E34" s="379"/>
      <c r="F34" s="378"/>
      <c r="G34" s="379"/>
    </row>
    <row r="35" spans="1:12" s="300" customFormat="1" ht="12.95" customHeight="1" x14ac:dyDescent="0.2">
      <c r="A35" s="301" t="s">
        <v>105</v>
      </c>
      <c r="B35" s="74">
        <v>10734</v>
      </c>
      <c r="C35" s="379">
        <v>1.1770614475640728</v>
      </c>
      <c r="D35" s="74">
        <v>4223</v>
      </c>
      <c r="E35" s="379">
        <v>0.92972363673189928</v>
      </c>
      <c r="F35" s="74">
        <v>6511</v>
      </c>
      <c r="G35" s="379">
        <v>1.4225133326487676</v>
      </c>
    </row>
    <row r="36" spans="1:12" s="300" customFormat="1" ht="6.95" customHeight="1" x14ac:dyDescent="0.2">
      <c r="A36" s="301"/>
      <c r="B36" s="74"/>
      <c r="C36" s="379"/>
      <c r="D36" s="378"/>
      <c r="E36" s="379"/>
      <c r="F36" s="378"/>
      <c r="G36" s="379"/>
    </row>
    <row r="37" spans="1:12" ht="12.95" customHeight="1" x14ac:dyDescent="0.2">
      <c r="A37" s="517" t="s">
        <v>369</v>
      </c>
      <c r="B37" s="74">
        <v>88059</v>
      </c>
      <c r="C37" s="379">
        <v>9.656312093445564</v>
      </c>
      <c r="D37" s="74">
        <v>41609</v>
      </c>
      <c r="E37" s="379">
        <v>9.1605187783039526</v>
      </c>
      <c r="F37" s="74">
        <v>46450</v>
      </c>
      <c r="G37" s="379">
        <v>10.148325034792697</v>
      </c>
      <c r="I37" s="518"/>
      <c r="J37" s="518"/>
      <c r="K37" s="518"/>
      <c r="L37" s="518"/>
    </row>
    <row r="38" spans="1:12" s="300" customFormat="1" ht="6.95" customHeight="1" x14ac:dyDescent="0.2">
      <c r="A38" s="301"/>
      <c r="B38" s="74"/>
      <c r="C38" s="379"/>
      <c r="D38" s="378"/>
      <c r="E38" s="379"/>
      <c r="F38" s="378"/>
      <c r="G38" s="379"/>
    </row>
    <row r="39" spans="1:12" s="300" customFormat="1" ht="12.95" customHeight="1" x14ac:dyDescent="0.2">
      <c r="A39" s="301" t="s">
        <v>106</v>
      </c>
      <c r="B39" s="74">
        <v>22011</v>
      </c>
      <c r="C39" s="379">
        <v>2.4136668084901065</v>
      </c>
      <c r="D39" s="74">
        <v>9329</v>
      </c>
      <c r="E39" s="379">
        <v>2.0538460352999972</v>
      </c>
      <c r="F39" s="74">
        <v>12682</v>
      </c>
      <c r="G39" s="379">
        <v>2.7707439847414634</v>
      </c>
    </row>
    <row r="40" spans="1:12" ht="9" customHeight="1" x14ac:dyDescent="0.15">
      <c r="A40" s="183"/>
      <c r="B40" s="231"/>
      <c r="C40" s="231"/>
      <c r="D40" s="232"/>
      <c r="E40" s="232"/>
      <c r="F40" s="232"/>
      <c r="G40" s="43"/>
    </row>
    <row r="41" spans="1:12" ht="9" customHeight="1" x14ac:dyDescent="0.15">
      <c r="A41" s="182"/>
      <c r="B41" s="184"/>
      <c r="C41" s="184"/>
      <c r="D41" s="52"/>
      <c r="E41" s="52"/>
      <c r="F41" s="52"/>
      <c r="G41" s="48"/>
    </row>
    <row r="42" spans="1:12" s="370" customFormat="1" ht="23.25" customHeight="1" x14ac:dyDescent="0.2">
      <c r="A42" s="625" t="s">
        <v>389</v>
      </c>
      <c r="B42" s="626"/>
      <c r="C42" s="626"/>
      <c r="D42" s="626"/>
      <c r="E42" s="626"/>
      <c r="F42" s="626"/>
      <c r="G42" s="626"/>
    </row>
    <row r="43" spans="1:12" ht="22.5" customHeight="1" x14ac:dyDescent="0.15">
      <c r="A43" s="621" t="s">
        <v>340</v>
      </c>
      <c r="B43" s="622"/>
      <c r="C43" s="622"/>
      <c r="D43" s="622"/>
      <c r="E43" s="622"/>
      <c r="F43" s="622"/>
      <c r="G43" s="622"/>
    </row>
    <row r="44" spans="1:12" customFormat="1" ht="23.25" customHeight="1" x14ac:dyDescent="0.2">
      <c r="A44" s="621"/>
      <c r="B44" s="622"/>
      <c r="C44" s="622"/>
      <c r="D44" s="622"/>
      <c r="E44" s="622"/>
      <c r="F44" s="622"/>
      <c r="G44" s="622"/>
    </row>
    <row r="45" spans="1:12" customFormat="1" ht="15" customHeight="1" x14ac:dyDescent="0.2">
      <c r="A45" s="76"/>
      <c r="B45" s="76"/>
      <c r="C45" s="76"/>
    </row>
    <row r="46" spans="1:12" customFormat="1" ht="15" customHeight="1" x14ac:dyDescent="0.2">
      <c r="A46" s="76"/>
      <c r="B46" s="76"/>
      <c r="C46" s="76"/>
    </row>
    <row r="47" spans="1:12" customFormat="1" ht="15" customHeight="1" x14ac:dyDescent="0.2">
      <c r="A47" s="76"/>
      <c r="B47" s="76"/>
      <c r="C47" s="76"/>
    </row>
    <row r="48" spans="1:12" customFormat="1" ht="12.75" x14ac:dyDescent="0.2">
      <c r="A48" s="76"/>
      <c r="B48" s="76"/>
      <c r="C48" s="76"/>
    </row>
    <row r="49" spans="1:3" customFormat="1" ht="12.75" x14ac:dyDescent="0.2">
      <c r="A49" s="76"/>
      <c r="B49" s="76"/>
      <c r="C49" s="76"/>
    </row>
    <row r="50" spans="1:3" customFormat="1" ht="12.75" x14ac:dyDescent="0.2">
      <c r="A50" s="76"/>
      <c r="B50" s="76"/>
      <c r="C50" s="76"/>
    </row>
    <row r="51" spans="1:3" customFormat="1" ht="12.75" x14ac:dyDescent="0.2">
      <c r="A51" s="76"/>
      <c r="B51" s="76"/>
      <c r="C51" s="76"/>
    </row>
    <row r="52" spans="1:3" customFormat="1" ht="12.75" x14ac:dyDescent="0.2">
      <c r="A52" s="76"/>
      <c r="B52" s="76"/>
      <c r="C52" s="76"/>
    </row>
    <row r="53" spans="1:3" customFormat="1" ht="12.75" x14ac:dyDescent="0.2">
      <c r="A53" s="76"/>
      <c r="B53" s="76"/>
      <c r="C53" s="76"/>
    </row>
    <row r="54" spans="1:3" customFormat="1" ht="12.75" x14ac:dyDescent="0.2">
      <c r="A54" s="76"/>
      <c r="B54" s="76"/>
      <c r="C54" s="76"/>
    </row>
    <row r="55" spans="1:3" customFormat="1" ht="12.75" x14ac:dyDescent="0.2">
      <c r="A55" s="76"/>
      <c r="B55" s="76"/>
      <c r="C55" s="76"/>
    </row>
    <row r="56" spans="1:3" customFormat="1" ht="12.75" x14ac:dyDescent="0.2">
      <c r="A56" s="76"/>
      <c r="B56" s="76"/>
      <c r="C56" s="76"/>
    </row>
    <row r="57" spans="1:3" customFormat="1" ht="12.75" x14ac:dyDescent="0.2">
      <c r="A57" s="76"/>
      <c r="B57" s="76"/>
      <c r="C57" s="76"/>
    </row>
    <row r="58" spans="1:3" customFormat="1" ht="12.75" x14ac:dyDescent="0.2">
      <c r="A58" s="76"/>
      <c r="B58" s="76"/>
      <c r="C58" s="76"/>
    </row>
    <row r="59" spans="1:3" customFormat="1" ht="12.75" x14ac:dyDescent="0.2">
      <c r="A59" s="76"/>
      <c r="B59" s="76"/>
      <c r="C59" s="76"/>
    </row>
    <row r="60" spans="1:3" customFormat="1" ht="12.75" x14ac:dyDescent="0.2">
      <c r="A60" s="76"/>
      <c r="B60" s="76"/>
      <c r="C60" s="76"/>
    </row>
    <row r="61" spans="1:3" customFormat="1" ht="12.75" x14ac:dyDescent="0.2">
      <c r="A61" s="76"/>
      <c r="B61" s="76"/>
      <c r="C61" s="76"/>
    </row>
    <row r="62" spans="1:3" customFormat="1" ht="12.75" x14ac:dyDescent="0.2">
      <c r="A62" s="76"/>
      <c r="B62" s="76"/>
      <c r="C62" s="76"/>
    </row>
    <row r="63" spans="1:3" customFormat="1" ht="12.75" x14ac:dyDescent="0.2">
      <c r="A63" s="76"/>
      <c r="B63" s="76"/>
      <c r="C63" s="76"/>
    </row>
    <row r="64" spans="1:3" customFormat="1" ht="12.75" x14ac:dyDescent="0.2">
      <c r="A64" s="76"/>
      <c r="B64" s="76"/>
      <c r="C64" s="76"/>
    </row>
    <row r="65" spans="1:3" customFormat="1" ht="12.75" x14ac:dyDescent="0.2">
      <c r="A65" s="76"/>
      <c r="B65" s="76"/>
      <c r="C65" s="76"/>
    </row>
    <row r="66" spans="1:3" customFormat="1" ht="12.75" x14ac:dyDescent="0.2">
      <c r="A66" s="76"/>
      <c r="B66" s="76"/>
      <c r="C66" s="76"/>
    </row>
    <row r="67" spans="1:3" customFormat="1" ht="12.75" x14ac:dyDescent="0.2">
      <c r="A67" s="76"/>
      <c r="B67" s="76"/>
      <c r="C67" s="76"/>
    </row>
    <row r="68" spans="1:3" customFormat="1" ht="12.75" x14ac:dyDescent="0.2">
      <c r="A68" s="76"/>
      <c r="B68" s="76"/>
      <c r="C68" s="76"/>
    </row>
    <row r="69" spans="1:3" customFormat="1" ht="12.75" x14ac:dyDescent="0.2">
      <c r="A69" s="76"/>
      <c r="B69" s="76"/>
      <c r="C69" s="76"/>
    </row>
    <row r="70" spans="1:3" customFormat="1" ht="12.75" x14ac:dyDescent="0.2">
      <c r="A70" s="76"/>
      <c r="B70" s="76"/>
      <c r="C70" s="76"/>
    </row>
    <row r="71" spans="1:3" customFormat="1" ht="12.75" x14ac:dyDescent="0.2">
      <c r="A71" s="76"/>
      <c r="B71" s="76"/>
      <c r="C71" s="76"/>
    </row>
    <row r="72" spans="1:3" customFormat="1" ht="12.75" x14ac:dyDescent="0.2">
      <c r="A72" s="76"/>
      <c r="B72" s="76"/>
      <c r="C72" s="76"/>
    </row>
    <row r="73" spans="1:3" customFormat="1" ht="12.75" x14ac:dyDescent="0.2">
      <c r="A73" s="76"/>
      <c r="B73" s="76"/>
      <c r="C73" s="76"/>
    </row>
    <row r="74" spans="1:3" customFormat="1" ht="12.75" x14ac:dyDescent="0.2">
      <c r="A74" s="76"/>
      <c r="B74" s="76"/>
      <c r="C74" s="76"/>
    </row>
    <row r="75" spans="1:3" customFormat="1" ht="12.75" x14ac:dyDescent="0.2">
      <c r="A75" s="76"/>
      <c r="B75" s="76"/>
      <c r="C75" s="76"/>
    </row>
    <row r="76" spans="1:3" customFormat="1" ht="12.75" x14ac:dyDescent="0.2">
      <c r="A76" s="76"/>
      <c r="B76" s="76"/>
      <c r="C76" s="76"/>
    </row>
    <row r="77" spans="1:3" customFormat="1" ht="12.75" x14ac:dyDescent="0.2">
      <c r="A77" s="76"/>
      <c r="B77" s="76"/>
      <c r="C77" s="76"/>
    </row>
    <row r="78" spans="1:3" customFormat="1" ht="12.75" x14ac:dyDescent="0.2">
      <c r="A78" s="76"/>
      <c r="B78" s="76"/>
      <c r="C78" s="76"/>
    </row>
    <row r="79" spans="1:3" customFormat="1" ht="12.75" x14ac:dyDescent="0.2">
      <c r="A79" s="76"/>
      <c r="B79" s="76"/>
      <c r="C79" s="76"/>
    </row>
    <row r="80" spans="1:3" customFormat="1" ht="12.75" x14ac:dyDescent="0.2">
      <c r="A80" s="76"/>
      <c r="B80" s="76"/>
      <c r="C80" s="76"/>
    </row>
    <row r="81" spans="1:3" customFormat="1" ht="12.75" x14ac:dyDescent="0.2">
      <c r="A81" s="76"/>
      <c r="B81" s="76"/>
      <c r="C81" s="76"/>
    </row>
    <row r="82" spans="1:3" customFormat="1" ht="12.75" x14ac:dyDescent="0.2">
      <c r="A82" s="76"/>
      <c r="B82" s="76"/>
      <c r="C82" s="76"/>
    </row>
    <row r="83" spans="1:3" customFormat="1" ht="12.75" x14ac:dyDescent="0.2">
      <c r="A83" s="76"/>
      <c r="B83" s="76"/>
      <c r="C83" s="76"/>
    </row>
    <row r="84" spans="1:3" customFormat="1" ht="12.75" x14ac:dyDescent="0.2">
      <c r="A84" s="76"/>
      <c r="B84" s="76"/>
      <c r="C84" s="76"/>
    </row>
    <row r="85" spans="1:3" customFormat="1" ht="12.75" x14ac:dyDescent="0.2">
      <c r="A85" s="76"/>
      <c r="B85" s="76"/>
      <c r="C85" s="76"/>
    </row>
    <row r="86" spans="1:3" customFormat="1" ht="12.75" x14ac:dyDescent="0.2">
      <c r="A86" s="76"/>
      <c r="B86" s="76"/>
      <c r="C86" s="76"/>
    </row>
    <row r="87" spans="1:3" customFormat="1" ht="12.75" x14ac:dyDescent="0.2">
      <c r="A87" s="76"/>
      <c r="B87" s="76"/>
      <c r="C87" s="76"/>
    </row>
    <row r="88" spans="1:3" customFormat="1" ht="12.75" x14ac:dyDescent="0.2">
      <c r="A88" s="76"/>
      <c r="B88" s="76"/>
      <c r="C88" s="76"/>
    </row>
    <row r="89" spans="1:3" customFormat="1" ht="12.75" x14ac:dyDescent="0.2">
      <c r="A89" s="76"/>
      <c r="B89" s="76"/>
      <c r="C89" s="76"/>
    </row>
    <row r="90" spans="1:3" customFormat="1" ht="12.75" x14ac:dyDescent="0.2">
      <c r="A90" s="76"/>
      <c r="B90" s="76"/>
      <c r="C90" s="76"/>
    </row>
    <row r="91" spans="1:3" customFormat="1" ht="12.75" x14ac:dyDescent="0.2">
      <c r="A91" s="76"/>
      <c r="B91" s="76"/>
      <c r="C91" s="76"/>
    </row>
    <row r="92" spans="1:3" customFormat="1" ht="12.75" x14ac:dyDescent="0.2">
      <c r="A92" s="76"/>
      <c r="B92" s="76"/>
      <c r="C92" s="76"/>
    </row>
    <row r="93" spans="1:3" customFormat="1" ht="12.75" x14ac:dyDescent="0.2">
      <c r="A93" s="76"/>
      <c r="B93" s="76"/>
      <c r="C93" s="76"/>
    </row>
    <row r="94" spans="1:3" customFormat="1" ht="12.75" x14ac:dyDescent="0.2">
      <c r="A94" s="76"/>
      <c r="B94" s="76"/>
      <c r="C94" s="76"/>
    </row>
    <row r="95" spans="1:3" customFormat="1" ht="12.75" x14ac:dyDescent="0.2">
      <c r="A95" s="76"/>
      <c r="B95" s="76"/>
      <c r="C95" s="76"/>
    </row>
    <row r="96" spans="1:3" customFormat="1" ht="12.75" x14ac:dyDescent="0.2">
      <c r="A96" s="76"/>
      <c r="B96" s="76"/>
      <c r="C96" s="76"/>
    </row>
    <row r="97" spans="1:3" customFormat="1" ht="12.75" x14ac:dyDescent="0.2">
      <c r="A97" s="76"/>
      <c r="B97" s="76"/>
      <c r="C97" s="76"/>
    </row>
    <row r="98" spans="1:3" customFormat="1" ht="12.75" x14ac:dyDescent="0.2">
      <c r="A98" s="76"/>
      <c r="B98" s="76"/>
      <c r="C98" s="76"/>
    </row>
    <row r="99" spans="1:3" customFormat="1" ht="12.75" x14ac:dyDescent="0.2">
      <c r="A99" s="76"/>
      <c r="B99" s="76"/>
      <c r="C99" s="76"/>
    </row>
    <row r="100" spans="1:3" customFormat="1" ht="12.75" x14ac:dyDescent="0.2">
      <c r="A100" s="76"/>
      <c r="B100" s="76"/>
      <c r="C100" s="76"/>
    </row>
    <row r="101" spans="1:3" customFormat="1" ht="12.75" x14ac:dyDescent="0.2">
      <c r="A101" s="76"/>
      <c r="B101" s="76"/>
      <c r="C101" s="76"/>
    </row>
    <row r="102" spans="1:3" customFormat="1" ht="12.75" x14ac:dyDescent="0.2">
      <c r="A102" s="76"/>
      <c r="B102" s="76"/>
      <c r="C102" s="76"/>
    </row>
    <row r="103" spans="1:3" customFormat="1" ht="12.75" x14ac:dyDescent="0.2">
      <c r="A103" s="76"/>
      <c r="B103" s="76"/>
      <c r="C103" s="76"/>
    </row>
    <row r="104" spans="1:3" customFormat="1" ht="12.75" x14ac:dyDescent="0.2">
      <c r="A104" s="76"/>
      <c r="B104" s="76"/>
      <c r="C104" s="76"/>
    </row>
    <row r="105" spans="1:3" customFormat="1" ht="12.75" x14ac:dyDescent="0.2">
      <c r="A105" s="76"/>
      <c r="B105" s="76"/>
      <c r="C105" s="76"/>
    </row>
    <row r="106" spans="1:3" customFormat="1" ht="12.75" x14ac:dyDescent="0.2">
      <c r="A106" s="76"/>
      <c r="B106" s="76"/>
      <c r="C106" s="76"/>
    </row>
    <row r="107" spans="1:3" customFormat="1" ht="12.75" x14ac:dyDescent="0.2">
      <c r="A107" s="76"/>
      <c r="B107" s="76"/>
      <c r="C107" s="76"/>
    </row>
    <row r="108" spans="1:3" customFormat="1" ht="12.75" x14ac:dyDescent="0.2">
      <c r="A108" s="76"/>
      <c r="B108" s="76"/>
      <c r="C108" s="76"/>
    </row>
    <row r="109" spans="1:3" customFormat="1" ht="12.75" x14ac:dyDescent="0.2">
      <c r="A109" s="76"/>
      <c r="B109" s="76"/>
      <c r="C109" s="76"/>
    </row>
    <row r="110" spans="1:3" customFormat="1" ht="12.75" x14ac:dyDescent="0.2">
      <c r="A110" s="76"/>
      <c r="B110" s="76"/>
      <c r="C110" s="76"/>
    </row>
    <row r="111" spans="1:3" customFormat="1" ht="12.75" x14ac:dyDescent="0.2">
      <c r="A111" s="76"/>
      <c r="B111" s="76"/>
      <c r="C111" s="76"/>
    </row>
    <row r="112" spans="1:3" customFormat="1" ht="12.75" x14ac:dyDescent="0.2">
      <c r="A112" s="76"/>
      <c r="B112" s="76"/>
      <c r="C112" s="76"/>
    </row>
    <row r="113" spans="1:3" customFormat="1" ht="12.75" x14ac:dyDescent="0.2">
      <c r="A113" s="76"/>
      <c r="B113" s="76"/>
      <c r="C113" s="76"/>
    </row>
    <row r="114" spans="1:3" customFormat="1" ht="12.75" x14ac:dyDescent="0.2">
      <c r="A114" s="76"/>
      <c r="B114" s="76"/>
      <c r="C114" s="76"/>
    </row>
    <row r="115" spans="1:3" customFormat="1" ht="12.75" x14ac:dyDescent="0.2">
      <c r="A115" s="76"/>
      <c r="B115" s="76"/>
      <c r="C115" s="76"/>
    </row>
    <row r="116" spans="1:3" customFormat="1" ht="12.75" x14ac:dyDescent="0.2">
      <c r="A116" s="76"/>
      <c r="B116" s="76"/>
      <c r="C116" s="76"/>
    </row>
    <row r="117" spans="1:3" customFormat="1" ht="12.75" x14ac:dyDescent="0.2">
      <c r="A117" s="76"/>
      <c r="B117" s="76"/>
      <c r="C117" s="76"/>
    </row>
    <row r="118" spans="1:3" customFormat="1" ht="12.75" x14ac:dyDescent="0.2">
      <c r="A118" s="76"/>
      <c r="B118" s="76"/>
      <c r="C118" s="76"/>
    </row>
    <row r="119" spans="1:3" customFormat="1" ht="12.75" x14ac:dyDescent="0.2">
      <c r="A119" s="76"/>
      <c r="B119" s="76"/>
      <c r="C119" s="76"/>
    </row>
    <row r="120" spans="1:3" customFormat="1" ht="12.75" x14ac:dyDescent="0.2">
      <c r="A120" s="76"/>
      <c r="B120" s="76"/>
      <c r="C120" s="76"/>
    </row>
    <row r="121" spans="1:3" customFormat="1" ht="12.75" x14ac:dyDescent="0.2">
      <c r="A121" s="76"/>
      <c r="B121" s="76"/>
      <c r="C121" s="76"/>
    </row>
    <row r="122" spans="1:3" customFormat="1" ht="12.75" x14ac:dyDescent="0.2">
      <c r="A122" s="76"/>
      <c r="B122" s="76"/>
      <c r="C122" s="76"/>
    </row>
    <row r="123" spans="1:3" customFormat="1" ht="12.75" x14ac:dyDescent="0.2">
      <c r="A123" s="76"/>
      <c r="B123" s="76"/>
      <c r="C123" s="76"/>
    </row>
    <row r="124" spans="1:3" customFormat="1" ht="12.75" x14ac:dyDescent="0.2">
      <c r="A124" s="76"/>
      <c r="B124" s="76"/>
      <c r="C124" s="76"/>
    </row>
    <row r="125" spans="1:3" customFormat="1" ht="12.75" x14ac:dyDescent="0.2">
      <c r="A125" s="76"/>
      <c r="B125" s="76"/>
      <c r="C125" s="76"/>
    </row>
    <row r="126" spans="1:3" customFormat="1" ht="12.75" x14ac:dyDescent="0.2">
      <c r="A126" s="76"/>
      <c r="B126" s="76"/>
      <c r="C126" s="76"/>
    </row>
    <row r="127" spans="1:3" customFormat="1" ht="12.75" x14ac:dyDescent="0.2">
      <c r="A127" s="76"/>
      <c r="B127" s="76"/>
      <c r="C127" s="76"/>
    </row>
    <row r="128" spans="1:3" customFormat="1" ht="12.75" x14ac:dyDescent="0.2">
      <c r="A128" s="76"/>
      <c r="B128" s="76"/>
      <c r="C128" s="76"/>
    </row>
    <row r="129" spans="1:3" customFormat="1" ht="12.75" x14ac:dyDescent="0.2">
      <c r="A129" s="76"/>
      <c r="B129" s="76"/>
      <c r="C129" s="76"/>
    </row>
    <row r="130" spans="1:3" customFormat="1" ht="12.75" x14ac:dyDescent="0.2">
      <c r="A130" s="76"/>
      <c r="B130" s="76"/>
      <c r="C130" s="76"/>
    </row>
    <row r="131" spans="1:3" customFormat="1" ht="12.75" x14ac:dyDescent="0.2">
      <c r="A131" s="76"/>
      <c r="B131" s="76"/>
      <c r="C131" s="76"/>
    </row>
    <row r="132" spans="1:3" customFormat="1" ht="12.75" x14ac:dyDescent="0.2">
      <c r="A132" s="76"/>
      <c r="B132" s="76"/>
      <c r="C132" s="76"/>
    </row>
    <row r="133" spans="1:3" customFormat="1" ht="12.75" x14ac:dyDescent="0.2">
      <c r="A133" s="76"/>
      <c r="B133" s="76"/>
      <c r="C133" s="76"/>
    </row>
    <row r="134" spans="1:3" customFormat="1" ht="12.75" x14ac:dyDescent="0.2">
      <c r="A134" s="76"/>
      <c r="B134" s="76"/>
      <c r="C134" s="76"/>
    </row>
    <row r="135" spans="1:3" customFormat="1" ht="12.75" x14ac:dyDescent="0.2">
      <c r="A135" s="76"/>
      <c r="B135" s="76"/>
      <c r="C135" s="76"/>
    </row>
    <row r="136" spans="1:3" customFormat="1" ht="12.75" x14ac:dyDescent="0.2">
      <c r="A136" s="76"/>
      <c r="B136" s="76"/>
      <c r="C136" s="76"/>
    </row>
    <row r="137" spans="1:3" customFormat="1" ht="12.75" x14ac:dyDescent="0.2">
      <c r="A137" s="76"/>
      <c r="B137" s="76"/>
      <c r="C137" s="76"/>
    </row>
    <row r="138" spans="1:3" customFormat="1" ht="12.75" x14ac:dyDescent="0.2">
      <c r="A138" s="76"/>
      <c r="B138" s="76"/>
      <c r="C138" s="76"/>
    </row>
    <row r="139" spans="1:3" customFormat="1" ht="12.75" x14ac:dyDescent="0.2">
      <c r="A139" s="76"/>
      <c r="B139" s="76"/>
      <c r="C139" s="76"/>
    </row>
    <row r="140" spans="1:3" customFormat="1" ht="12.75" x14ac:dyDescent="0.2">
      <c r="A140" s="76"/>
      <c r="B140" s="76"/>
      <c r="C140" s="76"/>
    </row>
    <row r="141" spans="1:3" customFormat="1" ht="12.75" x14ac:dyDescent="0.2">
      <c r="A141" s="76"/>
      <c r="B141" s="76"/>
      <c r="C141" s="76"/>
    </row>
    <row r="142" spans="1:3" customFormat="1" ht="12.75" x14ac:dyDescent="0.2">
      <c r="A142" s="76"/>
      <c r="B142" s="76"/>
      <c r="C142" s="76"/>
    </row>
    <row r="143" spans="1:3" customFormat="1" ht="12.75" x14ac:dyDescent="0.2">
      <c r="A143" s="76"/>
      <c r="B143" s="76"/>
      <c r="C143" s="76"/>
    </row>
    <row r="144" spans="1:3" customFormat="1" ht="12.75" x14ac:dyDescent="0.2">
      <c r="A144" s="76"/>
      <c r="B144" s="76"/>
      <c r="C144" s="76"/>
    </row>
    <row r="145" spans="1:3" customFormat="1" ht="12.75" x14ac:dyDescent="0.2">
      <c r="A145" s="76"/>
      <c r="B145" s="76"/>
      <c r="C145" s="76"/>
    </row>
    <row r="146" spans="1:3" customFormat="1" ht="12.75" x14ac:dyDescent="0.2">
      <c r="A146" s="76"/>
      <c r="B146" s="76"/>
      <c r="C146" s="76"/>
    </row>
    <row r="147" spans="1:3" customFormat="1" ht="12.75" x14ac:dyDescent="0.2">
      <c r="A147" s="76"/>
      <c r="B147" s="76"/>
      <c r="C147" s="76"/>
    </row>
    <row r="148" spans="1:3" customFormat="1" ht="12.75" x14ac:dyDescent="0.2">
      <c r="A148" s="76"/>
      <c r="B148" s="76"/>
      <c r="C148" s="76"/>
    </row>
    <row r="149" spans="1:3" customFormat="1" ht="12.75" x14ac:dyDescent="0.2">
      <c r="A149" s="76"/>
      <c r="B149" s="76"/>
      <c r="C149" s="76"/>
    </row>
    <row r="150" spans="1:3" customFormat="1" ht="12.75" x14ac:dyDescent="0.2">
      <c r="A150" s="76"/>
      <c r="B150" s="76"/>
      <c r="C150" s="76"/>
    </row>
    <row r="151" spans="1:3" customFormat="1" ht="12.75" x14ac:dyDescent="0.2">
      <c r="A151" s="76"/>
      <c r="B151" s="76"/>
      <c r="C151" s="76"/>
    </row>
    <row r="152" spans="1:3" customFormat="1" ht="12.75" x14ac:dyDescent="0.2">
      <c r="A152" s="76"/>
      <c r="B152" s="76"/>
      <c r="C152" s="76"/>
    </row>
    <row r="153" spans="1:3" customFormat="1" ht="12.75" x14ac:dyDescent="0.2">
      <c r="A153" s="76"/>
      <c r="B153" s="76"/>
      <c r="C153" s="76"/>
    </row>
    <row r="154" spans="1:3" customFormat="1" ht="12.75" x14ac:dyDescent="0.2">
      <c r="A154" s="76"/>
      <c r="B154" s="76"/>
      <c r="C154" s="76"/>
    </row>
    <row r="155" spans="1:3" customFormat="1" ht="12.75" x14ac:dyDescent="0.2">
      <c r="A155" s="76"/>
      <c r="B155" s="76"/>
      <c r="C155" s="76"/>
    </row>
    <row r="156" spans="1:3" customFormat="1" ht="12.75" x14ac:dyDescent="0.2">
      <c r="A156" s="76"/>
      <c r="B156" s="76"/>
      <c r="C156" s="76"/>
    </row>
    <row r="157" spans="1:3" customFormat="1" ht="12.75" x14ac:dyDescent="0.2">
      <c r="A157" s="76"/>
      <c r="B157" s="76"/>
      <c r="C157" s="76"/>
    </row>
    <row r="158" spans="1:3" customFormat="1" ht="12.75" x14ac:dyDescent="0.2">
      <c r="A158" s="76"/>
      <c r="B158" s="76"/>
      <c r="C158" s="76"/>
    </row>
    <row r="159" spans="1:3" customFormat="1" ht="12.75" x14ac:dyDescent="0.2">
      <c r="A159" s="76"/>
      <c r="B159" s="76"/>
      <c r="C159" s="76"/>
    </row>
    <row r="160" spans="1:3" customFormat="1" ht="12.75" x14ac:dyDescent="0.2">
      <c r="A160" s="76"/>
      <c r="B160" s="76"/>
      <c r="C160" s="76"/>
    </row>
    <row r="161" spans="1:3" customFormat="1" ht="12.75" x14ac:dyDescent="0.2">
      <c r="A161" s="76"/>
      <c r="B161" s="76"/>
      <c r="C161" s="76"/>
    </row>
    <row r="162" spans="1:3" customFormat="1" ht="12.75" x14ac:dyDescent="0.2">
      <c r="A162" s="76"/>
      <c r="B162" s="76"/>
      <c r="C162" s="76"/>
    </row>
    <row r="163" spans="1:3" customFormat="1" ht="12.75" x14ac:dyDescent="0.2">
      <c r="A163" s="76"/>
      <c r="B163" s="76"/>
      <c r="C163" s="76"/>
    </row>
    <row r="164" spans="1:3" customFormat="1" ht="12.75" x14ac:dyDescent="0.2">
      <c r="A164" s="76"/>
      <c r="B164" s="76"/>
      <c r="C164" s="76"/>
    </row>
    <row r="165" spans="1:3" customFormat="1" ht="12.75" x14ac:dyDescent="0.2">
      <c r="A165" s="76"/>
      <c r="B165" s="76"/>
      <c r="C165" s="76"/>
    </row>
    <row r="166" spans="1:3" customFormat="1" ht="12.75" x14ac:dyDescent="0.2">
      <c r="A166" s="76"/>
      <c r="B166" s="76"/>
      <c r="C166" s="76"/>
    </row>
    <row r="167" spans="1:3" customFormat="1" ht="12.75" x14ac:dyDescent="0.2">
      <c r="A167" s="76"/>
      <c r="B167" s="76"/>
      <c r="C167" s="76"/>
    </row>
    <row r="168" spans="1:3" customFormat="1" ht="12.75" x14ac:dyDescent="0.2">
      <c r="A168" s="76"/>
      <c r="B168" s="76"/>
      <c r="C168" s="76"/>
    </row>
    <row r="169" spans="1:3" customFormat="1" ht="12.75" x14ac:dyDescent="0.2">
      <c r="A169" s="76"/>
      <c r="B169" s="76"/>
      <c r="C169" s="76"/>
    </row>
    <row r="170" spans="1:3" customFormat="1" ht="12.75" x14ac:dyDescent="0.2">
      <c r="A170" s="76"/>
      <c r="B170" s="76"/>
      <c r="C170" s="76"/>
    </row>
    <row r="171" spans="1:3" customFormat="1" ht="12.75" x14ac:dyDescent="0.2">
      <c r="A171" s="76"/>
      <c r="B171" s="76"/>
      <c r="C171" s="76"/>
    </row>
    <row r="172" spans="1:3" customFormat="1" ht="12.75" x14ac:dyDescent="0.2">
      <c r="A172" s="76"/>
      <c r="B172" s="76"/>
      <c r="C172" s="76"/>
    </row>
    <row r="173" spans="1:3" customFormat="1" ht="12.75" x14ac:dyDescent="0.2">
      <c r="A173" s="76"/>
      <c r="B173" s="76"/>
      <c r="C173" s="76"/>
    </row>
    <row r="174" spans="1:3" customFormat="1" ht="12.75" x14ac:dyDescent="0.2">
      <c r="A174" s="76"/>
      <c r="B174" s="76"/>
      <c r="C174" s="76"/>
    </row>
    <row r="175" spans="1:3" customFormat="1" ht="12.75" x14ac:dyDescent="0.2">
      <c r="A175" s="76"/>
      <c r="B175" s="76"/>
      <c r="C175" s="76"/>
    </row>
    <row r="176" spans="1:3" customFormat="1" ht="12.75" x14ac:dyDescent="0.2">
      <c r="A176" s="76"/>
      <c r="B176" s="76"/>
      <c r="C176" s="76"/>
    </row>
    <row r="177" spans="1:3" customFormat="1" ht="12.75" x14ac:dyDescent="0.2">
      <c r="A177" s="76"/>
      <c r="B177" s="76"/>
      <c r="C177" s="76"/>
    </row>
    <row r="178" spans="1:3" customFormat="1" ht="12.75" x14ac:dyDescent="0.2">
      <c r="A178" s="76"/>
      <c r="B178" s="76"/>
      <c r="C178" s="76"/>
    </row>
    <row r="179" spans="1:3" customFormat="1" ht="12.75" x14ac:dyDescent="0.2">
      <c r="A179" s="76"/>
      <c r="B179" s="76"/>
      <c r="C179" s="76"/>
    </row>
    <row r="180" spans="1:3" customFormat="1" ht="12.75" x14ac:dyDescent="0.2">
      <c r="A180" s="76"/>
      <c r="B180" s="76"/>
      <c r="C180" s="76"/>
    </row>
    <row r="181" spans="1:3" customFormat="1" ht="12.75" x14ac:dyDescent="0.2">
      <c r="A181" s="76"/>
      <c r="B181" s="76"/>
      <c r="C181" s="76"/>
    </row>
    <row r="182" spans="1:3" customFormat="1" ht="12.75" x14ac:dyDescent="0.2">
      <c r="A182" s="76"/>
      <c r="B182" s="76"/>
      <c r="C182" s="76"/>
    </row>
    <row r="183" spans="1:3" customFormat="1" ht="12.75" x14ac:dyDescent="0.2">
      <c r="A183" s="76"/>
      <c r="B183" s="76"/>
      <c r="C183" s="76"/>
    </row>
    <row r="184" spans="1:3" customFormat="1" ht="12.75" x14ac:dyDescent="0.2">
      <c r="A184" s="76"/>
      <c r="B184" s="76"/>
      <c r="C184" s="76"/>
    </row>
    <row r="185" spans="1:3" customFormat="1" ht="12.75" x14ac:dyDescent="0.2">
      <c r="A185" s="76"/>
      <c r="B185" s="76"/>
      <c r="C185" s="76"/>
    </row>
    <row r="186" spans="1:3" customFormat="1" ht="12.75" x14ac:dyDescent="0.2">
      <c r="A186" s="76"/>
      <c r="B186" s="76"/>
      <c r="C186" s="76"/>
    </row>
    <row r="187" spans="1:3" customFormat="1" ht="12.75" x14ac:dyDescent="0.2">
      <c r="A187" s="76"/>
      <c r="B187" s="76"/>
      <c r="C187" s="76"/>
    </row>
    <row r="188" spans="1:3" customFormat="1" ht="12.75" x14ac:dyDescent="0.2">
      <c r="A188" s="76"/>
      <c r="B188" s="76"/>
      <c r="C188" s="76"/>
    </row>
    <row r="189" spans="1:3" customFormat="1" ht="12.75" x14ac:dyDescent="0.2">
      <c r="A189" s="76"/>
      <c r="B189" s="76"/>
      <c r="C189" s="76"/>
    </row>
    <row r="190" spans="1:3" customFormat="1" ht="12.75" x14ac:dyDescent="0.2">
      <c r="A190" s="76"/>
      <c r="B190" s="76"/>
      <c r="C190" s="76"/>
    </row>
    <row r="191" spans="1:3" customFormat="1" ht="12.75" x14ac:dyDescent="0.2">
      <c r="A191" s="76"/>
      <c r="B191" s="76"/>
      <c r="C191" s="76"/>
    </row>
    <row r="192" spans="1:3" customFormat="1" ht="12.75" x14ac:dyDescent="0.2">
      <c r="A192" s="76"/>
      <c r="B192" s="76"/>
      <c r="C192" s="76"/>
    </row>
    <row r="193" spans="1:3" customFormat="1" ht="12.75" x14ac:dyDescent="0.2">
      <c r="A193" s="76"/>
      <c r="B193" s="76"/>
      <c r="C193" s="76"/>
    </row>
    <row r="194" spans="1:3" customFormat="1" ht="12.75" x14ac:dyDescent="0.2">
      <c r="A194" s="76"/>
      <c r="B194" s="76"/>
      <c r="C194" s="76"/>
    </row>
    <row r="195" spans="1:3" customFormat="1" ht="12.75" x14ac:dyDescent="0.2">
      <c r="A195" s="76"/>
      <c r="B195" s="76"/>
      <c r="C195" s="76"/>
    </row>
    <row r="196" spans="1:3" customFormat="1" ht="12.75" x14ac:dyDescent="0.2">
      <c r="A196" s="76"/>
      <c r="B196" s="76"/>
      <c r="C196" s="76"/>
    </row>
    <row r="197" spans="1:3" customFormat="1" ht="12.75" x14ac:dyDescent="0.2">
      <c r="A197" s="76"/>
      <c r="B197" s="76"/>
      <c r="C197" s="76"/>
    </row>
    <row r="198" spans="1:3" customFormat="1" ht="12.75" x14ac:dyDescent="0.2">
      <c r="A198" s="76"/>
      <c r="B198" s="76"/>
      <c r="C198" s="76"/>
    </row>
    <row r="199" spans="1:3" customFormat="1" ht="12.75" x14ac:dyDescent="0.2">
      <c r="A199" s="76"/>
      <c r="B199" s="76"/>
      <c r="C199" s="76"/>
    </row>
    <row r="200" spans="1:3" customFormat="1" ht="12.75" x14ac:dyDescent="0.2">
      <c r="A200" s="76"/>
      <c r="B200" s="76"/>
      <c r="C200" s="76"/>
    </row>
    <row r="201" spans="1:3" customFormat="1" ht="12.75" x14ac:dyDescent="0.2">
      <c r="A201" s="76"/>
      <c r="B201" s="76"/>
      <c r="C201" s="76"/>
    </row>
    <row r="202" spans="1:3" customFormat="1" ht="12.75" x14ac:dyDescent="0.2">
      <c r="A202" s="76"/>
      <c r="B202" s="76"/>
      <c r="C202" s="76"/>
    </row>
    <row r="203" spans="1:3" customFormat="1" ht="12.75" x14ac:dyDescent="0.2">
      <c r="A203" s="76"/>
      <c r="B203" s="76"/>
      <c r="C203" s="76"/>
    </row>
    <row r="204" spans="1:3" customFormat="1" ht="12.75" x14ac:dyDescent="0.2">
      <c r="A204" s="76"/>
      <c r="B204" s="76"/>
      <c r="C204" s="76"/>
    </row>
    <row r="205" spans="1:3" customFormat="1" ht="12.75" x14ac:dyDescent="0.2">
      <c r="A205" s="76"/>
      <c r="B205" s="76"/>
      <c r="C205" s="76"/>
    </row>
    <row r="206" spans="1:3" customFormat="1" ht="12.75" x14ac:dyDescent="0.2">
      <c r="A206" s="76"/>
      <c r="B206" s="76"/>
      <c r="C206" s="76"/>
    </row>
    <row r="207" spans="1:3" customFormat="1" ht="12.75" x14ac:dyDescent="0.2">
      <c r="A207" s="76"/>
      <c r="B207" s="76"/>
      <c r="C207" s="76"/>
    </row>
    <row r="208" spans="1:3" customFormat="1" ht="12.75" x14ac:dyDescent="0.2">
      <c r="A208" s="76"/>
      <c r="B208" s="76"/>
      <c r="C208" s="76"/>
    </row>
    <row r="209" spans="1:3" customFormat="1" ht="12.75" x14ac:dyDescent="0.2">
      <c r="A209" s="76"/>
      <c r="B209" s="76"/>
      <c r="C209" s="76"/>
    </row>
    <row r="210" spans="1:3" customFormat="1" ht="12.75" x14ac:dyDescent="0.2">
      <c r="A210" s="76"/>
      <c r="B210" s="76"/>
      <c r="C210" s="76"/>
    </row>
    <row r="211" spans="1:3" customFormat="1" ht="12.75" x14ac:dyDescent="0.2">
      <c r="A211" s="76"/>
      <c r="B211" s="76"/>
      <c r="C211" s="76"/>
    </row>
    <row r="212" spans="1:3" customFormat="1" ht="12.75" x14ac:dyDescent="0.2">
      <c r="A212" s="76"/>
      <c r="B212" s="76"/>
      <c r="C212" s="76"/>
    </row>
    <row r="213" spans="1:3" customFormat="1" ht="12.75" x14ac:dyDescent="0.2">
      <c r="A213" s="76"/>
      <c r="B213" s="76"/>
      <c r="C213" s="76"/>
    </row>
    <row r="214" spans="1:3" customFormat="1" ht="12.75" x14ac:dyDescent="0.2">
      <c r="A214" s="76"/>
      <c r="B214" s="76"/>
      <c r="C214" s="76"/>
    </row>
    <row r="215" spans="1:3" customFormat="1" ht="12.75" x14ac:dyDescent="0.2">
      <c r="A215" s="76"/>
      <c r="B215" s="76"/>
      <c r="C215" s="76"/>
    </row>
    <row r="216" spans="1:3" customFormat="1" ht="12.75" x14ac:dyDescent="0.2">
      <c r="A216" s="76"/>
      <c r="B216" s="76"/>
      <c r="C216" s="76"/>
    </row>
    <row r="217" spans="1:3" customFormat="1" ht="12.75" x14ac:dyDescent="0.2">
      <c r="A217" s="76"/>
      <c r="B217" s="76"/>
      <c r="C217" s="76"/>
    </row>
    <row r="218" spans="1:3" customFormat="1" ht="12.75" x14ac:dyDescent="0.2">
      <c r="A218" s="76"/>
      <c r="B218" s="76"/>
      <c r="C218" s="76"/>
    </row>
    <row r="219" spans="1:3" customFormat="1" ht="12.75" x14ac:dyDescent="0.2">
      <c r="A219" s="76"/>
      <c r="B219" s="76"/>
      <c r="C219" s="76"/>
    </row>
    <row r="220" spans="1:3" customFormat="1" ht="12.75" x14ac:dyDescent="0.2">
      <c r="A220" s="76"/>
      <c r="B220" s="76"/>
      <c r="C220" s="76"/>
    </row>
    <row r="221" spans="1:3" customFormat="1" ht="12.75" x14ac:dyDescent="0.2">
      <c r="A221" s="76"/>
      <c r="B221" s="76"/>
      <c r="C221" s="76"/>
    </row>
    <row r="222" spans="1:3" customFormat="1" ht="12.75" x14ac:dyDescent="0.2">
      <c r="A222" s="76"/>
      <c r="B222" s="76"/>
      <c r="C222" s="76"/>
    </row>
    <row r="223" spans="1:3" customFormat="1" ht="12.75" x14ac:dyDescent="0.2">
      <c r="A223" s="76"/>
      <c r="B223" s="76"/>
      <c r="C223" s="76"/>
    </row>
    <row r="224" spans="1:3" customFormat="1" ht="12.75" x14ac:dyDescent="0.2">
      <c r="A224" s="76"/>
      <c r="B224" s="76"/>
      <c r="C224" s="76"/>
    </row>
    <row r="225" spans="1:3" customFormat="1" ht="12.75" x14ac:dyDescent="0.2">
      <c r="A225" s="76"/>
      <c r="B225" s="76"/>
      <c r="C225" s="76"/>
    </row>
    <row r="226" spans="1:3" customFormat="1" ht="12.75" x14ac:dyDescent="0.2">
      <c r="A226" s="76"/>
      <c r="B226" s="76"/>
      <c r="C226" s="76"/>
    </row>
    <row r="227" spans="1:3" customFormat="1" ht="12.75" x14ac:dyDescent="0.2">
      <c r="A227" s="76"/>
      <c r="B227" s="76"/>
      <c r="C227" s="76"/>
    </row>
    <row r="228" spans="1:3" customFormat="1" ht="12.75" x14ac:dyDescent="0.2">
      <c r="A228" s="76"/>
      <c r="B228" s="76"/>
      <c r="C228" s="76"/>
    </row>
    <row r="229" spans="1:3" customFormat="1" ht="12.75" x14ac:dyDescent="0.2">
      <c r="A229" s="76"/>
      <c r="B229" s="76"/>
      <c r="C229" s="76"/>
    </row>
    <row r="230" spans="1:3" customFormat="1" ht="12.75" x14ac:dyDescent="0.2">
      <c r="A230" s="76"/>
      <c r="B230" s="76"/>
      <c r="C230" s="76"/>
    </row>
    <row r="231" spans="1:3" customFormat="1" ht="12.75" x14ac:dyDescent="0.2">
      <c r="A231" s="76"/>
      <c r="B231" s="76"/>
      <c r="C231" s="76"/>
    </row>
    <row r="232" spans="1:3" customFormat="1" ht="12.75" x14ac:dyDescent="0.2">
      <c r="A232" s="76"/>
      <c r="B232" s="76"/>
      <c r="C232" s="76"/>
    </row>
    <row r="233" spans="1:3" customFormat="1" ht="12.75" x14ac:dyDescent="0.2">
      <c r="A233" s="76"/>
      <c r="B233" s="76"/>
      <c r="C233" s="76"/>
    </row>
    <row r="234" spans="1:3" customFormat="1" ht="12.75" x14ac:dyDescent="0.2">
      <c r="A234" s="76"/>
      <c r="B234" s="76"/>
      <c r="C234" s="76"/>
    </row>
    <row r="235" spans="1:3" customFormat="1" ht="12.75" x14ac:dyDescent="0.2">
      <c r="A235" s="76"/>
      <c r="B235" s="76"/>
      <c r="C235" s="76"/>
    </row>
    <row r="236" spans="1:3" customFormat="1" ht="12.75" x14ac:dyDescent="0.2">
      <c r="A236" s="76"/>
      <c r="B236" s="76"/>
      <c r="C236" s="76"/>
    </row>
    <row r="237" spans="1:3" customFormat="1" ht="12.75" x14ac:dyDescent="0.2">
      <c r="A237" s="76"/>
      <c r="B237" s="76"/>
      <c r="C237" s="76"/>
    </row>
    <row r="238" spans="1:3" customFormat="1" ht="12.75" x14ac:dyDescent="0.2">
      <c r="A238" s="76"/>
      <c r="B238" s="76"/>
      <c r="C238" s="76"/>
    </row>
    <row r="239" spans="1:3" customFormat="1" ht="12.75" x14ac:dyDescent="0.2">
      <c r="A239" s="76"/>
      <c r="B239" s="76"/>
      <c r="C239" s="76"/>
    </row>
    <row r="240" spans="1:3" customFormat="1" ht="12.75" x14ac:dyDescent="0.2">
      <c r="A240" s="76"/>
      <c r="B240" s="76"/>
      <c r="C240" s="76"/>
    </row>
    <row r="241" spans="1:3" customFormat="1" ht="12.75" x14ac:dyDescent="0.2">
      <c r="A241" s="76"/>
      <c r="B241" s="76"/>
      <c r="C241" s="76"/>
    </row>
    <row r="242" spans="1:3" customFormat="1" ht="12.75" x14ac:dyDescent="0.2">
      <c r="A242" s="76"/>
      <c r="B242" s="76"/>
      <c r="C242" s="76"/>
    </row>
    <row r="243" spans="1:3" customFormat="1" ht="12.75" x14ac:dyDescent="0.2">
      <c r="A243" s="76"/>
      <c r="B243" s="76"/>
      <c r="C243" s="76"/>
    </row>
    <row r="244" spans="1:3" customFormat="1" ht="12.75" x14ac:dyDescent="0.2">
      <c r="A244" s="76"/>
      <c r="B244" s="76"/>
      <c r="C244" s="76"/>
    </row>
    <row r="245" spans="1:3" customFormat="1" ht="12.75" x14ac:dyDescent="0.2">
      <c r="A245" s="76"/>
      <c r="B245" s="76"/>
      <c r="C245" s="76"/>
    </row>
    <row r="246" spans="1:3" customFormat="1" ht="12.75" x14ac:dyDescent="0.2">
      <c r="A246" s="76"/>
      <c r="B246" s="76"/>
      <c r="C246" s="76"/>
    </row>
    <row r="247" spans="1:3" customFormat="1" ht="12.75" x14ac:dyDescent="0.2">
      <c r="A247" s="76"/>
      <c r="B247" s="76"/>
      <c r="C247" s="76"/>
    </row>
    <row r="248" spans="1:3" customFormat="1" ht="12.75" x14ac:dyDescent="0.2">
      <c r="A248" s="76"/>
      <c r="B248" s="76"/>
      <c r="C248" s="76"/>
    </row>
    <row r="249" spans="1:3" customFormat="1" ht="12.75" x14ac:dyDescent="0.2">
      <c r="A249" s="76"/>
      <c r="B249" s="76"/>
      <c r="C249" s="76"/>
    </row>
    <row r="250" spans="1:3" customFormat="1" ht="12.75" x14ac:dyDescent="0.2">
      <c r="A250" s="76"/>
      <c r="B250" s="76"/>
      <c r="C250" s="76"/>
    </row>
    <row r="251" spans="1:3" customFormat="1" ht="12.75" x14ac:dyDescent="0.2">
      <c r="A251" s="76"/>
      <c r="B251" s="76"/>
      <c r="C251" s="76"/>
    </row>
    <row r="252" spans="1:3" customFormat="1" ht="12.75" x14ac:dyDescent="0.2">
      <c r="A252" s="76"/>
      <c r="B252" s="76"/>
      <c r="C252" s="76"/>
    </row>
    <row r="253" spans="1:3" customFormat="1" ht="12.75" x14ac:dyDescent="0.2">
      <c r="A253" s="76"/>
      <c r="B253" s="76"/>
      <c r="C253" s="76"/>
    </row>
    <row r="254" spans="1:3" customFormat="1" ht="12.75" x14ac:dyDescent="0.2">
      <c r="A254" s="76"/>
      <c r="B254" s="76"/>
      <c r="C254" s="76"/>
    </row>
    <row r="255" spans="1:3" customFormat="1" ht="12.75" x14ac:dyDescent="0.2">
      <c r="A255" s="76"/>
      <c r="B255" s="76"/>
      <c r="C255" s="76"/>
    </row>
    <row r="256" spans="1:3" customFormat="1" ht="12.75" x14ac:dyDescent="0.2">
      <c r="A256" s="76"/>
      <c r="B256" s="76"/>
      <c r="C256" s="76"/>
    </row>
    <row r="257" spans="1:3" customFormat="1" ht="12.75" x14ac:dyDescent="0.2">
      <c r="A257" s="76"/>
      <c r="B257" s="76"/>
      <c r="C257" s="76"/>
    </row>
    <row r="258" spans="1:3" customFormat="1" ht="12.75" x14ac:dyDescent="0.2">
      <c r="A258" s="76"/>
      <c r="B258" s="76"/>
      <c r="C258" s="76"/>
    </row>
    <row r="259" spans="1:3" customFormat="1" ht="12.75" x14ac:dyDescent="0.2">
      <c r="A259" s="76"/>
      <c r="B259" s="76"/>
      <c r="C259" s="76"/>
    </row>
    <row r="260" spans="1:3" customFormat="1" ht="12.75" x14ac:dyDescent="0.2">
      <c r="A260" s="76"/>
      <c r="B260" s="76"/>
      <c r="C260" s="76"/>
    </row>
    <row r="261" spans="1:3" customFormat="1" ht="12.75" x14ac:dyDescent="0.2">
      <c r="A261" s="76"/>
      <c r="B261" s="76"/>
      <c r="C261" s="76"/>
    </row>
    <row r="262" spans="1:3" customFormat="1" ht="12.75" x14ac:dyDescent="0.2">
      <c r="A262" s="76"/>
      <c r="B262" s="76"/>
      <c r="C262" s="76"/>
    </row>
    <row r="263" spans="1:3" customFormat="1" ht="12.75" x14ac:dyDescent="0.2">
      <c r="A263" s="76"/>
      <c r="B263" s="76"/>
      <c r="C263" s="76"/>
    </row>
    <row r="264" spans="1:3" customFormat="1" ht="12.75" x14ac:dyDescent="0.2">
      <c r="A264" s="76"/>
      <c r="B264" s="76"/>
      <c r="C264" s="76"/>
    </row>
    <row r="265" spans="1:3" customFormat="1" ht="12.75" x14ac:dyDescent="0.2">
      <c r="A265" s="76"/>
      <c r="B265" s="76"/>
      <c r="C265" s="76"/>
    </row>
    <row r="266" spans="1:3" customFormat="1" ht="12.75" x14ac:dyDescent="0.2">
      <c r="A266" s="76"/>
      <c r="B266" s="76"/>
      <c r="C266" s="76"/>
    </row>
    <row r="267" spans="1:3" customFormat="1" ht="12.75" x14ac:dyDescent="0.2">
      <c r="A267" s="76"/>
      <c r="B267" s="76"/>
      <c r="C267" s="76"/>
    </row>
    <row r="268" spans="1:3" customFormat="1" ht="12.75" x14ac:dyDescent="0.2">
      <c r="A268" s="76"/>
      <c r="B268" s="76"/>
      <c r="C268" s="76"/>
    </row>
    <row r="269" spans="1:3" customFormat="1" ht="12.75" x14ac:dyDescent="0.2">
      <c r="A269" s="76"/>
      <c r="B269" s="76"/>
      <c r="C269" s="76"/>
    </row>
    <row r="270" spans="1:3" customFormat="1" ht="12.75" x14ac:dyDescent="0.2">
      <c r="A270" s="76"/>
      <c r="B270" s="76"/>
      <c r="C270" s="76"/>
    </row>
    <row r="271" spans="1:3" customFormat="1" ht="12.75" x14ac:dyDescent="0.2">
      <c r="A271" s="76"/>
      <c r="B271" s="76"/>
      <c r="C271" s="76"/>
    </row>
    <row r="272" spans="1:3" customFormat="1" ht="12.75" x14ac:dyDescent="0.2">
      <c r="A272" s="76"/>
      <c r="B272" s="76"/>
      <c r="C272" s="76"/>
    </row>
    <row r="273" spans="1:3" customFormat="1" ht="12.75" x14ac:dyDescent="0.2">
      <c r="A273" s="76"/>
      <c r="B273" s="76"/>
      <c r="C273" s="76"/>
    </row>
    <row r="274" spans="1:3" customFormat="1" ht="12.75" x14ac:dyDescent="0.2">
      <c r="A274" s="76"/>
      <c r="B274" s="76"/>
      <c r="C274" s="76"/>
    </row>
    <row r="275" spans="1:3" customFormat="1" ht="12.75" x14ac:dyDescent="0.2">
      <c r="A275" s="76"/>
      <c r="B275" s="76"/>
      <c r="C275" s="76"/>
    </row>
    <row r="276" spans="1:3" customFormat="1" ht="12.75" x14ac:dyDescent="0.2">
      <c r="A276" s="76"/>
      <c r="B276" s="76"/>
      <c r="C276" s="76"/>
    </row>
    <row r="277" spans="1:3" customFormat="1" ht="12.75" x14ac:dyDescent="0.2">
      <c r="A277" s="76"/>
      <c r="B277" s="76"/>
      <c r="C277" s="76"/>
    </row>
    <row r="278" spans="1:3" customFormat="1" ht="12.75" x14ac:dyDescent="0.2">
      <c r="A278" s="76"/>
      <c r="B278" s="76"/>
      <c r="C278" s="76"/>
    </row>
    <row r="279" spans="1:3" customFormat="1" ht="12.75" x14ac:dyDescent="0.2">
      <c r="A279" s="76"/>
      <c r="B279" s="76"/>
      <c r="C279" s="76"/>
    </row>
    <row r="280" spans="1:3" customFormat="1" ht="12.75" x14ac:dyDescent="0.2">
      <c r="A280" s="76"/>
      <c r="B280" s="76"/>
      <c r="C280" s="76"/>
    </row>
    <row r="281" spans="1:3" customFormat="1" ht="12.75" x14ac:dyDescent="0.2">
      <c r="A281" s="76"/>
      <c r="B281" s="76"/>
      <c r="C281" s="76"/>
    </row>
    <row r="282" spans="1:3" customFormat="1" ht="12.75" x14ac:dyDescent="0.2">
      <c r="A282" s="76"/>
      <c r="B282" s="76"/>
      <c r="C282" s="76"/>
    </row>
    <row r="283" spans="1:3" customFormat="1" ht="12.75" x14ac:dyDescent="0.2">
      <c r="A283" s="76"/>
      <c r="B283" s="76"/>
      <c r="C283" s="76"/>
    </row>
    <row r="284" spans="1:3" customFormat="1" ht="12.75" x14ac:dyDescent="0.2">
      <c r="A284" s="76"/>
      <c r="B284" s="76"/>
      <c r="C284" s="76"/>
    </row>
    <row r="285" spans="1:3" customFormat="1" ht="12.75" x14ac:dyDescent="0.2">
      <c r="A285" s="76"/>
      <c r="B285" s="76"/>
      <c r="C285" s="76"/>
    </row>
    <row r="286" spans="1:3" customFormat="1" ht="12.75" x14ac:dyDescent="0.2">
      <c r="A286" s="76"/>
      <c r="B286" s="76"/>
      <c r="C286" s="76"/>
    </row>
    <row r="287" spans="1:3" customFormat="1" ht="12.75" x14ac:dyDescent="0.2">
      <c r="A287" s="76"/>
      <c r="B287" s="76"/>
      <c r="C287" s="76"/>
    </row>
    <row r="288" spans="1:3" customFormat="1" ht="12.75" x14ac:dyDescent="0.2">
      <c r="A288" s="76"/>
      <c r="B288" s="76"/>
      <c r="C288" s="76"/>
    </row>
    <row r="289" spans="1:3" customFormat="1" ht="12.75" x14ac:dyDescent="0.2">
      <c r="A289" s="76"/>
      <c r="B289" s="76"/>
      <c r="C289" s="76"/>
    </row>
    <row r="290" spans="1:3" customFormat="1" ht="12.75" x14ac:dyDescent="0.2">
      <c r="A290" s="76"/>
      <c r="B290" s="76"/>
      <c r="C290" s="76"/>
    </row>
    <row r="291" spans="1:3" customFormat="1" ht="12.75" x14ac:dyDescent="0.2">
      <c r="A291" s="76"/>
      <c r="B291" s="76"/>
      <c r="C291" s="76"/>
    </row>
    <row r="292" spans="1:3" customFormat="1" ht="12.75" x14ac:dyDescent="0.2">
      <c r="A292" s="76"/>
      <c r="B292" s="76"/>
      <c r="C292" s="76"/>
    </row>
    <row r="293" spans="1:3" customFormat="1" ht="12.75" x14ac:dyDescent="0.2">
      <c r="A293" s="76"/>
      <c r="B293" s="76"/>
      <c r="C293" s="76"/>
    </row>
    <row r="294" spans="1:3" customFormat="1" ht="12.75" x14ac:dyDescent="0.2">
      <c r="A294" s="76"/>
      <c r="B294" s="76"/>
      <c r="C294" s="76"/>
    </row>
    <row r="295" spans="1:3" customFormat="1" ht="12.75" x14ac:dyDescent="0.2">
      <c r="A295" s="76"/>
      <c r="B295" s="76"/>
      <c r="C295" s="76"/>
    </row>
    <row r="296" spans="1:3" customFormat="1" ht="12.75" x14ac:dyDescent="0.2">
      <c r="A296" s="76"/>
      <c r="B296" s="76"/>
      <c r="C296" s="76"/>
    </row>
    <row r="297" spans="1:3" customFormat="1" ht="12.75" x14ac:dyDescent="0.2">
      <c r="A297" s="76"/>
      <c r="B297" s="76"/>
      <c r="C297" s="76"/>
    </row>
    <row r="298" spans="1:3" customFormat="1" ht="12.75" x14ac:dyDescent="0.2">
      <c r="A298" s="76"/>
      <c r="B298" s="76"/>
      <c r="C298" s="76"/>
    </row>
    <row r="299" spans="1:3" customFormat="1" ht="12.75" x14ac:dyDescent="0.2">
      <c r="A299" s="76"/>
      <c r="B299" s="76"/>
      <c r="C299" s="76"/>
    </row>
    <row r="300" spans="1:3" customFormat="1" ht="12.75" x14ac:dyDescent="0.2">
      <c r="A300" s="76"/>
      <c r="B300" s="76"/>
      <c r="C300" s="76"/>
    </row>
    <row r="301" spans="1:3" customFormat="1" ht="12.75" x14ac:dyDescent="0.2">
      <c r="A301" s="76"/>
      <c r="B301" s="76"/>
      <c r="C301" s="76"/>
    </row>
    <row r="302" spans="1:3" customFormat="1" ht="12.75" x14ac:dyDescent="0.2">
      <c r="A302" s="76"/>
      <c r="B302" s="76"/>
      <c r="C302" s="76"/>
    </row>
    <row r="303" spans="1:3" customFormat="1" ht="12.75" x14ac:dyDescent="0.2">
      <c r="A303" s="76"/>
      <c r="B303" s="76"/>
      <c r="C303" s="76"/>
    </row>
    <row r="304" spans="1:3" customFormat="1" ht="12.75" x14ac:dyDescent="0.2">
      <c r="A304" s="76"/>
      <c r="B304" s="76"/>
      <c r="C304" s="76"/>
    </row>
    <row r="305" spans="1:3" customFormat="1" ht="12.75" x14ac:dyDescent="0.2">
      <c r="A305" s="76"/>
      <c r="B305" s="76"/>
      <c r="C305" s="76"/>
    </row>
    <row r="306" spans="1:3" customFormat="1" ht="12.75" x14ac:dyDescent="0.2">
      <c r="A306" s="76"/>
      <c r="B306" s="76"/>
      <c r="C306" s="76"/>
    </row>
    <row r="307" spans="1:3" customFormat="1" ht="12.75" x14ac:dyDescent="0.2">
      <c r="A307" s="76"/>
      <c r="B307" s="76"/>
      <c r="C307" s="76"/>
    </row>
    <row r="308" spans="1:3" customFormat="1" ht="12.75" x14ac:dyDescent="0.2">
      <c r="A308" s="76"/>
      <c r="B308" s="76"/>
      <c r="C308" s="76"/>
    </row>
    <row r="309" spans="1:3" customFormat="1" ht="12.75" x14ac:dyDescent="0.2">
      <c r="A309" s="76"/>
      <c r="B309" s="76"/>
      <c r="C309" s="76"/>
    </row>
    <row r="310" spans="1:3" customFormat="1" ht="12.75" x14ac:dyDescent="0.2">
      <c r="A310" s="76"/>
      <c r="B310" s="76"/>
      <c r="C310" s="76"/>
    </row>
    <row r="311" spans="1:3" customFormat="1" ht="12.75" x14ac:dyDescent="0.2">
      <c r="A311" s="76"/>
      <c r="B311" s="76"/>
      <c r="C311" s="76"/>
    </row>
    <row r="312" spans="1:3" customFormat="1" ht="12.75" x14ac:dyDescent="0.2">
      <c r="A312" s="76"/>
      <c r="B312" s="76"/>
      <c r="C312" s="76"/>
    </row>
    <row r="313" spans="1:3" customFormat="1" ht="12.75" x14ac:dyDescent="0.2">
      <c r="A313" s="76"/>
      <c r="B313" s="76"/>
      <c r="C313" s="76"/>
    </row>
    <row r="314" spans="1:3" customFormat="1" ht="12.75" x14ac:dyDescent="0.2">
      <c r="A314" s="76"/>
      <c r="B314" s="76"/>
      <c r="C314" s="76"/>
    </row>
  </sheetData>
  <mergeCells count="9">
    <mergeCell ref="A44:G44"/>
    <mergeCell ref="A1:C1"/>
    <mergeCell ref="A43:G43"/>
    <mergeCell ref="A42:G42"/>
    <mergeCell ref="A6:A7"/>
    <mergeCell ref="B6:C6"/>
    <mergeCell ref="D6:E6"/>
    <mergeCell ref="F6:G6"/>
    <mergeCell ref="A3:G3"/>
  </mergeCells>
  <phoneticPr fontId="2" type="noConversion"/>
  <pageMargins left="0.39370078740157483" right="0" top="0.39370078740157483" bottom="0.19685039370078741" header="0.38" footer="0"/>
  <pageSetup paperSize="9" scale="91"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16</vt:i4>
      </vt:variant>
    </vt:vector>
  </HeadingPairs>
  <TitlesOfParts>
    <vt:vector size="32" baseType="lpstr">
      <vt:lpstr>portada</vt:lpstr>
      <vt:lpstr>Índice</vt:lpstr>
      <vt:lpstr>PRD-E1</vt:lpstr>
      <vt:lpstr>PRD-E2</vt:lpstr>
      <vt:lpstr>PRD-E3</vt:lpstr>
      <vt:lpstr>PRD-E4</vt:lpstr>
      <vt:lpstr>PRD-E5</vt:lpstr>
      <vt:lpstr>PRD-1</vt:lpstr>
      <vt:lpstr>PRD-2</vt:lpstr>
      <vt:lpstr>PRD-3</vt:lpstr>
      <vt:lpstr>PRD-4</vt:lpstr>
      <vt:lpstr>PRD-4 Concl.</vt:lpstr>
      <vt:lpstr>PRD-5</vt:lpstr>
      <vt:lpstr>PRD-6</vt:lpstr>
      <vt:lpstr>PRD-7</vt:lpstr>
      <vt:lpstr>Fuentes y notas</vt:lpstr>
      <vt:lpstr>'Fuentes y notas'!Área_de_impresión</vt:lpstr>
      <vt:lpstr>Índice!Área_de_impresión</vt:lpstr>
      <vt:lpstr>'PRD-1'!Área_de_impresión</vt:lpstr>
      <vt:lpstr>'PRD-2'!Área_de_impresión</vt:lpstr>
      <vt:lpstr>'PRD-3'!Área_de_impresión</vt:lpstr>
      <vt:lpstr>'PRD-4'!Área_de_impresión</vt:lpstr>
      <vt:lpstr>'PRD-4 Concl.'!Área_de_impresión</vt:lpstr>
      <vt:lpstr>'PRD-5'!Área_de_impresión</vt:lpstr>
      <vt:lpstr>'PRD-6'!Área_de_impresión</vt:lpstr>
      <vt:lpstr>'PRD-7'!Área_de_impresión</vt:lpstr>
      <vt:lpstr>'PRD-E1'!Área_de_impresión</vt:lpstr>
      <vt:lpstr>'PRD-E2'!Área_de_impresión</vt:lpstr>
      <vt:lpstr>'PRD-E3'!Área_de_impresión</vt:lpstr>
      <vt:lpstr>'PRD-E4'!Área_de_impresión</vt:lpstr>
      <vt:lpstr>'PRD-E5'!Área_de_impresión</vt:lpstr>
      <vt:lpstr>'Fuentes y notas'!OLE_LINK1</vt:lpstr>
    </vt:vector>
  </TitlesOfParts>
  <Company>MTIN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MEYSS</dc:creator>
  <cp:lastModifiedBy>GONZALO ROJO, ANA ROSA</cp:lastModifiedBy>
  <cp:lastPrinted>2020-05-20T18:02:28Z</cp:lastPrinted>
  <dcterms:created xsi:type="dcterms:W3CDTF">2015-04-01T09:41:31Z</dcterms:created>
  <dcterms:modified xsi:type="dcterms:W3CDTF">2024-03-13T07:10:30Z</dcterms:modified>
</cp:coreProperties>
</file>