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01F990F3-5ECF-43B2-B2C7-8CD206BE8FAF}" xr6:coauthVersionLast="47" xr6:coauthVersionMax="47" xr10:uidLastSave="{00000000-0000-0000-0000-000000000000}"/>
  <bookViews>
    <workbookView xWindow="-110" yWindow="-110" windowWidth="19420" windowHeight="10300" tabRatio="779" xr2:uid="{00000000-000D-0000-FFFF-FFFF00000000}"/>
  </bookViews>
  <sheets>
    <sheet name="Actualización" sheetId="69" r:id="rId1"/>
    <sheet name="portada" sheetId="62" r:id="rId2"/>
    <sheet name="Índice" sheetId="2" r:id="rId3"/>
    <sheet name="PRD-E1" sheetId="3" r:id="rId4"/>
    <sheet name="PRD-E2" sheetId="66" r:id="rId5"/>
    <sheet name="PRD-E3" sheetId="67" r:id="rId6"/>
    <sheet name="PRD-E4" sheetId="5" r:id="rId7"/>
    <sheet name="PRD-E5" sheetId="48" r:id="rId8"/>
    <sheet name="PRD-1" sheetId="8" r:id="rId9"/>
    <sheet name="PRD-2" sheetId="9" r:id="rId10"/>
    <sheet name="PRD-3" sheetId="10" r:id="rId11"/>
    <sheet name="PRD-4" sheetId="11" r:id="rId12"/>
    <sheet name="PRD-4 Concl." sheetId="68" r:id="rId13"/>
    <sheet name="PRD-5" sheetId="57" r:id="rId14"/>
    <sheet name="PRD-6" sheetId="35" r:id="rId15"/>
    <sheet name="PRD-7" sheetId="14" r:id="rId16"/>
    <sheet name="Fuentes y notas" sheetId="60" r:id="rId17"/>
  </sheets>
  <externalReferences>
    <externalReference r:id="rId18"/>
    <externalReference r:id="rId19"/>
    <externalReference r:id="rId20"/>
    <externalReference r:id="rId21"/>
    <externalReference r:id="rId22"/>
    <externalReference r:id="rId23"/>
  </externalReferences>
  <definedNames>
    <definedName name="_xlnm.Print_Area" localSheetId="16">'Fuentes y notas'!$A$1:$C$76</definedName>
    <definedName name="_xlnm.Print_Area" localSheetId="2">Índice!$A$1:$B$25</definedName>
    <definedName name="_xlnm.Print_Area" localSheetId="8">'PRD-1'!$A$1:$J$48</definedName>
    <definedName name="_xlnm.Print_Area" localSheetId="9">'PRD-2'!$A$1:$G$43</definedName>
    <definedName name="_xlnm.Print_Area" localSheetId="10">'PRD-3'!$A$1:$G$52</definedName>
    <definedName name="_xlnm.Print_Area" localSheetId="11">'PRD-4'!$A$1:$F$38</definedName>
    <definedName name="_xlnm.Print_Area" localSheetId="12">'PRD-4 Concl.'!$A$1:$J$39</definedName>
    <definedName name="_xlnm.Print_Area" localSheetId="13">'PRD-5'!$A$8:$G$43</definedName>
    <definedName name="_xlnm.Print_Area" localSheetId="14">'PRD-6'!$A$8:$G$51</definedName>
    <definedName name="_xlnm.Print_Area" localSheetId="15">'PRD-7'!$A$1:$J$94</definedName>
    <definedName name="_xlnm.Print_Area" localSheetId="3">'PRD-E1'!$A$1:$L$50</definedName>
    <definedName name="_xlnm.Print_Area" localSheetId="4">'PRD-E2'!$A$1:$I$52</definedName>
    <definedName name="_xlnm.Print_Area" localSheetId="5">'PRD-E3'!$A$1:$H$46</definedName>
    <definedName name="_xlnm.Print_Area" localSheetId="6">'PRD-E4'!$A$1:$L$47</definedName>
    <definedName name="_xlnm.Print_Area" localSheetId="7">'PRD-E5'!$A$1:$J$48</definedName>
    <definedName name="DATOS" localSheetId="16">#REF!</definedName>
    <definedName name="DATOS" localSheetId="1">'[1]PRD-2'!#REF!</definedName>
    <definedName name="DATOS" localSheetId="12">'PRD-2'!#REF!</definedName>
    <definedName name="DATOS" localSheetId="13">'[2]PRD-2'!#REF!</definedName>
    <definedName name="DATOS" localSheetId="14">'[2]PRD-2'!#REF!</definedName>
    <definedName name="DATOS" localSheetId="4">'[3]PRD-2'!#REF!</definedName>
    <definedName name="DATOS" localSheetId="5">'[4]PRD-2'!#REF!</definedName>
    <definedName name="DATOS" localSheetId="7">'[5]PRD-2'!#REF!</definedName>
    <definedName name="DATOS">'PRD-2'!#REF!</definedName>
    <definedName name="FORMULAS" localSheetId="16">#REF!</definedName>
    <definedName name="FORMULAS" localSheetId="1">'[1]PRD-2'!#REF!</definedName>
    <definedName name="FORMULAS" localSheetId="12">'PRD-2'!#REF!</definedName>
    <definedName name="FORMULAS" localSheetId="13">'[2]PRD-2'!#REF!</definedName>
    <definedName name="FORMULAS" localSheetId="14">'[2]PRD-2'!#REF!</definedName>
    <definedName name="FORMULAS" localSheetId="4">'[3]PRD-2'!#REF!</definedName>
    <definedName name="FORMULAS" localSheetId="5">'[4]PRD-2'!#REF!</definedName>
    <definedName name="FORMULAS" localSheetId="7">'[5]PRD-2'!#REF!</definedName>
    <definedName name="FORMULAS">'PRD-2'!#REF!</definedName>
    <definedName name="FORMULAS_ABSOLU" localSheetId="16">#REF!</definedName>
    <definedName name="FORMULAS_ABSOLU" localSheetId="1">'[1]PRD-2'!#REF!</definedName>
    <definedName name="FORMULAS_ABSOLU" localSheetId="12">'PRD-2'!#REF!</definedName>
    <definedName name="FORMULAS_ABSOLU" localSheetId="13">'[2]PRD-2'!#REF!</definedName>
    <definedName name="FORMULAS_ABSOLU" localSheetId="14">'[2]PRD-2'!#REF!</definedName>
    <definedName name="FORMULAS_ABSOLU" localSheetId="4">'[3]PRD-2'!#REF!</definedName>
    <definedName name="FORMULAS_ABSOLU" localSheetId="5">'[4]PRD-2'!#REF!</definedName>
    <definedName name="FORMULAS_ABSOLU" localSheetId="7">'[5]PRD-2'!#REF!</definedName>
    <definedName name="FORMULAS_ABSOLU">'PRD-2'!#REF!</definedName>
    <definedName name="FORMULAS_RELATI" localSheetId="16">#REF!</definedName>
    <definedName name="FORMULAS_RELATI" localSheetId="1">'[1]PRD-2'!#REF!</definedName>
    <definedName name="FORMULAS_RELATI" localSheetId="12">'PRD-2'!#REF!</definedName>
    <definedName name="FORMULAS_RELATI" localSheetId="13">'[2]PRD-2'!#REF!</definedName>
    <definedName name="FORMULAS_RELATI" localSheetId="14">'[2]PRD-2'!#REF!</definedName>
    <definedName name="FORMULAS_RELATI" localSheetId="4">'[3]PRD-2'!#REF!</definedName>
    <definedName name="FORMULAS_RELATI" localSheetId="5">'[4]PRD-2'!#REF!</definedName>
    <definedName name="FORMULAS_RELATI" localSheetId="7">'[5]PRD-2'!#REF!</definedName>
    <definedName name="FORMULAS_RELATI">'PRD-2'!#REF!</definedName>
    <definedName name="HTML_CodePage" hidden="1">1252</definedName>
    <definedName name="HTML_Control" localSheetId="16" hidden="1">{"'Hoja1'!$A$8:$L$38"}</definedName>
    <definedName name="HTML_Control" localSheetId="1"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4" hidden="1">{"'Hoja1'!$A$8:$L$38"}</definedName>
    <definedName name="HTML_Control" localSheetId="5" hidden="1">{"'Hoja1'!$A$8:$L$38"}</definedName>
    <definedName name="HTML_Control" localSheetId="7"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9" hidden="1">"'[PRD-8.WK4]A'!$A$1:$H$39"</definedName>
    <definedName name="HTML1_1" localSheetId="10" hidden="1">"'[PRD-2.WK4]A'!$A$1:$H$48"</definedName>
    <definedName name="HTML1_1" localSheetId="14" hidden="1">"'[PRD-2.WK4]A'!$A$1:$H$48"</definedName>
    <definedName name="HTML1_1" hidden="1">"[RESUMEN2.XLS]Hoja1!$A$1:$K$218"</definedName>
    <definedName name="HTML1_10" localSheetId="9" hidden="1">""</definedName>
    <definedName name="HTML1_10" localSheetId="10" hidden="1">""</definedName>
    <definedName name="HTML1_10" localSheetId="14" hidden="1">""</definedName>
    <definedName name="HTML1_10" hidden="1">""</definedName>
    <definedName name="HTML1_11" localSheetId="9" hidden="1">1</definedName>
    <definedName name="HTML1_11" localSheetId="10" hidden="1">1</definedName>
    <definedName name="HTML1_11" localSheetId="14" hidden="1">1</definedName>
    <definedName name="HTML1_11" hidden="1">1</definedName>
    <definedName name="HTML1_12" localSheetId="9" hidden="1">"N:\DOCUMENT\Anuario\html\PRD08.htm"</definedName>
    <definedName name="HTML1_12" localSheetId="10" hidden="1">"N:\DOCUMENT\Anuario\html\PRD02.htm"</definedName>
    <definedName name="HTML1_12" localSheetId="14" hidden="1">"N:\DOCUMENT\Anuario\html\PRD02.htm"</definedName>
    <definedName name="HTML1_12" hidden="1">"L:\BEL\RESUMEN\resumen.html"</definedName>
    <definedName name="HTML1_2" localSheetId="9" hidden="1">1</definedName>
    <definedName name="HTML1_2" localSheetId="10" hidden="1">1</definedName>
    <definedName name="HTML1_2" localSheetId="14" hidden="1">1</definedName>
    <definedName name="HTML1_2" hidden="1">1</definedName>
    <definedName name="HTML1_3" localSheetId="9" hidden="1">""</definedName>
    <definedName name="HTML1_3" localSheetId="10" hidden="1">""</definedName>
    <definedName name="HTML1_3" localSheetId="14" hidden="1">""</definedName>
    <definedName name="HTML1_3" hidden="1">""</definedName>
    <definedName name="HTML1_4" localSheetId="9" hidden="1">""</definedName>
    <definedName name="HTML1_4" localSheetId="10" hidden="1">""</definedName>
    <definedName name="HTML1_4" localSheetId="14" hidden="1">""</definedName>
    <definedName name="HTML1_4" hidden="1">""</definedName>
    <definedName name="HTML1_5" localSheetId="9" hidden="1">""</definedName>
    <definedName name="HTML1_5" localSheetId="10" hidden="1">""</definedName>
    <definedName name="HTML1_5" localSheetId="14" hidden="1">""</definedName>
    <definedName name="HTML1_5" hidden="1">""</definedName>
    <definedName name="HTML1_6" localSheetId="9" hidden="1">-4146</definedName>
    <definedName name="HTML1_6" localSheetId="10" hidden="1">-4146</definedName>
    <definedName name="HTML1_6" localSheetId="14" hidden="1">-4146</definedName>
    <definedName name="HTML1_6" hidden="1">-4146</definedName>
    <definedName name="HTML1_7" localSheetId="9" hidden="1">-4146</definedName>
    <definedName name="HTML1_7" localSheetId="10" hidden="1">-4146</definedName>
    <definedName name="HTML1_7" localSheetId="14" hidden="1">-4146</definedName>
    <definedName name="HTML1_7" hidden="1">-4146</definedName>
    <definedName name="HTML1_8" localSheetId="9" hidden="1">""</definedName>
    <definedName name="HTML1_8" localSheetId="10" hidden="1">""</definedName>
    <definedName name="HTML1_8" localSheetId="14" hidden="1">""</definedName>
    <definedName name="HTML1_8" hidden="1">""</definedName>
    <definedName name="HTML1_9" localSheetId="9" hidden="1">""</definedName>
    <definedName name="HTML1_9" localSheetId="10" hidden="1">""</definedName>
    <definedName name="HTML1_9" localSheetId="14"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0" hidden="1">"'[PRD-03.XLS]PRD-03'!$B$1:$K$36"</definedName>
    <definedName name="HTML2_1" localSheetId="14" hidden="1">"'[PRD-03.XLS]PRD-03'!$B$1:$K$36"</definedName>
    <definedName name="HTML2_1" hidden="1">"'[PRD-08.XLS]PRD-08'!$B$3:$G$39"</definedName>
    <definedName name="HTML2_10" hidden="1">""</definedName>
    <definedName name="HTML2_11" hidden="1">1</definedName>
    <definedName name="HTML2_12" localSheetId="10" hidden="1">"L:\ANU96HTM\prd3.htm"</definedName>
    <definedName name="HTML2_12" localSheetId="14"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9" hidden="1">2</definedName>
    <definedName name="HTMLCount" localSheetId="10" hidden="1">2</definedName>
    <definedName name="HTMLCount" localSheetId="14" hidden="1">2</definedName>
    <definedName name="HTMLCount" hidden="1">24</definedName>
    <definedName name="MILES" localSheetId="16">#REF!</definedName>
    <definedName name="MILES" localSheetId="1">'[1]PRD-2'!#REF!</definedName>
    <definedName name="MILES" localSheetId="12">'PRD-2'!#REF!</definedName>
    <definedName name="MILES" localSheetId="13">'[2]PRD-2'!#REF!</definedName>
    <definedName name="MILES" localSheetId="14">'[2]PRD-2'!#REF!</definedName>
    <definedName name="MILES" localSheetId="4">'[3]PRD-2'!#REF!</definedName>
    <definedName name="MILES" localSheetId="5">'[4]PRD-2'!#REF!</definedName>
    <definedName name="MILES" localSheetId="7">'[5]PRD-2'!#REF!</definedName>
    <definedName name="MILES">'PRD-2'!#REF!</definedName>
    <definedName name="MILESILES" localSheetId="16">#REF!</definedName>
    <definedName name="MILESILES" localSheetId="1">'[1]PRD-2'!#REF!</definedName>
    <definedName name="MILESILES" localSheetId="12">'PRD-2'!#REF!</definedName>
    <definedName name="MILESILES" localSheetId="13">'[2]PRD-2'!#REF!</definedName>
    <definedName name="MILESILES" localSheetId="14">'[2]PRD-2'!#REF!</definedName>
    <definedName name="MILESILES" localSheetId="4">'[3]PRD-2'!#REF!</definedName>
    <definedName name="MILESILES" localSheetId="5">'[4]PRD-2'!#REF!</definedName>
    <definedName name="MILESILES" localSheetId="7">'[5]PRD-2'!#REF!</definedName>
    <definedName name="MILESILES">'PRD-2'!#REF!</definedName>
    <definedName name="OLE_LINK1" localSheetId="16">'Fuentes y notas'!$C$17</definedName>
    <definedName name="P" localSheetId="16">'[6]PRD-2'!#REF!</definedName>
    <definedName name="P" localSheetId="12">'[6]PRD-2'!#REF!</definedName>
    <definedName name="P">'[6]PRD-2'!#REF!</definedName>
    <definedName name="PORT" localSheetId="16">'[6]PRD-2'!#REF!</definedName>
    <definedName name="PORT" localSheetId="12">'[6]PRD-2'!#REF!</definedName>
    <definedName name="PORT">'[6]PRD-2'!#REF!</definedName>
    <definedName name="PORTADA" localSheetId="16">#REF!</definedName>
    <definedName name="PORTADA" localSheetId="12">'[3]PRD-2'!#REF!</definedName>
    <definedName name="PORTADA" localSheetId="13">'[3]PRD-2'!#REF!</definedName>
    <definedName name="PORTADA">'[3]PRD-2'!#REF!</definedName>
    <definedName name="ROSA" localSheetId="16">#REF!</definedName>
    <definedName name="ROSA" localSheetId="1">'[1]PRD-2'!#REF!</definedName>
    <definedName name="ROSA" localSheetId="12">'PRD-2'!#REF!</definedName>
    <definedName name="ROSA" localSheetId="13">'[2]PRD-2'!#REF!</definedName>
    <definedName name="ROSA" localSheetId="14">'[2]PRD-2'!#REF!</definedName>
    <definedName name="ROSA" localSheetId="4">'[3]PRD-2'!#REF!</definedName>
    <definedName name="ROSA" localSheetId="5">'[4]PRD-2'!#REF!</definedName>
    <definedName name="ROSA" localSheetId="7">'[5]PRD-2'!#REF!</definedName>
    <definedName name="ROSA">'PRD-2'!#REF!</definedName>
    <definedName name="TITULO" localSheetId="16">#REF!</definedName>
    <definedName name="TITULO" localSheetId="1">'[1]PRD-2'!#REF!</definedName>
    <definedName name="TITULO" localSheetId="12">'PRD-2'!#REF!</definedName>
    <definedName name="TITULO" localSheetId="13">'[2]PRD-2'!#REF!</definedName>
    <definedName name="TITULO" localSheetId="14">'[2]PRD-2'!#REF!</definedName>
    <definedName name="TITULO" localSheetId="4">'[3]PRD-2'!#REF!</definedName>
    <definedName name="TITULO" localSheetId="5">'[4]PRD-2'!#REF!</definedName>
    <definedName name="TITULO" localSheetId="7">'[5]PRD-2'!#REF!</definedName>
    <definedName name="TITULO">'PRD-2'!#REF!</definedName>
    <definedName name="xxx" localSheetId="16" hidden="1">{"'Hoja1'!$A$8:$L$38"}</definedName>
    <definedName name="xxx" localSheetId="1" hidden="1">{"'Hoja1'!$A$8:$L$38"}</definedName>
    <definedName name="xxx" localSheetId="12" hidden="1">{"'Hoja1'!$A$8:$L$38"}</definedName>
    <definedName name="xxx" localSheetId="13" hidden="1">{"'Hoja1'!$A$8:$L$38"}</definedName>
    <definedName name="xxx" localSheetId="14" hidden="1">{"'Hoja1'!$A$8:$L$38"}</definedName>
    <definedName name="xxx" localSheetId="4" hidden="1">{"'Hoja1'!$A$8:$L$38"}</definedName>
    <definedName name="xxx" localSheetId="5" hidden="1">{"'Hoja1'!$A$8:$L$38"}</definedName>
    <definedName name="xxx" localSheetId="7"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<sst xmlns="http://schemas.openxmlformats.org/spreadsheetml/2006/main" count="749" uniqueCount="383">
  <si>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</si>
  <si>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</si>
  <si>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</si>
  <si>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derivadas de finalización de la relación contractual, de carácter temporal, como de fin de temporada en los contratos de fijos discontinuos.</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</si>
  <si>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</si>
  <si>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t>En miles de euros.</t>
  </si>
  <si>
    <t>PRD-1.</t>
  </si>
  <si>
    <t>PRD-2.</t>
  </si>
  <si>
    <t>PRD-3.</t>
  </si>
  <si>
    <t>PRD-4.</t>
  </si>
  <si>
    <t>PRD-5.</t>
  </si>
  <si>
    <t>PRD-6.</t>
  </si>
  <si>
    <t>PRD-7.</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</si>
  <si>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</si>
  <si>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</si>
  <si>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</si>
  <si>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</si>
  <si>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</si>
  <si>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</si>
  <si>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</si>
  <si>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</si>
  <si>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</si>
  <si>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</si>
  <si>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</si>
  <si>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</si>
  <si>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</si>
  <si>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</si>
  <si>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</si>
  <si>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</si>
  <si>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</si>
  <si>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</si>
  <si>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</si>
  <si>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</si>
  <si>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</si>
  <si>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</si>
  <si>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</si>
  <si>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</si>
  <si>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</si>
  <si>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</si>
  <si>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</si>
  <si>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</si>
  <si>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</si>
  <si>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</si>
  <si>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</si>
  <si>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</si>
  <si>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</si>
  <si>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</si>
  <si>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</si>
  <si>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</si>
  <si>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</si>
  <si>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</si>
  <si>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</si>
  <si>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</si>
  <si>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</si>
  <si>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</si>
  <si>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</si>
  <si>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</si>
  <si>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</si>
  <si>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</si>
  <si>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</si>
  <si>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</si>
  <si>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</si>
  <si>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</si>
  <si>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</si>
  <si>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</si>
  <si>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</si>
  <si>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</si>
  <si>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</si>
  <si>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</si>
  <si>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</si>
  <si>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</si>
  <si>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</si>
  <si>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</si>
  <si>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</si>
  <si>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</si>
  <si>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</si>
  <si>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</si>
  <si>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</si>
  <si>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</si>
  <si>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</si>
  <si>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</si>
  <si>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</si>
  <si>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</si>
  <si>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</si>
  <si>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</si>
  <si>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</si>
  <si>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</si>
  <si>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</si>
  <si>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</si>
  <si>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</si>
  <si>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</si>
  <si>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</si>
  <si>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</si>
  <si>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</si>
  <si>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</si>
  <si>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</si>
  <si>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</si>
  <si>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</si>
  <si>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</si>
  <si>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</si>
  <si>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</si>
  <si>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</si>
  <si>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</si>
  <si>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</si>
  <si>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</si>
  <si>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</si>
  <si>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</si>
  <si>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</si>
  <si>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</si>
  <si>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</si>
  <si>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</si>
  <si>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</si>
  <si>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</si>
  <si>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</si>
  <si>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</si>
  <si>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</si>
  <si>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</si>
  <si>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</si>
  <si>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</si>
  <si>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</si>
  <si>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</si>
  <si>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</si>
  <si>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</si>
  <si>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</si>
  <si>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</si>
  <si>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</si>
  <si>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</si>
  <si>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</si>
  <si>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</si>
  <si>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</si>
  <si>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</si>
  <si>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</si>
  <si>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</si>
  <si>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</si>
  <si>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</si>
  <si>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</si>
  <si>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</si>
  <si>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</si>
  <si>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</si>
  <si>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</si>
  <si>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</si>
  <si>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</si>
  <si>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</si>
  <si>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</si>
  <si>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</si>
  <si>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</si>
  <si>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</si>
  <si>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</si>
  <si>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</si>
  <si>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</si>
  <si>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</si>
  <si>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</si>
  <si>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</si>
  <si>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</si>
  <si>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</si>
  <si>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</si>
  <si>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</si>
  <si>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</si>
  <si>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</si>
  <si>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</si>
  <si>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</si>
  <si>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</si>
  <si>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</si>
  <si>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</si>
  <si>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</si>
  <si>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</si>
  <si>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</si>
  <si>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</si>
  <si>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</si>
  <si>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</si>
  <si>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</si>
  <si>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</si>
  <si>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</si>
  <si>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</si>
  <si>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</si>
  <si>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</si>
  <si>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</si>
  <si>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</si>
  <si>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</si>
  <si>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</si>
  <si>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</si>
  <si>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</si>
  <si>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</si>
  <si>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</si>
  <si>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</si>
  <si>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</si>
  <si>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</si>
  <si>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</si>
  <si>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</si>
  <si>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</si>
  <si>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</si>
  <si>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</si>
  <si>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</si>
  <si>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</si>
  <si>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</si>
  <si>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</si>
  <si>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</si>
  <si>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</si>
  <si>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</si>
  <si>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</si>
  <si>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</si>
  <si>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</si>
  <si>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</si>
  <si>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</si>
  <si>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</si>
  <si>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</si>
  <si>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</si>
  <si>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</si>
  <si>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</si>
  <si>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</si>
  <si>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</si>
  <si>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</si>
  <si>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</si>
  <si>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</si>
  <si>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</si>
  <si>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</si>
  <si>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</si>
  <si>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</si>
  <si>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</si>
  <si>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</si>
  <si>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</si>
  <si>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</si>
  <si>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</si>
  <si>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</si>
  <si>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</si>
  <si>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</si>
  <si>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</si>
  <si>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</si>
  <si>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</si>
  <si>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</si>
  <si>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</si>
  <si>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</si>
  <si>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</si>
  <si>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</si>
  <si>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</si>
  <si>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</si>
  <si>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</si>
  <si>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</si>
  <si>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</si>
  <si>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</si>
  <si>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</si>
  <si>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</si>
  <si>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</si>
  <si>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</si>
  <si>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</si>
  <si>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</si>
  <si>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</si>
  <si>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</si>
  <si>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</si>
  <si>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</si>
  <si>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</si>
  <si>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</si>
  <si>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</si>
  <si>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</si>
  <si>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</si>
  <si>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</si>
  <si>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</si>
  <si>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</si>
  <si>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</si>
  <si>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</si>
  <si>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</si>
  <si>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</si>
  <si>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</si>
  <si>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</si>
  <si>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</si>
  <si>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</si>
  <si>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</si>
  <si>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</si>
  <si>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</si>
  <si>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</si>
  <si>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</si>
  <si>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</si>
  <si>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</si>
  <si>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</si>
  <si>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</si>
  <si>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</si>
  <si>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</si>
  <si>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</si>
  <si>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(4) Véase nota a este cuadro en FUENTES Y NOTAS EXPLICATIVAS.</t>
  </si>
  <si>
    <t>2020</t>
  </si>
  <si>
    <t>2021</t>
  </si>
  <si>
    <t>Contributiva
(1)</t>
  </si>
  <si>
    <t>NIVEL CONTRIBUTIVO 
(1)</t>
  </si>
  <si>
    <t>Contributiva         (1)</t>
  </si>
  <si>
    <t>Subsidio         (2)</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</si>
  <si>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</si>
  <si>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</si>
  <si>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</si>
  <si>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</si>
  <si>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</si>
  <si>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c) "Por finalización de la relación de carácter temporal”</t>
    </r>
    <r>
      <rPr>
        <sz val="10"/>
        <rFont val="Arial"/>
        <family val="2"/>
      </rPr>
      <t>:   en este apartado se han integrado   tanto las situaciones</t>
    </r>
  </si>
  <si>
    <t>Total
(4)</t>
  </si>
  <si>
    <t>2022</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</si>
  <si>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</si>
  <si>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</si>
  <si>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</si>
  <si>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</si>
  <si>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</si>
  <si>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</si>
  <si>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</si>
  <si>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</si>
  <si>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</si>
  <si>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</si>
  <si>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</si>
  <si>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</si>
  <si>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</si>
  <si>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</si>
  <si>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</si>
  <si>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</si>
  <si>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</si>
  <si>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</si>
  <si>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</si>
  <si>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</si>
  <si>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</si>
  <si>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</si>
  <si>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</si>
  <si>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</si>
  <si>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Por Suspensión de la relación laboral</t>
  </si>
  <si>
    <t>PRD-3. Beneficiarios de prestaciones nivel asistencial según sexo, por causa de acceso al subsidio y causa del derecho (1)</t>
  </si>
  <si>
    <t xml:space="preserve">       Causas objetivas (Art. 52 a, b, c, e, E.T.) (3)</t>
  </si>
  <si>
    <t>PRD-4. Beneficiarios de prestaciones según clase de prestación por sección de actividad económica</t>
  </si>
  <si>
    <t>PRD-4 (Concl.). Beneficiarios de prestaciones según clase de prestación, por sexo y sección de actividad económica</t>
  </si>
  <si>
    <t>PRD-7. Beneficiarios de prestaciones según tipo de prestación por comunidad autónoma y provincia</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</si>
  <si>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</si>
  <si>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</si>
  <si>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</si>
  <si>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</si>
  <si>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 xml:space="preserve">            No recurrido al solicitar prestación</t>
  </si>
  <si>
    <t xml:space="preserve">            No recurrido al momento de solicitar la prestación</t>
  </si>
  <si>
    <t xml:space="preserve">2017 </t>
  </si>
  <si>
    <t xml:space="preserve">2020 </t>
  </si>
  <si>
    <t>2024:</t>
  </si>
  <si>
    <t>2024</t>
  </si>
  <si>
    <t xml:space="preserve">                       Despido procedente</t>
  </si>
  <si>
    <t>Causas específicas de reanudación del derecho</t>
  </si>
  <si>
    <t xml:space="preserve">            Sentencia Juzgado de lo Social</t>
  </si>
  <si>
    <t xml:space="preserve">    Causas específicas de reanudación del derecho</t>
  </si>
  <si>
    <t xml:space="preserve">       Causas objetivas (Art. 52 a, b, c, e, E.T.)</t>
  </si>
  <si>
    <t xml:space="preserve">            Causas objetivas (Art. 52 a, b, c, e)</t>
  </si>
  <si>
    <t xml:space="preserve">     Causas específicas de reanudación del derecho </t>
  </si>
  <si>
    <t>3. Notas a distintos cuadros:</t>
  </si>
  <si>
    <r>
      <t>d) “Por resolución voluntaria del trabajador”</t>
    </r>
    <r>
      <rPr>
        <sz val="10"/>
        <rFont val="Arial"/>
        <family val="2"/>
      </rPr>
      <t xml:space="preserve"> incluye las causas de rescisión del contrato por parte del trabajador</t>
    </r>
    <r>
      <rPr>
        <b/>
        <sz val="10"/>
        <rFont val="Arial"/>
        <family val="2"/>
      </rPr>
      <t xml:space="preserve"> </t>
    </r>
  </si>
  <si>
    <r>
      <t>e) "Por causas específicas de reanudación del derecho"</t>
    </r>
    <r>
      <rPr>
        <sz val="10"/>
        <rFont val="Arial"/>
        <family val="2"/>
      </rPr>
      <t xml:space="preserve"> incluye las siguientes causas: Emigración por menos de </t>
    </r>
  </si>
  <si>
    <t>6 meses, finalización de un trabajo por cuenta propia, cobertura de los períodos de cotización necesarios para acceder a la pensión de jubilación en el caso de aquellos trabajadores que han cumplido la edad legal para jubilarse pero que no tienen derecho a la misma por no tener acreditadas suficientes  cotizaciones, finalización de períodos de sanción y anulación de la baja en la prestación, compatibilización de la prestación con el trabajo por cuenta ajena o propia, finalización de la I.T., maternidad-paternidad, exportación de prestaciones a la Unión Europea y victimas de la violencia de género.</t>
  </si>
  <si>
    <r>
      <t xml:space="preserve">f) "Por otras causas del derecho" </t>
    </r>
    <r>
      <rPr>
        <sz val="10"/>
        <rFont val="Arial"/>
        <family val="2"/>
      </rPr>
      <t>incluye las finalizaciones  de  la relación laboral por jubilación, muerte o incapacidad</t>
    </r>
  </si>
  <si>
    <r>
      <t>“Mayores de 52 años"</t>
    </r>
    <r>
      <rPr>
        <sz val="10"/>
        <rFont val="Arial"/>
        <family val="2"/>
      </rPr>
      <t xml:space="preserve"> incluye a los beneficiarios que han causado derecho al subsidio por cualquier otra causa de las que figuran en el resto de los apartados, a excepción de los fijos discontinuos, y que al cumplir los 52 años reúnen todos los requisitos, salvo la edad, para acceder a la pensión de jubilación. Si en la fecha en que se encuentren en alguno de los supuestos previstos en los apartados anteriores, los trabajadores no hubieran cumplido la edad de cincuenta y dos años, pero, desde dicha fecha, permanecieran inscritos ininterrumpidamente como demandantes de empleo en los servicios públicos de empleo, podrán solicitar el subsidio cuando cumplan esa edad. Este colectivo mantiene el derecho al subsidio hasta que alcanza la jubilación en cualquiera de sus modalidades (normal o anticipada). Antes de la entrada en vigor del Real Decreto-Ley 8/2019, de 8 de marzo, la  edad para tener derecho al subsidio era de 55 años.</t>
    </r>
  </si>
  <si>
    <r>
      <t xml:space="preserve">"Renta agraria" </t>
    </r>
    <r>
      <rPr>
        <sz val="10"/>
        <rFont val="Arial"/>
        <family val="2"/>
      </rPr>
      <t>es una prestación por desempleo dirigida a personas trabajadoras eventuales incluidas en el Sistema Especial para Trabajadores por Cuenta Ajena Agrarios de la Seguridad Social (SEASS) residentes en las comunidades autónomas de Andalucía y Extremadura.</t>
    </r>
  </si>
  <si>
    <t>(1) Desde Enero de 2021 se incluye la prestación contributiva por desempleo a los profesionales taurinos y desde Julio de 2023, la prestación especial de artistas, técnicos y auxiliares.</t>
  </si>
  <si>
    <t>(1) Véase nota a este cuadro en FUENTES Y NOTAS EXPLICATIVAS. Desde Enero de 2021 se incluye la prestación contributiva por desempleo a los profesionales taurinos y desde Julio de 2023, la prestación especial de artistas, técnicos y auxiliares.</t>
  </si>
  <si>
    <t>(2) Desde Enero de 2021 se incluye la prestación contributiva por desempleo a los profesionales taurinos y desde Julio de 2023, la prestación especial de artistas, técnicos y auxiliares.</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</si>
  <si>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 En la prestación de nivel contributiva también se incluye, desde julio de 2023, la prestación por desempleo especial que reconoce a las personas trabajadoras sujetas a la relación laboral especial de las personas dedicadas a las actividades artísticas, así como a las actividades técnicas y auxiliares necesarias para su desarrollo, el apartado Catorce de la disposición final cuarta del Real Decreto ley 1/2023, de 10 de enero que añade una nueva disposición adicional quincuagésima primera al texto refundido de la Ley General de la Seguridad Social, aprobado por Real Decreto Legislativo 8/2015, de 30 de octubre.</t>
    </r>
  </si>
  <si>
    <t>2025:</t>
  </si>
  <si>
    <t>PRD-5. Altas de beneficiarios de nivel contributivo, según tipo, por causa del derecho (1).</t>
  </si>
  <si>
    <t>PRD-6. Altas de beneficiarios de nivel asistencial, según tipo, por causa de acceso al subsidio y causa del derecho (1).</t>
  </si>
  <si>
    <t>Enero-Marzo</t>
  </si>
  <si>
    <t>Enero-Abril</t>
  </si>
  <si>
    <t>Abril 2025. Último día del mes.</t>
  </si>
  <si>
    <t>Acumulado
 Enero-
Abril</t>
  </si>
  <si>
    <t>(2)  Incluye a los beneficiarios por despidos colectivos regulados en el Art.51 E.T. (expedientes de regulación de empleo antes del Real Decreto-Ley 3/2012), y los beneficiarios por despidos en procedimientos concursales regulados en el Real Decreto Legislativo 1/2020, de 5 de mayo, por el que se aprueba el texto refundido de la Ley Concursal.</t>
  </si>
  <si>
    <t>(2) Incluye a los beneficiarios por despidos colectivos regulados en el Art.51 E.T. (expedientes de regulación de empleo antes del Real Decreto-Ley 3/2012), y los beneficiarios por despidos en procedimientos concursales regulados en el Real Decreto Legislativo 1/2020, de 5 de mayo, por el que se aprueba el texto refundido de la Ley Concursal.</t>
  </si>
  <si>
    <t>(2) Incluye las altas por despidos colectivos regulados en el Art.51 ET (expedientes de regulación de empleo antes del Real Decreto-Ley 3/2012), y las altas por despidos en procedimientos concursales regulados en el Real Decreto Legislativo 1/2020, de 5 de mayo, por el que se aprueba el texto refundido de la Ley Concursal.</t>
  </si>
  <si>
    <t xml:space="preserve">(3) Incluye las altas por despidos por jubilación, muerte o incapacidad del empresario (art. 49 ET), resoluciones voluntarias de la relación laboral por causa justa   (art. 50 ET), por modif. de condiciones trabajo (art. 41 ET), por movilidad geográfica (art. 40 ET), por volver a reunir los requisitos (límite de rentas, responsabilidades familiares, etc.) </t>
  </si>
  <si>
    <r>
      <t>"Por causas objetivas (Art. 52 a, b, c, e del Real Decreto Legislativo 2/2015, de 23 de octubre, por el que se aprueba el texto refundido de la Ley del Estatuto de los Trabajadores)"</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</si>
  <si>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b) “Por Despidos colectivos”</t>
    </r>
    <r>
      <rPr>
        <sz val="10"/>
        <rFont val="Arial"/>
        <family val="2"/>
      </rPr>
      <t xml:space="preserve">, incluye los despidos colectivos regulados en el art. 51 del Real Decreto Legislativo </t>
    </r>
  </si>
  <si>
    <t xml:space="preserve">2/2015, de 23 de octubre, por el que se aprueba el texto refundido de la Ley del Estatuto de los Trabajadores  y los despidos por procedimientos concursales regulados en el Real Decreto Legislativo 1/2020, de 5 de mayo, por el que se aprueba el texto refundido de la Ley Concursal. </t>
  </si>
  <si>
    <t>(movilidad geográfica, modificaciones sustanciales de las condiciones de trabajo o por causas justas, artículos 40, 41 y 50 del Real Decreto Legislativo 2/2015, de 23 de octubre, por el que se aprueba el texto refundido de la Ley del Estatuto de los Trabajadores.</t>
  </si>
  <si>
    <t>objetivas con intervención judicial pasan a incluirse en en epígrafe "Despido procedente", ubicado dentro de "Sentencia Juzgado de lo Social" y se dejan de sumar en "Causas objetivas (art. 52 a, b, c, del Real Decreto Legislativo 2/2015, de 23 de octubre, por el que se aprueba el texto refundido de la Ley del Estatuto de los Trabajadores).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</si>
  <si>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(3) Incluye a los beneficiarios por despidos por jubilación, muerte o incapacidad del empresario (art. 49 ET), resoluciones voluntarias de la relación laboral por causa justa (art. 50 ET), por modif. de condiciones trabajo (art. 41 ET), por movilidad geográfica (art. 40 ET), por volver a reunir los requisitos (límite de rentas, responsabilidades familiares, etc.) .</t>
  </si>
  <si>
    <r>
      <t xml:space="preserve">(2)  Incluye a los beneficiarios por despidos colectivos regulados en el Art.51 ET (expedientes de regulación de empleo antes del Real Decreto-Ley 3/2012), y los beneficiarios por despidos en procedimientos concursales regulados en </t>
    </r>
    <r>
      <rPr>
        <sz val="8"/>
        <color indexed="8"/>
        <rFont val="Arial"/>
        <family val="2"/>
      </rPr>
      <t>el Real Decreto Legislativo 1/2020, de 5 de mayo, por el que se aprueba el texto refundido de la Ley Concursal.</t>
    </r>
  </si>
  <si>
    <t>Nota por actualización pendiente:</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</si>
  <si>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</si>
  <si>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t>
  </si>
  <si>
    <t>(4)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t>
  </si>
  <si>
    <t>(4)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t>
  </si>
  <si>
    <t>(2) Incluye subsidio para trabajadores que sean declarados plenamente capaces o con grado de incapacidad plenamente parcial, subsidio extraordinario por desempleo (SED) y renta agraria para otros trabajadores diferentes a los trabajadores eventuales agrarios.  Debe tenerse en cuenta que, según el Real Decreto-ley 2/2024, de 21 de mayo, las dos primeras prestaciones mencionadas no están vigentes desde el 1 de noviembre de 2024, aunque existe un régimen transitorio de éstas para aquellos beneficiarios que las hayan solicitado antes del 1 de noviembre hasta que hayan consumido las mismas.</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</si>
  <si>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 Debe tenerse en cuenta que, según el Real Decreto-ley 2/2024, de 21 de mayo, los dos últimos subsidios mencionados no están vigentes desde el 1 de noviembre de 2024, aunque existe un régimen transitorio de éstos para aquellos beneficiarios que los hayan solicitado antes del 1 de noviembre hasta que hayan consumido los mismos.</t>
  </si>
  <si>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 Debe tenerse en cuenta que, según el Real Decreto-ley 2/2024, de 21 de mayo, la renta activa de inserción no está vigente desde el 1 de noviembre de 2024, aunque existe un régimen transitorio para aquellos beneficiarios que la hayan solicitado antes del 1 de noviembre hasta que hayan consumido la misma.</t>
  </si>
  <si>
    <r>
      <t>"Emigrantes retornados"</t>
    </r>
    <r>
      <rPr>
        <sz val="10"/>
        <rFont val="Arial"/>
        <family val="2"/>
      </rPr>
      <t xml:space="preserve"> recoge a aquellos trabajadores desempleados que han retornado de países no pertenecientes al espacio económico europeo o con los que no existe convenio sobre protección por desempleo, que no tengan derecho a la prestación contributiva y que acrediten haber trabajado 12 meses en los últimos 6 años, en dichos países, desde su última salida de España.</t>
    </r>
    <r>
      <rPr>
        <b/>
        <sz val="10"/>
        <rFont val="Arial"/>
        <family val="2"/>
      </rPr>
      <t xml:space="preserve"> </t>
    </r>
    <r>
      <rPr>
        <sz val="10"/>
        <rFont val="Arial"/>
        <family val="2"/>
      </rPr>
      <t>Debe tenerse en cuenta que, según el Real Decreto-ley 2/2024, de 21 de mayo, esta prestación no está vigente desde el 1 de noviembre de 2024, aunque existe un régimen transitorio para aquellos beneficiarios que la hayan solicitado antes del 1 de noviembre hasta que haya consumido la misma.</t>
    </r>
  </si>
  <si>
    <r>
      <t>"Liberados de prisión"</t>
    </r>
    <r>
      <rPr>
        <sz val="10"/>
        <rFont val="Arial"/>
        <family val="2"/>
      </rPr>
      <t xml:space="preserve"> comprende a los desempleados que han estado privados de libertad durante un período superior a seis meses y no tienen derecho a prestación contributiva.</t>
    </r>
    <r>
      <rPr>
        <b/>
        <sz val="10"/>
        <rFont val="Arial"/>
        <family val="2"/>
      </rPr>
      <t xml:space="preserve"> </t>
    </r>
    <r>
      <rPr>
        <sz val="10"/>
        <rFont val="Arial"/>
        <family val="2"/>
      </rPr>
      <t>Debe tenerse en cuenta que, según el Real Decreto-ley 2/2024, de 21 de mayo, esta prestación no está vigente desde el 1 de noviembre de 2024, aunque existe un régimen transitorio para aquellos beneficiarios que la hayan solicitado antes del 1 de noviembre hasta que haya consumido la misma.</t>
    </r>
  </si>
  <si>
    <r>
      <t>"Otros colectivos"</t>
    </r>
    <r>
      <rPr>
        <sz val="10"/>
        <rFont val="Arial"/>
        <family val="2"/>
      </rPr>
      <t xml:space="preserve"> engloba a los beneficiarios del subsidio extraordinario por desempleo, Ley 6/2018, trabajadores desempleados que sean declarados plenamente capaces o inválidos parciales como consecuencia de un expediente de revisión por mejoría de una situación de gran invalidez, invalidez absoluta o total para la profesión habitual, y otras causas de derecho a la prestación no recogidas anteriormente de forma expresa.</t>
    </r>
    <r>
      <rPr>
        <b/>
        <sz val="10"/>
        <rFont val="Arial"/>
        <family val="2"/>
      </rPr>
      <t xml:space="preserve"> </t>
    </r>
    <r>
      <rPr>
        <sz val="10"/>
        <rFont val="Arial"/>
        <family val="2"/>
      </rPr>
      <t>Debe tenerse en cuenta que, según el Real Decreto-ley 2/2024, de 21 de mayo, el subsidio extraordinario por desempleo y el subsidio para los trabajadores desempleados declarados plenamente capaces o inválidos parciales no están vigentes desde el 1 de noviembre de 2024, aunque existe un régimen transitorio de éstos para aquellos beneficiarios que los hayan solicitado antes del 1 de noviembre hasta que hayan consumido los mismos.</t>
    </r>
  </si>
  <si>
    <t>del empresario (artículo 49 del Texto refundido de la Ley del Estatuto de los Trabajadores),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</si>
  <si>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Los datos relativos a las Prestaciones de nivel asistencial no se encuentran todavía actualizados de acuerdo con la normativa establecida en el Real Decreto-ley 2/2024, de 21 de mayo. Pueden encontrarse los datos actualizados en </t>
  </si>
  <si>
    <t>https://www.sepe.es/HomeSepe/que-es-el-sepe/estadisticas/estadisticas-prestaciones/informe-prestaciones.html.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</si>
</sst>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
      <sz val="10"/>
      <color theme="9"/>
      <name val="Arial"/>
      <family val="2"/>
    </font>
    <font>
      <sz val="8"/>
      <name val="Arial"/>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30">
    <xf numFmtId="0" fontId="0" fillId="0" borderId="0"/>
    <xf numFmtId="44" fontId="1" fillId="0" borderId="0" applyFont="0" applyFill="0" applyBorder="0" applyAlignment="0" applyProtection="0"/>
    <xf numFmtId="44" fontId="51"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2" fillId="0" borderId="0"/>
    <xf numFmtId="0" fontId="12" fillId="0" borderId="0"/>
    <xf numFmtId="165" fontId="11" fillId="0" borderId="0"/>
    <xf numFmtId="9" fontId="1" fillId="0" borderId="0" applyFont="0" applyFill="0" applyBorder="0" applyAlignment="0" applyProtection="0"/>
    <xf numFmtId="44" fontId="54"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690">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2" fillId="4" borderId="0" xfId="0" applyNumberFormat="1" applyFont="1" applyFill="1" applyAlignment="1">
      <alignment horizontal="center" vertical="center" wrapText="1"/>
    </xf>
    <xf numFmtId="49" fontId="22" fillId="3" borderId="0" xfId="0" applyNumberFormat="1" applyFont="1" applyFill="1" applyAlignment="1">
      <alignment horizontal="justify" vertical="center" wrapText="1"/>
    </xf>
    <xf numFmtId="0" fontId="22" fillId="3" borderId="0" xfId="0" applyFont="1" applyFill="1" applyAlignment="1">
      <alignment horizontal="justify" vertical="center" wrapText="1"/>
    </xf>
    <xf numFmtId="49" fontId="7" fillId="3" borderId="0" xfId="0" applyNumberFormat="1" applyFont="1" applyFill="1" applyAlignment="1"/>
    <xf numFmtId="49" fontId="22"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2"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3" fillId="3" borderId="0" xfId="0" applyFont="1" applyFill="1" applyAlignment="1">
      <alignment vertical="center"/>
    </xf>
    <xf numFmtId="0" fontId="44"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2"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1"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1" fillId="8" borderId="0" xfId="0" applyFont="1" applyFill="1" applyAlignment="1" applyProtection="1">
      <alignment vertical="top"/>
    </xf>
    <xf numFmtId="3" fontId="31"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2"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3" fillId="3" borderId="0" xfId="0" applyFont="1" applyFill="1" applyBorder="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8" fillId="5" borderId="0" xfId="0" applyNumberFormat="1" applyFont="1" applyFill="1" applyAlignment="1">
      <alignment horizontal="right"/>
    </xf>
    <xf numFmtId="0" fontId="48" fillId="5" borderId="0" xfId="0" applyFont="1" applyFill="1" applyAlignment="1">
      <alignment horizontal="right"/>
    </xf>
    <xf numFmtId="164" fontId="2" fillId="2" borderId="0" xfId="0" applyNumberFormat="1" applyFont="1" applyFill="1" applyAlignment="1">
      <alignment horizontal="right"/>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1" fillId="8" borderId="2" xfId="0" applyFont="1" applyFill="1" applyBorder="1" applyAlignment="1" applyProtection="1"/>
    <xf numFmtId="0" fontId="21"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0"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3"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0"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0" fillId="0" borderId="0" xfId="0" applyNumberFormat="1" applyFont="1" applyFill="1" applyAlignment="1">
      <alignment horizontal="right" vertical="center"/>
    </xf>
    <xf numFmtId="0" fontId="1" fillId="8" borderId="0" xfId="10" applyFill="1"/>
    <xf numFmtId="0" fontId="34" fillId="8" borderId="0" xfId="10" applyFont="1" applyFill="1" applyAlignment="1">
      <alignment vertical="top"/>
    </xf>
    <xf numFmtId="0" fontId="40" fillId="8" borderId="0" xfId="10" applyFont="1" applyFill="1" applyAlignment="1">
      <alignment vertical="top"/>
    </xf>
    <xf numFmtId="0" fontId="33" fillId="8" borderId="0" xfId="10" applyFont="1" applyFill="1" applyAlignment="1">
      <alignment vertical="top"/>
    </xf>
    <xf numFmtId="0" fontId="36" fillId="8" borderId="0" xfId="10" applyFont="1" applyFill="1" applyAlignment="1">
      <alignment vertical="top"/>
    </xf>
    <xf numFmtId="0" fontId="36" fillId="8" borderId="0" xfId="10" applyFont="1" applyFill="1" applyAlignment="1">
      <alignment horizontal="left" vertical="top"/>
    </xf>
    <xf numFmtId="0" fontId="1" fillId="8" borderId="0" xfId="10" applyFont="1" applyFill="1" applyAlignment="1">
      <alignment vertical="top"/>
    </xf>
    <xf numFmtId="0" fontId="1" fillId="8" borderId="0" xfId="10" quotePrefix="1" applyFill="1" applyAlignment="1">
      <alignment vertical="top"/>
    </xf>
    <xf numFmtId="0" fontId="34" fillId="8" borderId="0" xfId="10" applyFont="1" applyFill="1" applyAlignment="1">
      <alignment horizontal="justify" vertical="top"/>
    </xf>
    <xf numFmtId="0" fontId="4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36" fillId="8" borderId="0" xfId="10" applyFont="1" applyFill="1" applyAlignment="1">
      <alignment horizontal="justify" vertical="top"/>
    </xf>
    <xf numFmtId="0" fontId="39" fillId="8" borderId="0" xfId="10" applyFont="1" applyFill="1" applyAlignment="1">
      <alignment horizontal="justify" vertical="top"/>
    </xf>
    <xf numFmtId="0" fontId="2" fillId="8" borderId="0" xfId="10" applyFont="1" applyFill="1" applyAlignment="1">
      <alignment vertical="top"/>
    </xf>
    <xf numFmtId="0" fontId="38" fillId="8" borderId="0" xfId="10" applyFont="1" applyFill="1" applyAlignment="1">
      <alignment horizontal="justify" vertical="top"/>
    </xf>
    <xf numFmtId="0" fontId="29"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29"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29" fillId="0" borderId="8" xfId="0" applyFont="1" applyBorder="1" applyAlignment="1">
      <alignment horizontal="justify" vertical="center"/>
    </xf>
    <xf numFmtId="0" fontId="2" fillId="0" borderId="0" xfId="0" applyFont="1" applyAlignment="1">
      <alignment horizontal="left"/>
    </xf>
    <xf numFmtId="0" fontId="40" fillId="8" borderId="0" xfId="10" applyFont="1" applyFill="1" applyAlignment="1">
      <alignment horizontal="justify" vertical="top" wrapText="1"/>
    </xf>
    <xf numFmtId="0" fontId="55" fillId="8" borderId="0" xfId="10" applyFont="1" applyFill="1" applyAlignment="1">
      <alignment horizontal="justify" vertical="top"/>
    </xf>
    <xf numFmtId="0" fontId="28"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9" fontId="2" fillId="2" borderId="0" xfId="0" applyNumberFormat="1" applyFont="1" applyFill="1" applyAlignment="1">
      <alignment horizontal="right"/>
    </xf>
    <xf numFmtId="49" fontId="2" fillId="0" borderId="0" xfId="0" applyNumberFormat="1" applyFont="1"/>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0" fontId="22" fillId="3" borderId="0" xfId="20" applyFont="1" applyFill="1" applyAlignment="1">
      <alignment horizontal="justify" vertical="center" wrapText="1"/>
    </xf>
    <xf numFmtId="49" fontId="22" fillId="4" borderId="0" xfId="20" applyNumberFormat="1" applyFont="1" applyFill="1" applyAlignment="1">
      <alignment horizontal="center" vertical="center" wrapText="1"/>
    </xf>
    <xf numFmtId="0" fontId="4" fillId="0" borderId="0" xfId="20" applyFont="1"/>
    <xf numFmtId="49" fontId="6" fillId="0" borderId="0" xfId="20" applyNumberFormat="1" applyFont="1" applyAlignment="1">
      <alignment vertical="top"/>
    </xf>
    <xf numFmtId="3" fontId="4" fillId="0" borderId="0" xfId="20" applyNumberFormat="1" applyFont="1" applyAlignment="1">
      <alignment vertical="top"/>
    </xf>
    <xf numFmtId="3" fontId="4" fillId="0" borderId="0" xfId="20" applyNumberFormat="1" applyFont="1" applyAlignment="1"/>
    <xf numFmtId="49" fontId="6" fillId="0" borderId="0" xfId="20" applyNumberFormat="1" applyFont="1" applyAlignment="1">
      <alignment horizontal="justify" vertical="top" wrapText="1"/>
    </xf>
    <xf numFmtId="0" fontId="1" fillId="0" borderId="0" xfId="20" applyFont="1" applyAlignment="1">
      <alignment horizontal="justify" vertical="top" wrapText="1"/>
    </xf>
    <xf numFmtId="0" fontId="1" fillId="0" borderId="0" xfId="20" applyFont="1" applyAlignment="1">
      <alignment horizontal="justify" vertical="center" wrapText="1"/>
    </xf>
    <xf numFmtId="49" fontId="2" fillId="0" borderId="2" xfId="20" applyNumberFormat="1" applyFont="1" applyBorder="1" applyAlignment="1">
      <alignment vertical="top"/>
    </xf>
    <xf numFmtId="3" fontId="4" fillId="0" borderId="2" xfId="20" applyNumberFormat="1" applyFont="1" applyBorder="1" applyAlignment="1">
      <alignment vertical="top"/>
    </xf>
    <xf numFmtId="3" fontId="4" fillId="0" borderId="2" xfId="20" applyNumberFormat="1" applyFont="1" applyBorder="1" applyAlignment="1"/>
    <xf numFmtId="49" fontId="2" fillId="0" borderId="1" xfId="20" applyNumberFormat="1" applyFont="1" applyBorder="1" applyAlignment="1">
      <alignment horizontal="center" vertical="top"/>
    </xf>
    <xf numFmtId="49" fontId="2" fillId="0" borderId="1" xfId="20" applyNumberFormat="1" applyFont="1" applyBorder="1" applyAlignment="1">
      <alignment horizontal="center" vertical="top" wrapText="1"/>
    </xf>
    <xf numFmtId="49" fontId="2" fillId="0" borderId="0" xfId="20" applyNumberFormat="1" applyFont="1" applyAlignment="1">
      <alignment vertical="top"/>
    </xf>
    <xf numFmtId="3" fontId="2" fillId="0" borderId="0" xfId="20" applyNumberFormat="1" applyFont="1" applyAlignment="1">
      <alignment vertical="top"/>
    </xf>
    <xf numFmtId="3" fontId="2" fillId="0" borderId="0" xfId="20" applyNumberFormat="1" applyFont="1"/>
    <xf numFmtId="49" fontId="2" fillId="0" borderId="0" xfId="20" applyNumberFormat="1" applyFont="1" applyAlignment="1"/>
    <xf numFmtId="3" fontId="2" fillId="0" borderId="0" xfId="20" applyNumberFormat="1" applyFont="1" applyAlignment="1">
      <alignment horizontal="right"/>
    </xf>
    <xf numFmtId="0" fontId="4" fillId="0" borderId="0" xfId="20" applyFont="1" applyAlignment="1"/>
    <xf numFmtId="3" fontId="2" fillId="0" borderId="0" xfId="20" applyNumberFormat="1" applyFont="1" applyFill="1" applyAlignment="1">
      <alignment horizontal="right"/>
    </xf>
    <xf numFmtId="0" fontId="2" fillId="0" borderId="0" xfId="20" applyFont="1" applyAlignment="1"/>
    <xf numFmtId="0" fontId="1" fillId="0" borderId="0" xfId="20" applyAlignment="1"/>
    <xf numFmtId="49" fontId="2" fillId="0" borderId="0" xfId="20" applyNumberFormat="1" applyFont="1"/>
    <xf numFmtId="164" fontId="2" fillId="0" borderId="0" xfId="20" applyNumberFormat="1" applyFont="1" applyAlignment="1">
      <alignment horizontal="right"/>
    </xf>
    <xf numFmtId="3" fontId="1" fillId="0" borderId="0" xfId="20" applyNumberFormat="1" applyAlignment="1"/>
    <xf numFmtId="0" fontId="4" fillId="0" borderId="0" xfId="20" applyFont="1" applyAlignment="1">
      <alignment vertical="top"/>
    </xf>
    <xf numFmtId="0" fontId="6" fillId="0" borderId="0" xfId="20" applyFont="1" applyAlignment="1">
      <alignment vertical="top"/>
    </xf>
    <xf numFmtId="0" fontId="1" fillId="0" borderId="0" xfId="0" applyFont="1" applyFill="1"/>
    <xf numFmtId="0" fontId="1" fillId="0" borderId="0" xfId="0" applyFont="1" applyAlignment="1">
      <alignment vertical="center"/>
    </xf>
    <xf numFmtId="0" fontId="13" fillId="0" borderId="0" xfId="0" applyFont="1" applyAlignment="1">
      <alignment horizontal="left" vertical="center"/>
    </xf>
    <xf numFmtId="167" fontId="11" fillId="0" borderId="0" xfId="7" applyNumberFormat="1"/>
    <xf numFmtId="0" fontId="2" fillId="0" borderId="0" xfId="0" applyFont="1" applyAlignment="1" applyProtection="1">
      <alignment horizontal="left" vertical="center"/>
    </xf>
    <xf numFmtId="0" fontId="13" fillId="0" borderId="0" xfId="0" applyFont="1" applyAlignment="1" applyProtection="1">
      <alignment horizontal="left" vertical="center" wrapText="1"/>
    </xf>
    <xf numFmtId="0" fontId="34" fillId="0" borderId="0" xfId="0" applyFont="1" applyAlignment="1">
      <alignment horizontal="left" indent="4"/>
    </xf>
    <xf numFmtId="0" fontId="35" fillId="0" borderId="0" xfId="0" applyFont="1"/>
    <xf numFmtId="0" fontId="6" fillId="0" borderId="0" xfId="0" applyFont="1"/>
    <xf numFmtId="0" fontId="6" fillId="0" borderId="0" xfId="0" applyFont="1" applyAlignment="1">
      <alignment horizontal="justify" vertical="top" wrapText="1"/>
    </xf>
    <xf numFmtId="0" fontId="6" fillId="0" borderId="0" xfId="0" applyFont="1" applyFill="1" applyAlignment="1">
      <alignment horizontal="justify" vertical="top" wrapText="1"/>
    </xf>
    <xf numFmtId="0" fontId="61" fillId="8" borderId="0" xfId="10" applyFont="1" applyFill="1"/>
    <xf numFmtId="0" fontId="1" fillId="8" borderId="0" xfId="10" applyFill="1" applyAlignment="1">
      <alignment vertical="top"/>
    </xf>
    <xf numFmtId="0" fontId="36" fillId="8" borderId="0" xfId="10" applyFont="1" applyFill="1" applyAlignment="1">
      <alignment horizontal="justify" vertical="top" wrapText="1"/>
    </xf>
    <xf numFmtId="0" fontId="40" fillId="8" borderId="0" xfId="10" applyFont="1" applyFill="1" applyAlignment="1">
      <alignment horizontal="justify" vertical="top"/>
    </xf>
    <xf numFmtId="0" fontId="1" fillId="8" borderId="0" xfId="10" applyFont="1" applyFill="1" applyAlignment="1">
      <alignment horizontal="justify" vertical="top" wrapText="1"/>
    </xf>
    <xf numFmtId="0" fontId="2" fillId="2" borderId="0" xfId="0" applyFont="1" applyFill="1" applyAlignment="1">
      <alignment horizontal="left" vertical="center"/>
    </xf>
    <xf numFmtId="3" fontId="2" fillId="2" borderId="0" xfId="0" applyNumberFormat="1" applyFont="1" applyFill="1" applyAlignment="1">
      <alignment horizontal="right" vertical="center" wrapText="1"/>
    </xf>
    <xf numFmtId="164" fontId="2" fillId="8" borderId="0" xfId="0" applyNumberFormat="1" applyFont="1" applyFill="1" applyAlignment="1">
      <alignment horizontal="right"/>
    </xf>
    <xf numFmtId="3" fontId="0" fillId="8" borderId="0" xfId="0" applyNumberFormat="1" applyFill="1"/>
    <xf numFmtId="0" fontId="0" fillId="0" borderId="0" xfId="0" applyAlignment="1"/>
    <xf numFmtId="0" fontId="11" fillId="0" borderId="0" xfId="20" applyFont="1" applyAlignment="1">
      <alignment vertical="center" wrapText="1"/>
    </xf>
    <xf numFmtId="0" fontId="11" fillId="0" borderId="0" xfId="20" applyFont="1" applyAlignment="1">
      <alignment horizontal="right" vertical="center" wrapText="1"/>
    </xf>
    <xf numFmtId="0" fontId="1" fillId="0" borderId="0" xfId="20"/>
    <xf numFmtId="0" fontId="1" fillId="0" borderId="0" xfId="20" applyAlignment="1">
      <alignment vertical="top"/>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169" fontId="2" fillId="0" borderId="0" xfId="0" applyNumberFormat="1" applyFont="1" applyFill="1" applyAlignment="1">
      <alignment horizontal="right" wrapText="1"/>
    </xf>
    <xf numFmtId="166" fontId="2" fillId="0" borderId="0" xfId="7" applyNumberFormat="1" applyFont="1" applyBorder="1" applyAlignment="1">
      <alignment horizontal="right"/>
    </xf>
    <xf numFmtId="0" fontId="2" fillId="8" borderId="0" xfId="0" applyFont="1" applyFill="1" applyAlignment="1">
      <alignment vertical="top"/>
    </xf>
    <xf numFmtId="49" fontId="2" fillId="0" borderId="0" xfId="0" applyNumberFormat="1" applyFont="1"/>
    <xf numFmtId="3" fontId="2" fillId="0" borderId="0" xfId="0" applyNumberFormat="1" applyFont="1" applyAlignment="1">
      <alignment horizontal="right"/>
    </xf>
    <xf numFmtId="166" fontId="2" fillId="2" borderId="0" xfId="0" applyNumberFormat="1" applyFont="1" applyFill="1" applyAlignment="1"/>
    <xf numFmtId="0" fontId="43" fillId="8" borderId="0" xfId="0" applyFont="1" applyFill="1"/>
    <xf numFmtId="0" fontId="41"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1" fontId="2" fillId="8" borderId="5" xfId="0" applyNumberFormat="1" applyFont="1" applyFill="1" applyBorder="1" applyAlignment="1">
      <alignment horizontal="center" vertical="top" wrapText="1"/>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0" fontId="3" fillId="0" borderId="0" xfId="3" applyAlignment="1" applyProtection="1"/>
    <xf numFmtId="49" fontId="22" fillId="4" borderId="0" xfId="0" applyNumberFormat="1" applyFont="1" applyFill="1" applyAlignment="1">
      <alignment horizontal="justify" vertical="center" wrapText="1"/>
    </xf>
    <xf numFmtId="0" fontId="22" fillId="4" borderId="0" xfId="0" applyFont="1" applyFill="1" applyAlignment="1">
      <alignment horizontal="justify" vertical="center" wrapText="1"/>
    </xf>
    <xf numFmtId="0" fontId="1" fillId="0" borderId="0" xfId="0" applyFont="1" applyAlignment="1">
      <alignment horizontal="left" vertical="center" wrapText="1"/>
    </xf>
    <xf numFmtId="0" fontId="11" fillId="0" borderId="0" xfId="20" applyFont="1" applyAlignment="1">
      <alignment vertical="center" wrapText="1"/>
    </xf>
    <xf numFmtId="0" fontId="11" fillId="0" borderId="0" xfId="20" applyFont="1" applyAlignment="1">
      <alignment horizontal="right" vertical="center" wrapText="1"/>
    </xf>
    <xf numFmtId="0" fontId="26" fillId="3" borderId="9" xfId="0" applyFont="1" applyFill="1" applyBorder="1" applyAlignment="1">
      <alignment vertical="top"/>
    </xf>
    <xf numFmtId="0" fontId="27" fillId="3" borderId="9" xfId="0" applyFont="1" applyFill="1" applyBorder="1" applyAlignment="1">
      <alignment vertical="top"/>
    </xf>
    <xf numFmtId="0" fontId="28"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2" fillId="0" borderId="0" xfId="0" applyNumberFormat="1" applyFont="1" applyFill="1" applyAlignment="1">
      <alignment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3" fillId="0" borderId="0" xfId="0" applyNumberFormat="1" applyFont="1" applyFill="1" applyAlignment="1">
      <alignment horizontal="left" vertical="top" wrapText="1"/>
    </xf>
    <xf numFmtId="49" fontId="57"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2" fillId="4" borderId="0" xfId="20"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20" applyNumberFormat="1" applyFont="1" applyBorder="1" applyAlignment="1">
      <alignment horizontal="center" vertical="top" wrapText="1"/>
    </xf>
    <xf numFmtId="0" fontId="2" fillId="0" borderId="1" xfId="20" applyFont="1" applyBorder="1" applyAlignment="1">
      <alignment horizontal="center" vertical="top"/>
    </xf>
    <xf numFmtId="49" fontId="2" fillId="0" borderId="22" xfId="20" applyNumberFormat="1" applyFont="1" applyBorder="1" applyAlignment="1">
      <alignment horizontal="center" vertical="top"/>
    </xf>
    <xf numFmtId="49" fontId="2" fillId="0" borderId="23" xfId="20" applyNumberFormat="1" applyFont="1" applyBorder="1" applyAlignment="1">
      <alignment horizontal="center" vertical="center"/>
    </xf>
    <xf numFmtId="49" fontId="2" fillId="0" borderId="24" xfId="20" applyNumberFormat="1" applyFont="1" applyBorder="1" applyAlignment="1">
      <alignment horizontal="center" vertical="center"/>
    </xf>
    <xf numFmtId="0" fontId="1" fillId="0" borderId="25" xfId="20" applyBorder="1" applyAlignment="1">
      <alignment horizontal="center" vertical="center"/>
    </xf>
    <xf numFmtId="0" fontId="30"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0" fillId="0" borderId="0" xfId="0" applyFill="1" applyAlignment="1">
      <alignment vertical="top" wrapText="1"/>
    </xf>
    <xf numFmtId="0" fontId="22" fillId="4" borderId="0" xfId="0" applyFont="1" applyFill="1" applyAlignment="1">
      <alignment horizontal="left" vertical="center" wrapText="1"/>
    </xf>
    <xf numFmtId="0" fontId="41"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2" fillId="4" borderId="0" xfId="0" applyFont="1" applyFill="1" applyBorder="1" applyAlignment="1">
      <alignment horizontal="left" vertical="center" wrapText="1"/>
    </xf>
    <xf numFmtId="0" fontId="32" fillId="0" borderId="0" xfId="0" applyFont="1" applyBorder="1" applyAlignment="1">
      <alignment vertical="center" wrapText="1"/>
    </xf>
    <xf numFmtId="3" fontId="2" fillId="8" borderId="0" xfId="0" applyNumberFormat="1" applyFont="1" applyFill="1" applyAlignment="1">
      <alignment horizontal="justify" wrapText="1"/>
    </xf>
    <xf numFmtId="0" fontId="0" fillId="8" borderId="0" xfId="0" applyFill="1" applyAlignment="1">
      <alignment horizontal="justify"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53" fillId="8" borderId="0" xfId="0" applyNumberFormat="1" applyFont="1" applyFill="1" applyAlignment="1">
      <alignment horizontal="justify" vertical="top" wrapText="1"/>
    </xf>
    <xf numFmtId="0" fontId="55" fillId="8" borderId="0" xfId="0" applyFont="1" applyFill="1" applyAlignment="1">
      <alignment horizontal="justify" vertical="top" wrapText="1"/>
    </xf>
    <xf numFmtId="3" fontId="53" fillId="0" borderId="0" xfId="0" applyNumberFormat="1" applyFont="1" applyFill="1" applyAlignment="1">
      <alignment horizontal="justify" wrapText="1"/>
    </xf>
    <xf numFmtId="0" fontId="55" fillId="0" borderId="0" xfId="0" applyFont="1" applyFill="1" applyAlignment="1">
      <alignment horizontal="justify" wrapText="1"/>
    </xf>
    <xf numFmtId="3" fontId="2" fillId="0" borderId="0" xfId="0" quotePrefix="1" applyNumberFormat="1" applyFont="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2" fillId="4" borderId="0" xfId="0" applyFont="1" applyFill="1" applyAlignment="1">
      <alignment horizontal="left" vertical="center"/>
    </xf>
    <xf numFmtId="0" fontId="30"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2"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6" fillId="2" borderId="0" xfId="0" applyFont="1" applyFill="1" applyAlignment="1">
      <alignment horizontal="justify" vertical="center" wrapText="1"/>
    </xf>
    <xf numFmtId="0" fontId="0" fillId="0" borderId="0" xfId="0" applyAlignment="1">
      <alignment horizontal="justify" vertical="center" wrapText="1"/>
    </xf>
    <xf numFmtId="0" fontId="13" fillId="0" borderId="0" xfId="0" applyFont="1" applyFill="1" applyBorder="1" applyAlignment="1">
      <alignment horizontal="left" wrapText="1"/>
    </xf>
    <xf numFmtId="0" fontId="0" fillId="0" borderId="0" xfId="0" applyFill="1" applyBorder="1" applyAlignment="1">
      <alignment horizontal="left"/>
    </xf>
    <xf numFmtId="3" fontId="2" fillId="2" borderId="0" xfId="0" applyNumberFormat="1" applyFont="1" applyFill="1" applyAlignment="1">
      <alignment horizontal="left" wrapText="1"/>
    </xf>
    <xf numFmtId="0" fontId="2" fillId="8" borderId="5" xfId="0" applyFont="1" applyFill="1" applyBorder="1" applyAlignment="1">
      <alignment horizontal="center" vertical="center" wrapText="1"/>
    </xf>
    <xf numFmtId="0" fontId="42" fillId="2" borderId="0" xfId="0" applyFont="1" applyFill="1" applyAlignment="1">
      <alignment horizontal="left" vertical="center"/>
    </xf>
    <xf numFmtId="0" fontId="6" fillId="0" borderId="0" xfId="0" applyFont="1" applyFill="1" applyAlignment="1">
      <alignment horizontal="justify" vertical="center"/>
    </xf>
    <xf numFmtId="0" fontId="1" fillId="0" borderId="0" xfId="0" applyFont="1" applyFill="1" applyAlignment="1">
      <alignment horizontal="justify" vertical="center"/>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6" fillId="8" borderId="0" xfId="10" applyFont="1" applyFill="1" applyAlignment="1">
      <alignment horizontal="justify" vertical="top" wrapText="1"/>
    </xf>
    <xf numFmtId="0" fontId="1" fillId="8" borderId="0" xfId="10" applyFill="1" applyAlignment="1">
      <alignment horizontal="justify" vertical="top" wrapText="1"/>
    </xf>
    <xf numFmtId="0" fontId="55" fillId="8" borderId="0" xfId="10" applyFont="1" applyFill="1" applyAlignment="1">
      <alignment horizontal="justify" vertical="top" wrapText="1"/>
    </xf>
    <xf numFmtId="0" fontId="1" fillId="8" borderId="0" xfId="10" quotePrefix="1" applyFont="1" applyFill="1" applyAlignment="1">
      <alignment horizontal="justify" vertical="top" wrapText="1"/>
    </xf>
    <xf numFmtId="0" fontId="1" fillId="8" borderId="0" xfId="10" applyFill="1" applyAlignment="1">
      <alignment vertical="top"/>
    </xf>
    <xf numFmtId="0" fontId="6" fillId="8" borderId="0" xfId="10" applyFont="1" applyFill="1" applyAlignment="1">
      <alignment horizontal="justify" vertical="center" wrapText="1"/>
    </xf>
    <xf numFmtId="0" fontId="1" fillId="8" borderId="0" xfId="10" applyFill="1" applyAlignment="1">
      <alignment vertical="center"/>
    </xf>
    <xf numFmtId="0" fontId="36" fillId="8" borderId="0" xfId="10" applyFont="1" applyFill="1" applyAlignment="1">
      <alignment horizontal="justify" vertical="top" wrapText="1"/>
    </xf>
    <xf numFmtId="0" fontId="1" fillId="8" borderId="0" xfId="10" applyFill="1" applyAlignment="1">
      <alignment vertical="top" wrapText="1"/>
    </xf>
    <xf numFmtId="0" fontId="6" fillId="8" borderId="0" xfId="10" quotePrefix="1" applyFont="1" applyFill="1" applyAlignment="1">
      <alignment horizontal="justify" vertical="top" wrapText="1"/>
    </xf>
    <xf numFmtId="0" fontId="1" fillId="8" borderId="0" xfId="10" applyFont="1" applyFill="1" applyAlignment="1">
      <alignment horizontal="justify" vertical="top" wrapText="1"/>
    </xf>
    <xf numFmtId="0" fontId="22" fillId="7" borderId="0" xfId="10" applyFont="1" applyFill="1" applyAlignment="1">
      <alignment horizontal="left" vertical="top"/>
    </xf>
    <xf numFmtId="0" fontId="49" fillId="8" borderId="0" xfId="10" applyFont="1" applyFill="1" applyAlignment="1">
      <alignment vertical="top"/>
    </xf>
    <xf numFmtId="0" fontId="40" fillId="8" borderId="0" xfId="10" applyFont="1" applyFill="1" applyAlignment="1">
      <alignment horizontal="justify" vertical="top"/>
    </xf>
  </cellXfs>
  <cellStyles count="30">
    <cellStyle name="Euro" xfId="1" xr:uid="{00000000-0005-0000-0000-000000000000}"/>
    <cellStyle name="Euro 2" xfId="2" xr:uid="{00000000-0005-0000-0000-000001000000}"/>
    <cellStyle name="Euro 2 2" xfId="19" xr:uid="{F3A1352F-D0AA-480F-9536-D9129BF3AE0A}"/>
    <cellStyle name="Euro 2 2 2" xfId="28" xr:uid="{D34B0811-EE2F-45EC-8B43-F611EE6C5126}"/>
    <cellStyle name="Euro 2 3" xfId="15" xr:uid="{A3057272-0543-433E-AB3A-E9CB6D77D40B}"/>
    <cellStyle name="Euro 2 3 2" xfId="25" xr:uid="{5DBF38B2-F22D-4A0E-AE23-B4B45714D17C}"/>
    <cellStyle name="Euro 2 4" xfId="12" xr:uid="{5D6A2C1E-748C-417B-B327-390DACD828F4}"/>
    <cellStyle name="Euro 2 5" xfId="23" xr:uid="{F1D2FC9E-45F1-41AE-99B1-DF50248B4251}"/>
    <cellStyle name="Euro 3" xfId="9" xr:uid="{00000000-0005-0000-0000-000002000000}"/>
    <cellStyle name="Euro 3 2" xfId="21" xr:uid="{1C16FC47-9291-4A85-B3EB-B6B098CD0D0E}"/>
    <cellStyle name="Euro 3 2 2" xfId="29" xr:uid="{2CD6A061-88F4-4B94-AB81-5C3EAE9EB214}"/>
    <cellStyle name="Euro 3 3" xfId="17" xr:uid="{7C79B123-62B6-49FB-85A8-AF74DB89F45E}"/>
    <cellStyle name="Euro 3 4" xfId="26" xr:uid="{A87B9047-DF68-45E0-BD7C-F3D6311DAC47}"/>
    <cellStyle name="Euro 4" xfId="18" xr:uid="{BA334CB9-C284-42C2-BBC7-75716320A34C}"/>
    <cellStyle name="Euro 4 2" xfId="27" xr:uid="{9BAFEFED-1A24-48B7-A05B-265286C9801E}"/>
    <cellStyle name="Euro 5" xfId="14" xr:uid="{18AE8ABA-E24A-4C6B-A572-3F56E358ACE7}"/>
    <cellStyle name="Euro 5 2" xfId="24" xr:uid="{0A66EF42-2C77-4651-96A9-1132E42F50D2}"/>
    <cellStyle name="Euro 6" xfId="11" xr:uid="{07A267CF-3C47-4020-8F6C-3EB9F992A320}"/>
    <cellStyle name="Euro 7" xfId="22" xr:uid="{2F21F33B-1261-4D66-AE26-09FCCE19D40A}"/>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2" name="Oval 3">
          <a:extLst>
            <a:ext uri="{FF2B5EF4-FFF2-40B4-BE49-F238E27FC236}">
              <a16:creationId xmlns:a16="http://schemas.microsoft.com/office/drawing/2014/main" id="{6600218B-F564-42BA-A771-CCFF75707F1F}"/>
            </a:ext>
          </a:extLst>
        </xdr:cNvPr>
        <xdr:cNvSpPr>
          <a:spLocks noChangeArrowheads="1"/>
        </xdr:cNvSpPr>
      </xdr:nvSpPr>
      <xdr:spPr bwMode="auto">
        <a:xfrm>
          <a:off x="5191125" y="51181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0B8635B8-B011-4398-970F-CD462057B3E8}"/>
            </a:ext>
          </a:extLst>
        </xdr:cNvPr>
        <xdr:cNvSpPr txBox="1">
          <a:spLocks noChangeArrowheads="1"/>
        </xdr:cNvSpPr>
      </xdr:nvSpPr>
      <xdr:spPr bwMode="auto">
        <a:xfrm>
          <a:off x="342265" y="4067810"/>
          <a:ext cx="3200305"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8599E702-6F85-461E-9FB2-B83622684B3D}"/>
            </a:ext>
          </a:extLst>
        </xdr:cNvPr>
        <xdr:cNvSpPr>
          <a:spLocks noChangeArrowheads="1"/>
        </xdr:cNvSpPr>
      </xdr:nvSpPr>
      <xdr:spPr bwMode="auto">
        <a:xfrm>
          <a:off x="1940560" y="2717800"/>
          <a:ext cx="439841" cy="413604"/>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E0FA5DDC-3D57-4211-9181-213D7D2B3B42}"/>
            </a:ext>
          </a:extLst>
        </xdr:cNvPr>
        <xdr:cNvSpPr>
          <a:spLocks noChangeArrowheads="1"/>
        </xdr:cNvSpPr>
      </xdr:nvSpPr>
      <xdr:spPr bwMode="auto">
        <a:xfrm>
          <a:off x="3657600" y="3131185"/>
          <a:ext cx="474922" cy="43796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6" name="Oval 7">
          <a:extLst>
            <a:ext uri="{FF2B5EF4-FFF2-40B4-BE49-F238E27FC236}">
              <a16:creationId xmlns:a16="http://schemas.microsoft.com/office/drawing/2014/main" id="{27DE76E0-A0D0-4541-9E64-F7AE13FA4F67}"/>
            </a:ext>
          </a:extLst>
        </xdr:cNvPr>
        <xdr:cNvSpPr>
          <a:spLocks noChangeArrowheads="1"/>
        </xdr:cNvSpPr>
      </xdr:nvSpPr>
      <xdr:spPr bwMode="auto">
        <a:xfrm>
          <a:off x="200025" y="3352800"/>
          <a:ext cx="428625" cy="4318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 name="Oval 8">
          <a:extLst>
            <a:ext uri="{FF2B5EF4-FFF2-40B4-BE49-F238E27FC236}">
              <a16:creationId xmlns:a16="http://schemas.microsoft.com/office/drawing/2014/main" id="{FD892D23-B4AA-4CE5-83D3-F6CF411D9C96}"/>
            </a:ext>
          </a:extLst>
        </xdr:cNvPr>
        <xdr:cNvSpPr>
          <a:spLocks noChangeArrowheads="1"/>
        </xdr:cNvSpPr>
      </xdr:nvSpPr>
      <xdr:spPr bwMode="auto">
        <a:xfrm>
          <a:off x="1038225" y="2860675"/>
          <a:ext cx="428625" cy="4286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8" name="Oval 9">
          <a:extLst>
            <a:ext uri="{FF2B5EF4-FFF2-40B4-BE49-F238E27FC236}">
              <a16:creationId xmlns:a16="http://schemas.microsoft.com/office/drawing/2014/main" id="{81F3CADF-BFA4-4B06-87FE-1C4CD876DA58}"/>
            </a:ext>
          </a:extLst>
        </xdr:cNvPr>
        <xdr:cNvSpPr>
          <a:spLocks noChangeArrowheads="1"/>
        </xdr:cNvSpPr>
      </xdr:nvSpPr>
      <xdr:spPr bwMode="auto">
        <a:xfrm>
          <a:off x="2838450" y="2860675"/>
          <a:ext cx="466725" cy="428625"/>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220E11CA-A2AF-48E0-A0C8-7E976E7F765B}"/>
            </a:ext>
          </a:extLst>
        </xdr:cNvPr>
        <xdr:cNvSpPr>
          <a:spLocks noChangeArrowheads="1"/>
        </xdr:cNvSpPr>
      </xdr:nvSpPr>
      <xdr:spPr bwMode="auto">
        <a:xfrm>
          <a:off x="4344670" y="3708400"/>
          <a:ext cx="435498"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54F3D74C-8D8F-4F0F-8A60-53760A61C9A9}"/>
            </a:ext>
          </a:extLst>
        </xdr:cNvPr>
        <xdr:cNvSpPr>
          <a:spLocks noChangeArrowheads="1"/>
        </xdr:cNvSpPr>
      </xdr:nvSpPr>
      <xdr:spPr bwMode="auto">
        <a:xfrm>
          <a:off x="4895850" y="4343400"/>
          <a:ext cx="432024" cy="415972"/>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4CC86EE1-748E-4408-B7AF-EC86711E9348}"/>
            </a:ext>
          </a:extLst>
        </xdr:cNvPr>
        <xdr:cNvSpPr txBox="1">
          <a:spLocks noChangeArrowheads="1"/>
        </xdr:cNvSpPr>
      </xdr:nvSpPr>
      <xdr:spPr bwMode="auto">
        <a:xfrm>
          <a:off x="344169" y="7007225"/>
          <a:ext cx="243991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12" name="Oval 13">
          <a:extLst>
            <a:ext uri="{FF2B5EF4-FFF2-40B4-BE49-F238E27FC236}">
              <a16:creationId xmlns:a16="http://schemas.microsoft.com/office/drawing/2014/main" id="{A60FEE2D-C388-480F-A84F-F7BDAB2F2307}"/>
            </a:ext>
          </a:extLst>
        </xdr:cNvPr>
        <xdr:cNvSpPr>
          <a:spLocks noChangeArrowheads="1"/>
        </xdr:cNvSpPr>
      </xdr:nvSpPr>
      <xdr:spPr bwMode="auto">
        <a:xfrm>
          <a:off x="2762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13" name="Oval 14">
          <a:extLst>
            <a:ext uri="{FF2B5EF4-FFF2-40B4-BE49-F238E27FC236}">
              <a16:creationId xmlns:a16="http://schemas.microsoft.com/office/drawing/2014/main" id="{F2AF4F7F-F877-439D-BAF8-9E625922D278}"/>
            </a:ext>
          </a:extLst>
        </xdr:cNvPr>
        <xdr:cNvSpPr>
          <a:spLocks noChangeArrowheads="1"/>
        </xdr:cNvSpPr>
      </xdr:nvSpPr>
      <xdr:spPr bwMode="auto">
        <a:xfrm>
          <a:off x="962025" y="6184900"/>
          <a:ext cx="285750" cy="2794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14" name="Oval 15">
          <a:extLst>
            <a:ext uri="{FF2B5EF4-FFF2-40B4-BE49-F238E27FC236}">
              <a16:creationId xmlns:a16="http://schemas.microsoft.com/office/drawing/2014/main" id="{63F730D7-94CC-43EC-A14D-6E94D8CCA0FE}"/>
            </a:ext>
          </a:extLst>
        </xdr:cNvPr>
        <xdr:cNvSpPr>
          <a:spLocks noChangeArrowheads="1"/>
        </xdr:cNvSpPr>
      </xdr:nvSpPr>
      <xdr:spPr bwMode="auto">
        <a:xfrm>
          <a:off x="1543050" y="6248400"/>
          <a:ext cx="323850" cy="28892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15" name="Oval 16">
          <a:extLst>
            <a:ext uri="{FF2B5EF4-FFF2-40B4-BE49-F238E27FC236}">
              <a16:creationId xmlns:a16="http://schemas.microsoft.com/office/drawing/2014/main" id="{63114B1B-AFBF-4B3A-B81D-D54660A8E496}"/>
            </a:ext>
          </a:extLst>
        </xdr:cNvPr>
        <xdr:cNvSpPr>
          <a:spLocks noChangeArrowheads="1"/>
        </xdr:cNvSpPr>
      </xdr:nvSpPr>
      <xdr:spPr bwMode="auto">
        <a:xfrm>
          <a:off x="2009775" y="6527800"/>
          <a:ext cx="2857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16" name="Oval 17">
          <a:extLst>
            <a:ext uri="{FF2B5EF4-FFF2-40B4-BE49-F238E27FC236}">
              <a16:creationId xmlns:a16="http://schemas.microsoft.com/office/drawing/2014/main" id="{B8FE6788-681D-40F2-949F-F0B78E5CCB5B}"/>
            </a:ext>
          </a:extLst>
        </xdr:cNvPr>
        <xdr:cNvSpPr>
          <a:spLocks noChangeArrowheads="1"/>
        </xdr:cNvSpPr>
      </xdr:nvSpPr>
      <xdr:spPr bwMode="auto">
        <a:xfrm>
          <a:off x="2295525" y="7023100"/>
          <a:ext cx="323850" cy="29210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362F88DE-FCE8-46DB-889C-8AD61BFEFDA7}"/>
            </a:ext>
          </a:extLst>
        </xdr:cNvPr>
        <xdr:cNvSpPr txBox="1">
          <a:spLocks noChangeArrowheads="1"/>
        </xdr:cNvSpPr>
      </xdr:nvSpPr>
      <xdr:spPr bwMode="auto">
        <a:xfrm>
          <a:off x="3364230" y="5989320"/>
          <a:ext cx="1544781" cy="32346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F87E3F90-185B-4369-A9A6-B63676D1C5FF}"/>
            </a:ext>
          </a:extLst>
        </xdr:cNvPr>
        <xdr:cNvSpPr txBox="1">
          <a:spLocks noChangeArrowheads="1"/>
        </xdr:cNvSpPr>
      </xdr:nvSpPr>
      <xdr:spPr bwMode="auto">
        <a:xfrm>
          <a:off x="379730" y="5356225"/>
          <a:ext cx="2130067" cy="32057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Abril 2025</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19" name="Oval 20">
          <a:extLst>
            <a:ext uri="{FF2B5EF4-FFF2-40B4-BE49-F238E27FC236}">
              <a16:creationId xmlns:a16="http://schemas.microsoft.com/office/drawing/2014/main" id="{ABF5633A-1A75-4DF1-9020-DF3B2E1CE2F8}"/>
            </a:ext>
          </a:extLst>
        </xdr:cNvPr>
        <xdr:cNvSpPr>
          <a:spLocks noChangeArrowheads="1"/>
        </xdr:cNvSpPr>
      </xdr:nvSpPr>
      <xdr:spPr bwMode="auto">
        <a:xfrm>
          <a:off x="5467350" y="5892800"/>
          <a:ext cx="466725" cy="42227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0" name="Text Box 18">
          <a:extLst>
            <a:ext uri="{FF2B5EF4-FFF2-40B4-BE49-F238E27FC236}">
              <a16:creationId xmlns:a16="http://schemas.microsoft.com/office/drawing/2014/main" id="{78DF5C6D-0C03-4B9B-99C8-74EC0D2DED48}"/>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21" name="Text Box 18">
          <a:extLst>
            <a:ext uri="{FF2B5EF4-FFF2-40B4-BE49-F238E27FC236}">
              <a16:creationId xmlns:a16="http://schemas.microsoft.com/office/drawing/2014/main" id="{2D90C063-076F-41C4-BE53-A20D9994F742}"/>
            </a:ext>
          </a:extLst>
        </xdr:cNvPr>
        <xdr:cNvSpPr txBox="1">
          <a:spLocks noChangeArrowheads="1"/>
        </xdr:cNvSpPr>
      </xdr:nvSpPr>
      <xdr:spPr bwMode="auto">
        <a:xfrm>
          <a:off x="2762250" y="0"/>
          <a:ext cx="2095500" cy="34607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5</xdr:col>
      <xdr:colOff>584200</xdr:colOff>
      <xdr:row>5</xdr:row>
      <xdr:rowOff>25400</xdr:rowOff>
    </xdr:to>
    <xdr:pic>
      <xdr:nvPicPr>
        <xdr:cNvPr id="22" name="Imagen 21" descr="image001">
          <a:extLst>
            <a:ext uri="{FF2B5EF4-FFF2-40B4-BE49-F238E27FC236}">
              <a16:creationId xmlns:a16="http://schemas.microsoft.com/office/drawing/2014/main" id="{87513EE2-CF01-49F3-B584-084F1FC97B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0"/>
          <a:ext cx="3784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9338427J/Desktop/PlanB%20PRD/2024/marzo/prd_02_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D/PUBLICACION%20MENSUAL/Publicaci&#243;n/2022/ENERO/prd_01_22%20sin%20gas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D/PUBLICACION%20MENSUAL/Publicaci&#243;n/2018/ABRIL/PRD_04_18%20sin%20capitalizac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epe.es/HomeSepe/que-es-el-sepe/estadisticas/estadisticas-prestaciones/informe-prestaciones.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9FFE-1928-4E8C-AB49-96E47B40C018}">
  <dimension ref="A1:I5"/>
  <sheetViews>
    <sheetView showGridLines="0" tabSelected="1" workbookViewId="0">
      <selection sqref="A1:G1"/>
    </sheetView>
  </sheetViews>
  <sheetFormatPr baseColWidth="10" defaultRowHeight="12.5" x14ac:dyDescent="0.25"/>
  <sheetData>
    <row r="1" spans="1:9" ht="15.5" x14ac:dyDescent="0.25">
      <c r="A1" s="525" t="s">
        <v>369</v>
      </c>
      <c r="B1" s="525"/>
      <c r="C1" s="525"/>
      <c r="D1" s="525"/>
      <c r="E1" s="526"/>
      <c r="F1" s="526"/>
      <c r="G1" s="526"/>
      <c r="H1" s="525"/>
      <c r="I1" s="525"/>
    </row>
    <row r="3" spans="1:9" ht="12.75" customHeight="1" x14ac:dyDescent="0.25">
      <c r="A3" s="527" t="s">
        <v>381</v>
      </c>
      <c r="B3" s="527"/>
      <c r="C3" s="527"/>
      <c r="D3" s="527"/>
      <c r="E3" s="527"/>
      <c r="F3" s="527"/>
      <c r="G3" s="527"/>
      <c r="H3" s="527"/>
      <c r="I3" s="527"/>
    </row>
    <row r="4" spans="1:9" x14ac:dyDescent="0.25">
      <c r="A4" s="527"/>
      <c r="B4" s="527"/>
      <c r="C4" s="527"/>
      <c r="D4" s="527"/>
      <c r="E4" s="527"/>
      <c r="F4" s="527"/>
      <c r="G4" s="527"/>
      <c r="H4" s="527"/>
      <c r="I4" s="527"/>
    </row>
    <row r="5" spans="1:9" x14ac:dyDescent="0.25">
      <c r="A5" s="524" t="s">
        <v>382</v>
      </c>
    </row>
  </sheetData>
  <mergeCells count="3">
    <mergeCell ref="A1:G1"/>
    <mergeCell ref="H1:I1"/>
    <mergeCell ref="A3:I4"/>
  </mergeCells>
  <hyperlinks>
    <hyperlink ref="A5" r:id="rId1" xr:uid="{8E82426B-2944-480C-BC4A-AD090DA6C22C}"/>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L314"/>
  <sheetViews>
    <sheetView showGridLines="0" defaultGridColor="0" colorId="22" zoomScaleNormal="100" workbookViewId="0">
      <selection sqref="A1:C1"/>
    </sheetView>
  </sheetViews>
  <sheetFormatPr baseColWidth="10" defaultColWidth="9.26953125" defaultRowHeight="9" x14ac:dyDescent="0.2"/>
  <cols>
    <col min="1" max="1" width="53.453125" style="184" customWidth="1"/>
    <col min="2" max="3" width="9.7265625" style="185" customWidth="1"/>
    <col min="4" max="7" width="9.7265625" style="25" customWidth="1"/>
    <col min="8" max="16384" width="9.26953125" style="25"/>
  </cols>
  <sheetData>
    <row r="1" spans="1:8" ht="15.5" x14ac:dyDescent="0.2">
      <c r="A1" s="618" t="s">
        <v>25</v>
      </c>
      <c r="B1" s="619"/>
      <c r="C1" s="619"/>
      <c r="D1" s="46"/>
      <c r="E1" s="46"/>
      <c r="F1" s="46"/>
      <c r="G1" s="47" t="s">
        <v>219</v>
      </c>
    </row>
    <row r="2" spans="1:8" ht="13" customHeight="1" x14ac:dyDescent="0.2">
      <c r="A2" s="177"/>
      <c r="B2" s="178"/>
      <c r="C2" s="178"/>
      <c r="D2" s="48"/>
      <c r="E2" s="49" t="s">
        <v>26</v>
      </c>
      <c r="F2" s="50"/>
      <c r="G2" s="50"/>
    </row>
    <row r="3" spans="1:8" ht="14.25" customHeight="1" x14ac:dyDescent="0.2">
      <c r="A3" s="625" t="s">
        <v>316</v>
      </c>
      <c r="B3" s="626"/>
      <c r="C3" s="626"/>
      <c r="D3" s="626"/>
      <c r="E3" s="626"/>
      <c r="F3" s="626"/>
      <c r="G3" s="626"/>
    </row>
    <row r="4" spans="1:8" ht="14.25" customHeight="1" x14ac:dyDescent="0.2">
      <c r="A4" s="179"/>
      <c r="B4" s="180"/>
      <c r="C4" s="180"/>
      <c r="D4" s="51"/>
      <c r="E4" s="51"/>
      <c r="F4" s="51"/>
      <c r="G4" s="51"/>
    </row>
    <row r="5" spans="1:8" s="87" customFormat="1" ht="12.75" customHeight="1" x14ac:dyDescent="0.25">
      <c r="A5" s="223" t="s">
        <v>356</v>
      </c>
      <c r="B5" s="171"/>
      <c r="C5" s="172"/>
      <c r="D5" s="86"/>
      <c r="E5" s="86"/>
      <c r="F5" s="86"/>
      <c r="G5" s="86"/>
      <c r="H5" s="94"/>
    </row>
    <row r="6" spans="1:8" ht="25" customHeight="1" x14ac:dyDescent="0.2">
      <c r="A6" s="622"/>
      <c r="B6" s="624" t="s">
        <v>58</v>
      </c>
      <c r="C6" s="624"/>
      <c r="D6" s="624" t="s">
        <v>61</v>
      </c>
      <c r="E6" s="624"/>
      <c r="F6" s="624" t="s">
        <v>62</v>
      </c>
      <c r="G6" s="624"/>
    </row>
    <row r="7" spans="1:8" ht="24" customHeight="1" x14ac:dyDescent="0.2">
      <c r="A7" s="623"/>
      <c r="B7" s="91" t="s">
        <v>220</v>
      </c>
      <c r="C7" s="92" t="s">
        <v>221</v>
      </c>
      <c r="D7" s="91" t="s">
        <v>220</v>
      </c>
      <c r="E7" s="92" t="s">
        <v>221</v>
      </c>
      <c r="F7" s="91" t="s">
        <v>220</v>
      </c>
      <c r="G7" s="92" t="s">
        <v>221</v>
      </c>
    </row>
    <row r="8" spans="1:8" s="288" customFormat="1" ht="9" customHeight="1" x14ac:dyDescent="0.25">
      <c r="A8" s="285"/>
      <c r="B8" s="286"/>
      <c r="C8" s="287"/>
      <c r="D8" s="287"/>
      <c r="E8" s="287"/>
      <c r="F8" s="287"/>
      <c r="G8" s="287"/>
    </row>
    <row r="9" spans="1:8" s="288" customFormat="1" ht="12.75" customHeight="1" x14ac:dyDescent="0.25">
      <c r="A9" s="289" t="s">
        <v>46</v>
      </c>
      <c r="B9" s="73">
        <v>792859</v>
      </c>
      <c r="C9" s="365">
        <v>100</v>
      </c>
      <c r="D9" s="73">
        <v>387561</v>
      </c>
      <c r="E9" s="365">
        <v>100</v>
      </c>
      <c r="F9" s="73">
        <v>405298</v>
      </c>
      <c r="G9" s="365">
        <v>100</v>
      </c>
    </row>
    <row r="10" spans="1:8" s="288" customFormat="1" ht="9" customHeight="1" x14ac:dyDescent="0.25">
      <c r="A10" s="289"/>
      <c r="B10" s="73"/>
      <c r="C10" s="365"/>
      <c r="D10" s="228"/>
      <c r="E10" s="365"/>
      <c r="F10" s="228"/>
      <c r="G10" s="365"/>
    </row>
    <row r="11" spans="1:8" s="288" customFormat="1" ht="13" customHeight="1" x14ac:dyDescent="0.25">
      <c r="A11" s="289" t="s">
        <v>76</v>
      </c>
      <c r="B11" s="73">
        <v>344393</v>
      </c>
      <c r="C11" s="365">
        <v>43.436853210974462</v>
      </c>
      <c r="D11" s="73">
        <v>179928</v>
      </c>
      <c r="E11" s="365">
        <v>46.425723950552303</v>
      </c>
      <c r="F11" s="73">
        <v>164465</v>
      </c>
      <c r="G11" s="365">
        <v>40.578784005842614</v>
      </c>
      <c r="H11" s="438"/>
    </row>
    <row r="12" spans="1:8" s="288" customFormat="1" ht="13" customHeight="1" x14ac:dyDescent="0.2">
      <c r="A12" s="290" t="s">
        <v>251</v>
      </c>
      <c r="B12" s="228">
        <v>226080</v>
      </c>
      <c r="C12" s="500">
        <v>28.514527803808747</v>
      </c>
      <c r="D12" s="228">
        <v>119238</v>
      </c>
      <c r="E12" s="500">
        <v>30.766253570405691</v>
      </c>
      <c r="F12" s="228">
        <v>106842</v>
      </c>
      <c r="G12" s="500">
        <v>26.361343998736732</v>
      </c>
      <c r="H12" s="438"/>
    </row>
    <row r="13" spans="1:8" s="288" customFormat="1" ht="13" customHeight="1" x14ac:dyDescent="0.2">
      <c r="A13" s="433" t="s">
        <v>319</v>
      </c>
      <c r="B13" s="228">
        <v>112488</v>
      </c>
      <c r="C13" s="500">
        <v>14.187642443360042</v>
      </c>
      <c r="D13" s="228">
        <v>57826</v>
      </c>
      <c r="E13" s="500">
        <v>14.920489935777852</v>
      </c>
      <c r="F13" s="228">
        <v>54662</v>
      </c>
      <c r="G13" s="500">
        <v>13.486866453819164</v>
      </c>
      <c r="H13" s="438"/>
    </row>
    <row r="14" spans="1:8" s="288" customFormat="1" ht="13" customHeight="1" x14ac:dyDescent="0.2">
      <c r="A14" s="290" t="s">
        <v>77</v>
      </c>
      <c r="B14" s="228">
        <v>4413</v>
      </c>
      <c r="C14" s="500">
        <v>0.55659329086256193</v>
      </c>
      <c r="D14" s="228">
        <v>2167</v>
      </c>
      <c r="E14" s="500">
        <v>0.55913778734186359</v>
      </c>
      <c r="F14" s="228">
        <v>2246</v>
      </c>
      <c r="G14" s="500">
        <v>0.55416014882876308</v>
      </c>
      <c r="H14" s="438"/>
    </row>
    <row r="15" spans="1:8" s="288" customFormat="1" ht="13" customHeight="1" x14ac:dyDescent="0.2">
      <c r="A15" s="290" t="s">
        <v>78</v>
      </c>
      <c r="B15" s="228">
        <v>1412</v>
      </c>
      <c r="C15" s="500">
        <v>0.17808967294310843</v>
      </c>
      <c r="D15" s="228">
        <v>697</v>
      </c>
      <c r="E15" s="500">
        <v>0.17984265702689384</v>
      </c>
      <c r="F15" s="228">
        <v>715</v>
      </c>
      <c r="G15" s="500">
        <v>0.17641340445795439</v>
      </c>
      <c r="H15" s="438"/>
    </row>
    <row r="16" spans="1:8" s="288" customFormat="1" ht="13" customHeight="1" x14ac:dyDescent="0.2">
      <c r="A16" s="290" t="s">
        <v>79</v>
      </c>
      <c r="B16" s="228">
        <v>409</v>
      </c>
      <c r="C16" s="500">
        <v>5.1585464754767239E-2</v>
      </c>
      <c r="D16" s="228">
        <v>190</v>
      </c>
      <c r="E16" s="500">
        <v>4.9024540652955279E-2</v>
      </c>
      <c r="F16" s="228">
        <v>219</v>
      </c>
      <c r="G16" s="500">
        <v>5.40343154913175E-2</v>
      </c>
      <c r="H16" s="438"/>
    </row>
    <row r="17" spans="1:8" s="288" customFormat="1" ht="13" customHeight="1" x14ac:dyDescent="0.2">
      <c r="A17" s="290" t="s">
        <v>80</v>
      </c>
      <c r="B17" s="228">
        <v>1003</v>
      </c>
      <c r="C17" s="500">
        <v>0.12650420818834118</v>
      </c>
      <c r="D17" s="228">
        <v>507</v>
      </c>
      <c r="E17" s="500">
        <v>0.13081811637393856</v>
      </c>
      <c r="F17" s="228">
        <v>496</v>
      </c>
      <c r="G17" s="500">
        <v>0.12237908896663689</v>
      </c>
      <c r="H17" s="438"/>
    </row>
    <row r="18" spans="1:8" s="288" customFormat="1" ht="13" customHeight="1" x14ac:dyDescent="0.2">
      <c r="A18" s="290" t="s">
        <v>81</v>
      </c>
      <c r="B18" s="228">
        <v>535</v>
      </c>
      <c r="C18" s="500">
        <v>6.7477319422495047E-2</v>
      </c>
      <c r="D18" s="228">
        <v>272</v>
      </c>
      <c r="E18" s="500">
        <v>7.0182500303178075E-2</v>
      </c>
      <c r="F18" s="228">
        <v>263</v>
      </c>
      <c r="G18" s="500">
        <v>6.489052499642238E-2</v>
      </c>
      <c r="H18" s="438"/>
    </row>
    <row r="19" spans="1:8" s="288" customFormat="1" ht="13" customHeight="1" x14ac:dyDescent="0.2">
      <c r="A19" s="290" t="s">
        <v>82</v>
      </c>
      <c r="B19" s="228">
        <v>31</v>
      </c>
      <c r="C19" s="500">
        <v>3.9099007515838247E-3</v>
      </c>
      <c r="D19" s="228">
        <v>13</v>
      </c>
      <c r="E19" s="500">
        <v>3.3543106762548348E-3</v>
      </c>
      <c r="F19" s="228">
        <v>18</v>
      </c>
      <c r="G19" s="500">
        <v>4.4411766157247262E-3</v>
      </c>
      <c r="H19" s="438"/>
    </row>
    <row r="20" spans="1:8" s="288" customFormat="1" ht="13" customHeight="1" x14ac:dyDescent="0.2">
      <c r="A20" s="433" t="s">
        <v>333</v>
      </c>
      <c r="B20" s="228">
        <v>437</v>
      </c>
      <c r="C20" s="500">
        <v>5.5116988014262312E-2</v>
      </c>
      <c r="D20" s="228">
        <v>222</v>
      </c>
      <c r="E20" s="500">
        <v>5.7281305394505641E-2</v>
      </c>
      <c r="F20" s="228">
        <v>215</v>
      </c>
      <c r="G20" s="500">
        <v>5.3047387354489786E-2</v>
      </c>
      <c r="H20" s="438"/>
    </row>
    <row r="21" spans="1:8" s="288" customFormat="1" ht="7" customHeight="1" x14ac:dyDescent="0.25">
      <c r="A21" s="289"/>
      <c r="B21" s="73"/>
      <c r="C21" s="365"/>
      <c r="D21" s="364"/>
      <c r="E21" s="365"/>
      <c r="F21" s="364"/>
      <c r="G21" s="365"/>
    </row>
    <row r="22" spans="1:8" s="288" customFormat="1" ht="13" customHeight="1" x14ac:dyDescent="0.25">
      <c r="A22" s="289" t="s">
        <v>250</v>
      </c>
      <c r="B22" s="73">
        <v>19366</v>
      </c>
      <c r="C22" s="365">
        <v>2.4425528372636243</v>
      </c>
      <c r="D22" s="73">
        <v>11132</v>
      </c>
      <c r="E22" s="365">
        <v>2.8723220344668321</v>
      </c>
      <c r="F22" s="73">
        <v>8234</v>
      </c>
      <c r="G22" s="365">
        <v>2.0315915696598554</v>
      </c>
    </row>
    <row r="23" spans="1:8" s="288" customFormat="1" ht="7" customHeight="1" x14ac:dyDescent="0.25">
      <c r="A23" s="289"/>
      <c r="B23" s="73"/>
      <c r="C23" s="365"/>
      <c r="D23" s="228"/>
      <c r="E23" s="365"/>
      <c r="F23" s="228"/>
      <c r="G23" s="365"/>
    </row>
    <row r="24" spans="1:8" s="288" customFormat="1" ht="13" customHeight="1" x14ac:dyDescent="0.25">
      <c r="A24" s="289" t="s">
        <v>317</v>
      </c>
      <c r="B24" s="73">
        <v>1081</v>
      </c>
      <c r="C24" s="365">
        <v>0.13634202298264886</v>
      </c>
      <c r="D24" s="73">
        <v>540</v>
      </c>
      <c r="E24" s="365">
        <v>0.13933290501366236</v>
      </c>
      <c r="F24" s="73">
        <v>541</v>
      </c>
      <c r="G24" s="365">
        <v>0.1334820305059487</v>
      </c>
    </row>
    <row r="25" spans="1:8" s="288" customFormat="1" ht="7" customHeight="1" x14ac:dyDescent="0.25">
      <c r="A25" s="289"/>
      <c r="B25" s="73"/>
      <c r="C25" s="365"/>
      <c r="D25" s="73"/>
      <c r="E25" s="365"/>
      <c r="F25" s="73"/>
      <c r="G25" s="365"/>
    </row>
    <row r="26" spans="1:8" s="288" customFormat="1" ht="13" customHeight="1" x14ac:dyDescent="0.25">
      <c r="A26" s="291" t="s">
        <v>230</v>
      </c>
      <c r="B26" s="73">
        <v>4</v>
      </c>
      <c r="C26" s="365">
        <v>5.0450332278500966E-4</v>
      </c>
      <c r="D26" s="73">
        <v>2</v>
      </c>
      <c r="E26" s="365">
        <v>5.1604779634689766E-4</v>
      </c>
      <c r="F26" s="73">
        <v>2</v>
      </c>
      <c r="G26" s="365">
        <v>4.9346406841385844E-4</v>
      </c>
    </row>
    <row r="27" spans="1:8" s="288" customFormat="1" ht="7" customHeight="1" x14ac:dyDescent="0.25">
      <c r="A27" s="291"/>
      <c r="B27" s="73"/>
      <c r="C27" s="365"/>
      <c r="D27" s="73"/>
      <c r="E27" s="365"/>
      <c r="F27" s="73"/>
      <c r="G27" s="365"/>
    </row>
    <row r="28" spans="1:8" s="292" customFormat="1" ht="13" customHeight="1" x14ac:dyDescent="0.25">
      <c r="A28" s="289" t="s">
        <v>84</v>
      </c>
      <c r="B28" s="73">
        <v>30128</v>
      </c>
      <c r="C28" s="365">
        <v>3.7999190272166929</v>
      </c>
      <c r="D28" s="73">
        <v>16324</v>
      </c>
      <c r="E28" s="365">
        <v>4.2119821137833791</v>
      </c>
      <c r="F28" s="73">
        <v>13804</v>
      </c>
      <c r="G28" s="365">
        <v>3.4058890001924511</v>
      </c>
      <c r="H28" s="288"/>
    </row>
    <row r="29" spans="1:8" s="292" customFormat="1" ht="7" customHeight="1" x14ac:dyDescent="0.25">
      <c r="A29" s="289"/>
      <c r="B29" s="73"/>
      <c r="C29" s="365"/>
      <c r="D29" s="228"/>
      <c r="E29" s="365"/>
      <c r="F29" s="228"/>
      <c r="G29" s="365"/>
      <c r="H29" s="288"/>
    </row>
    <row r="30" spans="1:8" s="288" customFormat="1" ht="13" customHeight="1" x14ac:dyDescent="0.25">
      <c r="A30" s="289" t="s">
        <v>85</v>
      </c>
      <c r="B30" s="73">
        <v>258974</v>
      </c>
      <c r="C30" s="365">
        <v>32.663310878731274</v>
      </c>
      <c r="D30" s="73">
        <v>117615</v>
      </c>
      <c r="E30" s="365">
        <v>30.347480783670182</v>
      </c>
      <c r="F30" s="73">
        <v>141359</v>
      </c>
      <c r="G30" s="365">
        <v>34.877793623457308</v>
      </c>
    </row>
    <row r="31" spans="1:8" s="288" customFormat="1" ht="13" customHeight="1" x14ac:dyDescent="0.2">
      <c r="A31" s="290" t="s">
        <v>86</v>
      </c>
      <c r="B31" s="228">
        <v>176622</v>
      </c>
      <c r="C31" s="366">
        <v>22.276596469233496</v>
      </c>
      <c r="D31" s="228">
        <v>77119</v>
      </c>
      <c r="E31" s="366">
        <v>19.898545003238201</v>
      </c>
      <c r="F31" s="228">
        <v>99503</v>
      </c>
      <c r="G31" s="366">
        <v>24.55057759969208</v>
      </c>
    </row>
    <row r="32" spans="1:8" s="288" customFormat="1" ht="13" customHeight="1" x14ac:dyDescent="0.2">
      <c r="A32" s="290" t="s">
        <v>87</v>
      </c>
      <c r="B32" s="228">
        <v>60824</v>
      </c>
      <c r="C32" s="366">
        <v>7.6714775262688573</v>
      </c>
      <c r="D32" s="228">
        <v>35028</v>
      </c>
      <c r="E32" s="366">
        <v>9.0380611052195654</v>
      </c>
      <c r="F32" s="228">
        <v>25796</v>
      </c>
      <c r="G32" s="366">
        <v>6.3646995544019465</v>
      </c>
    </row>
    <row r="33" spans="1:12" s="288" customFormat="1" ht="13" customHeight="1" x14ac:dyDescent="0.2">
      <c r="A33" s="290" t="s">
        <v>88</v>
      </c>
      <c r="B33" s="228">
        <v>21528</v>
      </c>
      <c r="C33" s="366">
        <v>2.715236883228922</v>
      </c>
      <c r="D33" s="228">
        <v>5468</v>
      </c>
      <c r="E33" s="366">
        <v>1.4108746752124182</v>
      </c>
      <c r="F33" s="228">
        <v>16060</v>
      </c>
      <c r="G33" s="366">
        <v>3.9625164693632833</v>
      </c>
    </row>
    <row r="34" spans="1:12" s="288" customFormat="1" ht="7" customHeight="1" x14ac:dyDescent="0.25">
      <c r="A34" s="290"/>
      <c r="B34" s="73"/>
      <c r="C34" s="365"/>
      <c r="D34" s="364"/>
      <c r="E34" s="365"/>
      <c r="F34" s="364"/>
      <c r="G34" s="365"/>
    </row>
    <row r="35" spans="1:12" s="288" customFormat="1" ht="13" customHeight="1" x14ac:dyDescent="0.25">
      <c r="A35" s="289" t="s">
        <v>89</v>
      </c>
      <c r="B35" s="73">
        <v>13709</v>
      </c>
      <c r="C35" s="365">
        <v>1.7290590130149244</v>
      </c>
      <c r="D35" s="73">
        <v>5063</v>
      </c>
      <c r="E35" s="365">
        <v>1.3063749964521714</v>
      </c>
      <c r="F35" s="73">
        <v>8646</v>
      </c>
      <c r="G35" s="365">
        <v>2.1332451677531101</v>
      </c>
    </row>
    <row r="36" spans="1:12" s="288" customFormat="1" ht="7" customHeight="1" x14ac:dyDescent="0.25">
      <c r="A36" s="289"/>
      <c r="B36" s="73"/>
      <c r="C36" s="365"/>
      <c r="D36" s="364"/>
      <c r="E36" s="365"/>
      <c r="F36" s="364"/>
      <c r="G36" s="365"/>
    </row>
    <row r="37" spans="1:12" ht="13" customHeight="1" x14ac:dyDescent="0.25">
      <c r="A37" s="474" t="s">
        <v>334</v>
      </c>
      <c r="B37" s="73">
        <v>101337</v>
      </c>
      <c r="C37" s="365">
        <v>12.781213305266132</v>
      </c>
      <c r="D37" s="73">
        <v>47620</v>
      </c>
      <c r="E37" s="365">
        <v>12.287098031019633</v>
      </c>
      <c r="F37" s="73">
        <v>53717</v>
      </c>
      <c r="G37" s="365">
        <v>13.253704681493618</v>
      </c>
      <c r="I37" s="475"/>
      <c r="J37" s="475"/>
      <c r="K37" s="475"/>
      <c r="L37" s="475"/>
    </row>
    <row r="38" spans="1:12" s="288" customFormat="1" ht="7" customHeight="1" x14ac:dyDescent="0.25">
      <c r="A38" s="289"/>
      <c r="B38" s="73"/>
      <c r="C38" s="365"/>
      <c r="D38" s="364"/>
      <c r="E38" s="365"/>
      <c r="F38" s="364"/>
      <c r="G38" s="365"/>
    </row>
    <row r="39" spans="1:12" s="288" customFormat="1" ht="13" customHeight="1" x14ac:dyDescent="0.25">
      <c r="A39" s="289" t="s">
        <v>90</v>
      </c>
      <c r="B39" s="73">
        <v>23867</v>
      </c>
      <c r="C39" s="365">
        <v>3.0102452012274568</v>
      </c>
      <c r="D39" s="73">
        <v>9337</v>
      </c>
      <c r="E39" s="365">
        <v>2.4091691372454918</v>
      </c>
      <c r="F39" s="73">
        <v>14530</v>
      </c>
      <c r="G39" s="365">
        <v>3.5850164570266818</v>
      </c>
    </row>
    <row r="40" spans="1:12" ht="9" customHeight="1" x14ac:dyDescent="0.2">
      <c r="A40" s="182"/>
      <c r="B40" s="226"/>
      <c r="C40" s="226"/>
      <c r="D40" s="227"/>
      <c r="E40" s="227"/>
      <c r="F40" s="227"/>
      <c r="G40" s="43"/>
    </row>
    <row r="41" spans="1:12" ht="9" customHeight="1" x14ac:dyDescent="0.2">
      <c r="A41" s="181"/>
      <c r="B41" s="183"/>
      <c r="C41" s="183"/>
      <c r="D41" s="52"/>
      <c r="E41" s="52"/>
      <c r="F41" s="52"/>
      <c r="G41" s="48"/>
    </row>
    <row r="42" spans="1:12" s="356" customFormat="1" ht="23.25" customHeight="1" x14ac:dyDescent="0.25">
      <c r="A42" s="620" t="s">
        <v>348</v>
      </c>
      <c r="B42" s="621"/>
      <c r="C42" s="621"/>
      <c r="D42" s="621"/>
      <c r="E42" s="621"/>
      <c r="F42" s="621"/>
      <c r="G42" s="621"/>
    </row>
    <row r="43" spans="1:12" ht="35.25" customHeight="1" x14ac:dyDescent="0.2">
      <c r="A43" s="616" t="s">
        <v>358</v>
      </c>
      <c r="B43" s="617"/>
      <c r="C43" s="617"/>
      <c r="D43" s="617"/>
      <c r="E43" s="617"/>
      <c r="F43" s="617"/>
      <c r="G43" s="617"/>
    </row>
    <row r="44" spans="1:12" customFormat="1" ht="23.25" customHeight="1" x14ac:dyDescent="0.25">
      <c r="A44" s="616"/>
      <c r="B44" s="617"/>
      <c r="C44" s="617"/>
      <c r="D44" s="617"/>
      <c r="E44" s="617"/>
      <c r="F44" s="617"/>
      <c r="G44" s="617"/>
    </row>
    <row r="45" spans="1:12" customFormat="1" ht="15" customHeight="1" x14ac:dyDescent="0.25">
      <c r="A45" s="75"/>
      <c r="B45" s="75"/>
      <c r="C45" s="75"/>
    </row>
    <row r="46" spans="1:12" customFormat="1" ht="15" customHeight="1" x14ac:dyDescent="0.25">
      <c r="A46" s="75"/>
      <c r="B46" s="75"/>
      <c r="C46" s="75"/>
    </row>
    <row r="47" spans="1:12" customFormat="1" ht="15" customHeight="1" x14ac:dyDescent="0.25">
      <c r="A47" s="75"/>
      <c r="B47" s="75"/>
      <c r="C47" s="75"/>
    </row>
    <row r="48" spans="1:12" customFormat="1" ht="12.5" x14ac:dyDescent="0.25">
      <c r="A48" s="75"/>
      <c r="B48" s="75"/>
      <c r="C48" s="75"/>
    </row>
    <row r="49" spans="1:3" customFormat="1" ht="12.5" x14ac:dyDescent="0.25">
      <c r="A49" s="75"/>
      <c r="B49" s="75"/>
      <c r="C49" s="75"/>
    </row>
    <row r="50" spans="1:3" customFormat="1" ht="12.5" x14ac:dyDescent="0.25">
      <c r="A50" s="75"/>
      <c r="B50" s="75"/>
      <c r="C50" s="75"/>
    </row>
    <row r="51" spans="1:3" customFormat="1" ht="12.5" x14ac:dyDescent="0.25">
      <c r="A51" s="75"/>
      <c r="B51" s="75"/>
      <c r="C51" s="75"/>
    </row>
    <row r="52" spans="1:3" customFormat="1" ht="12.5" x14ac:dyDescent="0.25">
      <c r="A52" s="75"/>
      <c r="B52" s="75"/>
      <c r="C52" s="75"/>
    </row>
    <row r="53" spans="1:3" customFormat="1" ht="12.5" x14ac:dyDescent="0.25">
      <c r="A53" s="75"/>
      <c r="B53" s="75"/>
      <c r="C53" s="75"/>
    </row>
    <row r="54" spans="1:3" customFormat="1" ht="12.5" x14ac:dyDescent="0.25">
      <c r="A54" s="75"/>
      <c r="B54" s="75"/>
      <c r="C54" s="75"/>
    </row>
    <row r="55" spans="1:3" customFormat="1" ht="12.5" x14ac:dyDescent="0.25">
      <c r="A55" s="75"/>
      <c r="B55" s="75"/>
      <c r="C55" s="75"/>
    </row>
    <row r="56" spans="1:3" customFormat="1" ht="12.5" x14ac:dyDescent="0.25">
      <c r="A56" s="75"/>
      <c r="B56" s="75"/>
      <c r="C56" s="75"/>
    </row>
    <row r="57" spans="1:3" customFormat="1" ht="12.5" x14ac:dyDescent="0.25">
      <c r="A57" s="75"/>
      <c r="B57" s="75"/>
      <c r="C57" s="75"/>
    </row>
    <row r="58" spans="1:3" customFormat="1" ht="12.5" x14ac:dyDescent="0.25">
      <c r="A58" s="75"/>
      <c r="B58" s="75"/>
      <c r="C58" s="75"/>
    </row>
    <row r="59" spans="1:3" customFormat="1" ht="12.5" x14ac:dyDescent="0.25">
      <c r="A59" s="75"/>
      <c r="B59" s="75"/>
      <c r="C59" s="75"/>
    </row>
    <row r="60" spans="1:3" customFormat="1" ht="12.5" x14ac:dyDescent="0.25">
      <c r="A60" s="75"/>
      <c r="B60" s="75"/>
      <c r="C60" s="75"/>
    </row>
    <row r="61" spans="1:3" customFormat="1" ht="12.5" x14ac:dyDescent="0.25">
      <c r="A61" s="75"/>
      <c r="B61" s="75"/>
      <c r="C61" s="75"/>
    </row>
    <row r="62" spans="1:3" customFormat="1" ht="12.5" x14ac:dyDescent="0.25">
      <c r="A62" s="75"/>
      <c r="B62" s="75"/>
      <c r="C62" s="75"/>
    </row>
    <row r="63" spans="1:3" customFormat="1" ht="12.5" x14ac:dyDescent="0.25">
      <c r="A63" s="75"/>
      <c r="B63" s="75"/>
      <c r="C63" s="75"/>
    </row>
    <row r="64" spans="1:3" customFormat="1" ht="12.5" x14ac:dyDescent="0.25">
      <c r="A64" s="75"/>
      <c r="B64" s="75"/>
      <c r="C64" s="75"/>
    </row>
    <row r="65" spans="1:3" customFormat="1" ht="12.5" x14ac:dyDescent="0.25">
      <c r="A65" s="75"/>
      <c r="B65" s="75"/>
      <c r="C65" s="75"/>
    </row>
    <row r="66" spans="1:3" customFormat="1" ht="12.5" x14ac:dyDescent="0.25">
      <c r="A66" s="75"/>
      <c r="B66" s="75"/>
      <c r="C66" s="75"/>
    </row>
    <row r="67" spans="1:3" customFormat="1" ht="12.5" x14ac:dyDescent="0.25">
      <c r="A67" s="75"/>
      <c r="B67" s="75"/>
      <c r="C67" s="75"/>
    </row>
    <row r="68" spans="1:3" customFormat="1" ht="12.5" x14ac:dyDescent="0.25">
      <c r="A68" s="75"/>
      <c r="B68" s="75"/>
      <c r="C68" s="75"/>
    </row>
    <row r="69" spans="1:3" customFormat="1" ht="12.5" x14ac:dyDescent="0.25">
      <c r="A69" s="75"/>
      <c r="B69" s="75"/>
      <c r="C69" s="75"/>
    </row>
    <row r="70" spans="1:3" customFormat="1" ht="12.5" x14ac:dyDescent="0.25">
      <c r="A70" s="75"/>
      <c r="B70" s="75"/>
      <c r="C70" s="75"/>
    </row>
    <row r="71" spans="1:3" customFormat="1" ht="12.5" x14ac:dyDescent="0.25">
      <c r="A71" s="75"/>
      <c r="B71" s="75"/>
      <c r="C71" s="75"/>
    </row>
    <row r="72" spans="1:3" customFormat="1" ht="12.5" x14ac:dyDescent="0.25">
      <c r="A72" s="75"/>
      <c r="B72" s="75"/>
      <c r="C72" s="75"/>
    </row>
    <row r="73" spans="1:3" customFormat="1" ht="12.5" x14ac:dyDescent="0.25">
      <c r="A73" s="75"/>
      <c r="B73" s="75"/>
      <c r="C73" s="75"/>
    </row>
    <row r="74" spans="1:3" customFormat="1" ht="12.5" x14ac:dyDescent="0.25">
      <c r="A74" s="75"/>
      <c r="B74" s="75"/>
      <c r="C74" s="75"/>
    </row>
    <row r="75" spans="1:3" customFormat="1" ht="12.5" x14ac:dyDescent="0.25">
      <c r="A75" s="75"/>
      <c r="B75" s="75"/>
      <c r="C75" s="75"/>
    </row>
    <row r="76" spans="1:3" customFormat="1" ht="12.5" x14ac:dyDescent="0.25">
      <c r="A76" s="75"/>
      <c r="B76" s="75"/>
      <c r="C76" s="75"/>
    </row>
    <row r="77" spans="1:3" customFormat="1" ht="12.5" x14ac:dyDescent="0.25">
      <c r="A77" s="75"/>
      <c r="B77" s="75"/>
      <c r="C77" s="75"/>
    </row>
    <row r="78" spans="1:3" customFormat="1" ht="12.5" x14ac:dyDescent="0.25">
      <c r="A78" s="75"/>
      <c r="B78" s="75"/>
      <c r="C78" s="75"/>
    </row>
    <row r="79" spans="1:3" customFormat="1" ht="12.5" x14ac:dyDescent="0.25">
      <c r="A79" s="75"/>
      <c r="B79" s="75"/>
      <c r="C79" s="75"/>
    </row>
    <row r="80" spans="1:3" customFormat="1" ht="12.5" x14ac:dyDescent="0.25">
      <c r="A80" s="75"/>
      <c r="B80" s="75"/>
      <c r="C80" s="75"/>
    </row>
    <row r="81" spans="1:3" customFormat="1" ht="12.5" x14ac:dyDescent="0.25">
      <c r="A81" s="75"/>
      <c r="B81" s="75"/>
      <c r="C81" s="75"/>
    </row>
    <row r="82" spans="1:3" customFormat="1" ht="12.5" x14ac:dyDescent="0.25">
      <c r="A82" s="75"/>
      <c r="B82" s="75"/>
      <c r="C82" s="75"/>
    </row>
    <row r="83" spans="1:3" customFormat="1" ht="12.5" x14ac:dyDescent="0.25">
      <c r="A83" s="75"/>
      <c r="B83" s="75"/>
      <c r="C83" s="75"/>
    </row>
    <row r="84" spans="1:3" customFormat="1" ht="12.5" x14ac:dyDescent="0.25">
      <c r="A84" s="75"/>
      <c r="B84" s="75"/>
      <c r="C84" s="75"/>
    </row>
    <row r="85" spans="1:3" customFormat="1" ht="12.5" x14ac:dyDescent="0.25">
      <c r="A85" s="75"/>
      <c r="B85" s="75"/>
      <c r="C85" s="75"/>
    </row>
    <row r="86" spans="1:3" customFormat="1" ht="12.5" x14ac:dyDescent="0.25">
      <c r="A86" s="75"/>
      <c r="B86" s="75"/>
      <c r="C86" s="75"/>
    </row>
    <row r="87" spans="1:3" customFormat="1" ht="12.5" x14ac:dyDescent="0.25">
      <c r="A87" s="75"/>
      <c r="B87" s="75"/>
      <c r="C87" s="75"/>
    </row>
    <row r="88" spans="1:3" customFormat="1" ht="12.5" x14ac:dyDescent="0.25">
      <c r="A88" s="75"/>
      <c r="B88" s="75"/>
      <c r="C88" s="75"/>
    </row>
    <row r="89" spans="1:3" customFormat="1" ht="12.5" x14ac:dyDescent="0.25">
      <c r="A89" s="75"/>
      <c r="B89" s="75"/>
      <c r="C89" s="75"/>
    </row>
    <row r="90" spans="1:3" customFormat="1" ht="12.5" x14ac:dyDescent="0.25">
      <c r="A90" s="75"/>
      <c r="B90" s="75"/>
      <c r="C90" s="75"/>
    </row>
    <row r="91" spans="1:3" customFormat="1" ht="12.5" x14ac:dyDescent="0.25">
      <c r="A91" s="75"/>
      <c r="B91" s="75"/>
      <c r="C91" s="75"/>
    </row>
    <row r="92" spans="1:3" customFormat="1" ht="12.5" x14ac:dyDescent="0.25">
      <c r="A92" s="75"/>
      <c r="B92" s="75"/>
      <c r="C92" s="75"/>
    </row>
    <row r="93" spans="1:3" customFormat="1" ht="12.5" x14ac:dyDescent="0.25">
      <c r="A93" s="75"/>
      <c r="B93" s="75"/>
      <c r="C93" s="75"/>
    </row>
    <row r="94" spans="1:3" customFormat="1" ht="12.5" x14ac:dyDescent="0.25">
      <c r="A94" s="75"/>
      <c r="B94" s="75"/>
      <c r="C94" s="75"/>
    </row>
    <row r="95" spans="1:3" customFormat="1" ht="12.5" x14ac:dyDescent="0.25">
      <c r="A95" s="75"/>
      <c r="B95" s="75"/>
      <c r="C95" s="75"/>
    </row>
    <row r="96" spans="1:3" customFormat="1" ht="12.5" x14ac:dyDescent="0.25">
      <c r="A96" s="75"/>
      <c r="B96" s="75"/>
      <c r="C96" s="75"/>
    </row>
    <row r="97" spans="1:3" customFormat="1" ht="12.5" x14ac:dyDescent="0.25">
      <c r="A97" s="75"/>
      <c r="B97" s="75"/>
      <c r="C97" s="75"/>
    </row>
    <row r="98" spans="1:3" customFormat="1" ht="12.5" x14ac:dyDescent="0.25">
      <c r="A98" s="75"/>
      <c r="B98" s="75"/>
      <c r="C98" s="75"/>
    </row>
    <row r="99" spans="1:3" customFormat="1" ht="12.5" x14ac:dyDescent="0.25">
      <c r="A99" s="75"/>
      <c r="B99" s="75"/>
      <c r="C99" s="75"/>
    </row>
    <row r="100" spans="1:3" customFormat="1" ht="12.5" x14ac:dyDescent="0.25">
      <c r="A100" s="75"/>
      <c r="B100" s="75"/>
      <c r="C100" s="75"/>
    </row>
    <row r="101" spans="1:3" customFormat="1" ht="12.5" x14ac:dyDescent="0.25">
      <c r="A101" s="75"/>
      <c r="B101" s="75"/>
      <c r="C101" s="75"/>
    </row>
    <row r="102" spans="1:3" customFormat="1" ht="12.5" x14ac:dyDescent="0.25">
      <c r="A102" s="75"/>
      <c r="B102" s="75"/>
      <c r="C102" s="75"/>
    </row>
    <row r="103" spans="1:3" customFormat="1" ht="12.5" x14ac:dyDescent="0.25">
      <c r="A103" s="75"/>
      <c r="B103" s="75"/>
      <c r="C103" s="75"/>
    </row>
    <row r="104" spans="1:3" customFormat="1" ht="12.5" x14ac:dyDescent="0.25">
      <c r="A104" s="75"/>
      <c r="B104" s="75"/>
      <c r="C104" s="75"/>
    </row>
    <row r="105" spans="1:3" customFormat="1" ht="12.5" x14ac:dyDescent="0.25">
      <c r="A105" s="75"/>
      <c r="B105" s="75"/>
      <c r="C105" s="75"/>
    </row>
    <row r="106" spans="1:3" customFormat="1" ht="12.5" x14ac:dyDescent="0.25">
      <c r="A106" s="75"/>
      <c r="B106" s="75"/>
      <c r="C106" s="75"/>
    </row>
    <row r="107" spans="1:3" customFormat="1" ht="12.5" x14ac:dyDescent="0.25">
      <c r="A107" s="75"/>
      <c r="B107" s="75"/>
      <c r="C107" s="75"/>
    </row>
    <row r="108" spans="1:3" customFormat="1" ht="12.5" x14ac:dyDescent="0.25">
      <c r="A108" s="75"/>
      <c r="B108" s="75"/>
      <c r="C108" s="75"/>
    </row>
    <row r="109" spans="1:3" customFormat="1" ht="12.5" x14ac:dyDescent="0.25">
      <c r="A109" s="75"/>
      <c r="B109" s="75"/>
      <c r="C109" s="75"/>
    </row>
    <row r="110" spans="1:3" customFormat="1" ht="12.5" x14ac:dyDescent="0.25">
      <c r="A110" s="75"/>
      <c r="B110" s="75"/>
      <c r="C110" s="75"/>
    </row>
    <row r="111" spans="1:3" customFormat="1" ht="12.5" x14ac:dyDescent="0.25">
      <c r="A111" s="75"/>
      <c r="B111" s="75"/>
      <c r="C111" s="75"/>
    </row>
    <row r="112" spans="1:3" customFormat="1" ht="12.5" x14ac:dyDescent="0.25">
      <c r="A112" s="75"/>
      <c r="B112" s="75"/>
      <c r="C112" s="75"/>
    </row>
    <row r="113" spans="1:3" customFormat="1" ht="12.5" x14ac:dyDescent="0.25">
      <c r="A113" s="75"/>
      <c r="B113" s="75"/>
      <c r="C113" s="75"/>
    </row>
    <row r="114" spans="1:3" customFormat="1" ht="12.5" x14ac:dyDescent="0.25">
      <c r="A114" s="75"/>
      <c r="B114" s="75"/>
      <c r="C114" s="75"/>
    </row>
    <row r="115" spans="1:3" customFormat="1" ht="12.5" x14ac:dyDescent="0.25">
      <c r="A115" s="75"/>
      <c r="B115" s="75"/>
      <c r="C115" s="75"/>
    </row>
    <row r="116" spans="1:3" customFormat="1" ht="12.5" x14ac:dyDescent="0.25">
      <c r="A116" s="75"/>
      <c r="B116" s="75"/>
      <c r="C116" s="75"/>
    </row>
    <row r="117" spans="1:3" customFormat="1" ht="12.5" x14ac:dyDescent="0.25">
      <c r="A117" s="75"/>
      <c r="B117" s="75"/>
      <c r="C117" s="75"/>
    </row>
    <row r="118" spans="1:3" customFormat="1" ht="12.5" x14ac:dyDescent="0.25">
      <c r="A118" s="75"/>
      <c r="B118" s="75"/>
      <c r="C118" s="75"/>
    </row>
    <row r="119" spans="1:3" customFormat="1" ht="12.5" x14ac:dyDescent="0.25">
      <c r="A119" s="75"/>
      <c r="B119" s="75"/>
      <c r="C119" s="75"/>
    </row>
    <row r="120" spans="1:3" customFormat="1" ht="12.5" x14ac:dyDescent="0.25">
      <c r="A120" s="75"/>
      <c r="B120" s="75"/>
      <c r="C120" s="75"/>
    </row>
    <row r="121" spans="1:3" customFormat="1" ht="12.5" x14ac:dyDescent="0.25">
      <c r="A121" s="75"/>
      <c r="B121" s="75"/>
      <c r="C121" s="75"/>
    </row>
    <row r="122" spans="1:3" customFormat="1" ht="12.5" x14ac:dyDescent="0.25">
      <c r="A122" s="75"/>
      <c r="B122" s="75"/>
      <c r="C122" s="75"/>
    </row>
    <row r="123" spans="1:3" customFormat="1" ht="12.5" x14ac:dyDescent="0.25">
      <c r="A123" s="75"/>
      <c r="B123" s="75"/>
      <c r="C123" s="75"/>
    </row>
    <row r="124" spans="1:3" customFormat="1" ht="12.5" x14ac:dyDescent="0.25">
      <c r="A124" s="75"/>
      <c r="B124" s="75"/>
      <c r="C124" s="75"/>
    </row>
    <row r="125" spans="1:3" customFormat="1" ht="12.5" x14ac:dyDescent="0.25">
      <c r="A125" s="75"/>
      <c r="B125" s="75"/>
      <c r="C125" s="75"/>
    </row>
    <row r="126" spans="1:3" customFormat="1" ht="12.5" x14ac:dyDescent="0.25">
      <c r="A126" s="75"/>
      <c r="B126" s="75"/>
      <c r="C126" s="75"/>
    </row>
    <row r="127" spans="1:3" customFormat="1" ht="12.5" x14ac:dyDescent="0.25">
      <c r="A127" s="75"/>
      <c r="B127" s="75"/>
      <c r="C127" s="75"/>
    </row>
    <row r="128" spans="1:3" customFormat="1" ht="12.5" x14ac:dyDescent="0.25">
      <c r="A128" s="75"/>
      <c r="B128" s="75"/>
      <c r="C128" s="75"/>
    </row>
    <row r="129" spans="1:3" customFormat="1" ht="12.5" x14ac:dyDescent="0.25">
      <c r="A129" s="75"/>
      <c r="B129" s="75"/>
      <c r="C129" s="75"/>
    </row>
    <row r="130" spans="1:3" customFormat="1" ht="12.5" x14ac:dyDescent="0.25">
      <c r="A130" s="75"/>
      <c r="B130" s="75"/>
      <c r="C130" s="75"/>
    </row>
    <row r="131" spans="1:3" customFormat="1" ht="12.5" x14ac:dyDescent="0.25">
      <c r="A131" s="75"/>
      <c r="B131" s="75"/>
      <c r="C131" s="75"/>
    </row>
    <row r="132" spans="1:3" customFormat="1" ht="12.5" x14ac:dyDescent="0.25">
      <c r="A132" s="75"/>
      <c r="B132" s="75"/>
      <c r="C132" s="75"/>
    </row>
    <row r="133" spans="1:3" customFormat="1" ht="12.5" x14ac:dyDescent="0.25">
      <c r="A133" s="75"/>
      <c r="B133" s="75"/>
      <c r="C133" s="75"/>
    </row>
    <row r="134" spans="1:3" customFormat="1" ht="12.5" x14ac:dyDescent="0.25">
      <c r="A134" s="75"/>
      <c r="B134" s="75"/>
      <c r="C134" s="75"/>
    </row>
    <row r="135" spans="1:3" customFormat="1" ht="12.5" x14ac:dyDescent="0.25">
      <c r="A135" s="75"/>
      <c r="B135" s="75"/>
      <c r="C135" s="75"/>
    </row>
    <row r="136" spans="1:3" customFormat="1" ht="12.5" x14ac:dyDescent="0.25">
      <c r="A136" s="75"/>
      <c r="B136" s="75"/>
      <c r="C136" s="75"/>
    </row>
    <row r="137" spans="1:3" customFormat="1" ht="12.5" x14ac:dyDescent="0.25">
      <c r="A137" s="75"/>
      <c r="B137" s="75"/>
      <c r="C137" s="75"/>
    </row>
    <row r="138" spans="1:3" customFormat="1" ht="12.5" x14ac:dyDescent="0.25">
      <c r="A138" s="75"/>
      <c r="B138" s="75"/>
      <c r="C138" s="75"/>
    </row>
    <row r="139" spans="1:3" customFormat="1" ht="12.5" x14ac:dyDescent="0.25">
      <c r="A139" s="75"/>
      <c r="B139" s="75"/>
      <c r="C139" s="75"/>
    </row>
    <row r="140" spans="1:3" customFormat="1" ht="12.5" x14ac:dyDescent="0.25">
      <c r="A140" s="75"/>
      <c r="B140" s="75"/>
      <c r="C140" s="75"/>
    </row>
    <row r="141" spans="1:3" customFormat="1" ht="12.5" x14ac:dyDescent="0.25">
      <c r="A141" s="75"/>
      <c r="B141" s="75"/>
      <c r="C141" s="75"/>
    </row>
    <row r="142" spans="1:3" customFormat="1" ht="12.5" x14ac:dyDescent="0.25">
      <c r="A142" s="75"/>
      <c r="B142" s="75"/>
      <c r="C142" s="75"/>
    </row>
    <row r="143" spans="1:3" customFormat="1" ht="12.5" x14ac:dyDescent="0.25">
      <c r="A143" s="75"/>
      <c r="B143" s="75"/>
      <c r="C143" s="75"/>
    </row>
    <row r="144" spans="1:3" customFormat="1" ht="12.5" x14ac:dyDescent="0.25">
      <c r="A144" s="75"/>
      <c r="B144" s="75"/>
      <c r="C144" s="75"/>
    </row>
    <row r="145" spans="1:3" customFormat="1" ht="12.5" x14ac:dyDescent="0.25">
      <c r="A145" s="75"/>
      <c r="B145" s="75"/>
      <c r="C145" s="75"/>
    </row>
    <row r="146" spans="1:3" customFormat="1" ht="12.5" x14ac:dyDescent="0.25">
      <c r="A146" s="75"/>
      <c r="B146" s="75"/>
      <c r="C146" s="75"/>
    </row>
    <row r="147" spans="1:3" customFormat="1" ht="12.5" x14ac:dyDescent="0.25">
      <c r="A147" s="75"/>
      <c r="B147" s="75"/>
      <c r="C147" s="75"/>
    </row>
    <row r="148" spans="1:3" customFormat="1" ht="12.5" x14ac:dyDescent="0.25">
      <c r="A148" s="75"/>
      <c r="B148" s="75"/>
      <c r="C148" s="75"/>
    </row>
    <row r="149" spans="1:3" customFormat="1" ht="12.5" x14ac:dyDescent="0.25">
      <c r="A149" s="75"/>
      <c r="B149" s="75"/>
      <c r="C149" s="75"/>
    </row>
    <row r="150" spans="1:3" customFormat="1" ht="12.5" x14ac:dyDescent="0.25">
      <c r="A150" s="75"/>
      <c r="B150" s="75"/>
      <c r="C150" s="75"/>
    </row>
    <row r="151" spans="1:3" customFormat="1" ht="12.5" x14ac:dyDescent="0.25">
      <c r="A151" s="75"/>
      <c r="B151" s="75"/>
      <c r="C151" s="75"/>
    </row>
    <row r="152" spans="1:3" customFormat="1" ht="12.5" x14ac:dyDescent="0.25">
      <c r="A152" s="75"/>
      <c r="B152" s="75"/>
      <c r="C152" s="75"/>
    </row>
    <row r="153" spans="1:3" customFormat="1" ht="12.5" x14ac:dyDescent="0.25">
      <c r="A153" s="75"/>
      <c r="B153" s="75"/>
      <c r="C153" s="75"/>
    </row>
    <row r="154" spans="1:3" customFormat="1" ht="12.5" x14ac:dyDescent="0.25">
      <c r="A154" s="75"/>
      <c r="B154" s="75"/>
      <c r="C154" s="75"/>
    </row>
    <row r="155" spans="1:3" customFormat="1" ht="12.5" x14ac:dyDescent="0.25">
      <c r="A155" s="75"/>
      <c r="B155" s="75"/>
      <c r="C155" s="75"/>
    </row>
    <row r="156" spans="1:3" customFormat="1" ht="12.5" x14ac:dyDescent="0.25">
      <c r="A156" s="75"/>
      <c r="B156" s="75"/>
      <c r="C156" s="75"/>
    </row>
    <row r="157" spans="1:3" customFormat="1" ht="12.5" x14ac:dyDescent="0.25">
      <c r="A157" s="75"/>
      <c r="B157" s="75"/>
      <c r="C157" s="75"/>
    </row>
    <row r="158" spans="1:3" customFormat="1" ht="12.5" x14ac:dyDescent="0.25">
      <c r="A158" s="75"/>
      <c r="B158" s="75"/>
      <c r="C158" s="75"/>
    </row>
    <row r="159" spans="1:3" customFormat="1" ht="12.5" x14ac:dyDescent="0.25">
      <c r="A159" s="75"/>
      <c r="B159" s="75"/>
      <c r="C159" s="75"/>
    </row>
    <row r="160" spans="1:3" customFormat="1" ht="12.5" x14ac:dyDescent="0.25">
      <c r="A160" s="75"/>
      <c r="B160" s="75"/>
      <c r="C160" s="75"/>
    </row>
    <row r="161" spans="1:3" customFormat="1" ht="12.5" x14ac:dyDescent="0.25">
      <c r="A161" s="75"/>
      <c r="B161" s="75"/>
      <c r="C161" s="75"/>
    </row>
    <row r="162" spans="1:3" customFormat="1" ht="12.5" x14ac:dyDescent="0.25">
      <c r="A162" s="75"/>
      <c r="B162" s="75"/>
      <c r="C162" s="75"/>
    </row>
    <row r="163" spans="1:3" customFormat="1" ht="12.5" x14ac:dyDescent="0.25">
      <c r="A163" s="75"/>
      <c r="B163" s="75"/>
      <c r="C163" s="75"/>
    </row>
    <row r="164" spans="1:3" customFormat="1" ht="12.5" x14ac:dyDescent="0.25">
      <c r="A164" s="75"/>
      <c r="B164" s="75"/>
      <c r="C164" s="75"/>
    </row>
    <row r="165" spans="1:3" customFormat="1" ht="12.5" x14ac:dyDescent="0.25">
      <c r="A165" s="75"/>
      <c r="B165" s="75"/>
      <c r="C165" s="75"/>
    </row>
    <row r="166" spans="1:3" customFormat="1" ht="12.5" x14ac:dyDescent="0.25">
      <c r="A166" s="75"/>
      <c r="B166" s="75"/>
      <c r="C166" s="75"/>
    </row>
    <row r="167" spans="1:3" customFormat="1" ht="12.5" x14ac:dyDescent="0.25">
      <c r="A167" s="75"/>
      <c r="B167" s="75"/>
      <c r="C167" s="75"/>
    </row>
    <row r="168" spans="1:3" customFormat="1" ht="12.5" x14ac:dyDescent="0.25">
      <c r="A168" s="75"/>
      <c r="B168" s="75"/>
      <c r="C168" s="75"/>
    </row>
    <row r="169" spans="1:3" customFormat="1" ht="12.5" x14ac:dyDescent="0.25">
      <c r="A169" s="75"/>
      <c r="B169" s="75"/>
      <c r="C169" s="75"/>
    </row>
    <row r="170" spans="1:3" customFormat="1" ht="12.5" x14ac:dyDescent="0.25">
      <c r="A170" s="75"/>
      <c r="B170" s="75"/>
      <c r="C170" s="75"/>
    </row>
    <row r="171" spans="1:3" customFormat="1" ht="12.5" x14ac:dyDescent="0.25">
      <c r="A171" s="75"/>
      <c r="B171" s="75"/>
      <c r="C171" s="75"/>
    </row>
    <row r="172" spans="1:3" customFormat="1" ht="12.5" x14ac:dyDescent="0.25">
      <c r="A172" s="75"/>
      <c r="B172" s="75"/>
      <c r="C172" s="75"/>
    </row>
    <row r="173" spans="1:3" customFormat="1" ht="12.5" x14ac:dyDescent="0.25">
      <c r="A173" s="75"/>
      <c r="B173" s="75"/>
      <c r="C173" s="75"/>
    </row>
    <row r="174" spans="1:3" customFormat="1" ht="12.5" x14ac:dyDescent="0.25">
      <c r="A174" s="75"/>
      <c r="B174" s="75"/>
      <c r="C174" s="75"/>
    </row>
    <row r="175" spans="1:3" customFormat="1" ht="12.5" x14ac:dyDescent="0.25">
      <c r="A175" s="75"/>
      <c r="B175" s="75"/>
      <c r="C175" s="75"/>
    </row>
    <row r="176" spans="1:3" customFormat="1" ht="12.5" x14ac:dyDescent="0.25">
      <c r="A176" s="75"/>
      <c r="B176" s="75"/>
      <c r="C176" s="75"/>
    </row>
    <row r="177" spans="1:3" customFormat="1" ht="12.5" x14ac:dyDescent="0.25">
      <c r="A177" s="75"/>
      <c r="B177" s="75"/>
      <c r="C177" s="75"/>
    </row>
    <row r="178" spans="1:3" customFormat="1" ht="12.5" x14ac:dyDescent="0.25">
      <c r="A178" s="75"/>
      <c r="B178" s="75"/>
      <c r="C178" s="75"/>
    </row>
    <row r="179" spans="1:3" customFormat="1" ht="12.5" x14ac:dyDescent="0.25">
      <c r="A179" s="75"/>
      <c r="B179" s="75"/>
      <c r="C179" s="75"/>
    </row>
    <row r="180" spans="1:3" customFormat="1" ht="12.5" x14ac:dyDescent="0.25">
      <c r="A180" s="75"/>
      <c r="B180" s="75"/>
      <c r="C180" s="75"/>
    </row>
    <row r="181" spans="1:3" customFormat="1" ht="12.5" x14ac:dyDescent="0.25">
      <c r="A181" s="75"/>
      <c r="B181" s="75"/>
      <c r="C181" s="75"/>
    </row>
    <row r="182" spans="1:3" customFormat="1" ht="12.5" x14ac:dyDescent="0.25">
      <c r="A182" s="75"/>
      <c r="B182" s="75"/>
      <c r="C182" s="75"/>
    </row>
    <row r="183" spans="1:3" customFormat="1" ht="12.5" x14ac:dyDescent="0.25">
      <c r="A183" s="75"/>
      <c r="B183" s="75"/>
      <c r="C183" s="75"/>
    </row>
    <row r="184" spans="1:3" customFormat="1" ht="12.5" x14ac:dyDescent="0.25">
      <c r="A184" s="75"/>
      <c r="B184" s="75"/>
      <c r="C184" s="75"/>
    </row>
    <row r="185" spans="1:3" customFormat="1" ht="12.5" x14ac:dyDescent="0.25">
      <c r="A185" s="75"/>
      <c r="B185" s="75"/>
      <c r="C185" s="75"/>
    </row>
    <row r="186" spans="1:3" customFormat="1" ht="12.5" x14ac:dyDescent="0.25">
      <c r="A186" s="75"/>
      <c r="B186" s="75"/>
      <c r="C186" s="75"/>
    </row>
    <row r="187" spans="1:3" customFormat="1" ht="12.5" x14ac:dyDescent="0.25">
      <c r="A187" s="75"/>
      <c r="B187" s="75"/>
      <c r="C187" s="75"/>
    </row>
    <row r="188" spans="1:3" customFormat="1" ht="12.5" x14ac:dyDescent="0.25">
      <c r="A188" s="75"/>
      <c r="B188" s="75"/>
      <c r="C188" s="75"/>
    </row>
    <row r="189" spans="1:3" customFormat="1" ht="12.5" x14ac:dyDescent="0.25">
      <c r="A189" s="75"/>
      <c r="B189" s="75"/>
      <c r="C189" s="75"/>
    </row>
    <row r="190" spans="1:3" customFormat="1" ht="12.5" x14ac:dyDescent="0.25">
      <c r="A190" s="75"/>
      <c r="B190" s="75"/>
      <c r="C190" s="75"/>
    </row>
    <row r="191" spans="1:3" customFormat="1" ht="12.5" x14ac:dyDescent="0.25">
      <c r="A191" s="75"/>
      <c r="B191" s="75"/>
      <c r="C191" s="75"/>
    </row>
    <row r="192" spans="1:3" customFormat="1" ht="12.5" x14ac:dyDescent="0.25">
      <c r="A192" s="75"/>
      <c r="B192" s="75"/>
      <c r="C192" s="75"/>
    </row>
    <row r="193" spans="1:3" customFormat="1" ht="12.5" x14ac:dyDescent="0.25">
      <c r="A193" s="75"/>
      <c r="B193" s="75"/>
      <c r="C193" s="75"/>
    </row>
    <row r="194" spans="1:3" customFormat="1" ht="12.5" x14ac:dyDescent="0.25">
      <c r="A194" s="75"/>
      <c r="B194" s="75"/>
      <c r="C194" s="75"/>
    </row>
    <row r="195" spans="1:3" customFormat="1" ht="12.5" x14ac:dyDescent="0.25">
      <c r="A195" s="75"/>
      <c r="B195" s="75"/>
      <c r="C195" s="75"/>
    </row>
    <row r="196" spans="1:3" customFormat="1" ht="12.5" x14ac:dyDescent="0.25">
      <c r="A196" s="75"/>
      <c r="B196" s="75"/>
      <c r="C196" s="75"/>
    </row>
    <row r="197" spans="1:3" customFormat="1" ht="12.5" x14ac:dyDescent="0.25">
      <c r="A197" s="75"/>
      <c r="B197" s="75"/>
      <c r="C197" s="75"/>
    </row>
    <row r="198" spans="1:3" customFormat="1" ht="12.5" x14ac:dyDescent="0.25">
      <c r="A198" s="75"/>
      <c r="B198" s="75"/>
      <c r="C198" s="75"/>
    </row>
    <row r="199" spans="1:3" customFormat="1" ht="12.5" x14ac:dyDescent="0.25">
      <c r="A199" s="75"/>
      <c r="B199" s="75"/>
      <c r="C199" s="75"/>
    </row>
    <row r="200" spans="1:3" customFormat="1" ht="12.5" x14ac:dyDescent="0.25">
      <c r="A200" s="75"/>
      <c r="B200" s="75"/>
      <c r="C200" s="75"/>
    </row>
    <row r="201" spans="1:3" customFormat="1" ht="12.5" x14ac:dyDescent="0.25">
      <c r="A201" s="75"/>
      <c r="B201" s="75"/>
      <c r="C201" s="75"/>
    </row>
    <row r="202" spans="1:3" customFormat="1" ht="12.5" x14ac:dyDescent="0.25">
      <c r="A202" s="75"/>
      <c r="B202" s="75"/>
      <c r="C202" s="75"/>
    </row>
    <row r="203" spans="1:3" customFormat="1" ht="12.5" x14ac:dyDescent="0.25">
      <c r="A203" s="75"/>
      <c r="B203" s="75"/>
      <c r="C203" s="75"/>
    </row>
    <row r="204" spans="1:3" customFormat="1" ht="12.5" x14ac:dyDescent="0.25">
      <c r="A204" s="75"/>
      <c r="B204" s="75"/>
      <c r="C204" s="75"/>
    </row>
    <row r="205" spans="1:3" customFormat="1" ht="12.5" x14ac:dyDescent="0.25">
      <c r="A205" s="75"/>
      <c r="B205" s="75"/>
      <c r="C205" s="75"/>
    </row>
    <row r="206" spans="1:3" customFormat="1" ht="12.5" x14ac:dyDescent="0.25">
      <c r="A206" s="75"/>
      <c r="B206" s="75"/>
      <c r="C206" s="75"/>
    </row>
    <row r="207" spans="1:3" customFormat="1" ht="12.5" x14ac:dyDescent="0.25">
      <c r="A207" s="75"/>
      <c r="B207" s="75"/>
      <c r="C207" s="75"/>
    </row>
    <row r="208" spans="1:3" customFormat="1" ht="12.5" x14ac:dyDescent="0.25">
      <c r="A208" s="75"/>
      <c r="B208" s="75"/>
      <c r="C208" s="75"/>
    </row>
    <row r="209" spans="1:3" customFormat="1" ht="12.5" x14ac:dyDescent="0.25">
      <c r="A209" s="75"/>
      <c r="B209" s="75"/>
      <c r="C209" s="75"/>
    </row>
    <row r="210" spans="1:3" customFormat="1" ht="12.5" x14ac:dyDescent="0.25">
      <c r="A210" s="75"/>
      <c r="B210" s="75"/>
      <c r="C210" s="75"/>
    </row>
    <row r="211" spans="1:3" customFormat="1" ht="12.5" x14ac:dyDescent="0.25">
      <c r="A211" s="75"/>
      <c r="B211" s="75"/>
      <c r="C211" s="75"/>
    </row>
    <row r="212" spans="1:3" customFormat="1" ht="12.5" x14ac:dyDescent="0.25">
      <c r="A212" s="75"/>
      <c r="B212" s="75"/>
      <c r="C212" s="75"/>
    </row>
    <row r="213" spans="1:3" customFormat="1" ht="12.5" x14ac:dyDescent="0.25">
      <c r="A213" s="75"/>
      <c r="B213" s="75"/>
      <c r="C213" s="75"/>
    </row>
    <row r="214" spans="1:3" customFormat="1" ht="12.5" x14ac:dyDescent="0.25">
      <c r="A214" s="75"/>
      <c r="B214" s="75"/>
      <c r="C214" s="75"/>
    </row>
    <row r="215" spans="1:3" customFormat="1" ht="12.5" x14ac:dyDescent="0.25">
      <c r="A215" s="75"/>
      <c r="B215" s="75"/>
      <c r="C215" s="75"/>
    </row>
    <row r="216" spans="1:3" customFormat="1" ht="12.5" x14ac:dyDescent="0.25">
      <c r="A216" s="75"/>
      <c r="B216" s="75"/>
      <c r="C216" s="75"/>
    </row>
    <row r="217" spans="1:3" customFormat="1" ht="12.5" x14ac:dyDescent="0.25">
      <c r="A217" s="75"/>
      <c r="B217" s="75"/>
      <c r="C217" s="75"/>
    </row>
    <row r="218" spans="1:3" customFormat="1" ht="12.5" x14ac:dyDescent="0.25">
      <c r="A218" s="75"/>
      <c r="B218" s="75"/>
      <c r="C218" s="75"/>
    </row>
    <row r="219" spans="1:3" customFormat="1" ht="12.5" x14ac:dyDescent="0.25">
      <c r="A219" s="75"/>
      <c r="B219" s="75"/>
      <c r="C219" s="75"/>
    </row>
    <row r="220" spans="1:3" customFormat="1" ht="12.5" x14ac:dyDescent="0.25">
      <c r="A220" s="75"/>
      <c r="B220" s="75"/>
      <c r="C220" s="75"/>
    </row>
    <row r="221" spans="1:3" customFormat="1" ht="12.5" x14ac:dyDescent="0.25">
      <c r="A221" s="75"/>
      <c r="B221" s="75"/>
      <c r="C221" s="75"/>
    </row>
    <row r="222" spans="1:3" customFormat="1" ht="12.5" x14ac:dyDescent="0.25">
      <c r="A222" s="75"/>
      <c r="B222" s="75"/>
      <c r="C222" s="75"/>
    </row>
    <row r="223" spans="1:3" customFormat="1" ht="12.5" x14ac:dyDescent="0.25">
      <c r="A223" s="75"/>
      <c r="B223" s="75"/>
      <c r="C223" s="75"/>
    </row>
    <row r="224" spans="1:3" customFormat="1" ht="12.5" x14ac:dyDescent="0.25">
      <c r="A224" s="75"/>
      <c r="B224" s="75"/>
      <c r="C224" s="75"/>
    </row>
    <row r="225" spans="1:3" customFormat="1" ht="12.5" x14ac:dyDescent="0.25">
      <c r="A225" s="75"/>
      <c r="B225" s="75"/>
      <c r="C225" s="75"/>
    </row>
    <row r="226" spans="1:3" customFormat="1" ht="12.5" x14ac:dyDescent="0.25">
      <c r="A226" s="75"/>
      <c r="B226" s="75"/>
      <c r="C226" s="75"/>
    </row>
    <row r="227" spans="1:3" customFormat="1" ht="12.5" x14ac:dyDescent="0.25">
      <c r="A227" s="75"/>
      <c r="B227" s="75"/>
      <c r="C227" s="75"/>
    </row>
    <row r="228" spans="1:3" customFormat="1" ht="12.5" x14ac:dyDescent="0.25">
      <c r="A228" s="75"/>
      <c r="B228" s="75"/>
      <c r="C228" s="75"/>
    </row>
    <row r="229" spans="1:3" customFormat="1" ht="12.5" x14ac:dyDescent="0.25">
      <c r="A229" s="75"/>
      <c r="B229" s="75"/>
      <c r="C229" s="75"/>
    </row>
    <row r="230" spans="1:3" customFormat="1" ht="12.5" x14ac:dyDescent="0.25">
      <c r="A230" s="75"/>
      <c r="B230" s="75"/>
      <c r="C230" s="75"/>
    </row>
    <row r="231" spans="1:3" customFormat="1" ht="12.5" x14ac:dyDescent="0.25">
      <c r="A231" s="75"/>
      <c r="B231" s="75"/>
      <c r="C231" s="75"/>
    </row>
    <row r="232" spans="1:3" customFormat="1" ht="12.5" x14ac:dyDescent="0.25">
      <c r="A232" s="75"/>
      <c r="B232" s="75"/>
      <c r="C232" s="75"/>
    </row>
    <row r="233" spans="1:3" customFormat="1" ht="12.5" x14ac:dyDescent="0.25">
      <c r="A233" s="75"/>
      <c r="B233" s="75"/>
      <c r="C233" s="75"/>
    </row>
    <row r="234" spans="1:3" customFormat="1" ht="12.5" x14ac:dyDescent="0.25">
      <c r="A234" s="75"/>
      <c r="B234" s="75"/>
      <c r="C234" s="75"/>
    </row>
    <row r="235" spans="1:3" customFormat="1" ht="12.5" x14ac:dyDescent="0.25">
      <c r="A235" s="75"/>
      <c r="B235" s="75"/>
      <c r="C235" s="75"/>
    </row>
    <row r="236" spans="1:3" customFormat="1" ht="12.5" x14ac:dyDescent="0.25">
      <c r="A236" s="75"/>
      <c r="B236" s="75"/>
      <c r="C236" s="75"/>
    </row>
    <row r="237" spans="1:3" customFormat="1" ht="12.5" x14ac:dyDescent="0.25">
      <c r="A237" s="75"/>
      <c r="B237" s="75"/>
      <c r="C237" s="75"/>
    </row>
    <row r="238" spans="1:3" customFormat="1" ht="12.5" x14ac:dyDescent="0.25">
      <c r="A238" s="75"/>
      <c r="B238" s="75"/>
      <c r="C238" s="75"/>
    </row>
    <row r="239" spans="1:3" customFormat="1" ht="12.5" x14ac:dyDescent="0.25">
      <c r="A239" s="75"/>
      <c r="B239" s="75"/>
      <c r="C239" s="75"/>
    </row>
    <row r="240" spans="1:3" customFormat="1" ht="12.5" x14ac:dyDescent="0.25">
      <c r="A240" s="75"/>
      <c r="B240" s="75"/>
      <c r="C240" s="75"/>
    </row>
    <row r="241" spans="1:3" customFormat="1" ht="12.5" x14ac:dyDescent="0.25">
      <c r="A241" s="75"/>
      <c r="B241" s="75"/>
      <c r="C241" s="75"/>
    </row>
    <row r="242" spans="1:3" customFormat="1" ht="12.5" x14ac:dyDescent="0.25">
      <c r="A242" s="75"/>
      <c r="B242" s="75"/>
      <c r="C242" s="75"/>
    </row>
    <row r="243" spans="1:3" customFormat="1" ht="12.5" x14ac:dyDescent="0.25">
      <c r="A243" s="75"/>
      <c r="B243" s="75"/>
      <c r="C243" s="75"/>
    </row>
    <row r="244" spans="1:3" customFormat="1" ht="12.5" x14ac:dyDescent="0.25">
      <c r="A244" s="75"/>
      <c r="B244" s="75"/>
      <c r="C244" s="75"/>
    </row>
    <row r="245" spans="1:3" customFormat="1" ht="12.5" x14ac:dyDescent="0.25">
      <c r="A245" s="75"/>
      <c r="B245" s="75"/>
      <c r="C245" s="75"/>
    </row>
    <row r="246" spans="1:3" customFormat="1" ht="12.5" x14ac:dyDescent="0.25">
      <c r="A246" s="75"/>
      <c r="B246" s="75"/>
      <c r="C246" s="75"/>
    </row>
    <row r="247" spans="1:3" customFormat="1" ht="12.5" x14ac:dyDescent="0.25">
      <c r="A247" s="75"/>
      <c r="B247" s="75"/>
      <c r="C247" s="75"/>
    </row>
    <row r="248" spans="1:3" customFormat="1" ht="12.5" x14ac:dyDescent="0.25">
      <c r="A248" s="75"/>
      <c r="B248" s="75"/>
      <c r="C248" s="75"/>
    </row>
    <row r="249" spans="1:3" customFormat="1" ht="12.5" x14ac:dyDescent="0.25">
      <c r="A249" s="75"/>
      <c r="B249" s="75"/>
      <c r="C249" s="75"/>
    </row>
    <row r="250" spans="1:3" customFormat="1" ht="12.5" x14ac:dyDescent="0.25">
      <c r="A250" s="75"/>
      <c r="B250" s="75"/>
      <c r="C250" s="75"/>
    </row>
    <row r="251" spans="1:3" customFormat="1" ht="12.5" x14ac:dyDescent="0.25">
      <c r="A251" s="75"/>
      <c r="B251" s="75"/>
      <c r="C251" s="75"/>
    </row>
    <row r="252" spans="1:3" customFormat="1" ht="12.5" x14ac:dyDescent="0.25">
      <c r="A252" s="75"/>
      <c r="B252" s="75"/>
      <c r="C252" s="75"/>
    </row>
    <row r="253" spans="1:3" customFormat="1" ht="12.5" x14ac:dyDescent="0.25">
      <c r="A253" s="75"/>
      <c r="B253" s="75"/>
      <c r="C253" s="75"/>
    </row>
    <row r="254" spans="1:3" customFormat="1" ht="12.5" x14ac:dyDescent="0.25">
      <c r="A254" s="75"/>
      <c r="B254" s="75"/>
      <c r="C254" s="75"/>
    </row>
    <row r="255" spans="1:3" customFormat="1" ht="12.5" x14ac:dyDescent="0.25">
      <c r="A255" s="75"/>
      <c r="B255" s="75"/>
      <c r="C255" s="75"/>
    </row>
    <row r="256" spans="1:3" customFormat="1" ht="12.5" x14ac:dyDescent="0.25">
      <c r="A256" s="75"/>
      <c r="B256" s="75"/>
      <c r="C256" s="75"/>
    </row>
    <row r="257" spans="1:3" customFormat="1" ht="12.5" x14ac:dyDescent="0.25">
      <c r="A257" s="75"/>
      <c r="B257" s="75"/>
      <c r="C257" s="75"/>
    </row>
    <row r="258" spans="1:3" customFormat="1" ht="12.5" x14ac:dyDescent="0.25">
      <c r="A258" s="75"/>
      <c r="B258" s="75"/>
      <c r="C258" s="75"/>
    </row>
    <row r="259" spans="1:3" customFormat="1" ht="12.5" x14ac:dyDescent="0.25">
      <c r="A259" s="75"/>
      <c r="B259" s="75"/>
      <c r="C259" s="75"/>
    </row>
    <row r="260" spans="1:3" customFormat="1" ht="12.5" x14ac:dyDescent="0.25">
      <c r="A260" s="75"/>
      <c r="B260" s="75"/>
      <c r="C260" s="75"/>
    </row>
    <row r="261" spans="1:3" customFormat="1" ht="12.5" x14ac:dyDescent="0.25">
      <c r="A261" s="75"/>
      <c r="B261" s="75"/>
      <c r="C261" s="75"/>
    </row>
    <row r="262" spans="1:3" customFormat="1" ht="12.5" x14ac:dyDescent="0.25">
      <c r="A262" s="75"/>
      <c r="B262" s="75"/>
      <c r="C262" s="75"/>
    </row>
    <row r="263" spans="1:3" customFormat="1" ht="12.5" x14ac:dyDescent="0.25">
      <c r="A263" s="75"/>
      <c r="B263" s="75"/>
      <c r="C263" s="75"/>
    </row>
    <row r="264" spans="1:3" customFormat="1" ht="12.5" x14ac:dyDescent="0.25">
      <c r="A264" s="75"/>
      <c r="B264" s="75"/>
      <c r="C264" s="75"/>
    </row>
    <row r="265" spans="1:3" customFormat="1" ht="12.5" x14ac:dyDescent="0.25">
      <c r="A265" s="75"/>
      <c r="B265" s="75"/>
      <c r="C265" s="75"/>
    </row>
    <row r="266" spans="1:3" customFormat="1" ht="12.5" x14ac:dyDescent="0.25">
      <c r="A266" s="75"/>
      <c r="B266" s="75"/>
      <c r="C266" s="75"/>
    </row>
    <row r="267" spans="1:3" customFormat="1" ht="12.5" x14ac:dyDescent="0.25">
      <c r="A267" s="75"/>
      <c r="B267" s="75"/>
      <c r="C267" s="75"/>
    </row>
    <row r="268" spans="1:3" customFormat="1" ht="12.5" x14ac:dyDescent="0.25">
      <c r="A268" s="75"/>
      <c r="B268" s="75"/>
      <c r="C268" s="75"/>
    </row>
    <row r="269" spans="1:3" customFormat="1" ht="12.5" x14ac:dyDescent="0.25">
      <c r="A269" s="75"/>
      <c r="B269" s="75"/>
      <c r="C269" s="75"/>
    </row>
    <row r="270" spans="1:3" customFormat="1" ht="12.5" x14ac:dyDescent="0.25">
      <c r="A270" s="75"/>
      <c r="B270" s="75"/>
      <c r="C270" s="75"/>
    </row>
    <row r="271" spans="1:3" customFormat="1" ht="12.5" x14ac:dyDescent="0.25">
      <c r="A271" s="75"/>
      <c r="B271" s="75"/>
      <c r="C271" s="75"/>
    </row>
    <row r="272" spans="1:3" customFormat="1" ht="12.5" x14ac:dyDescent="0.25">
      <c r="A272" s="75"/>
      <c r="B272" s="75"/>
      <c r="C272" s="75"/>
    </row>
    <row r="273" spans="1:3" customFormat="1" ht="12.5" x14ac:dyDescent="0.25">
      <c r="A273" s="75"/>
      <c r="B273" s="75"/>
      <c r="C273" s="75"/>
    </row>
    <row r="274" spans="1:3" customFormat="1" ht="12.5" x14ac:dyDescent="0.25">
      <c r="A274" s="75"/>
      <c r="B274" s="75"/>
      <c r="C274" s="75"/>
    </row>
    <row r="275" spans="1:3" customFormat="1" ht="12.5" x14ac:dyDescent="0.25">
      <c r="A275" s="75"/>
      <c r="B275" s="75"/>
      <c r="C275" s="75"/>
    </row>
    <row r="276" spans="1:3" customFormat="1" ht="12.5" x14ac:dyDescent="0.25">
      <c r="A276" s="75"/>
      <c r="B276" s="75"/>
      <c r="C276" s="75"/>
    </row>
    <row r="277" spans="1:3" customFormat="1" ht="12.5" x14ac:dyDescent="0.25">
      <c r="A277" s="75"/>
      <c r="B277" s="75"/>
      <c r="C277" s="75"/>
    </row>
    <row r="278" spans="1:3" customFormat="1" ht="12.5" x14ac:dyDescent="0.25">
      <c r="A278" s="75"/>
      <c r="B278" s="75"/>
      <c r="C278" s="75"/>
    </row>
    <row r="279" spans="1:3" customFormat="1" ht="12.5" x14ac:dyDescent="0.25">
      <c r="A279" s="75"/>
      <c r="B279" s="75"/>
      <c r="C279" s="75"/>
    </row>
    <row r="280" spans="1:3" customFormat="1" ht="12.5" x14ac:dyDescent="0.25">
      <c r="A280" s="75"/>
      <c r="B280" s="75"/>
      <c r="C280" s="75"/>
    </row>
    <row r="281" spans="1:3" customFormat="1" ht="12.5" x14ac:dyDescent="0.25">
      <c r="A281" s="75"/>
      <c r="B281" s="75"/>
      <c r="C281" s="75"/>
    </row>
    <row r="282" spans="1:3" customFormat="1" ht="12.5" x14ac:dyDescent="0.25">
      <c r="A282" s="75"/>
      <c r="B282" s="75"/>
      <c r="C282" s="75"/>
    </row>
    <row r="283" spans="1:3" customFormat="1" ht="12.5" x14ac:dyDescent="0.25">
      <c r="A283" s="75"/>
      <c r="B283" s="75"/>
      <c r="C283" s="75"/>
    </row>
    <row r="284" spans="1:3" customFormat="1" ht="12.5" x14ac:dyDescent="0.25">
      <c r="A284" s="75"/>
      <c r="B284" s="75"/>
      <c r="C284" s="75"/>
    </row>
    <row r="285" spans="1:3" customFormat="1" ht="12.5" x14ac:dyDescent="0.25">
      <c r="A285" s="75"/>
      <c r="B285" s="75"/>
      <c r="C285" s="75"/>
    </row>
    <row r="286" spans="1:3" customFormat="1" ht="12.5" x14ac:dyDescent="0.25">
      <c r="A286" s="75"/>
      <c r="B286" s="75"/>
      <c r="C286" s="75"/>
    </row>
    <row r="287" spans="1:3" customFormat="1" ht="12.5" x14ac:dyDescent="0.25">
      <c r="A287" s="75"/>
      <c r="B287" s="75"/>
      <c r="C287" s="75"/>
    </row>
    <row r="288" spans="1:3" customFormat="1" ht="12.5" x14ac:dyDescent="0.25">
      <c r="A288" s="75"/>
      <c r="B288" s="75"/>
      <c r="C288" s="75"/>
    </row>
    <row r="289" spans="1:3" customFormat="1" ht="12.5" x14ac:dyDescent="0.25">
      <c r="A289" s="75"/>
      <c r="B289" s="75"/>
      <c r="C289" s="75"/>
    </row>
    <row r="290" spans="1:3" customFormat="1" ht="12.5" x14ac:dyDescent="0.25">
      <c r="A290" s="75"/>
      <c r="B290" s="75"/>
      <c r="C290" s="75"/>
    </row>
    <row r="291" spans="1:3" customFormat="1" ht="12.5" x14ac:dyDescent="0.25">
      <c r="A291" s="75"/>
      <c r="B291" s="75"/>
      <c r="C291" s="75"/>
    </row>
    <row r="292" spans="1:3" customFormat="1" ht="12.5" x14ac:dyDescent="0.25">
      <c r="A292" s="75"/>
      <c r="B292" s="75"/>
      <c r="C292" s="75"/>
    </row>
    <row r="293" spans="1:3" customFormat="1" ht="12.5" x14ac:dyDescent="0.25">
      <c r="A293" s="75"/>
      <c r="B293" s="75"/>
      <c r="C293" s="75"/>
    </row>
    <row r="294" spans="1:3" customFormat="1" ht="12.5" x14ac:dyDescent="0.25">
      <c r="A294" s="75"/>
      <c r="B294" s="75"/>
      <c r="C294" s="75"/>
    </row>
    <row r="295" spans="1:3" customFormat="1" ht="12.5" x14ac:dyDescent="0.25">
      <c r="A295" s="75"/>
      <c r="B295" s="75"/>
      <c r="C295" s="75"/>
    </row>
    <row r="296" spans="1:3" customFormat="1" ht="12.5" x14ac:dyDescent="0.25">
      <c r="A296" s="75"/>
      <c r="B296" s="75"/>
      <c r="C296" s="75"/>
    </row>
    <row r="297" spans="1:3" customFormat="1" ht="12.5" x14ac:dyDescent="0.25">
      <c r="A297" s="75"/>
      <c r="B297" s="75"/>
      <c r="C297" s="75"/>
    </row>
    <row r="298" spans="1:3" customFormat="1" ht="12.5" x14ac:dyDescent="0.25">
      <c r="A298" s="75"/>
      <c r="B298" s="75"/>
      <c r="C298" s="75"/>
    </row>
    <row r="299" spans="1:3" customFormat="1" ht="12.5" x14ac:dyDescent="0.25">
      <c r="A299" s="75"/>
      <c r="B299" s="75"/>
      <c r="C299" s="75"/>
    </row>
    <row r="300" spans="1:3" customFormat="1" ht="12.5" x14ac:dyDescent="0.25">
      <c r="A300" s="75"/>
      <c r="B300" s="75"/>
      <c r="C300" s="75"/>
    </row>
    <row r="301" spans="1:3" customFormat="1" ht="12.5" x14ac:dyDescent="0.25">
      <c r="A301" s="75"/>
      <c r="B301" s="75"/>
      <c r="C301" s="75"/>
    </row>
    <row r="302" spans="1:3" customFormat="1" ht="12.5" x14ac:dyDescent="0.25">
      <c r="A302" s="75"/>
      <c r="B302" s="75"/>
      <c r="C302" s="75"/>
    </row>
    <row r="303" spans="1:3" customFormat="1" ht="12.5" x14ac:dyDescent="0.25">
      <c r="A303" s="75"/>
      <c r="B303" s="75"/>
      <c r="C303" s="75"/>
    </row>
    <row r="304" spans="1:3" customFormat="1" ht="12.5" x14ac:dyDescent="0.25">
      <c r="A304" s="75"/>
      <c r="B304" s="75"/>
      <c r="C304" s="75"/>
    </row>
    <row r="305" spans="1:3" customFormat="1" ht="12.5" x14ac:dyDescent="0.25">
      <c r="A305" s="75"/>
      <c r="B305" s="75"/>
      <c r="C305" s="75"/>
    </row>
    <row r="306" spans="1:3" customFormat="1" ht="12.5" x14ac:dyDescent="0.25">
      <c r="A306" s="75"/>
      <c r="B306" s="75"/>
      <c r="C306" s="75"/>
    </row>
    <row r="307" spans="1:3" customFormat="1" ht="12.5" x14ac:dyDescent="0.25">
      <c r="A307" s="75"/>
      <c r="B307" s="75"/>
      <c r="C307" s="75"/>
    </row>
    <row r="308" spans="1:3" customFormat="1" ht="12.5" x14ac:dyDescent="0.25">
      <c r="A308" s="75"/>
      <c r="B308" s="75"/>
      <c r="C308" s="75"/>
    </row>
    <row r="309" spans="1:3" customFormat="1" ht="12.5" x14ac:dyDescent="0.25">
      <c r="A309" s="75"/>
      <c r="B309" s="75"/>
      <c r="C309" s="75"/>
    </row>
    <row r="310" spans="1:3" customFormat="1" ht="12.5" x14ac:dyDescent="0.25">
      <c r="A310" s="75"/>
      <c r="B310" s="75"/>
      <c r="C310" s="75"/>
    </row>
    <row r="311" spans="1:3" customFormat="1" ht="12.5" x14ac:dyDescent="0.25">
      <c r="A311" s="75"/>
      <c r="B311" s="75"/>
      <c r="C311" s="75"/>
    </row>
    <row r="312" spans="1:3" customFormat="1" ht="12.5" x14ac:dyDescent="0.25">
      <c r="A312" s="75"/>
      <c r="B312" s="75"/>
      <c r="C312" s="75"/>
    </row>
    <row r="313" spans="1:3" customFormat="1" ht="12.5" x14ac:dyDescent="0.25">
      <c r="A313" s="75"/>
      <c r="B313" s="75"/>
      <c r="C313" s="75"/>
    </row>
    <row r="314" spans="1:3" customFormat="1" ht="12.5" x14ac:dyDescent="0.25">
      <c r="A314" s="75"/>
      <c r="B314" s="75"/>
      <c r="C314" s="75"/>
    </row>
  </sheetData>
  <mergeCells count="9">
    <mergeCell ref="A44:G44"/>
    <mergeCell ref="A1:C1"/>
    <mergeCell ref="A43:G43"/>
    <mergeCell ref="A42:G42"/>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R60"/>
  <sheetViews>
    <sheetView showGridLines="0" defaultGridColor="0" colorId="22" zoomScaleNormal="100" workbookViewId="0">
      <selection sqref="A1:C1"/>
    </sheetView>
  </sheetViews>
  <sheetFormatPr baseColWidth="10" defaultColWidth="9.7265625" defaultRowHeight="12.5" x14ac:dyDescent="0.25"/>
  <cols>
    <col min="1" max="1" width="51.7265625" style="137" customWidth="1"/>
    <col min="2" max="2" width="9.7265625" style="75" customWidth="1"/>
    <col min="3" max="3" width="9.26953125" style="75" customWidth="1"/>
    <col min="4" max="4" width="9.7265625" customWidth="1"/>
    <col min="5" max="5" width="9.26953125" customWidth="1"/>
    <col min="6" max="6" width="9.7265625" customWidth="1"/>
    <col min="7" max="7" width="9.26953125" customWidth="1"/>
  </cols>
  <sheetData>
    <row r="1" spans="1:8" ht="15.5" x14ac:dyDescent="0.25">
      <c r="A1" s="634" t="s">
        <v>25</v>
      </c>
      <c r="B1" s="635"/>
      <c r="C1" s="635"/>
      <c r="E1" s="42"/>
      <c r="F1" s="29"/>
      <c r="G1" s="37" t="s">
        <v>219</v>
      </c>
    </row>
    <row r="2" spans="1:8" ht="13" x14ac:dyDescent="0.25">
      <c r="A2" s="136"/>
      <c r="B2" s="112"/>
      <c r="E2" s="27"/>
      <c r="F2" s="26"/>
    </row>
    <row r="3" spans="1:8" ht="26.25" customHeight="1" x14ac:dyDescent="0.25">
      <c r="A3" s="633" t="s">
        <v>318</v>
      </c>
      <c r="B3" s="633"/>
      <c r="C3" s="633"/>
      <c r="D3" s="633"/>
      <c r="E3" s="633"/>
      <c r="F3" s="633"/>
      <c r="G3" s="633"/>
    </row>
    <row r="4" spans="1:8" ht="13" x14ac:dyDescent="0.25">
      <c r="A4" s="136"/>
      <c r="B4" s="112"/>
      <c r="E4" s="27"/>
      <c r="F4" s="26"/>
    </row>
    <row r="5" spans="1:8" s="87" customFormat="1" ht="12.75" customHeight="1" x14ac:dyDescent="0.25">
      <c r="A5" s="374" t="s">
        <v>356</v>
      </c>
      <c r="B5" s="171"/>
      <c r="C5" s="172"/>
      <c r="D5" s="86"/>
      <c r="E5" s="86"/>
      <c r="F5" s="86"/>
      <c r="G5" s="86"/>
    </row>
    <row r="6" spans="1:8" ht="25" customHeight="1" x14ac:dyDescent="0.25">
      <c r="A6" s="173"/>
      <c r="B6" s="638" t="s">
        <v>58</v>
      </c>
      <c r="C6" s="638"/>
      <c r="D6" s="638" t="s">
        <v>61</v>
      </c>
      <c r="E6" s="638"/>
      <c r="F6" s="639" t="s">
        <v>62</v>
      </c>
      <c r="G6" s="639"/>
    </row>
    <row r="7" spans="1:8" ht="24" customHeight="1" x14ac:dyDescent="0.25">
      <c r="A7" s="174"/>
      <c r="B7" s="91" t="s">
        <v>220</v>
      </c>
      <c r="C7" s="92" t="s">
        <v>221</v>
      </c>
      <c r="D7" s="91" t="s">
        <v>220</v>
      </c>
      <c r="E7" s="92" t="s">
        <v>221</v>
      </c>
      <c r="F7" s="91" t="s">
        <v>220</v>
      </c>
      <c r="G7" s="92" t="s">
        <v>221</v>
      </c>
    </row>
    <row r="8" spans="1:8" ht="9" customHeight="1" x14ac:dyDescent="0.25">
      <c r="D8" s="1"/>
      <c r="E8" s="1"/>
      <c r="F8" s="1"/>
      <c r="G8" s="1"/>
    </row>
    <row r="9" spans="1:8" s="1" customFormat="1" x14ac:dyDescent="0.25">
      <c r="A9" s="293" t="s">
        <v>46</v>
      </c>
      <c r="B9" s="246">
        <v>610964</v>
      </c>
      <c r="C9" s="253">
        <v>100</v>
      </c>
      <c r="D9" s="246">
        <v>257004</v>
      </c>
      <c r="E9" s="253">
        <v>100</v>
      </c>
      <c r="F9" s="246">
        <v>353960</v>
      </c>
      <c r="G9" s="253">
        <v>100</v>
      </c>
      <c r="H9" s="283"/>
    </row>
    <row r="10" spans="1:8" s="1" customFormat="1" ht="9" customHeight="1" x14ac:dyDescent="0.25">
      <c r="A10" s="293"/>
      <c r="B10" s="254"/>
      <c r="C10" s="255"/>
      <c r="D10" s="254"/>
      <c r="E10" s="255"/>
      <c r="F10" s="254"/>
      <c r="G10" s="255"/>
    </row>
    <row r="11" spans="1:8" s="1" customFormat="1" ht="12.75" customHeight="1" x14ac:dyDescent="0.25">
      <c r="A11" s="293" t="s">
        <v>240</v>
      </c>
      <c r="B11" s="256">
        <v>81676</v>
      </c>
      <c r="C11" s="253">
        <v>13.368381770448014</v>
      </c>
      <c r="D11" s="256">
        <v>25785</v>
      </c>
      <c r="E11" s="253">
        <v>10.032917775598824</v>
      </c>
      <c r="F11" s="256">
        <v>55891</v>
      </c>
      <c r="G11" s="253">
        <v>15.790202282743813</v>
      </c>
    </row>
    <row r="12" spans="1:8" s="1" customFormat="1" x14ac:dyDescent="0.25">
      <c r="A12" s="294" t="s">
        <v>91</v>
      </c>
      <c r="B12" s="260">
        <v>49483</v>
      </c>
      <c r="C12" s="258">
        <v>8.0991678724114671</v>
      </c>
      <c r="D12" s="260">
        <v>12844</v>
      </c>
      <c r="E12" s="258">
        <v>4.9975875861854293</v>
      </c>
      <c r="F12" s="260">
        <v>36639</v>
      </c>
      <c r="G12" s="258">
        <v>10.351169623686292</v>
      </c>
    </row>
    <row r="13" spans="1:8" s="1" customFormat="1" x14ac:dyDescent="0.25">
      <c r="A13" s="294" t="s">
        <v>92</v>
      </c>
      <c r="B13" s="260">
        <v>32193</v>
      </c>
      <c r="C13" s="258">
        <v>5.2692138980365453</v>
      </c>
      <c r="D13" s="260">
        <v>12941</v>
      </c>
      <c r="E13" s="258">
        <v>5.0353301894133944</v>
      </c>
      <c r="F13" s="260">
        <v>19252</v>
      </c>
      <c r="G13" s="258">
        <v>5.4390326590575206</v>
      </c>
    </row>
    <row r="14" spans="1:8" s="1" customFormat="1" x14ac:dyDescent="0.25">
      <c r="A14" s="294" t="s">
        <v>0</v>
      </c>
      <c r="B14" s="260">
        <v>0</v>
      </c>
      <c r="C14" s="258">
        <v>0</v>
      </c>
      <c r="D14" s="260">
        <v>0</v>
      </c>
      <c r="E14" s="258">
        <v>0</v>
      </c>
      <c r="F14" s="260">
        <v>0</v>
      </c>
      <c r="G14" s="258">
        <v>0</v>
      </c>
    </row>
    <row r="15" spans="1:8" s="1" customFormat="1" ht="9" customHeight="1" x14ac:dyDescent="0.25">
      <c r="A15" s="294"/>
      <c r="B15" s="257"/>
      <c r="C15" s="258"/>
      <c r="D15" s="257"/>
      <c r="E15" s="258"/>
      <c r="F15" s="257"/>
      <c r="G15" s="258"/>
    </row>
    <row r="16" spans="1:8" s="1" customFormat="1" x14ac:dyDescent="0.25">
      <c r="A16" s="293" t="s">
        <v>274</v>
      </c>
      <c r="B16" s="256">
        <v>413377</v>
      </c>
      <c r="C16" s="253">
        <v>67.659796649229747</v>
      </c>
      <c r="D16" s="256">
        <v>189816</v>
      </c>
      <c r="E16" s="253">
        <v>73.857216230097592</v>
      </c>
      <c r="F16" s="256">
        <v>223561</v>
      </c>
      <c r="G16" s="253">
        <v>63.159961577579388</v>
      </c>
    </row>
    <row r="17" spans="1:7" s="1" customFormat="1" ht="9" customHeight="1" x14ac:dyDescent="0.25">
      <c r="A17" s="293"/>
      <c r="B17" s="259"/>
      <c r="C17" s="259"/>
      <c r="D17" s="259"/>
      <c r="E17" s="259"/>
      <c r="F17" s="259"/>
      <c r="G17" s="259"/>
    </row>
    <row r="18" spans="1:7" s="1" customFormat="1" ht="21.75" customHeight="1" x14ac:dyDescent="0.25">
      <c r="A18" s="295" t="s">
        <v>93</v>
      </c>
      <c r="B18" s="256">
        <v>45605</v>
      </c>
      <c r="C18" s="253">
        <v>7.4644332562966067</v>
      </c>
      <c r="D18" s="256">
        <v>13431</v>
      </c>
      <c r="E18" s="253">
        <v>5.2259887005649714</v>
      </c>
      <c r="F18" s="256">
        <v>32174</v>
      </c>
      <c r="G18" s="253">
        <v>9.0897276528421287</v>
      </c>
    </row>
    <row r="19" spans="1:7" s="1" customFormat="1" ht="6.75" customHeight="1" x14ac:dyDescent="0.25">
      <c r="A19" s="295"/>
      <c r="B19" s="260"/>
      <c r="C19" s="258"/>
      <c r="D19" s="260"/>
      <c r="E19" s="258"/>
      <c r="F19" s="260"/>
      <c r="G19" s="258"/>
    </row>
    <row r="20" spans="1:7" s="1" customFormat="1" x14ac:dyDescent="0.25">
      <c r="A20" s="296" t="s">
        <v>94</v>
      </c>
      <c r="B20" s="260">
        <v>1813</v>
      </c>
      <c r="C20" s="258">
        <v>0.29674416168546758</v>
      </c>
      <c r="D20" s="260">
        <v>942</v>
      </c>
      <c r="E20" s="258">
        <v>0.3665312602138488</v>
      </c>
      <c r="F20" s="260">
        <v>871</v>
      </c>
      <c r="G20" s="258">
        <v>0.24607300259916376</v>
      </c>
    </row>
    <row r="21" spans="1:7" s="1" customFormat="1" x14ac:dyDescent="0.25">
      <c r="A21" s="437" t="s">
        <v>327</v>
      </c>
      <c r="B21" s="260">
        <v>1311</v>
      </c>
      <c r="C21" s="258">
        <v>0.21457892772732928</v>
      </c>
      <c r="D21" s="260">
        <v>686</v>
      </c>
      <c r="E21" s="258">
        <v>0.26692191561220835</v>
      </c>
      <c r="F21" s="260">
        <v>625</v>
      </c>
      <c r="G21" s="258">
        <v>0.1765736241383207</v>
      </c>
    </row>
    <row r="22" spans="1:7" s="1" customFormat="1" x14ac:dyDescent="0.25">
      <c r="A22" s="433" t="s">
        <v>338</v>
      </c>
      <c r="B22" s="260">
        <v>483</v>
      </c>
      <c r="C22" s="258">
        <v>7.9055394425858155E-2</v>
      </c>
      <c r="D22" s="260">
        <v>248</v>
      </c>
      <c r="E22" s="258">
        <v>9.6496552582839179E-2</v>
      </c>
      <c r="F22" s="260">
        <v>235</v>
      </c>
      <c r="G22" s="258">
        <v>6.639168267600859E-2</v>
      </c>
    </row>
    <row r="23" spans="1:7" s="1" customFormat="1" ht="12.75" customHeight="1" x14ac:dyDescent="0.25">
      <c r="A23" s="296" t="s">
        <v>95</v>
      </c>
      <c r="B23" s="260">
        <v>7</v>
      </c>
      <c r="C23" s="258">
        <v>1.1457303539979442E-3</v>
      </c>
      <c r="D23" s="260">
        <v>1</v>
      </c>
      <c r="E23" s="258">
        <v>3.89099002350158E-4</v>
      </c>
      <c r="F23" s="260">
        <v>6</v>
      </c>
      <c r="G23" s="258">
        <v>1.6951067917278788E-3</v>
      </c>
    </row>
    <row r="24" spans="1:7" s="1" customFormat="1" x14ac:dyDescent="0.25">
      <c r="A24" s="433" t="s">
        <v>335</v>
      </c>
      <c r="B24" s="260">
        <v>12</v>
      </c>
      <c r="C24" s="258">
        <v>1.9641091782821901E-3</v>
      </c>
      <c r="D24" s="260">
        <v>7</v>
      </c>
      <c r="E24" s="258">
        <v>2.7236930164511058E-3</v>
      </c>
      <c r="F24" s="260">
        <v>5</v>
      </c>
      <c r="G24" s="258">
        <v>1.4125889931065657E-3</v>
      </c>
    </row>
    <row r="25" spans="1:7" s="1" customFormat="1" ht="3" customHeight="1" x14ac:dyDescent="0.25">
      <c r="A25" s="297"/>
      <c r="B25" s="260"/>
      <c r="C25" s="258"/>
      <c r="D25" s="260"/>
      <c r="E25" s="258"/>
      <c r="F25" s="260"/>
      <c r="G25" s="258"/>
    </row>
    <row r="26" spans="1:7" s="1" customFormat="1" x14ac:dyDescent="0.25">
      <c r="A26" s="290" t="s">
        <v>252</v>
      </c>
      <c r="B26" s="260">
        <v>18</v>
      </c>
      <c r="C26" s="258">
        <v>2.946163767423285E-3</v>
      </c>
      <c r="D26" s="260">
        <v>3</v>
      </c>
      <c r="E26" s="258">
        <v>1.167297007050474E-3</v>
      </c>
      <c r="F26" s="260">
        <v>15</v>
      </c>
      <c r="G26" s="258">
        <v>4.237766979319697E-3</v>
      </c>
    </row>
    <row r="27" spans="1:7" s="1" customFormat="1" ht="3" customHeight="1" x14ac:dyDescent="0.25">
      <c r="A27" s="290"/>
      <c r="B27" s="260"/>
      <c r="C27" s="258"/>
      <c r="D27" s="260"/>
      <c r="E27" s="258"/>
      <c r="F27" s="260"/>
      <c r="G27" s="258"/>
    </row>
    <row r="28" spans="1:7" s="1" customFormat="1" x14ac:dyDescent="0.25">
      <c r="A28" s="290" t="s">
        <v>96</v>
      </c>
      <c r="B28" s="348">
        <v>0</v>
      </c>
      <c r="C28" s="258">
        <v>0</v>
      </c>
      <c r="D28" s="348">
        <v>0</v>
      </c>
      <c r="E28" s="258">
        <v>0</v>
      </c>
      <c r="F28" s="348">
        <v>0</v>
      </c>
      <c r="G28" s="258">
        <v>0</v>
      </c>
    </row>
    <row r="29" spans="1:7" s="1" customFormat="1" ht="7.5" customHeight="1" x14ac:dyDescent="0.25">
      <c r="A29" s="290"/>
      <c r="B29" s="260"/>
      <c r="C29" s="258"/>
      <c r="D29" s="260"/>
      <c r="E29" s="258"/>
      <c r="F29" s="260"/>
      <c r="G29" s="258"/>
    </row>
    <row r="30" spans="1:7" s="1" customFormat="1" ht="13.5" customHeight="1" x14ac:dyDescent="0.25">
      <c r="A30" s="296" t="s">
        <v>97</v>
      </c>
      <c r="B30" s="260">
        <v>1304</v>
      </c>
      <c r="C30" s="258">
        <v>0.21343319737333133</v>
      </c>
      <c r="D30" s="260">
        <v>613</v>
      </c>
      <c r="E30" s="258">
        <v>0.23851768844064683</v>
      </c>
      <c r="F30" s="260">
        <v>691</v>
      </c>
      <c r="G30" s="258">
        <v>0.19521979884732737</v>
      </c>
    </row>
    <row r="31" spans="1:7" s="1" customFormat="1" ht="3" customHeight="1" x14ac:dyDescent="0.25">
      <c r="A31" s="298"/>
      <c r="B31" s="260"/>
      <c r="C31" s="258"/>
      <c r="D31" s="260"/>
      <c r="E31" s="258"/>
      <c r="F31" s="260"/>
      <c r="G31" s="258"/>
    </row>
    <row r="32" spans="1:7" s="1" customFormat="1" x14ac:dyDescent="0.25">
      <c r="A32" s="296" t="s">
        <v>98</v>
      </c>
      <c r="B32" s="260">
        <v>12147</v>
      </c>
      <c r="C32" s="258">
        <v>1.988169515716147</v>
      </c>
      <c r="D32" s="260">
        <v>4135</v>
      </c>
      <c r="E32" s="258">
        <v>1.6089243747179032</v>
      </c>
      <c r="F32" s="260">
        <v>8012</v>
      </c>
      <c r="G32" s="258">
        <v>2.263532602553961</v>
      </c>
    </row>
    <row r="33" spans="1:18" s="1" customFormat="1" ht="3" customHeight="1" x14ac:dyDescent="0.25">
      <c r="A33" s="296"/>
      <c r="B33" s="260"/>
      <c r="C33" s="258"/>
      <c r="D33" s="260"/>
      <c r="E33" s="258"/>
      <c r="F33" s="260"/>
      <c r="G33" s="258"/>
    </row>
    <row r="34" spans="1:18" s="1" customFormat="1" x14ac:dyDescent="0.25">
      <c r="A34" s="294" t="s">
        <v>249</v>
      </c>
      <c r="B34" s="260">
        <v>1</v>
      </c>
      <c r="C34" s="258">
        <v>1.6367576485684917E-4</v>
      </c>
      <c r="D34" s="260">
        <v>1</v>
      </c>
      <c r="E34" s="258">
        <v>3.89099002350158E-4</v>
      </c>
      <c r="F34" s="260">
        <v>0</v>
      </c>
      <c r="G34" s="258">
        <v>0</v>
      </c>
    </row>
    <row r="35" spans="1:18" s="1" customFormat="1" ht="4.5" customHeight="1" x14ac:dyDescent="0.25">
      <c r="A35" s="293"/>
      <c r="B35" s="260"/>
      <c r="C35" s="258"/>
      <c r="D35" s="260"/>
      <c r="E35" s="258"/>
      <c r="F35" s="260"/>
      <c r="G35" s="258"/>
    </row>
    <row r="36" spans="1:18" x14ac:dyDescent="0.25">
      <c r="A36" s="476" t="s">
        <v>336</v>
      </c>
      <c r="B36" s="260">
        <v>4469</v>
      </c>
      <c r="C36" s="258">
        <v>0.73146699314525898</v>
      </c>
      <c r="D36" s="260">
        <v>1352</v>
      </c>
      <c r="E36" s="258">
        <v>0.52606185117741355</v>
      </c>
      <c r="F36" s="260">
        <v>3117</v>
      </c>
      <c r="G36" s="258">
        <v>0.88060797830263304</v>
      </c>
      <c r="H36" s="21"/>
      <c r="I36" s="318"/>
      <c r="J36" s="318"/>
      <c r="K36" s="318"/>
      <c r="L36" s="318"/>
      <c r="M36" s="425"/>
      <c r="N36" s="318"/>
      <c r="O36" s="318"/>
      <c r="P36" s="318"/>
      <c r="R36" s="318"/>
    </row>
    <row r="37" spans="1:18" ht="4.5" customHeight="1" x14ac:dyDescent="0.25">
      <c r="A37" s="323"/>
      <c r="B37" s="260"/>
      <c r="C37" s="258"/>
      <c r="D37" s="260"/>
      <c r="E37" s="258"/>
      <c r="F37" s="260"/>
      <c r="G37" s="258"/>
      <c r="H37" s="21"/>
      <c r="I37" s="318"/>
      <c r="J37" s="318"/>
      <c r="K37" s="318"/>
      <c r="L37" s="318"/>
      <c r="M37" s="473"/>
      <c r="N37" s="318"/>
      <c r="O37" s="370"/>
      <c r="P37" s="318"/>
      <c r="Q37" s="370"/>
      <c r="R37" s="318"/>
    </row>
    <row r="38" spans="1:18" s="1" customFormat="1" ht="10.5" customHeight="1" x14ac:dyDescent="0.25">
      <c r="A38" s="296" t="s">
        <v>253</v>
      </c>
      <c r="B38" s="260">
        <v>25853</v>
      </c>
      <c r="C38" s="258">
        <v>4.2315095488441221</v>
      </c>
      <c r="D38" s="260">
        <v>6385</v>
      </c>
      <c r="E38" s="258">
        <v>2.4843971300057586</v>
      </c>
      <c r="F38" s="260">
        <v>19468</v>
      </c>
      <c r="G38" s="258">
        <v>5.5000565035597244</v>
      </c>
    </row>
    <row r="39" spans="1:18" s="1" customFormat="1" ht="6" customHeight="1" x14ac:dyDescent="0.25">
      <c r="A39" s="295"/>
      <c r="B39" s="260"/>
      <c r="C39" s="258"/>
      <c r="D39" s="260"/>
      <c r="E39" s="258"/>
      <c r="F39" s="260"/>
      <c r="G39" s="258"/>
    </row>
    <row r="40" spans="1:18" s="1" customFormat="1" ht="12.25" customHeight="1" x14ac:dyDescent="0.25">
      <c r="A40" s="293" t="s">
        <v>99</v>
      </c>
      <c r="B40" s="256">
        <v>1682</v>
      </c>
      <c r="C40" s="253">
        <v>0.27530263648922032</v>
      </c>
      <c r="D40" s="256">
        <v>704</v>
      </c>
      <c r="E40" s="253">
        <v>0.27392569765451119</v>
      </c>
      <c r="F40" s="256">
        <v>978</v>
      </c>
      <c r="G40" s="253">
        <v>0.27630240705164427</v>
      </c>
    </row>
    <row r="41" spans="1:18" s="1" customFormat="1" ht="6.75" customHeight="1" x14ac:dyDescent="0.25">
      <c r="A41" s="293"/>
      <c r="B41" s="260"/>
      <c r="C41" s="258"/>
      <c r="D41" s="260"/>
      <c r="E41" s="258"/>
      <c r="F41" s="260"/>
      <c r="G41" s="258"/>
    </row>
    <row r="42" spans="1:18" s="1" customFormat="1" ht="12.25" customHeight="1" x14ac:dyDescent="0.25">
      <c r="A42" s="293" t="s">
        <v>100</v>
      </c>
      <c r="B42" s="256">
        <v>4068</v>
      </c>
      <c r="C42" s="253">
        <v>0.66583301143766249</v>
      </c>
      <c r="D42" s="256">
        <v>3612</v>
      </c>
      <c r="E42" s="253">
        <v>1.4054255964887705</v>
      </c>
      <c r="F42" s="256">
        <v>456</v>
      </c>
      <c r="G42" s="253">
        <v>0.12882811617131879</v>
      </c>
    </row>
    <row r="43" spans="1:18" s="1" customFormat="1" ht="6.75" customHeight="1" x14ac:dyDescent="0.25">
      <c r="A43" s="293"/>
      <c r="B43" s="260"/>
      <c r="C43" s="258"/>
      <c r="D43" s="260"/>
      <c r="E43" s="258"/>
      <c r="F43" s="260"/>
      <c r="G43" s="258"/>
    </row>
    <row r="44" spans="1:18" s="1" customFormat="1" ht="12.25" customHeight="1" x14ac:dyDescent="0.25">
      <c r="A44" s="293" t="s">
        <v>60</v>
      </c>
      <c r="B44" s="256">
        <v>63597</v>
      </c>
      <c r="C44" s="253">
        <v>10.409287617601038</v>
      </c>
      <c r="D44" s="256">
        <v>23318</v>
      </c>
      <c r="E44" s="253">
        <v>9.0730105368009841</v>
      </c>
      <c r="F44" s="256">
        <v>40279</v>
      </c>
      <c r="G44" s="253">
        <v>11.379534410667873</v>
      </c>
    </row>
    <row r="45" spans="1:18" s="1" customFormat="1" ht="6.75" customHeight="1" x14ac:dyDescent="0.25">
      <c r="A45" s="293"/>
      <c r="B45" s="260"/>
      <c r="C45" s="258"/>
      <c r="D45" s="260"/>
      <c r="E45" s="258"/>
      <c r="F45" s="260"/>
      <c r="G45" s="258"/>
    </row>
    <row r="46" spans="1:18" s="1" customFormat="1" ht="12.25" customHeight="1" x14ac:dyDescent="0.25">
      <c r="A46" s="293" t="s">
        <v>269</v>
      </c>
      <c r="B46" s="256">
        <v>959</v>
      </c>
      <c r="C46" s="253">
        <v>0.15696505849771836</v>
      </c>
      <c r="D46" s="256">
        <v>338</v>
      </c>
      <c r="E46" s="253">
        <v>0.13151546279435339</v>
      </c>
      <c r="F46" s="256">
        <v>621</v>
      </c>
      <c r="G46" s="253">
        <v>0.17544355294383546</v>
      </c>
    </row>
    <row r="47" spans="1:18" ht="6.75" customHeight="1" x14ac:dyDescent="0.25">
      <c r="A47" s="176"/>
      <c r="B47" s="224"/>
      <c r="C47" s="224"/>
      <c r="D47" s="225"/>
      <c r="E47" s="225"/>
      <c r="F47" s="225"/>
      <c r="G47" s="225"/>
    </row>
    <row r="48" spans="1:18" ht="9" customHeight="1" x14ac:dyDescent="0.25">
      <c r="A48" s="133"/>
      <c r="B48" s="134"/>
      <c r="C48" s="134"/>
      <c r="D48" s="28"/>
      <c r="E48" s="28"/>
      <c r="F48" s="28"/>
      <c r="G48" s="45"/>
    </row>
    <row r="49" spans="1:7" ht="12" customHeight="1" x14ac:dyDescent="0.25">
      <c r="A49" s="636" t="s">
        <v>101</v>
      </c>
      <c r="B49" s="637"/>
      <c r="C49" s="637"/>
      <c r="D49" s="637"/>
      <c r="E49" s="637"/>
      <c r="F49" s="637"/>
      <c r="G49" s="637"/>
    </row>
    <row r="50" spans="1:7" ht="34.5" customHeight="1" x14ac:dyDescent="0.25">
      <c r="A50" s="632" t="s">
        <v>359</v>
      </c>
      <c r="B50" s="632"/>
      <c r="C50" s="632"/>
      <c r="D50" s="632"/>
      <c r="E50" s="632"/>
      <c r="F50" s="632"/>
      <c r="G50" s="632"/>
    </row>
    <row r="51" spans="1:7" ht="35.25" customHeight="1" x14ac:dyDescent="0.25">
      <c r="A51" s="631" t="s">
        <v>367</v>
      </c>
      <c r="B51" s="631"/>
      <c r="C51" s="631"/>
      <c r="D51" s="631"/>
      <c r="E51" s="631"/>
      <c r="F51" s="631"/>
      <c r="G51" s="631"/>
    </row>
    <row r="52" spans="1:7" s="492" customFormat="1" ht="45" customHeight="1" x14ac:dyDescent="0.25">
      <c r="A52" s="629" t="s">
        <v>372</v>
      </c>
      <c r="B52" s="630"/>
      <c r="C52" s="630"/>
      <c r="D52" s="630"/>
      <c r="E52" s="630"/>
      <c r="F52" s="630"/>
      <c r="G52" s="630"/>
    </row>
    <row r="53" spans="1:7" ht="23.25" customHeight="1" x14ac:dyDescent="0.25">
      <c r="A53" s="627"/>
      <c r="B53" s="628"/>
      <c r="C53" s="628"/>
      <c r="D53" s="628"/>
      <c r="E53" s="628"/>
      <c r="F53" s="628"/>
      <c r="G53" s="628"/>
    </row>
    <row r="55" spans="1:7" x14ac:dyDescent="0.25">
      <c r="A55" s="175"/>
    </row>
    <row r="60" spans="1:7" ht="13" x14ac:dyDescent="0.25">
      <c r="B60" s="138"/>
    </row>
  </sheetData>
  <mergeCells count="10">
    <mergeCell ref="A1:C1"/>
    <mergeCell ref="A49:G49"/>
    <mergeCell ref="B6:C6"/>
    <mergeCell ref="D6:E6"/>
    <mergeCell ref="F6:G6"/>
    <mergeCell ref="A53:G53"/>
    <mergeCell ref="A52:G52"/>
    <mergeCell ref="A51:G51"/>
    <mergeCell ref="A50:G50"/>
    <mergeCell ref="A3:G3"/>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53125" defaultRowHeight="12.5" x14ac:dyDescent="0.25"/>
  <cols>
    <col min="1" max="1" width="1.81640625" style="142" customWidth="1"/>
    <col min="2" max="2" width="61.1796875" style="159" customWidth="1"/>
    <col min="3" max="3" width="10" style="170" customWidth="1"/>
    <col min="4" max="4" width="12.54296875" style="100" customWidth="1"/>
    <col min="5" max="6" width="12.7265625" style="100" customWidth="1"/>
    <col min="7" max="16384" width="11.453125" style="98"/>
  </cols>
  <sheetData>
    <row r="1" spans="1:17" ht="15.5" x14ac:dyDescent="0.25">
      <c r="A1" s="640" t="s">
        <v>25</v>
      </c>
      <c r="B1" s="640"/>
      <c r="C1" s="640"/>
      <c r="D1" s="96"/>
      <c r="E1" s="96"/>
      <c r="F1" s="97" t="s">
        <v>219</v>
      </c>
    </row>
    <row r="2" spans="1:17" ht="4.5" customHeight="1" x14ac:dyDescent="0.25">
      <c r="B2" s="143"/>
      <c r="C2" s="144"/>
      <c r="D2" s="99"/>
    </row>
    <row r="3" spans="1:17" ht="15" customHeight="1" x14ac:dyDescent="0.25">
      <c r="A3" s="641" t="s">
        <v>320</v>
      </c>
      <c r="B3" s="642"/>
      <c r="C3" s="642"/>
      <c r="D3" s="642"/>
      <c r="E3" s="642"/>
      <c r="F3" s="642"/>
    </row>
    <row r="4" spans="1:17" ht="7.5" customHeight="1" x14ac:dyDescent="0.25">
      <c r="A4" s="145"/>
      <c r="B4" s="146"/>
      <c r="C4" s="146"/>
      <c r="D4" s="101"/>
      <c r="E4" s="101"/>
      <c r="F4" s="101"/>
    </row>
    <row r="5" spans="1:17" ht="14.25" customHeight="1" x14ac:dyDescent="0.25">
      <c r="A5" s="223" t="s">
        <v>356</v>
      </c>
      <c r="B5" s="167"/>
      <c r="C5" s="645"/>
      <c r="D5" s="645"/>
      <c r="E5" s="645"/>
      <c r="F5" s="645"/>
    </row>
    <row r="6" spans="1:17" ht="24.75" customHeight="1" x14ac:dyDescent="0.25">
      <c r="A6" s="147"/>
      <c r="B6" s="148"/>
      <c r="C6" s="646" t="s">
        <v>58</v>
      </c>
      <c r="D6" s="647"/>
      <c r="E6" s="647"/>
      <c r="F6" s="647"/>
    </row>
    <row r="7" spans="1:17" ht="36" customHeight="1" x14ac:dyDescent="0.25">
      <c r="A7" s="149"/>
      <c r="B7" s="150"/>
      <c r="C7" s="102" t="s">
        <v>225</v>
      </c>
      <c r="D7" s="102" t="s">
        <v>285</v>
      </c>
      <c r="E7" s="102" t="s">
        <v>103</v>
      </c>
      <c r="F7" s="102" t="s">
        <v>104</v>
      </c>
    </row>
    <row r="8" spans="1:17" ht="6" customHeight="1" x14ac:dyDescent="0.25">
      <c r="A8" s="168"/>
      <c r="B8" s="643"/>
      <c r="C8" s="643"/>
      <c r="D8" s="643"/>
      <c r="E8" s="643"/>
      <c r="F8" s="643"/>
    </row>
    <row r="9" spans="1:17" s="267" customFormat="1" x14ac:dyDescent="0.25">
      <c r="A9" s="271" t="s">
        <v>46</v>
      </c>
      <c r="B9" s="265"/>
      <c r="C9" s="261">
        <v>1444540</v>
      </c>
      <c r="D9" s="261">
        <v>792859</v>
      </c>
      <c r="E9" s="261">
        <v>610964</v>
      </c>
      <c r="F9" s="262">
        <v>40717</v>
      </c>
      <c r="G9" s="272"/>
      <c r="H9" s="272"/>
      <c r="I9" s="272"/>
      <c r="J9" s="272"/>
      <c r="K9" s="272"/>
      <c r="L9" s="272"/>
      <c r="M9" s="272"/>
      <c r="N9" s="272"/>
      <c r="O9" s="272"/>
      <c r="P9" s="272"/>
      <c r="Q9" s="272"/>
    </row>
    <row r="10" spans="1:17" s="267" customFormat="1" ht="6" customHeight="1" x14ac:dyDescent="0.25">
      <c r="A10" s="242"/>
      <c r="B10" s="242"/>
      <c r="C10" s="263"/>
      <c r="D10" s="263"/>
      <c r="E10" s="263"/>
      <c r="F10" s="263"/>
      <c r="G10" s="272"/>
      <c r="H10" s="272"/>
      <c r="I10" s="272"/>
      <c r="J10" s="272"/>
      <c r="K10" s="272"/>
      <c r="L10" s="272"/>
      <c r="M10" s="272"/>
      <c r="N10" s="272"/>
      <c r="O10" s="272"/>
      <c r="P10" s="272"/>
      <c r="Q10" s="272"/>
    </row>
    <row r="11" spans="1:17" s="267" customFormat="1" x14ac:dyDescent="0.25">
      <c r="A11" s="273" t="s">
        <v>105</v>
      </c>
      <c r="B11" s="265"/>
      <c r="C11" s="263"/>
      <c r="D11" s="263"/>
      <c r="E11" s="263"/>
      <c r="F11" s="263"/>
      <c r="G11" s="272"/>
      <c r="H11" s="272"/>
      <c r="I11" s="272"/>
      <c r="J11" s="272"/>
      <c r="K11" s="272"/>
      <c r="L11" s="272"/>
      <c r="M11" s="272"/>
      <c r="N11" s="272"/>
      <c r="O11" s="272"/>
      <c r="P11" s="272"/>
      <c r="Q11" s="272"/>
    </row>
    <row r="12" spans="1:17" s="267" customFormat="1" x14ac:dyDescent="0.25">
      <c r="A12" s="266" t="s">
        <v>106</v>
      </c>
      <c r="B12" s="266" t="s">
        <v>107</v>
      </c>
      <c r="C12" s="263">
        <v>138905</v>
      </c>
      <c r="D12" s="263">
        <v>44452</v>
      </c>
      <c r="E12" s="263">
        <v>92402</v>
      </c>
      <c r="F12" s="263">
        <v>2051</v>
      </c>
      <c r="G12" s="272"/>
      <c r="H12" s="272"/>
      <c r="I12" s="272"/>
      <c r="J12" s="272"/>
      <c r="K12" s="272"/>
      <c r="L12" s="272"/>
      <c r="M12" s="272"/>
      <c r="N12" s="272"/>
      <c r="O12" s="272"/>
      <c r="P12" s="272"/>
      <c r="Q12" s="272"/>
    </row>
    <row r="13" spans="1:17" s="267" customFormat="1" x14ac:dyDescent="0.25">
      <c r="A13" s="266" t="s">
        <v>108</v>
      </c>
      <c r="B13" s="266" t="s">
        <v>109</v>
      </c>
      <c r="C13" s="263">
        <v>2553</v>
      </c>
      <c r="D13" s="263">
        <v>681</v>
      </c>
      <c r="E13" s="263">
        <v>1845</v>
      </c>
      <c r="F13" s="263">
        <v>27</v>
      </c>
      <c r="G13" s="272"/>
      <c r="H13" s="272"/>
      <c r="I13" s="272"/>
      <c r="J13" s="272"/>
      <c r="K13" s="272"/>
      <c r="L13" s="272"/>
      <c r="M13" s="272"/>
      <c r="N13" s="272"/>
      <c r="O13" s="272"/>
      <c r="P13" s="272"/>
      <c r="Q13" s="272"/>
    </row>
    <row r="14" spans="1:17" s="267" customFormat="1" x14ac:dyDescent="0.25">
      <c r="A14" s="266" t="s">
        <v>110</v>
      </c>
      <c r="B14" s="266" t="s">
        <v>111</v>
      </c>
      <c r="C14" s="263">
        <v>131071</v>
      </c>
      <c r="D14" s="263">
        <v>71805</v>
      </c>
      <c r="E14" s="263">
        <v>56583</v>
      </c>
      <c r="F14" s="263">
        <v>2683</v>
      </c>
      <c r="G14" s="272"/>
      <c r="H14" s="272"/>
      <c r="I14" s="272"/>
      <c r="J14" s="272"/>
      <c r="K14" s="272"/>
      <c r="L14" s="272"/>
      <c r="M14" s="272"/>
      <c r="N14" s="272"/>
      <c r="O14" s="272"/>
      <c r="P14" s="272"/>
      <c r="Q14" s="272"/>
    </row>
    <row r="15" spans="1:17" s="267" customFormat="1" x14ac:dyDescent="0.25">
      <c r="A15" s="266" t="s">
        <v>112</v>
      </c>
      <c r="B15" s="266" t="s">
        <v>113</v>
      </c>
      <c r="C15" s="263">
        <v>1054</v>
      </c>
      <c r="D15" s="263">
        <v>750</v>
      </c>
      <c r="E15" s="263">
        <v>298</v>
      </c>
      <c r="F15" s="244">
        <v>6</v>
      </c>
      <c r="G15" s="272"/>
      <c r="H15" s="272"/>
      <c r="I15" s="272"/>
      <c r="J15" s="272"/>
      <c r="K15" s="272"/>
      <c r="L15" s="272"/>
      <c r="M15" s="272"/>
      <c r="N15" s="272"/>
      <c r="O15" s="272"/>
      <c r="P15" s="272"/>
      <c r="Q15" s="272"/>
    </row>
    <row r="16" spans="1:17" s="267" customFormat="1" x14ac:dyDescent="0.25">
      <c r="A16" s="266" t="s">
        <v>114</v>
      </c>
      <c r="B16" s="266" t="s">
        <v>115</v>
      </c>
      <c r="C16" s="263">
        <v>8470</v>
      </c>
      <c r="D16" s="263">
        <v>4187</v>
      </c>
      <c r="E16" s="263">
        <v>3971</v>
      </c>
      <c r="F16" s="263">
        <v>312</v>
      </c>
      <c r="G16" s="272"/>
      <c r="H16" s="272"/>
      <c r="I16" s="272"/>
      <c r="J16" s="272"/>
      <c r="K16" s="272"/>
      <c r="L16" s="272"/>
      <c r="M16" s="272"/>
      <c r="N16" s="272"/>
      <c r="O16" s="272"/>
      <c r="P16" s="272"/>
      <c r="Q16" s="272"/>
    </row>
    <row r="17" spans="1:17" s="267" customFormat="1" x14ac:dyDescent="0.25">
      <c r="A17" s="266" t="s">
        <v>116</v>
      </c>
      <c r="B17" s="266" t="s">
        <v>117</v>
      </c>
      <c r="C17" s="263">
        <v>111793</v>
      </c>
      <c r="D17" s="263">
        <v>59305</v>
      </c>
      <c r="E17" s="263">
        <v>49865</v>
      </c>
      <c r="F17" s="263">
        <v>2623</v>
      </c>
      <c r="G17" s="272"/>
      <c r="H17" s="272"/>
      <c r="I17" s="272"/>
      <c r="J17" s="272"/>
      <c r="K17" s="272"/>
      <c r="L17" s="272"/>
      <c r="M17" s="272"/>
      <c r="N17" s="272"/>
      <c r="O17" s="272"/>
      <c r="P17" s="272"/>
      <c r="Q17" s="272"/>
    </row>
    <row r="18" spans="1:17" s="267" customFormat="1" x14ac:dyDescent="0.25">
      <c r="A18" s="266" t="s">
        <v>118</v>
      </c>
      <c r="B18" s="266" t="s">
        <v>119</v>
      </c>
      <c r="C18" s="263">
        <v>216469</v>
      </c>
      <c r="D18" s="263">
        <v>127812</v>
      </c>
      <c r="E18" s="263">
        <v>83447</v>
      </c>
      <c r="F18" s="263">
        <v>5210</v>
      </c>
      <c r="G18" s="272"/>
      <c r="H18" s="272"/>
      <c r="I18" s="272"/>
      <c r="J18" s="272"/>
      <c r="K18" s="272"/>
      <c r="L18" s="272"/>
      <c r="M18" s="272"/>
      <c r="N18" s="272"/>
      <c r="O18" s="272"/>
      <c r="P18" s="272"/>
      <c r="Q18" s="272"/>
    </row>
    <row r="19" spans="1:17" s="267" customFormat="1" x14ac:dyDescent="0.25">
      <c r="A19" s="266" t="s">
        <v>120</v>
      </c>
      <c r="B19" s="266" t="s">
        <v>121</v>
      </c>
      <c r="C19" s="263">
        <v>52158</v>
      </c>
      <c r="D19" s="263">
        <v>33352</v>
      </c>
      <c r="E19" s="263">
        <v>17971</v>
      </c>
      <c r="F19" s="263">
        <v>835</v>
      </c>
      <c r="G19" s="272"/>
      <c r="H19" s="272"/>
      <c r="I19" s="272"/>
      <c r="J19" s="272"/>
      <c r="K19" s="272"/>
      <c r="L19" s="272"/>
      <c r="M19" s="272"/>
      <c r="N19" s="272"/>
      <c r="O19" s="272"/>
      <c r="P19" s="272"/>
      <c r="Q19" s="272"/>
    </row>
    <row r="20" spans="1:17" s="267" customFormat="1" x14ac:dyDescent="0.25">
      <c r="A20" s="266" t="s">
        <v>122</v>
      </c>
      <c r="B20" s="266" t="s">
        <v>123</v>
      </c>
      <c r="C20" s="263">
        <v>160721</v>
      </c>
      <c r="D20" s="263">
        <v>89832</v>
      </c>
      <c r="E20" s="263">
        <v>65991</v>
      </c>
      <c r="F20" s="263">
        <v>4898</v>
      </c>
      <c r="G20" s="272"/>
      <c r="H20" s="272"/>
      <c r="I20" s="272"/>
      <c r="J20" s="272"/>
      <c r="K20" s="272"/>
      <c r="L20" s="272"/>
      <c r="M20" s="272"/>
      <c r="N20" s="272"/>
      <c r="O20" s="272"/>
      <c r="P20" s="272"/>
      <c r="Q20" s="272"/>
    </row>
    <row r="21" spans="1:17" s="267" customFormat="1" x14ac:dyDescent="0.25">
      <c r="A21" s="266" t="s">
        <v>124</v>
      </c>
      <c r="B21" s="266" t="s">
        <v>125</v>
      </c>
      <c r="C21" s="263">
        <v>34123</v>
      </c>
      <c r="D21" s="263">
        <v>26534</v>
      </c>
      <c r="E21" s="263">
        <v>7071</v>
      </c>
      <c r="F21" s="263">
        <v>518</v>
      </c>
      <c r="G21" s="272"/>
      <c r="H21" s="272"/>
      <c r="I21" s="272"/>
      <c r="J21" s="272"/>
      <c r="K21" s="272"/>
      <c r="L21" s="272"/>
      <c r="M21" s="272"/>
      <c r="N21" s="272"/>
      <c r="O21" s="272"/>
      <c r="P21" s="272"/>
      <c r="Q21" s="272"/>
    </row>
    <row r="22" spans="1:17" s="267" customFormat="1" x14ac:dyDescent="0.25">
      <c r="A22" s="266" t="s">
        <v>126</v>
      </c>
      <c r="B22" s="266" t="s">
        <v>127</v>
      </c>
      <c r="C22" s="263">
        <v>12727</v>
      </c>
      <c r="D22" s="263">
        <v>7466</v>
      </c>
      <c r="E22" s="263">
        <v>5024</v>
      </c>
      <c r="F22" s="263">
        <v>237</v>
      </c>
      <c r="G22" s="272"/>
      <c r="H22" s="272"/>
      <c r="I22" s="272"/>
      <c r="J22" s="272"/>
      <c r="K22" s="272"/>
      <c r="L22" s="272"/>
      <c r="M22" s="272"/>
      <c r="N22" s="272"/>
      <c r="O22" s="272"/>
      <c r="P22" s="272"/>
      <c r="Q22" s="272"/>
    </row>
    <row r="23" spans="1:17" s="267" customFormat="1" x14ac:dyDescent="0.25">
      <c r="A23" s="266" t="s">
        <v>128</v>
      </c>
      <c r="B23" s="266" t="s">
        <v>129</v>
      </c>
      <c r="C23" s="263">
        <v>9594</v>
      </c>
      <c r="D23" s="263">
        <v>5561</v>
      </c>
      <c r="E23" s="263">
        <v>3826</v>
      </c>
      <c r="F23" s="263">
        <v>207</v>
      </c>
      <c r="G23" s="272"/>
      <c r="H23" s="272"/>
      <c r="I23" s="272"/>
      <c r="J23" s="272"/>
      <c r="K23" s="272"/>
      <c r="L23" s="272"/>
      <c r="M23" s="272"/>
      <c r="N23" s="272"/>
      <c r="O23" s="272"/>
      <c r="P23" s="272"/>
      <c r="Q23" s="272"/>
    </row>
    <row r="24" spans="1:17" s="267" customFormat="1" x14ac:dyDescent="0.25">
      <c r="A24" s="266" t="s">
        <v>130</v>
      </c>
      <c r="B24" s="266" t="s">
        <v>131</v>
      </c>
      <c r="C24" s="263">
        <v>46796</v>
      </c>
      <c r="D24" s="263">
        <v>31061</v>
      </c>
      <c r="E24" s="263">
        <v>14910</v>
      </c>
      <c r="F24" s="263">
        <v>825</v>
      </c>
      <c r="G24" s="272"/>
      <c r="H24" s="272"/>
      <c r="I24" s="272"/>
      <c r="J24" s="272"/>
      <c r="K24" s="272"/>
      <c r="L24" s="272"/>
      <c r="M24" s="272"/>
      <c r="N24" s="272"/>
      <c r="O24" s="272"/>
      <c r="P24" s="272"/>
      <c r="Q24" s="272"/>
    </row>
    <row r="25" spans="1:17" s="267" customFormat="1" x14ac:dyDescent="0.25">
      <c r="A25" s="266" t="s">
        <v>132</v>
      </c>
      <c r="B25" s="266" t="s">
        <v>133</v>
      </c>
      <c r="C25" s="263">
        <v>157510</v>
      </c>
      <c r="D25" s="263">
        <v>85274</v>
      </c>
      <c r="E25" s="263">
        <v>66883</v>
      </c>
      <c r="F25" s="263">
        <v>5353</v>
      </c>
      <c r="G25" s="272"/>
      <c r="H25" s="272"/>
      <c r="I25" s="272"/>
      <c r="J25" s="272"/>
      <c r="K25" s="272"/>
      <c r="L25" s="272"/>
      <c r="M25" s="272"/>
      <c r="N25" s="272"/>
      <c r="O25" s="272"/>
      <c r="P25" s="272"/>
      <c r="Q25" s="272"/>
    </row>
    <row r="26" spans="1:17" s="267" customFormat="1" x14ac:dyDescent="0.25">
      <c r="A26" s="266" t="s">
        <v>134</v>
      </c>
      <c r="B26" s="266" t="s">
        <v>135</v>
      </c>
      <c r="C26" s="263">
        <v>94715</v>
      </c>
      <c r="D26" s="263">
        <v>31678</v>
      </c>
      <c r="E26" s="263">
        <v>58016</v>
      </c>
      <c r="F26" s="263">
        <v>5021</v>
      </c>
      <c r="G26" s="272"/>
      <c r="H26" s="272"/>
      <c r="I26" s="272"/>
      <c r="J26" s="272"/>
      <c r="K26" s="272"/>
      <c r="L26" s="272"/>
      <c r="M26" s="272"/>
      <c r="N26" s="272"/>
      <c r="O26" s="272"/>
      <c r="P26" s="272"/>
      <c r="Q26" s="272"/>
    </row>
    <row r="27" spans="1:17" s="267" customFormat="1" x14ac:dyDescent="0.25">
      <c r="A27" s="266" t="s">
        <v>136</v>
      </c>
      <c r="B27" s="266" t="s">
        <v>137</v>
      </c>
      <c r="C27" s="263">
        <v>41977</v>
      </c>
      <c r="D27" s="263">
        <v>29132</v>
      </c>
      <c r="E27" s="263">
        <v>12077</v>
      </c>
      <c r="F27" s="263">
        <v>768</v>
      </c>
      <c r="G27" s="272"/>
      <c r="H27" s="272"/>
      <c r="I27" s="272"/>
      <c r="J27" s="272"/>
      <c r="K27" s="272"/>
      <c r="L27" s="272"/>
      <c r="M27" s="272"/>
      <c r="N27" s="272"/>
      <c r="O27" s="272"/>
      <c r="P27" s="272"/>
      <c r="Q27" s="272"/>
    </row>
    <row r="28" spans="1:17" s="267" customFormat="1" x14ac:dyDescent="0.25">
      <c r="A28" s="266" t="s">
        <v>138</v>
      </c>
      <c r="B28" s="266" t="s">
        <v>139</v>
      </c>
      <c r="C28" s="263">
        <v>87295</v>
      </c>
      <c r="D28" s="263">
        <v>55736</v>
      </c>
      <c r="E28" s="263">
        <v>29627</v>
      </c>
      <c r="F28" s="263">
        <v>1932</v>
      </c>
      <c r="G28" s="272"/>
      <c r="H28" s="272"/>
      <c r="I28" s="272"/>
      <c r="J28" s="272"/>
      <c r="K28" s="272"/>
      <c r="L28" s="272"/>
      <c r="M28" s="272"/>
      <c r="N28" s="272"/>
      <c r="O28" s="272"/>
      <c r="P28" s="272"/>
      <c r="Q28" s="272"/>
    </row>
    <row r="29" spans="1:17" s="267" customFormat="1" x14ac:dyDescent="0.25">
      <c r="A29" s="266" t="s">
        <v>140</v>
      </c>
      <c r="B29" s="266" t="s">
        <v>141</v>
      </c>
      <c r="C29" s="263">
        <v>23811</v>
      </c>
      <c r="D29" s="263">
        <v>14392</v>
      </c>
      <c r="E29" s="263">
        <v>8796</v>
      </c>
      <c r="F29" s="263">
        <v>623</v>
      </c>
      <c r="G29" s="272"/>
      <c r="H29" s="272"/>
      <c r="I29" s="272"/>
      <c r="J29" s="272"/>
      <c r="K29" s="272"/>
      <c r="L29" s="272"/>
      <c r="M29" s="272"/>
      <c r="N29" s="272"/>
      <c r="O29" s="272"/>
      <c r="P29" s="272"/>
      <c r="Q29" s="272"/>
    </row>
    <row r="30" spans="1:17" s="267" customFormat="1" x14ac:dyDescent="0.25">
      <c r="A30" s="266" t="s">
        <v>142</v>
      </c>
      <c r="B30" s="266" t="s">
        <v>143</v>
      </c>
      <c r="C30" s="263">
        <v>31886</v>
      </c>
      <c r="D30" s="263">
        <v>17654</v>
      </c>
      <c r="E30" s="263">
        <v>13132</v>
      </c>
      <c r="F30" s="263">
        <v>1100</v>
      </c>
      <c r="G30" s="272"/>
      <c r="H30" s="272"/>
      <c r="I30" s="272"/>
      <c r="J30" s="272"/>
      <c r="K30" s="272"/>
      <c r="L30" s="272"/>
      <c r="M30" s="272"/>
      <c r="N30" s="272"/>
      <c r="O30" s="272"/>
      <c r="P30" s="272"/>
      <c r="Q30" s="272"/>
    </row>
    <row r="31" spans="1:17" s="267" customFormat="1" x14ac:dyDescent="0.25">
      <c r="A31" s="266" t="s">
        <v>144</v>
      </c>
      <c r="B31" s="266" t="s">
        <v>145</v>
      </c>
      <c r="C31" s="263">
        <v>21918</v>
      </c>
      <c r="D31" s="263">
        <v>14553</v>
      </c>
      <c r="E31" s="263">
        <v>6907</v>
      </c>
      <c r="F31" s="263">
        <v>458</v>
      </c>
      <c r="G31" s="272"/>
      <c r="H31" s="272"/>
      <c r="I31" s="272"/>
      <c r="J31" s="272"/>
      <c r="K31" s="272"/>
      <c r="L31" s="272"/>
      <c r="M31" s="272"/>
      <c r="N31" s="272"/>
      <c r="O31" s="272"/>
      <c r="P31" s="272"/>
      <c r="Q31" s="272"/>
    </row>
    <row r="32" spans="1:17" s="267" customFormat="1" x14ac:dyDescent="0.25">
      <c r="A32" s="266" t="s">
        <v>146</v>
      </c>
      <c r="B32" s="266" t="s">
        <v>147</v>
      </c>
      <c r="C32" s="263">
        <v>174</v>
      </c>
      <c r="D32" s="263">
        <v>101</v>
      </c>
      <c r="E32" s="263">
        <v>67</v>
      </c>
      <c r="F32" s="263">
        <v>6</v>
      </c>
      <c r="G32" s="272"/>
      <c r="H32" s="272"/>
      <c r="I32" s="272"/>
      <c r="J32" s="272"/>
      <c r="K32" s="272"/>
      <c r="L32" s="272"/>
      <c r="M32" s="272"/>
      <c r="N32" s="272"/>
      <c r="O32" s="272"/>
      <c r="P32" s="272"/>
      <c r="Q32" s="272"/>
    </row>
    <row r="33" spans="1:17" s="267" customFormat="1" x14ac:dyDescent="0.25">
      <c r="A33" s="266"/>
      <c r="B33" s="266" t="s">
        <v>148</v>
      </c>
      <c r="C33" s="263">
        <v>9204</v>
      </c>
      <c r="D33" s="264">
        <v>0</v>
      </c>
      <c r="E33" s="263">
        <v>4774</v>
      </c>
      <c r="F33" s="263">
        <v>4430</v>
      </c>
      <c r="G33" s="272"/>
      <c r="H33" s="272"/>
      <c r="I33" s="272"/>
      <c r="J33" s="272"/>
      <c r="K33" s="272"/>
      <c r="L33" s="272"/>
      <c r="M33" s="272"/>
      <c r="N33" s="272"/>
      <c r="O33" s="272"/>
      <c r="P33" s="272"/>
      <c r="Q33" s="272"/>
    </row>
    <row r="34" spans="1:17" s="267" customFormat="1" x14ac:dyDescent="0.25">
      <c r="A34" s="266"/>
      <c r="B34" s="266" t="s">
        <v>149</v>
      </c>
      <c r="C34" s="263">
        <v>49616</v>
      </c>
      <c r="D34" s="263">
        <v>41541</v>
      </c>
      <c r="E34" s="263">
        <v>7481</v>
      </c>
      <c r="F34" s="263">
        <v>594</v>
      </c>
      <c r="G34" s="272"/>
      <c r="H34" s="272"/>
      <c r="I34" s="272"/>
      <c r="J34" s="272"/>
      <c r="K34" s="272"/>
      <c r="L34" s="272"/>
      <c r="M34" s="272"/>
      <c r="N34" s="272"/>
      <c r="O34" s="272"/>
      <c r="P34" s="272"/>
      <c r="Q34" s="272"/>
    </row>
    <row r="35" spans="1:17" s="267" customFormat="1" ht="8.25" customHeight="1" x14ac:dyDescent="0.25">
      <c r="A35" s="274"/>
      <c r="B35" s="274"/>
      <c r="C35" s="274"/>
      <c r="D35" s="274"/>
      <c r="E35" s="274"/>
      <c r="F35" s="274"/>
    </row>
    <row r="36" spans="1:17" s="267" customFormat="1" ht="8.25" customHeight="1" x14ac:dyDescent="0.25">
      <c r="A36" s="275"/>
      <c r="B36" s="275"/>
      <c r="C36" s="275"/>
      <c r="D36" s="275"/>
      <c r="E36" s="275"/>
      <c r="F36" s="275"/>
    </row>
    <row r="37" spans="1:17" s="267" customFormat="1" x14ac:dyDescent="0.25">
      <c r="A37" s="649" t="s">
        <v>150</v>
      </c>
      <c r="B37" s="649"/>
      <c r="C37" s="649"/>
      <c r="D37" s="649"/>
      <c r="E37" s="649"/>
      <c r="F37" s="649"/>
    </row>
    <row r="38" spans="1:17" s="267" customFormat="1" ht="23.15" customHeight="1" x14ac:dyDescent="0.25">
      <c r="A38" s="648" t="s">
        <v>349</v>
      </c>
      <c r="B38" s="648"/>
      <c r="C38" s="648"/>
      <c r="D38" s="648"/>
      <c r="E38" s="648"/>
      <c r="F38" s="648"/>
    </row>
    <row r="39" spans="1:17" s="267" customFormat="1" x14ac:dyDescent="0.25">
      <c r="A39" s="268"/>
      <c r="B39" s="276"/>
      <c r="C39" s="263"/>
      <c r="D39" s="263"/>
      <c r="E39" s="263"/>
      <c r="F39" s="263"/>
    </row>
    <row r="40" spans="1:17" s="267" customFormat="1" x14ac:dyDescent="0.25">
      <c r="A40" s="268"/>
      <c r="B40" s="276"/>
      <c r="C40" s="263"/>
      <c r="D40" s="263"/>
      <c r="E40" s="263"/>
      <c r="F40" s="263"/>
    </row>
    <row r="41" spans="1:17" s="267" customFormat="1" x14ac:dyDescent="0.25">
      <c r="A41" s="268"/>
      <c r="B41" s="276"/>
      <c r="C41" s="263"/>
      <c r="D41" s="263"/>
      <c r="E41" s="263"/>
      <c r="F41" s="263"/>
    </row>
    <row r="42" spans="1:17" s="267" customFormat="1" x14ac:dyDescent="0.25">
      <c r="A42" s="268"/>
      <c r="B42" s="276"/>
      <c r="C42" s="263"/>
      <c r="D42" s="263"/>
      <c r="E42" s="263"/>
      <c r="F42" s="263"/>
    </row>
    <row r="43" spans="1:17" s="267" customFormat="1" x14ac:dyDescent="0.25">
      <c r="A43" s="268"/>
      <c r="B43" s="276"/>
      <c r="C43" s="263"/>
      <c r="D43" s="263"/>
      <c r="E43" s="263"/>
      <c r="F43" s="263"/>
    </row>
    <row r="44" spans="1:17" s="267" customFormat="1" x14ac:dyDescent="0.25">
      <c r="A44" s="268"/>
      <c r="B44" s="276"/>
      <c r="C44" s="263"/>
      <c r="D44" s="263"/>
      <c r="E44" s="263"/>
      <c r="F44" s="263"/>
    </row>
    <row r="45" spans="1:17" s="267" customFormat="1" x14ac:dyDescent="0.25">
      <c r="A45" s="268"/>
      <c r="B45" s="276"/>
      <c r="C45" s="263"/>
      <c r="D45" s="263"/>
      <c r="E45" s="263"/>
      <c r="F45" s="263"/>
    </row>
    <row r="46" spans="1:17" s="267" customFormat="1" x14ac:dyDescent="0.25">
      <c r="A46" s="268"/>
      <c r="B46" s="276"/>
      <c r="C46" s="263"/>
      <c r="D46" s="263"/>
      <c r="E46" s="263"/>
      <c r="F46" s="263"/>
    </row>
    <row r="47" spans="1:17" s="267" customFormat="1" x14ac:dyDescent="0.25">
      <c r="A47" s="268"/>
      <c r="B47" s="644"/>
      <c r="C47" s="644"/>
      <c r="D47" s="644"/>
      <c r="E47" s="644"/>
      <c r="F47" s="644"/>
    </row>
    <row r="48" spans="1:17" s="267" customFormat="1" x14ac:dyDescent="0.25">
      <c r="A48" s="268"/>
      <c r="C48" s="105"/>
      <c r="D48" s="105"/>
      <c r="E48" s="105"/>
      <c r="F48" s="105"/>
    </row>
    <row r="49" spans="1:6" s="267" customFormat="1" x14ac:dyDescent="0.25">
      <c r="A49" s="268"/>
      <c r="B49" s="277"/>
      <c r="C49" s="105"/>
      <c r="D49" s="105"/>
      <c r="E49" s="105"/>
      <c r="F49" s="105"/>
    </row>
    <row r="50" spans="1:6" s="267" customFormat="1" x14ac:dyDescent="0.25">
      <c r="A50" s="268"/>
      <c r="B50" s="276"/>
      <c r="C50" s="105"/>
      <c r="D50" s="105"/>
      <c r="E50" s="105"/>
      <c r="F50" s="105"/>
    </row>
    <row r="51" spans="1:6" s="267" customFormat="1" x14ac:dyDescent="0.25">
      <c r="A51" s="268"/>
      <c r="B51" s="276"/>
      <c r="C51" s="105"/>
      <c r="D51" s="105"/>
      <c r="E51" s="105"/>
      <c r="F51" s="105"/>
    </row>
    <row r="52" spans="1:6" s="267" customFormat="1" x14ac:dyDescent="0.25">
      <c r="A52" s="268"/>
      <c r="B52" s="276"/>
      <c r="C52" s="105"/>
      <c r="D52" s="105"/>
      <c r="E52" s="105"/>
      <c r="F52" s="105"/>
    </row>
    <row r="53" spans="1:6" s="267" customFormat="1" x14ac:dyDescent="0.25">
      <c r="A53" s="268"/>
      <c r="B53" s="276"/>
      <c r="C53" s="278"/>
      <c r="D53" s="278"/>
      <c r="E53" s="278"/>
      <c r="F53" s="278"/>
    </row>
    <row r="54" spans="1:6" s="267" customFormat="1" x14ac:dyDescent="0.25">
      <c r="A54" s="268"/>
      <c r="B54" s="276"/>
      <c r="C54" s="278"/>
      <c r="D54" s="278"/>
      <c r="E54" s="278"/>
      <c r="F54" s="278"/>
    </row>
    <row r="55" spans="1:6" s="267" customFormat="1" x14ac:dyDescent="0.25">
      <c r="A55" s="268"/>
      <c r="B55" s="276"/>
      <c r="C55" s="278"/>
      <c r="D55" s="278"/>
      <c r="E55" s="278"/>
      <c r="F55" s="278"/>
    </row>
    <row r="56" spans="1:6" s="267" customFormat="1" x14ac:dyDescent="0.25">
      <c r="A56" s="268"/>
      <c r="B56" s="276"/>
      <c r="C56" s="278"/>
      <c r="D56" s="278"/>
      <c r="E56" s="278"/>
      <c r="F56" s="278"/>
    </row>
    <row r="57" spans="1:6" s="267" customFormat="1" x14ac:dyDescent="0.25">
      <c r="A57" s="268"/>
      <c r="B57" s="276"/>
      <c r="C57" s="278"/>
      <c r="D57" s="278"/>
      <c r="E57" s="278"/>
      <c r="F57" s="278"/>
    </row>
    <row r="58" spans="1:6" s="267" customFormat="1" x14ac:dyDescent="0.25">
      <c r="A58" s="279"/>
      <c r="B58" s="276"/>
      <c r="C58" s="278"/>
      <c r="D58" s="278"/>
      <c r="E58" s="278"/>
      <c r="F58" s="278"/>
    </row>
    <row r="59" spans="1:6" s="267" customFormat="1" x14ac:dyDescent="0.25">
      <c r="A59" s="268"/>
      <c r="B59" s="276"/>
      <c r="C59" s="278"/>
      <c r="D59" s="278"/>
      <c r="E59" s="278"/>
      <c r="F59" s="278"/>
    </row>
    <row r="60" spans="1:6" s="267" customFormat="1" x14ac:dyDescent="0.25">
      <c r="A60" s="268"/>
      <c r="B60" s="276"/>
      <c r="C60" s="278"/>
      <c r="D60" s="278"/>
      <c r="E60" s="278"/>
      <c r="F60" s="278"/>
    </row>
    <row r="61" spans="1:6" s="267" customFormat="1" x14ac:dyDescent="0.25">
      <c r="A61" s="268"/>
      <c r="B61" s="276"/>
      <c r="C61" s="278"/>
      <c r="D61" s="278"/>
      <c r="E61" s="278"/>
      <c r="F61" s="278"/>
    </row>
    <row r="62" spans="1:6" s="267" customFormat="1" x14ac:dyDescent="0.25">
      <c r="A62" s="268"/>
      <c r="B62" s="276"/>
      <c r="C62" s="280"/>
      <c r="D62" s="278"/>
      <c r="E62" s="278"/>
      <c r="F62" s="278"/>
    </row>
    <row r="63" spans="1:6" s="267" customFormat="1" ht="13" x14ac:dyDescent="0.3">
      <c r="A63" s="268"/>
      <c r="B63" s="270"/>
      <c r="C63" s="278"/>
      <c r="D63" s="278"/>
      <c r="E63" s="278"/>
      <c r="F63" s="278"/>
    </row>
    <row r="64" spans="1:6" s="267" customFormat="1" x14ac:dyDescent="0.25">
      <c r="B64" s="276"/>
      <c r="C64" s="278"/>
      <c r="D64" s="278"/>
      <c r="E64" s="278"/>
      <c r="F64" s="278"/>
    </row>
    <row r="65" spans="2:6" s="267" customFormat="1" x14ac:dyDescent="0.25">
      <c r="B65" s="276"/>
      <c r="C65" s="278"/>
      <c r="D65" s="278"/>
      <c r="E65" s="278"/>
      <c r="F65" s="278"/>
    </row>
    <row r="66" spans="2:6" s="267" customFormat="1" x14ac:dyDescent="0.25">
      <c r="B66" s="276"/>
      <c r="C66" s="278"/>
      <c r="D66" s="278"/>
      <c r="E66" s="278"/>
      <c r="F66" s="278"/>
    </row>
    <row r="67" spans="2:6" s="267" customFormat="1" x14ac:dyDescent="0.25">
      <c r="B67" s="276"/>
      <c r="C67" s="278"/>
      <c r="D67" s="278"/>
      <c r="E67" s="278"/>
      <c r="F67" s="278"/>
    </row>
    <row r="68" spans="2:6" s="267" customFormat="1" x14ac:dyDescent="0.25">
      <c r="B68" s="276"/>
      <c r="C68" s="278"/>
      <c r="D68" s="278"/>
      <c r="E68" s="278"/>
      <c r="F68" s="278"/>
    </row>
    <row r="69" spans="2:6" s="267" customFormat="1" x14ac:dyDescent="0.25">
      <c r="B69" s="276"/>
      <c r="C69" s="278"/>
      <c r="D69" s="278"/>
      <c r="E69" s="278"/>
      <c r="F69" s="278"/>
    </row>
    <row r="70" spans="2:6" s="267" customFormat="1" x14ac:dyDescent="0.25">
      <c r="B70" s="276"/>
      <c r="C70" s="278"/>
      <c r="D70" s="278"/>
      <c r="E70" s="278"/>
      <c r="F70" s="278"/>
    </row>
    <row r="71" spans="2:6" s="267" customFormat="1" x14ac:dyDescent="0.25">
      <c r="B71" s="276"/>
      <c r="C71" s="278"/>
      <c r="D71" s="278"/>
      <c r="E71" s="278"/>
      <c r="F71" s="278"/>
    </row>
    <row r="72" spans="2:6" s="267" customFormat="1" x14ac:dyDescent="0.25">
      <c r="B72" s="276"/>
      <c r="C72" s="278"/>
      <c r="D72" s="278"/>
      <c r="E72" s="278"/>
      <c r="F72" s="278"/>
    </row>
    <row r="73" spans="2:6" s="267" customFormat="1" x14ac:dyDescent="0.25">
      <c r="B73" s="276"/>
      <c r="C73" s="278"/>
      <c r="D73" s="278"/>
      <c r="E73" s="278"/>
      <c r="F73" s="278"/>
    </row>
    <row r="74" spans="2:6" s="267" customFormat="1" x14ac:dyDescent="0.25">
      <c r="B74" s="276"/>
      <c r="C74" s="278"/>
      <c r="D74" s="278"/>
      <c r="E74" s="278"/>
      <c r="F74" s="278"/>
    </row>
    <row r="75" spans="2:6" s="267" customFormat="1" x14ac:dyDescent="0.25">
      <c r="B75" s="276"/>
      <c r="C75" s="278"/>
      <c r="D75" s="278"/>
      <c r="E75" s="278"/>
      <c r="F75" s="278"/>
    </row>
    <row r="76" spans="2:6" s="267" customFormat="1" x14ac:dyDescent="0.25">
      <c r="B76" s="276"/>
      <c r="C76" s="278"/>
      <c r="D76" s="278"/>
      <c r="E76" s="278"/>
      <c r="F76" s="278"/>
    </row>
    <row r="77" spans="2:6" s="267" customFormat="1" x14ac:dyDescent="0.25">
      <c r="B77" s="276"/>
      <c r="C77" s="278"/>
      <c r="D77" s="278"/>
      <c r="E77" s="278"/>
      <c r="F77" s="278"/>
    </row>
    <row r="78" spans="2:6" s="267" customFormat="1" x14ac:dyDescent="0.25">
      <c r="B78" s="276"/>
      <c r="C78" s="278"/>
      <c r="D78" s="278"/>
      <c r="E78" s="278"/>
      <c r="F78" s="278"/>
    </row>
    <row r="79" spans="2:6" s="267" customFormat="1" x14ac:dyDescent="0.25">
      <c r="B79" s="276"/>
      <c r="C79" s="278"/>
      <c r="D79" s="278"/>
      <c r="E79" s="278"/>
      <c r="F79" s="278"/>
    </row>
    <row r="80" spans="2:6" s="267" customFormat="1" x14ac:dyDescent="0.25">
      <c r="B80" s="276"/>
      <c r="C80" s="278"/>
      <c r="D80" s="278"/>
      <c r="E80" s="278"/>
      <c r="F80" s="278"/>
    </row>
    <row r="81" spans="2:6" s="267" customFormat="1" x14ac:dyDescent="0.25">
      <c r="B81" s="276"/>
      <c r="C81" s="278"/>
      <c r="D81" s="278"/>
      <c r="E81" s="278"/>
      <c r="F81" s="278"/>
    </row>
    <row r="82" spans="2:6" s="267" customFormat="1" x14ac:dyDescent="0.25">
      <c r="B82" s="276"/>
      <c r="C82" s="278"/>
      <c r="D82" s="278"/>
      <c r="E82" s="278"/>
      <c r="F82" s="278"/>
    </row>
    <row r="83" spans="2:6" s="267" customFormat="1" x14ac:dyDescent="0.25">
      <c r="B83" s="276"/>
      <c r="C83" s="278"/>
      <c r="D83" s="278"/>
      <c r="E83" s="278"/>
      <c r="F83" s="278"/>
    </row>
    <row r="84" spans="2:6" s="267" customFormat="1" x14ac:dyDescent="0.25">
      <c r="B84" s="276"/>
      <c r="C84" s="278"/>
      <c r="D84" s="278"/>
      <c r="E84" s="278"/>
      <c r="F84" s="278"/>
    </row>
    <row r="85" spans="2:6" s="267" customFormat="1" x14ac:dyDescent="0.25">
      <c r="B85" s="276"/>
      <c r="C85" s="278"/>
      <c r="D85" s="278"/>
      <c r="E85" s="278"/>
      <c r="F85" s="278"/>
    </row>
    <row r="86" spans="2:6" s="267" customFormat="1" x14ac:dyDescent="0.25">
      <c r="B86" s="276"/>
      <c r="C86" s="278"/>
      <c r="D86" s="278"/>
      <c r="E86" s="278"/>
      <c r="F86" s="278"/>
    </row>
    <row r="87" spans="2:6" s="267" customFormat="1" x14ac:dyDescent="0.25">
      <c r="B87" s="276"/>
      <c r="C87" s="278"/>
      <c r="D87" s="278"/>
      <c r="E87" s="278"/>
      <c r="F87" s="278"/>
    </row>
    <row r="88" spans="2:6" s="267" customFormat="1" x14ac:dyDescent="0.25">
      <c r="B88" s="276"/>
      <c r="C88" s="278"/>
      <c r="D88" s="278"/>
      <c r="E88" s="278"/>
      <c r="F88" s="278"/>
    </row>
    <row r="89" spans="2:6" s="267" customFormat="1" x14ac:dyDescent="0.25">
      <c r="B89" s="276"/>
      <c r="C89" s="278"/>
      <c r="D89" s="278"/>
      <c r="E89" s="278"/>
      <c r="F89" s="278"/>
    </row>
    <row r="90" spans="2:6" s="267" customFormat="1" x14ac:dyDescent="0.25">
      <c r="B90" s="276"/>
      <c r="C90" s="278"/>
      <c r="D90" s="278"/>
      <c r="E90" s="278"/>
      <c r="F90" s="278"/>
    </row>
    <row r="91" spans="2:6" s="267" customFormat="1" x14ac:dyDescent="0.25">
      <c r="B91" s="276"/>
      <c r="C91" s="278"/>
      <c r="D91" s="278"/>
      <c r="E91" s="278"/>
      <c r="F91" s="278"/>
    </row>
    <row r="92" spans="2:6" s="267" customFormat="1" x14ac:dyDescent="0.25">
      <c r="B92" s="276"/>
      <c r="C92" s="278"/>
      <c r="D92" s="278"/>
      <c r="E92" s="278"/>
      <c r="F92" s="278"/>
    </row>
    <row r="93" spans="2:6" s="267" customFormat="1" x14ac:dyDescent="0.25">
      <c r="B93" s="276"/>
      <c r="C93" s="278"/>
      <c r="D93" s="278"/>
      <c r="E93" s="278"/>
      <c r="F93" s="278"/>
    </row>
    <row r="94" spans="2:6" s="267" customFormat="1" x14ac:dyDescent="0.25">
      <c r="B94" s="276"/>
      <c r="C94" s="278"/>
      <c r="D94" s="278"/>
      <c r="E94" s="278"/>
      <c r="F94" s="278"/>
    </row>
    <row r="95" spans="2:6" s="267" customFormat="1" x14ac:dyDescent="0.25">
      <c r="B95" s="276"/>
      <c r="C95" s="278"/>
      <c r="D95" s="278"/>
      <c r="E95" s="278"/>
      <c r="F95" s="278"/>
    </row>
    <row r="96" spans="2:6" s="267" customFormat="1" x14ac:dyDescent="0.25">
      <c r="B96" s="276"/>
      <c r="C96" s="278"/>
      <c r="D96" s="278"/>
      <c r="E96" s="278"/>
      <c r="F96" s="278"/>
    </row>
    <row r="97" spans="2:6" s="267" customFormat="1" x14ac:dyDescent="0.25">
      <c r="B97" s="276"/>
      <c r="C97" s="278"/>
      <c r="D97" s="278"/>
      <c r="E97" s="278"/>
      <c r="F97" s="278"/>
    </row>
    <row r="98" spans="2:6" s="267" customFormat="1" x14ac:dyDescent="0.25">
      <c r="B98" s="276"/>
      <c r="C98" s="278"/>
      <c r="D98" s="278"/>
      <c r="E98" s="278"/>
      <c r="F98" s="278"/>
    </row>
    <row r="99" spans="2:6" s="267" customFormat="1" x14ac:dyDescent="0.25">
      <c r="B99" s="276"/>
      <c r="C99" s="278"/>
      <c r="D99" s="278"/>
      <c r="E99" s="278"/>
      <c r="F99" s="278"/>
    </row>
    <row r="100" spans="2:6" s="267" customFormat="1" x14ac:dyDescent="0.25">
      <c r="B100" s="276"/>
      <c r="C100" s="278"/>
      <c r="D100" s="278"/>
      <c r="E100" s="278"/>
      <c r="F100" s="278"/>
    </row>
    <row r="101" spans="2:6" s="267" customFormat="1" x14ac:dyDescent="0.25">
      <c r="B101" s="276"/>
      <c r="C101" s="278"/>
      <c r="D101" s="278"/>
      <c r="E101" s="278"/>
      <c r="F101" s="278"/>
    </row>
    <row r="102" spans="2:6" s="267" customFormat="1" x14ac:dyDescent="0.25">
      <c r="B102" s="276"/>
      <c r="C102" s="278"/>
      <c r="D102" s="278"/>
      <c r="E102" s="278"/>
      <c r="F102" s="278"/>
    </row>
    <row r="103" spans="2:6" s="267" customFormat="1" x14ac:dyDescent="0.25">
      <c r="B103" s="276"/>
      <c r="C103" s="278"/>
      <c r="D103" s="278"/>
      <c r="E103" s="278"/>
      <c r="F103" s="278"/>
    </row>
    <row r="104" spans="2:6" s="267" customFormat="1" x14ac:dyDescent="0.25">
      <c r="B104" s="276"/>
      <c r="C104" s="278"/>
      <c r="D104" s="278"/>
      <c r="E104" s="278"/>
      <c r="F104" s="278"/>
    </row>
    <row r="105" spans="2:6" s="267" customFormat="1" x14ac:dyDescent="0.25">
      <c r="B105" s="276"/>
      <c r="C105" s="278"/>
      <c r="D105" s="278"/>
      <c r="E105" s="278"/>
      <c r="F105" s="278"/>
    </row>
    <row r="106" spans="2:6" s="267" customFormat="1" x14ac:dyDescent="0.25">
      <c r="B106" s="276"/>
      <c r="C106" s="278"/>
      <c r="D106" s="278"/>
      <c r="E106" s="278"/>
      <c r="F106" s="278"/>
    </row>
    <row r="107" spans="2:6" s="267" customFormat="1" x14ac:dyDescent="0.25">
      <c r="B107" s="276"/>
      <c r="C107" s="278"/>
      <c r="D107" s="278"/>
      <c r="E107" s="278"/>
      <c r="F107" s="278"/>
    </row>
    <row r="108" spans="2:6" s="267" customFormat="1" x14ac:dyDescent="0.25">
      <c r="B108" s="276"/>
      <c r="C108" s="278"/>
      <c r="D108" s="278"/>
      <c r="E108" s="278"/>
      <c r="F108" s="278"/>
    </row>
    <row r="109" spans="2:6" s="267" customFormat="1" x14ac:dyDescent="0.25">
      <c r="B109" s="276"/>
      <c r="C109" s="278"/>
      <c r="D109" s="278"/>
      <c r="E109" s="278"/>
      <c r="F109" s="278"/>
    </row>
    <row r="110" spans="2:6" s="267" customFormat="1" x14ac:dyDescent="0.25">
      <c r="B110" s="276"/>
      <c r="C110" s="278"/>
      <c r="D110" s="278"/>
      <c r="E110" s="278"/>
      <c r="F110" s="278"/>
    </row>
    <row r="111" spans="2:6" s="267" customFormat="1" x14ac:dyDescent="0.25">
      <c r="B111" s="276"/>
      <c r="C111" s="278"/>
      <c r="D111" s="278"/>
      <c r="E111" s="278"/>
      <c r="F111" s="278"/>
    </row>
    <row r="112" spans="2:6" s="267" customFormat="1" x14ac:dyDescent="0.25">
      <c r="B112" s="276"/>
      <c r="C112" s="278"/>
      <c r="D112" s="278"/>
      <c r="E112" s="278"/>
      <c r="F112" s="278"/>
    </row>
    <row r="113" spans="1:6" s="267" customFormat="1" x14ac:dyDescent="0.25">
      <c r="B113" s="276"/>
      <c r="C113" s="278"/>
      <c r="D113" s="278"/>
      <c r="E113" s="278"/>
      <c r="F113" s="278"/>
    </row>
    <row r="114" spans="1:6" s="267" customFormat="1" x14ac:dyDescent="0.25">
      <c r="B114" s="276"/>
      <c r="C114" s="278"/>
      <c r="D114" s="278"/>
      <c r="E114" s="278"/>
      <c r="F114" s="278"/>
    </row>
    <row r="115" spans="1:6" s="267" customFormat="1" x14ac:dyDescent="0.25">
      <c r="B115" s="276"/>
      <c r="C115" s="278"/>
      <c r="D115" s="278"/>
      <c r="E115" s="278"/>
      <c r="F115" s="278"/>
    </row>
    <row r="116" spans="1:6" s="267" customFormat="1" x14ac:dyDescent="0.25">
      <c r="B116" s="276"/>
      <c r="C116" s="278"/>
      <c r="D116" s="278"/>
      <c r="E116" s="278"/>
      <c r="F116" s="278"/>
    </row>
    <row r="117" spans="1:6" s="267" customFormat="1" x14ac:dyDescent="0.25">
      <c r="B117" s="276"/>
      <c r="C117" s="278"/>
      <c r="D117" s="278"/>
      <c r="E117" s="278"/>
      <c r="F117" s="278"/>
    </row>
    <row r="118" spans="1:6" s="267" customFormat="1" x14ac:dyDescent="0.25">
      <c r="B118" s="276"/>
      <c r="C118" s="278"/>
      <c r="D118" s="278"/>
      <c r="E118" s="278"/>
      <c r="F118" s="278"/>
    </row>
    <row r="119" spans="1:6" s="267" customFormat="1" x14ac:dyDescent="0.25">
      <c r="B119" s="276"/>
      <c r="C119" s="278"/>
      <c r="D119" s="278"/>
      <c r="E119" s="278"/>
      <c r="F119" s="278"/>
    </row>
    <row r="120" spans="1:6" s="267" customFormat="1" x14ac:dyDescent="0.25">
      <c r="B120" s="276"/>
      <c r="C120" s="278"/>
      <c r="D120" s="278"/>
      <c r="E120" s="278"/>
      <c r="F120" s="278"/>
    </row>
    <row r="121" spans="1:6" s="267" customFormat="1" x14ac:dyDescent="0.25">
      <c r="B121" s="276"/>
      <c r="C121" s="278"/>
      <c r="D121" s="278"/>
      <c r="E121" s="278"/>
      <c r="F121" s="278"/>
    </row>
    <row r="122" spans="1:6" s="267" customFormat="1" x14ac:dyDescent="0.25">
      <c r="B122" s="276"/>
      <c r="C122" s="278"/>
      <c r="D122" s="278"/>
      <c r="E122" s="278"/>
      <c r="F122" s="278"/>
    </row>
    <row r="123" spans="1:6" s="267" customFormat="1" x14ac:dyDescent="0.25">
      <c r="B123" s="276"/>
      <c r="C123" s="278"/>
      <c r="D123" s="278"/>
      <c r="E123" s="278"/>
      <c r="F123" s="278"/>
    </row>
    <row r="124" spans="1:6" s="267" customFormat="1" x14ac:dyDescent="0.25">
      <c r="B124" s="276"/>
      <c r="C124" s="278"/>
      <c r="D124" s="278"/>
      <c r="E124" s="278"/>
      <c r="F124" s="278"/>
    </row>
    <row r="125" spans="1:6" s="267" customFormat="1" x14ac:dyDescent="0.25">
      <c r="B125" s="276"/>
      <c r="C125" s="278"/>
      <c r="D125" s="278"/>
      <c r="E125" s="278"/>
      <c r="F125" s="278"/>
    </row>
    <row r="126" spans="1:6" x14ac:dyDescent="0.25">
      <c r="A126" s="160"/>
      <c r="B126" s="153"/>
      <c r="C126" s="169"/>
      <c r="D126" s="106"/>
      <c r="E126" s="106"/>
      <c r="F126" s="106"/>
    </row>
    <row r="127" spans="1:6" x14ac:dyDescent="0.25">
      <c r="A127" s="160"/>
      <c r="B127" s="153"/>
      <c r="C127" s="169"/>
      <c r="D127" s="106"/>
      <c r="E127" s="106"/>
      <c r="F127" s="106"/>
    </row>
    <row r="128" spans="1:6" x14ac:dyDescent="0.25">
      <c r="A128" s="160"/>
      <c r="B128" s="153"/>
      <c r="C128" s="169"/>
      <c r="D128" s="106"/>
      <c r="E128" s="106"/>
      <c r="F128" s="106"/>
    </row>
    <row r="129" spans="1:6" x14ac:dyDescent="0.25">
      <c r="A129" s="160"/>
      <c r="B129" s="153"/>
      <c r="C129" s="169"/>
      <c r="D129" s="106"/>
      <c r="E129" s="106"/>
      <c r="F129" s="106"/>
    </row>
    <row r="130" spans="1:6" x14ac:dyDescent="0.25">
      <c r="A130" s="160"/>
      <c r="B130" s="153"/>
      <c r="C130" s="169"/>
      <c r="D130" s="106"/>
      <c r="E130" s="106"/>
      <c r="F130" s="106"/>
    </row>
    <row r="131" spans="1:6" x14ac:dyDescent="0.25">
      <c r="A131" s="160"/>
      <c r="B131" s="153"/>
      <c r="C131" s="169"/>
      <c r="D131" s="106"/>
      <c r="E131" s="106"/>
      <c r="F131" s="106"/>
    </row>
    <row r="132" spans="1:6" x14ac:dyDescent="0.25">
      <c r="A132" s="160"/>
      <c r="B132" s="153"/>
      <c r="C132" s="169"/>
      <c r="D132" s="106"/>
      <c r="E132" s="106"/>
      <c r="F132" s="106"/>
    </row>
    <row r="133" spans="1:6" x14ac:dyDescent="0.25">
      <c r="A133" s="160"/>
      <c r="B133" s="153"/>
      <c r="C133" s="169"/>
      <c r="D133" s="106"/>
      <c r="E133" s="106"/>
      <c r="F133" s="106"/>
    </row>
    <row r="134" spans="1:6" x14ac:dyDescent="0.25">
      <c r="A134" s="160"/>
      <c r="B134" s="153"/>
      <c r="C134" s="169"/>
      <c r="D134" s="106"/>
      <c r="E134" s="106"/>
      <c r="F134" s="106"/>
    </row>
    <row r="135" spans="1:6" x14ac:dyDescent="0.25">
      <c r="A135" s="160"/>
      <c r="B135" s="153"/>
      <c r="C135" s="169"/>
      <c r="D135" s="106"/>
      <c r="E135" s="106"/>
      <c r="F135" s="106"/>
    </row>
    <row r="136" spans="1:6" x14ac:dyDescent="0.25">
      <c r="A136" s="160"/>
      <c r="B136" s="153"/>
      <c r="C136" s="169"/>
      <c r="D136" s="106"/>
      <c r="E136" s="106"/>
      <c r="F136" s="106"/>
    </row>
    <row r="137" spans="1:6" x14ac:dyDescent="0.25">
      <c r="A137" s="160"/>
      <c r="B137" s="153"/>
      <c r="C137" s="169"/>
      <c r="D137" s="106"/>
      <c r="E137" s="106"/>
      <c r="F137" s="106"/>
    </row>
    <row r="138" spans="1:6" x14ac:dyDescent="0.25">
      <c r="A138" s="160"/>
      <c r="B138" s="153"/>
      <c r="C138" s="169"/>
      <c r="D138" s="106"/>
      <c r="E138" s="106"/>
      <c r="F138" s="106"/>
    </row>
    <row r="139" spans="1:6" x14ac:dyDescent="0.25">
      <c r="A139" s="160"/>
      <c r="B139" s="153"/>
      <c r="C139" s="169"/>
      <c r="D139" s="106"/>
      <c r="E139" s="106"/>
      <c r="F139" s="106"/>
    </row>
    <row r="140" spans="1:6" x14ac:dyDescent="0.25">
      <c r="A140" s="160"/>
      <c r="B140" s="153"/>
      <c r="C140" s="169"/>
      <c r="D140" s="106"/>
      <c r="E140" s="106"/>
      <c r="F140" s="106"/>
    </row>
    <row r="141" spans="1:6" x14ac:dyDescent="0.25">
      <c r="A141" s="160"/>
      <c r="B141" s="153"/>
      <c r="C141" s="169"/>
      <c r="D141" s="106"/>
      <c r="E141" s="106"/>
      <c r="F141" s="106"/>
    </row>
    <row r="142" spans="1:6" x14ac:dyDescent="0.25">
      <c r="A142" s="160"/>
      <c r="B142" s="153"/>
      <c r="C142" s="169"/>
      <c r="D142" s="106"/>
      <c r="E142" s="106"/>
      <c r="F142" s="106"/>
    </row>
    <row r="143" spans="1:6" x14ac:dyDescent="0.25">
      <c r="A143" s="160"/>
      <c r="B143" s="153"/>
      <c r="C143" s="169"/>
      <c r="D143" s="106"/>
      <c r="E143" s="106"/>
      <c r="F143" s="106"/>
    </row>
    <row r="144" spans="1:6" x14ac:dyDescent="0.25">
      <c r="A144" s="160"/>
      <c r="B144" s="153"/>
      <c r="C144" s="169"/>
      <c r="D144" s="106"/>
      <c r="E144" s="106"/>
      <c r="F144" s="106"/>
    </row>
    <row r="145" spans="1:6" x14ac:dyDescent="0.25">
      <c r="A145" s="160"/>
      <c r="B145" s="153"/>
      <c r="C145" s="169"/>
      <c r="D145" s="106"/>
      <c r="E145" s="106"/>
      <c r="F145" s="106"/>
    </row>
    <row r="146" spans="1:6" x14ac:dyDescent="0.25">
      <c r="A146" s="160"/>
      <c r="B146" s="153"/>
      <c r="C146" s="169"/>
      <c r="D146" s="106"/>
      <c r="E146" s="106"/>
      <c r="F146" s="106"/>
    </row>
    <row r="147" spans="1:6" x14ac:dyDescent="0.25">
      <c r="A147" s="160"/>
      <c r="B147" s="153"/>
      <c r="C147" s="169"/>
      <c r="D147" s="106"/>
      <c r="E147" s="106"/>
      <c r="F147" s="106"/>
    </row>
    <row r="148" spans="1:6" x14ac:dyDescent="0.25">
      <c r="A148" s="160"/>
      <c r="B148" s="153"/>
      <c r="C148" s="169"/>
      <c r="D148" s="106"/>
      <c r="E148" s="106"/>
      <c r="F148" s="106"/>
    </row>
    <row r="149" spans="1:6" x14ac:dyDescent="0.25">
      <c r="A149" s="160"/>
      <c r="B149" s="153"/>
      <c r="C149" s="169"/>
      <c r="D149" s="106"/>
      <c r="E149" s="106"/>
      <c r="F149" s="106"/>
    </row>
    <row r="150" spans="1:6" x14ac:dyDescent="0.25">
      <c r="A150" s="160"/>
      <c r="B150" s="153"/>
      <c r="C150" s="169"/>
      <c r="D150" s="106"/>
      <c r="E150" s="106"/>
      <c r="F150" s="106"/>
    </row>
    <row r="151" spans="1:6" x14ac:dyDescent="0.25">
      <c r="A151" s="160"/>
      <c r="B151" s="153"/>
      <c r="C151" s="169"/>
      <c r="D151" s="106"/>
      <c r="E151" s="106"/>
      <c r="F151" s="106"/>
    </row>
    <row r="152" spans="1:6" x14ac:dyDescent="0.25">
      <c r="A152" s="160"/>
      <c r="B152" s="153"/>
      <c r="C152" s="169"/>
      <c r="D152" s="106"/>
      <c r="E152" s="106"/>
      <c r="F152" s="106"/>
    </row>
    <row r="153" spans="1:6" x14ac:dyDescent="0.25">
      <c r="A153" s="160"/>
      <c r="B153" s="153"/>
      <c r="C153" s="169"/>
      <c r="D153" s="106"/>
      <c r="E153" s="106"/>
      <c r="F153" s="106"/>
    </row>
    <row r="154" spans="1:6" x14ac:dyDescent="0.25">
      <c r="A154" s="160"/>
      <c r="B154" s="153"/>
      <c r="C154" s="169"/>
      <c r="D154" s="106"/>
      <c r="E154" s="106"/>
      <c r="F154" s="106"/>
    </row>
    <row r="155" spans="1:6" x14ac:dyDescent="0.25">
      <c r="A155" s="160"/>
      <c r="B155" s="153"/>
      <c r="C155" s="169"/>
      <c r="D155" s="106"/>
      <c r="E155" s="106"/>
      <c r="F155" s="106"/>
    </row>
    <row r="156" spans="1:6" x14ac:dyDescent="0.25">
      <c r="A156" s="160"/>
      <c r="B156" s="153"/>
      <c r="C156" s="169"/>
      <c r="D156" s="106"/>
      <c r="E156" s="106"/>
      <c r="F156" s="106"/>
    </row>
    <row r="157" spans="1:6" x14ac:dyDescent="0.25">
      <c r="A157" s="160"/>
      <c r="B157" s="153"/>
      <c r="C157" s="169"/>
      <c r="D157" s="106"/>
      <c r="E157" s="106"/>
      <c r="F157" s="106"/>
    </row>
    <row r="158" spans="1:6" x14ac:dyDescent="0.25">
      <c r="A158" s="160"/>
      <c r="B158" s="153"/>
      <c r="C158" s="169"/>
      <c r="D158" s="106"/>
      <c r="E158" s="106"/>
      <c r="F158" s="106"/>
    </row>
    <row r="159" spans="1:6" x14ac:dyDescent="0.25">
      <c r="A159" s="160"/>
      <c r="B159" s="153"/>
      <c r="C159" s="169"/>
      <c r="D159" s="106"/>
      <c r="E159" s="106"/>
      <c r="F159" s="106"/>
    </row>
    <row r="160" spans="1:6" x14ac:dyDescent="0.25">
      <c r="A160" s="160"/>
      <c r="B160" s="153"/>
      <c r="C160" s="169"/>
      <c r="D160" s="106"/>
      <c r="E160" s="106"/>
      <c r="F160" s="106"/>
    </row>
    <row r="161" spans="1:6" x14ac:dyDescent="0.25">
      <c r="A161" s="160"/>
      <c r="B161" s="153"/>
      <c r="C161" s="169"/>
      <c r="D161" s="106"/>
      <c r="E161" s="106"/>
      <c r="F161" s="106"/>
    </row>
    <row r="162" spans="1:6" x14ac:dyDescent="0.25">
      <c r="A162" s="160"/>
      <c r="B162" s="153"/>
      <c r="C162" s="169"/>
      <c r="D162" s="106"/>
      <c r="E162" s="106"/>
      <c r="F162" s="106"/>
    </row>
    <row r="163" spans="1:6" x14ac:dyDescent="0.25">
      <c r="A163" s="160"/>
      <c r="B163" s="153"/>
      <c r="C163" s="169"/>
      <c r="D163" s="106"/>
      <c r="E163" s="106"/>
      <c r="F163" s="106"/>
    </row>
    <row r="164" spans="1:6" x14ac:dyDescent="0.25">
      <c r="A164" s="160"/>
      <c r="B164" s="153"/>
      <c r="C164" s="169"/>
      <c r="D164" s="106"/>
      <c r="E164" s="106"/>
      <c r="F164" s="106"/>
    </row>
    <row r="165" spans="1:6" x14ac:dyDescent="0.25">
      <c r="A165" s="160"/>
      <c r="B165" s="153"/>
      <c r="C165" s="169"/>
      <c r="D165" s="106"/>
      <c r="E165" s="106"/>
      <c r="F165" s="106"/>
    </row>
    <row r="166" spans="1:6" x14ac:dyDescent="0.25">
      <c r="A166" s="160"/>
      <c r="B166" s="153"/>
      <c r="C166" s="169"/>
      <c r="D166" s="106"/>
      <c r="E166" s="106"/>
      <c r="F166" s="106"/>
    </row>
    <row r="167" spans="1:6" x14ac:dyDescent="0.25">
      <c r="A167" s="160"/>
      <c r="B167" s="153"/>
      <c r="C167" s="169"/>
      <c r="D167" s="106"/>
      <c r="E167" s="106"/>
      <c r="F167" s="106"/>
    </row>
    <row r="168" spans="1:6" x14ac:dyDescent="0.25">
      <c r="A168" s="160"/>
      <c r="B168" s="153"/>
      <c r="C168" s="169"/>
      <c r="D168" s="106"/>
      <c r="E168" s="106"/>
      <c r="F168" s="106"/>
    </row>
    <row r="169" spans="1:6" x14ac:dyDescent="0.25">
      <c r="A169" s="160"/>
      <c r="B169" s="153"/>
      <c r="C169" s="169"/>
      <c r="D169" s="106"/>
      <c r="E169" s="106"/>
      <c r="F169" s="106"/>
    </row>
    <row r="170" spans="1:6" x14ac:dyDescent="0.25">
      <c r="A170" s="160"/>
      <c r="B170" s="153"/>
      <c r="C170" s="169"/>
      <c r="D170" s="106"/>
      <c r="E170" s="106"/>
      <c r="F170" s="106"/>
    </row>
    <row r="171" spans="1:6" x14ac:dyDescent="0.25">
      <c r="A171" s="160"/>
      <c r="B171" s="153"/>
      <c r="C171" s="169"/>
      <c r="D171" s="106"/>
      <c r="E171" s="106"/>
      <c r="F171" s="106"/>
    </row>
    <row r="172" spans="1:6" x14ac:dyDescent="0.25">
      <c r="A172" s="160"/>
      <c r="B172" s="153"/>
      <c r="C172" s="169"/>
      <c r="D172" s="106"/>
      <c r="E172" s="106"/>
      <c r="F172" s="106"/>
    </row>
    <row r="173" spans="1:6" x14ac:dyDescent="0.25">
      <c r="A173" s="160"/>
      <c r="B173" s="153"/>
      <c r="C173" s="169"/>
      <c r="D173" s="106"/>
      <c r="E173" s="106"/>
      <c r="F173" s="106"/>
    </row>
    <row r="174" spans="1:6" x14ac:dyDescent="0.25">
      <c r="A174" s="160"/>
      <c r="B174" s="153"/>
      <c r="C174" s="169"/>
      <c r="D174" s="106"/>
      <c r="E174" s="106"/>
      <c r="F174" s="106"/>
    </row>
    <row r="175" spans="1:6" x14ac:dyDescent="0.25">
      <c r="A175" s="160"/>
      <c r="B175" s="153"/>
      <c r="C175" s="169"/>
      <c r="D175" s="106"/>
      <c r="E175" s="106"/>
      <c r="F175" s="106"/>
    </row>
    <row r="176" spans="1:6" x14ac:dyDescent="0.25">
      <c r="A176" s="160"/>
      <c r="B176" s="153"/>
      <c r="C176" s="169"/>
      <c r="D176" s="106"/>
      <c r="E176" s="106"/>
      <c r="F176" s="106"/>
    </row>
    <row r="177" spans="1:6" x14ac:dyDescent="0.25">
      <c r="A177" s="160"/>
      <c r="B177" s="153"/>
      <c r="C177" s="169"/>
      <c r="D177" s="106"/>
      <c r="E177" s="106"/>
      <c r="F177" s="106"/>
    </row>
    <row r="178" spans="1:6" x14ac:dyDescent="0.25">
      <c r="A178" s="160"/>
      <c r="B178" s="153"/>
      <c r="C178" s="169"/>
      <c r="D178" s="106"/>
      <c r="E178" s="106"/>
      <c r="F178" s="106"/>
    </row>
    <row r="179" spans="1:6" x14ac:dyDescent="0.25">
      <c r="A179" s="160"/>
      <c r="B179" s="153"/>
      <c r="C179" s="169"/>
      <c r="D179" s="106"/>
      <c r="E179" s="106"/>
      <c r="F179" s="106"/>
    </row>
    <row r="180" spans="1:6" x14ac:dyDescent="0.25">
      <c r="A180" s="160"/>
      <c r="B180" s="153"/>
      <c r="C180" s="169"/>
      <c r="D180" s="106"/>
      <c r="E180" s="106"/>
      <c r="F180" s="106"/>
    </row>
    <row r="181" spans="1:6" x14ac:dyDescent="0.25">
      <c r="A181" s="160"/>
      <c r="B181" s="153"/>
      <c r="C181" s="169"/>
      <c r="D181" s="106"/>
      <c r="E181" s="106"/>
      <c r="F181" s="106"/>
    </row>
    <row r="182" spans="1:6" x14ac:dyDescent="0.25">
      <c r="A182" s="160"/>
      <c r="B182" s="153"/>
      <c r="C182" s="169"/>
      <c r="D182" s="106"/>
      <c r="E182" s="106"/>
      <c r="F182" s="106"/>
    </row>
    <row r="183" spans="1:6" x14ac:dyDescent="0.25">
      <c r="A183" s="160"/>
      <c r="B183" s="153"/>
      <c r="C183" s="169"/>
      <c r="D183" s="106"/>
      <c r="E183" s="106"/>
      <c r="F183" s="106"/>
    </row>
    <row r="184" spans="1:6" x14ac:dyDescent="0.25">
      <c r="A184" s="160"/>
      <c r="B184" s="153"/>
      <c r="C184" s="169"/>
      <c r="D184" s="106"/>
      <c r="E184" s="106"/>
      <c r="F184" s="106"/>
    </row>
    <row r="185" spans="1:6" x14ac:dyDescent="0.25">
      <c r="A185" s="160"/>
      <c r="B185" s="153"/>
      <c r="C185" s="169"/>
      <c r="D185" s="106"/>
      <c r="E185" s="106"/>
      <c r="F185" s="106"/>
    </row>
    <row r="186" spans="1:6" x14ac:dyDescent="0.25">
      <c r="A186" s="160"/>
      <c r="B186" s="153"/>
      <c r="C186" s="169"/>
      <c r="D186" s="106"/>
      <c r="E186" s="106"/>
      <c r="F186" s="106"/>
    </row>
    <row r="187" spans="1:6" x14ac:dyDescent="0.25">
      <c r="A187" s="160"/>
      <c r="B187" s="153"/>
      <c r="C187" s="169"/>
      <c r="D187" s="106"/>
      <c r="E187" s="106"/>
      <c r="F187" s="106"/>
    </row>
    <row r="188" spans="1:6" x14ac:dyDescent="0.25">
      <c r="A188" s="160"/>
      <c r="B188" s="153"/>
      <c r="C188" s="169"/>
      <c r="D188" s="106"/>
      <c r="E188" s="106"/>
      <c r="F188" s="106"/>
    </row>
    <row r="189" spans="1:6" x14ac:dyDescent="0.25">
      <c r="A189" s="160"/>
      <c r="B189" s="153"/>
      <c r="C189" s="169"/>
      <c r="D189" s="106"/>
      <c r="E189" s="106"/>
      <c r="F189" s="106"/>
    </row>
    <row r="190" spans="1:6" x14ac:dyDescent="0.25">
      <c r="A190" s="160"/>
      <c r="B190" s="153"/>
      <c r="C190" s="169"/>
      <c r="D190" s="106"/>
      <c r="E190" s="106"/>
      <c r="F190" s="106"/>
    </row>
    <row r="191" spans="1:6" x14ac:dyDescent="0.25">
      <c r="A191" s="160"/>
      <c r="B191" s="153"/>
      <c r="C191" s="169"/>
      <c r="D191" s="106"/>
      <c r="E191" s="106"/>
      <c r="F191" s="106"/>
    </row>
    <row r="192" spans="1:6" x14ac:dyDescent="0.25">
      <c r="A192" s="160"/>
      <c r="B192" s="153"/>
      <c r="C192" s="169"/>
      <c r="D192" s="106"/>
      <c r="E192" s="106"/>
      <c r="F192" s="106"/>
    </row>
    <row r="193" spans="1:6" x14ac:dyDescent="0.25">
      <c r="A193" s="160"/>
      <c r="B193" s="153"/>
      <c r="C193" s="169"/>
      <c r="D193" s="106"/>
      <c r="E193" s="106"/>
      <c r="F193" s="106"/>
    </row>
    <row r="194" spans="1:6" x14ac:dyDescent="0.25">
      <c r="A194" s="160"/>
      <c r="B194" s="153"/>
      <c r="C194" s="169"/>
      <c r="D194" s="106"/>
      <c r="E194" s="106"/>
      <c r="F194" s="106"/>
    </row>
    <row r="195" spans="1:6" x14ac:dyDescent="0.25">
      <c r="A195" s="160"/>
      <c r="B195" s="153"/>
      <c r="C195" s="169"/>
      <c r="D195" s="106"/>
      <c r="E195" s="106"/>
      <c r="F195" s="106"/>
    </row>
    <row r="196" spans="1:6" x14ac:dyDescent="0.25">
      <c r="A196" s="160"/>
      <c r="B196" s="153"/>
      <c r="C196" s="169"/>
      <c r="D196" s="106"/>
      <c r="E196" s="106"/>
      <c r="F196" s="106"/>
    </row>
    <row r="197" spans="1:6" x14ac:dyDescent="0.25">
      <c r="A197" s="160"/>
      <c r="B197" s="153"/>
      <c r="C197" s="169"/>
      <c r="D197" s="106"/>
      <c r="E197" s="106"/>
      <c r="F197" s="106"/>
    </row>
    <row r="198" spans="1:6" x14ac:dyDescent="0.25">
      <c r="A198" s="160"/>
      <c r="B198" s="153"/>
      <c r="C198" s="169"/>
      <c r="D198" s="106"/>
      <c r="E198" s="106"/>
      <c r="F198" s="106"/>
    </row>
    <row r="199" spans="1:6" x14ac:dyDescent="0.25">
      <c r="A199" s="160"/>
      <c r="B199" s="153"/>
      <c r="C199" s="169"/>
      <c r="D199" s="106"/>
      <c r="E199" s="106"/>
      <c r="F199" s="106"/>
    </row>
    <row r="200" spans="1:6" x14ac:dyDescent="0.25">
      <c r="A200" s="160"/>
      <c r="B200" s="153"/>
      <c r="C200" s="169"/>
      <c r="D200" s="106"/>
      <c r="E200" s="106"/>
      <c r="F200" s="106"/>
    </row>
    <row r="201" spans="1:6" x14ac:dyDescent="0.25">
      <c r="A201" s="160"/>
      <c r="B201" s="153"/>
      <c r="C201" s="169"/>
      <c r="D201" s="106"/>
      <c r="E201" s="106"/>
      <c r="F201" s="106"/>
    </row>
    <row r="202" spans="1:6" x14ac:dyDescent="0.25">
      <c r="A202" s="160"/>
      <c r="B202" s="153"/>
      <c r="C202" s="169"/>
      <c r="D202" s="106"/>
      <c r="E202" s="106"/>
      <c r="F202" s="106"/>
    </row>
    <row r="203" spans="1:6" x14ac:dyDescent="0.25">
      <c r="A203" s="160"/>
      <c r="B203" s="153"/>
      <c r="C203" s="169"/>
      <c r="D203" s="106"/>
      <c r="E203" s="106"/>
      <c r="F203" s="106"/>
    </row>
    <row r="204" spans="1:6" x14ac:dyDescent="0.25">
      <c r="A204" s="160"/>
      <c r="B204" s="153"/>
      <c r="C204" s="169"/>
      <c r="D204" s="106"/>
      <c r="E204" s="106"/>
      <c r="F204" s="106"/>
    </row>
    <row r="205" spans="1:6" x14ac:dyDescent="0.25">
      <c r="A205" s="160"/>
      <c r="B205" s="153"/>
      <c r="C205" s="169"/>
      <c r="D205" s="106"/>
      <c r="E205" s="106"/>
      <c r="F205" s="106"/>
    </row>
    <row r="206" spans="1:6" x14ac:dyDescent="0.25">
      <c r="A206" s="160"/>
      <c r="B206" s="153"/>
      <c r="C206" s="169"/>
      <c r="D206" s="106"/>
      <c r="E206" s="106"/>
      <c r="F206" s="106"/>
    </row>
    <row r="207" spans="1:6" x14ac:dyDescent="0.25">
      <c r="A207" s="160"/>
      <c r="B207" s="153"/>
      <c r="C207" s="169"/>
      <c r="D207" s="106"/>
      <c r="E207" s="106"/>
      <c r="F207" s="106"/>
    </row>
    <row r="208" spans="1:6" x14ac:dyDescent="0.25">
      <c r="A208" s="160"/>
      <c r="B208" s="153"/>
      <c r="C208" s="169"/>
      <c r="D208" s="106"/>
      <c r="E208" s="106"/>
      <c r="F208" s="106"/>
    </row>
    <row r="209" spans="1:6" x14ac:dyDescent="0.25">
      <c r="A209" s="160"/>
      <c r="B209" s="153"/>
      <c r="C209" s="169"/>
      <c r="D209" s="106"/>
      <c r="E209" s="106"/>
      <c r="F209" s="106"/>
    </row>
    <row r="210" spans="1:6" x14ac:dyDescent="0.25">
      <c r="A210" s="160"/>
      <c r="B210" s="153"/>
      <c r="C210" s="169"/>
      <c r="D210" s="106"/>
      <c r="E210" s="106"/>
      <c r="F210" s="106"/>
    </row>
    <row r="211" spans="1:6" x14ac:dyDescent="0.25">
      <c r="A211" s="160"/>
      <c r="B211" s="153"/>
      <c r="C211" s="169"/>
      <c r="D211" s="106"/>
      <c r="E211" s="106"/>
      <c r="F211" s="106"/>
    </row>
    <row r="212" spans="1:6" x14ac:dyDescent="0.25">
      <c r="A212" s="160"/>
      <c r="B212" s="153"/>
      <c r="C212" s="169"/>
      <c r="D212" s="106"/>
      <c r="E212" s="106"/>
      <c r="F212" s="106"/>
    </row>
    <row r="213" spans="1:6" x14ac:dyDescent="0.25">
      <c r="A213" s="160"/>
      <c r="B213" s="153"/>
      <c r="C213" s="169"/>
      <c r="D213" s="106"/>
      <c r="E213" s="106"/>
      <c r="F213" s="106"/>
    </row>
    <row r="214" spans="1:6" x14ac:dyDescent="0.25">
      <c r="A214" s="160"/>
      <c r="B214" s="153"/>
      <c r="C214" s="169"/>
      <c r="D214" s="106"/>
      <c r="E214" s="106"/>
      <c r="F214" s="106"/>
    </row>
    <row r="215" spans="1:6" x14ac:dyDescent="0.25">
      <c r="A215" s="160"/>
      <c r="B215" s="153"/>
      <c r="C215" s="169"/>
      <c r="D215" s="106"/>
      <c r="E215" s="106"/>
      <c r="F215" s="106"/>
    </row>
    <row r="216" spans="1:6" x14ac:dyDescent="0.25">
      <c r="A216" s="160"/>
      <c r="B216" s="153"/>
      <c r="C216" s="169"/>
      <c r="D216" s="106"/>
      <c r="E216" s="106"/>
      <c r="F216" s="106"/>
    </row>
    <row r="217" spans="1:6" x14ac:dyDescent="0.25">
      <c r="A217" s="160"/>
      <c r="B217" s="153"/>
      <c r="C217" s="169"/>
      <c r="D217" s="106"/>
      <c r="E217" s="106"/>
      <c r="F217" s="106"/>
    </row>
    <row r="218" spans="1:6" x14ac:dyDescent="0.25">
      <c r="A218" s="160"/>
      <c r="B218" s="153"/>
      <c r="C218" s="169"/>
      <c r="D218" s="106"/>
      <c r="E218" s="106"/>
      <c r="F218" s="106"/>
    </row>
    <row r="219" spans="1:6" x14ac:dyDescent="0.25">
      <c r="A219" s="160"/>
      <c r="B219" s="153"/>
      <c r="C219" s="169"/>
      <c r="D219" s="106"/>
      <c r="E219" s="106"/>
      <c r="F219" s="106"/>
    </row>
    <row r="220" spans="1:6" x14ac:dyDescent="0.25">
      <c r="A220" s="160"/>
      <c r="B220" s="153"/>
      <c r="C220" s="169"/>
      <c r="D220" s="106"/>
      <c r="E220" s="106"/>
      <c r="F220" s="106"/>
    </row>
    <row r="221" spans="1:6" x14ac:dyDescent="0.25">
      <c r="A221" s="160"/>
      <c r="B221" s="153"/>
      <c r="C221" s="169"/>
      <c r="D221" s="106"/>
      <c r="E221" s="106"/>
      <c r="F221" s="106"/>
    </row>
    <row r="222" spans="1:6" x14ac:dyDescent="0.25">
      <c r="A222" s="160"/>
      <c r="B222" s="153"/>
      <c r="C222" s="169"/>
      <c r="D222" s="106"/>
      <c r="E222" s="106"/>
      <c r="F222" s="106"/>
    </row>
    <row r="223" spans="1:6" x14ac:dyDescent="0.25">
      <c r="A223" s="160"/>
      <c r="B223" s="153"/>
      <c r="C223" s="169"/>
      <c r="D223" s="106"/>
      <c r="E223" s="106"/>
      <c r="F223" s="106"/>
    </row>
    <row r="224" spans="1:6" x14ac:dyDescent="0.25">
      <c r="A224" s="160"/>
      <c r="B224" s="153"/>
      <c r="C224" s="169"/>
      <c r="D224" s="106"/>
      <c r="E224" s="106"/>
      <c r="F224" s="106"/>
    </row>
    <row r="225" spans="1:6" x14ac:dyDescent="0.25">
      <c r="A225" s="160"/>
      <c r="B225" s="153"/>
      <c r="C225" s="169"/>
      <c r="D225" s="106"/>
      <c r="E225" s="106"/>
      <c r="F225" s="106"/>
    </row>
    <row r="226" spans="1:6" x14ac:dyDescent="0.25">
      <c r="A226" s="160"/>
      <c r="B226" s="153"/>
      <c r="C226" s="169"/>
      <c r="D226" s="106"/>
      <c r="E226" s="106"/>
      <c r="F226" s="106"/>
    </row>
    <row r="227" spans="1:6" x14ac:dyDescent="0.25">
      <c r="A227" s="160"/>
      <c r="B227" s="153"/>
      <c r="C227" s="169"/>
      <c r="D227" s="106"/>
      <c r="E227" s="106"/>
      <c r="F227" s="106"/>
    </row>
    <row r="228" spans="1:6" x14ac:dyDescent="0.25">
      <c r="A228" s="160"/>
      <c r="B228" s="153"/>
      <c r="C228" s="169"/>
      <c r="D228" s="106"/>
      <c r="E228" s="106"/>
      <c r="F228" s="106"/>
    </row>
    <row r="229" spans="1:6" x14ac:dyDescent="0.25">
      <c r="A229" s="160"/>
      <c r="B229" s="153"/>
      <c r="C229" s="169"/>
      <c r="D229" s="106"/>
      <c r="E229" s="106"/>
      <c r="F229" s="106"/>
    </row>
    <row r="230" spans="1:6" x14ac:dyDescent="0.25">
      <c r="A230" s="160"/>
      <c r="B230" s="153"/>
      <c r="C230" s="169"/>
      <c r="D230" s="106"/>
      <c r="E230" s="106"/>
      <c r="F230" s="106"/>
    </row>
    <row r="231" spans="1:6" x14ac:dyDescent="0.25">
      <c r="A231" s="160"/>
      <c r="B231" s="153"/>
      <c r="C231" s="169"/>
      <c r="D231" s="106"/>
      <c r="E231" s="106"/>
      <c r="F231" s="106"/>
    </row>
    <row r="232" spans="1:6" x14ac:dyDescent="0.25">
      <c r="A232" s="160"/>
      <c r="B232" s="153"/>
      <c r="C232" s="169"/>
      <c r="D232" s="106"/>
      <c r="E232" s="106"/>
      <c r="F232" s="106"/>
    </row>
    <row r="233" spans="1:6" x14ac:dyDescent="0.25">
      <c r="A233" s="160"/>
      <c r="B233" s="153"/>
      <c r="C233" s="169"/>
      <c r="D233" s="106"/>
      <c r="E233" s="106"/>
      <c r="F233" s="106"/>
    </row>
    <row r="234" spans="1:6" x14ac:dyDescent="0.25">
      <c r="A234" s="160"/>
      <c r="B234" s="153"/>
      <c r="C234" s="169"/>
      <c r="D234" s="106"/>
      <c r="E234" s="106"/>
      <c r="F234" s="106"/>
    </row>
    <row r="235" spans="1:6" x14ac:dyDescent="0.25">
      <c r="A235" s="160"/>
      <c r="B235" s="153"/>
      <c r="C235" s="169"/>
      <c r="D235" s="106"/>
      <c r="E235" s="106"/>
      <c r="F235" s="106"/>
    </row>
    <row r="236" spans="1:6" x14ac:dyDescent="0.25">
      <c r="A236" s="160"/>
      <c r="B236" s="153"/>
      <c r="C236" s="169"/>
      <c r="D236" s="106"/>
      <c r="E236" s="106"/>
      <c r="F236" s="106"/>
    </row>
    <row r="237" spans="1:6" x14ac:dyDescent="0.25">
      <c r="A237" s="160"/>
      <c r="B237" s="153"/>
      <c r="C237" s="169"/>
      <c r="D237" s="106"/>
      <c r="E237" s="106"/>
      <c r="F237" s="106"/>
    </row>
    <row r="238" spans="1:6" x14ac:dyDescent="0.25">
      <c r="A238" s="160"/>
      <c r="B238" s="153"/>
      <c r="C238" s="169"/>
      <c r="D238" s="106"/>
      <c r="E238" s="106"/>
      <c r="F238" s="106"/>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59B6A-EBC1-47F2-B4F3-E3021CD1669F}">
  <sheetPr>
    <pageSetUpPr fitToPage="1"/>
  </sheetPr>
  <dimension ref="A1:K239"/>
  <sheetViews>
    <sheetView showGridLines="0" zoomScaleNormal="100" workbookViewId="0">
      <selection sqref="A1:C1"/>
    </sheetView>
  </sheetViews>
  <sheetFormatPr baseColWidth="10" defaultColWidth="11.453125" defaultRowHeight="12.5" x14ac:dyDescent="0.25"/>
  <cols>
    <col min="1" max="1" width="1.81640625" style="142" customWidth="1"/>
    <col min="2" max="2" width="53.26953125" style="159" customWidth="1"/>
    <col min="3" max="3" width="8.81640625" style="166" customWidth="1"/>
    <col min="4" max="4" width="10.81640625" style="107" customWidth="1"/>
    <col min="5" max="5" width="9.26953125" style="107" customWidth="1"/>
    <col min="6" max="6" width="10.81640625" style="107" customWidth="1"/>
    <col min="7" max="7" width="8.81640625" style="107" customWidth="1"/>
    <col min="8" max="8" width="10.81640625" style="107" customWidth="1"/>
    <col min="9" max="9" width="9.26953125" style="107" customWidth="1"/>
    <col min="10" max="10" width="10.81640625" style="107" customWidth="1"/>
    <col min="11" max="16384" width="11.453125" style="98"/>
  </cols>
  <sheetData>
    <row r="1" spans="1:11" ht="15.5" x14ac:dyDescent="0.25">
      <c r="A1" s="640" t="s">
        <v>25</v>
      </c>
      <c r="B1" s="640"/>
      <c r="C1" s="640"/>
      <c r="D1" s="96"/>
      <c r="E1" s="96"/>
      <c r="F1" s="96"/>
      <c r="G1" s="371"/>
      <c r="H1" s="96"/>
      <c r="I1" s="96"/>
      <c r="J1" s="97" t="s">
        <v>219</v>
      </c>
    </row>
    <row r="2" spans="1:11" ht="6.75" customHeight="1" x14ac:dyDescent="0.25">
      <c r="B2" s="143"/>
      <c r="C2" s="144"/>
      <c r="D2" s="99"/>
      <c r="G2" s="99"/>
      <c r="H2" s="99"/>
    </row>
    <row r="3" spans="1:11" ht="14.25" customHeight="1" x14ac:dyDescent="0.25">
      <c r="A3" s="652" t="s">
        <v>321</v>
      </c>
      <c r="B3" s="633"/>
      <c r="C3" s="633"/>
      <c r="D3" s="633"/>
      <c r="E3" s="633"/>
      <c r="F3" s="633"/>
      <c r="G3" s="653"/>
      <c r="H3" s="653"/>
      <c r="I3" s="653"/>
      <c r="J3" s="653"/>
    </row>
    <row r="4" spans="1:11" ht="7.5" customHeight="1" x14ac:dyDescent="0.25">
      <c r="A4" s="145"/>
      <c r="B4" s="146"/>
      <c r="C4" s="146"/>
      <c r="D4" s="101"/>
      <c r="E4" s="101"/>
      <c r="F4" s="101"/>
      <c r="G4" s="101"/>
      <c r="H4" s="101"/>
      <c r="I4" s="101"/>
      <c r="J4" s="101"/>
    </row>
    <row r="5" spans="1:11" s="89" customFormat="1" ht="12" customHeight="1" x14ac:dyDescent="0.25">
      <c r="A5" s="223" t="s">
        <v>356</v>
      </c>
      <c r="B5" s="132"/>
      <c r="C5" s="654"/>
      <c r="D5" s="655"/>
      <c r="E5" s="655"/>
      <c r="F5" s="655"/>
      <c r="G5" s="654"/>
      <c r="H5" s="655"/>
      <c r="I5" s="655"/>
      <c r="J5" s="655"/>
    </row>
    <row r="6" spans="1:11" ht="22.5" customHeight="1" x14ac:dyDescent="0.25">
      <c r="A6" s="147"/>
      <c r="B6" s="148"/>
      <c r="C6" s="646" t="s">
        <v>61</v>
      </c>
      <c r="D6" s="647"/>
      <c r="E6" s="647"/>
      <c r="F6" s="647"/>
      <c r="G6" s="646" t="s">
        <v>62</v>
      </c>
      <c r="H6" s="647"/>
      <c r="I6" s="647"/>
      <c r="J6" s="647"/>
    </row>
    <row r="7" spans="1:11" ht="60" customHeight="1" x14ac:dyDescent="0.25">
      <c r="A7" s="149"/>
      <c r="B7" s="150"/>
      <c r="C7" s="102" t="s">
        <v>225</v>
      </c>
      <c r="D7" s="102" t="s">
        <v>286</v>
      </c>
      <c r="E7" s="102" t="s">
        <v>103</v>
      </c>
      <c r="F7" s="102" t="s">
        <v>104</v>
      </c>
      <c r="G7" s="102" t="s">
        <v>225</v>
      </c>
      <c r="H7" s="102" t="s">
        <v>286</v>
      </c>
      <c r="I7" s="102" t="s">
        <v>103</v>
      </c>
      <c r="J7" s="102" t="s">
        <v>104</v>
      </c>
    </row>
    <row r="8" spans="1:11" ht="6" customHeight="1" x14ac:dyDescent="0.25">
      <c r="B8" s="650"/>
      <c r="C8" s="651"/>
      <c r="D8" s="651"/>
      <c r="E8" s="651"/>
      <c r="F8" s="651"/>
      <c r="G8" s="98"/>
      <c r="H8" s="98"/>
      <c r="I8" s="98"/>
      <c r="J8" s="98"/>
    </row>
    <row r="9" spans="1:11" s="267" customFormat="1" ht="13" x14ac:dyDescent="0.3">
      <c r="A9" s="271" t="s">
        <v>46</v>
      </c>
      <c r="B9" s="299"/>
      <c r="C9" s="230">
        <v>656021</v>
      </c>
      <c r="D9" s="230">
        <v>387561</v>
      </c>
      <c r="E9" s="230">
        <v>257004</v>
      </c>
      <c r="F9" s="230">
        <v>11456</v>
      </c>
      <c r="G9" s="230">
        <v>788519</v>
      </c>
      <c r="H9" s="230">
        <v>405298</v>
      </c>
      <c r="I9" s="230">
        <v>353960</v>
      </c>
      <c r="J9" s="230">
        <v>29261</v>
      </c>
      <c r="K9" s="272"/>
    </row>
    <row r="10" spans="1:11" s="267" customFormat="1" ht="6" customHeight="1" x14ac:dyDescent="0.25">
      <c r="A10" s="269"/>
      <c r="B10" s="269"/>
      <c r="C10" s="300"/>
      <c r="D10" s="300"/>
      <c r="E10" s="300"/>
      <c r="F10" s="300"/>
      <c r="G10" s="300"/>
      <c r="H10" s="300"/>
      <c r="I10" s="300"/>
      <c r="J10" s="300"/>
      <c r="K10" s="272"/>
    </row>
    <row r="11" spans="1:11" s="267" customFormat="1" ht="13" x14ac:dyDescent="0.3">
      <c r="A11" s="271" t="s">
        <v>105</v>
      </c>
      <c r="B11" s="299"/>
      <c r="C11" s="300"/>
      <c r="D11" s="300"/>
      <c r="E11" s="300"/>
      <c r="F11" s="300"/>
      <c r="G11" s="300"/>
      <c r="H11" s="300"/>
      <c r="I11" s="300"/>
      <c r="J11" s="300"/>
      <c r="K11" s="272"/>
    </row>
    <row r="12" spans="1:11" s="267" customFormat="1" x14ac:dyDescent="0.25">
      <c r="A12" s="266" t="s">
        <v>106</v>
      </c>
      <c r="B12" s="266" t="s">
        <v>107</v>
      </c>
      <c r="C12" s="229">
        <v>75055</v>
      </c>
      <c r="D12" s="229">
        <v>33511</v>
      </c>
      <c r="E12" s="229">
        <v>40679</v>
      </c>
      <c r="F12" s="229">
        <v>865</v>
      </c>
      <c r="G12" s="229">
        <v>63850</v>
      </c>
      <c r="H12" s="229">
        <v>10941</v>
      </c>
      <c r="I12" s="229">
        <v>51723</v>
      </c>
      <c r="J12" s="229">
        <v>1186</v>
      </c>
      <c r="K12" s="272"/>
    </row>
    <row r="13" spans="1:11" s="267" customFormat="1" x14ac:dyDescent="0.25">
      <c r="A13" s="266" t="s">
        <v>108</v>
      </c>
      <c r="B13" s="266" t="s">
        <v>109</v>
      </c>
      <c r="C13" s="231">
        <v>2261</v>
      </c>
      <c r="D13" s="231">
        <v>590</v>
      </c>
      <c r="E13" s="231">
        <v>1655</v>
      </c>
      <c r="F13" s="231">
        <v>16</v>
      </c>
      <c r="G13" s="231">
        <v>292</v>
      </c>
      <c r="H13" s="231">
        <v>91</v>
      </c>
      <c r="I13" s="231">
        <v>190</v>
      </c>
      <c r="J13" s="231">
        <v>11</v>
      </c>
      <c r="K13" s="272"/>
    </row>
    <row r="14" spans="1:11" s="267" customFormat="1" x14ac:dyDescent="0.25">
      <c r="A14" s="266" t="s">
        <v>110</v>
      </c>
      <c r="B14" s="266" t="s">
        <v>111</v>
      </c>
      <c r="C14" s="231">
        <v>73021</v>
      </c>
      <c r="D14" s="231">
        <v>46026</v>
      </c>
      <c r="E14" s="231">
        <v>26094</v>
      </c>
      <c r="F14" s="231">
        <v>901</v>
      </c>
      <c r="G14" s="231">
        <v>58050</v>
      </c>
      <c r="H14" s="231">
        <v>25779</v>
      </c>
      <c r="I14" s="231">
        <v>30489</v>
      </c>
      <c r="J14" s="231">
        <v>1782</v>
      </c>
      <c r="K14" s="272"/>
    </row>
    <row r="15" spans="1:11" s="267" customFormat="1" x14ac:dyDescent="0.25">
      <c r="A15" s="266" t="s">
        <v>112</v>
      </c>
      <c r="B15" s="266" t="s">
        <v>113</v>
      </c>
      <c r="C15" s="231">
        <v>651</v>
      </c>
      <c r="D15" s="231">
        <v>452</v>
      </c>
      <c r="E15" s="231">
        <v>196</v>
      </c>
      <c r="F15" s="231">
        <v>3</v>
      </c>
      <c r="G15" s="231">
        <v>403</v>
      </c>
      <c r="H15" s="231">
        <v>298</v>
      </c>
      <c r="I15" s="231">
        <v>102</v>
      </c>
      <c r="J15" s="231">
        <v>3</v>
      </c>
      <c r="K15" s="272"/>
    </row>
    <row r="16" spans="1:11" s="267" customFormat="1" x14ac:dyDescent="0.25">
      <c r="A16" s="266" t="s">
        <v>114</v>
      </c>
      <c r="B16" s="266" t="s">
        <v>115</v>
      </c>
      <c r="C16" s="231">
        <v>5928</v>
      </c>
      <c r="D16" s="231">
        <v>3084</v>
      </c>
      <c r="E16" s="231">
        <v>2714</v>
      </c>
      <c r="F16" s="231">
        <v>130</v>
      </c>
      <c r="G16" s="231">
        <v>2542</v>
      </c>
      <c r="H16" s="231">
        <v>1103</v>
      </c>
      <c r="I16" s="231">
        <v>1257</v>
      </c>
      <c r="J16" s="231">
        <v>182</v>
      </c>
      <c r="K16" s="272"/>
    </row>
    <row r="17" spans="1:11" s="267" customFormat="1" x14ac:dyDescent="0.25">
      <c r="A17" s="266" t="s">
        <v>116</v>
      </c>
      <c r="B17" s="266" t="s">
        <v>117</v>
      </c>
      <c r="C17" s="231">
        <v>96123</v>
      </c>
      <c r="D17" s="231">
        <v>52162</v>
      </c>
      <c r="E17" s="231">
        <v>42100</v>
      </c>
      <c r="F17" s="231">
        <v>1861</v>
      </c>
      <c r="G17" s="231">
        <v>15670</v>
      </c>
      <c r="H17" s="231">
        <v>7143</v>
      </c>
      <c r="I17" s="231">
        <v>7765</v>
      </c>
      <c r="J17" s="231">
        <v>762</v>
      </c>
      <c r="K17" s="272"/>
    </row>
    <row r="18" spans="1:11" s="267" customFormat="1" x14ac:dyDescent="0.25">
      <c r="A18" s="266" t="s">
        <v>118</v>
      </c>
      <c r="B18" s="266" t="s">
        <v>119</v>
      </c>
      <c r="C18" s="231">
        <v>80095</v>
      </c>
      <c r="D18" s="231">
        <v>52810</v>
      </c>
      <c r="E18" s="231">
        <v>26054</v>
      </c>
      <c r="F18" s="231">
        <v>1231</v>
      </c>
      <c r="G18" s="231">
        <v>136374</v>
      </c>
      <c r="H18" s="231">
        <v>75002</v>
      </c>
      <c r="I18" s="231">
        <v>57393</v>
      </c>
      <c r="J18" s="231">
        <v>3979</v>
      </c>
      <c r="K18" s="272"/>
    </row>
    <row r="19" spans="1:11" s="267" customFormat="1" x14ac:dyDescent="0.25">
      <c r="A19" s="266" t="s">
        <v>120</v>
      </c>
      <c r="B19" s="266" t="s">
        <v>121</v>
      </c>
      <c r="C19" s="231">
        <v>36284</v>
      </c>
      <c r="D19" s="231">
        <v>24204</v>
      </c>
      <c r="E19" s="231">
        <v>11635</v>
      </c>
      <c r="F19" s="231">
        <v>445</v>
      </c>
      <c r="G19" s="231">
        <v>15874</v>
      </c>
      <c r="H19" s="231">
        <v>9148</v>
      </c>
      <c r="I19" s="231">
        <v>6336</v>
      </c>
      <c r="J19" s="231">
        <v>390</v>
      </c>
      <c r="K19" s="272"/>
    </row>
    <row r="20" spans="1:11" s="267" customFormat="1" x14ac:dyDescent="0.25">
      <c r="A20" s="266" t="s">
        <v>122</v>
      </c>
      <c r="B20" s="266" t="s">
        <v>123</v>
      </c>
      <c r="C20" s="231">
        <v>59515</v>
      </c>
      <c r="D20" s="231">
        <v>37697</v>
      </c>
      <c r="E20" s="231">
        <v>20867</v>
      </c>
      <c r="F20" s="231">
        <v>951</v>
      </c>
      <c r="G20" s="231">
        <v>101206</v>
      </c>
      <c r="H20" s="231">
        <v>52135</v>
      </c>
      <c r="I20" s="231">
        <v>45124</v>
      </c>
      <c r="J20" s="231">
        <v>3947</v>
      </c>
      <c r="K20" s="272"/>
    </row>
    <row r="21" spans="1:11" s="267" customFormat="1" x14ac:dyDescent="0.25">
      <c r="A21" s="266" t="s">
        <v>124</v>
      </c>
      <c r="B21" s="266" t="s">
        <v>125</v>
      </c>
      <c r="C21" s="231">
        <v>19796</v>
      </c>
      <c r="D21" s="231">
        <v>16253</v>
      </c>
      <c r="E21" s="231">
        <v>3358</v>
      </c>
      <c r="F21" s="231">
        <v>185</v>
      </c>
      <c r="G21" s="231">
        <v>14327</v>
      </c>
      <c r="H21" s="231">
        <v>10281</v>
      </c>
      <c r="I21" s="231">
        <v>3713</v>
      </c>
      <c r="J21" s="231">
        <v>333</v>
      </c>
      <c r="K21" s="272"/>
    </row>
    <row r="22" spans="1:11" s="267" customFormat="1" x14ac:dyDescent="0.25">
      <c r="A22" s="266" t="s">
        <v>126</v>
      </c>
      <c r="B22" s="266" t="s">
        <v>127</v>
      </c>
      <c r="C22" s="231">
        <v>5266</v>
      </c>
      <c r="D22" s="231">
        <v>3213</v>
      </c>
      <c r="E22" s="231">
        <v>1986</v>
      </c>
      <c r="F22" s="231">
        <v>67</v>
      </c>
      <c r="G22" s="231">
        <v>7461</v>
      </c>
      <c r="H22" s="231">
        <v>4253</v>
      </c>
      <c r="I22" s="231">
        <v>3038</v>
      </c>
      <c r="J22" s="231">
        <v>170</v>
      </c>
      <c r="K22" s="272"/>
    </row>
    <row r="23" spans="1:11" s="267" customFormat="1" x14ac:dyDescent="0.25">
      <c r="A23" s="266" t="s">
        <v>128</v>
      </c>
      <c r="B23" s="266" t="s">
        <v>129</v>
      </c>
      <c r="C23" s="231">
        <v>3356</v>
      </c>
      <c r="D23" s="231">
        <v>2066</v>
      </c>
      <c r="E23" s="231">
        <v>1241</v>
      </c>
      <c r="F23" s="231">
        <v>49</v>
      </c>
      <c r="G23" s="231">
        <v>6238</v>
      </c>
      <c r="H23" s="231">
        <v>3495</v>
      </c>
      <c r="I23" s="231">
        <v>2585</v>
      </c>
      <c r="J23" s="231">
        <v>158</v>
      </c>
      <c r="K23" s="272"/>
    </row>
    <row r="24" spans="1:11" s="267" customFormat="1" x14ac:dyDescent="0.25">
      <c r="A24" s="266" t="s">
        <v>130</v>
      </c>
      <c r="B24" s="266" t="s">
        <v>131</v>
      </c>
      <c r="C24" s="231">
        <v>18176</v>
      </c>
      <c r="D24" s="231">
        <v>13056</v>
      </c>
      <c r="E24" s="231">
        <v>4891</v>
      </c>
      <c r="F24" s="231">
        <v>229</v>
      </c>
      <c r="G24" s="231">
        <v>28620</v>
      </c>
      <c r="H24" s="231">
        <v>18005</v>
      </c>
      <c r="I24" s="231">
        <v>10019</v>
      </c>
      <c r="J24" s="231">
        <v>596</v>
      </c>
      <c r="K24" s="272"/>
    </row>
    <row r="25" spans="1:11" s="267" customFormat="1" x14ac:dyDescent="0.25">
      <c r="A25" s="266" t="s">
        <v>132</v>
      </c>
      <c r="B25" s="266" t="s">
        <v>133</v>
      </c>
      <c r="C25" s="231">
        <v>64787</v>
      </c>
      <c r="D25" s="231">
        <v>39985</v>
      </c>
      <c r="E25" s="231">
        <v>23390</v>
      </c>
      <c r="F25" s="231">
        <v>1412</v>
      </c>
      <c r="G25" s="231">
        <v>92723</v>
      </c>
      <c r="H25" s="231">
        <v>45289</v>
      </c>
      <c r="I25" s="231">
        <v>43493</v>
      </c>
      <c r="J25" s="231">
        <v>3941</v>
      </c>
      <c r="K25" s="272"/>
    </row>
    <row r="26" spans="1:11" s="267" customFormat="1" x14ac:dyDescent="0.25">
      <c r="A26" s="266" t="s">
        <v>134</v>
      </c>
      <c r="B26" s="266" t="s">
        <v>135</v>
      </c>
      <c r="C26" s="231">
        <v>42260</v>
      </c>
      <c r="D26" s="231">
        <v>12185</v>
      </c>
      <c r="E26" s="231">
        <v>28469</v>
      </c>
      <c r="F26" s="231">
        <v>1606</v>
      </c>
      <c r="G26" s="231">
        <v>52455</v>
      </c>
      <c r="H26" s="231">
        <v>19493</v>
      </c>
      <c r="I26" s="231">
        <v>29547</v>
      </c>
      <c r="J26" s="231">
        <v>3415</v>
      </c>
      <c r="K26" s="272"/>
    </row>
    <row r="27" spans="1:11" s="267" customFormat="1" x14ac:dyDescent="0.25">
      <c r="A27" s="266" t="s">
        <v>136</v>
      </c>
      <c r="B27" s="266" t="s">
        <v>137</v>
      </c>
      <c r="C27" s="231">
        <v>11809</v>
      </c>
      <c r="D27" s="231">
        <v>8706</v>
      </c>
      <c r="E27" s="231">
        <v>2927</v>
      </c>
      <c r="F27" s="231">
        <v>176</v>
      </c>
      <c r="G27" s="231">
        <v>30168</v>
      </c>
      <c r="H27" s="231">
        <v>20426</v>
      </c>
      <c r="I27" s="231">
        <v>9150</v>
      </c>
      <c r="J27" s="231">
        <v>592</v>
      </c>
      <c r="K27" s="272"/>
    </row>
    <row r="28" spans="1:11" s="267" customFormat="1" x14ac:dyDescent="0.25">
      <c r="A28" s="266" t="s">
        <v>138</v>
      </c>
      <c r="B28" s="266" t="s">
        <v>139</v>
      </c>
      <c r="C28" s="231">
        <v>14478</v>
      </c>
      <c r="D28" s="231">
        <v>10017</v>
      </c>
      <c r="E28" s="231">
        <v>4219</v>
      </c>
      <c r="F28" s="231">
        <v>242</v>
      </c>
      <c r="G28" s="231">
        <v>72817</v>
      </c>
      <c r="H28" s="231">
        <v>45719</v>
      </c>
      <c r="I28" s="231">
        <v>25408</v>
      </c>
      <c r="J28" s="231">
        <v>1690</v>
      </c>
      <c r="K28" s="272"/>
    </row>
    <row r="29" spans="1:11" s="267" customFormat="1" x14ac:dyDescent="0.25">
      <c r="A29" s="266" t="s">
        <v>140</v>
      </c>
      <c r="B29" s="266" t="s">
        <v>141</v>
      </c>
      <c r="C29" s="231">
        <v>11883</v>
      </c>
      <c r="D29" s="231">
        <v>7506</v>
      </c>
      <c r="E29" s="231">
        <v>4132</v>
      </c>
      <c r="F29" s="231">
        <v>245</v>
      </c>
      <c r="G29" s="231">
        <v>11928</v>
      </c>
      <c r="H29" s="231">
        <v>6886</v>
      </c>
      <c r="I29" s="231">
        <v>4664</v>
      </c>
      <c r="J29" s="231">
        <v>378</v>
      </c>
      <c r="K29" s="272"/>
    </row>
    <row r="30" spans="1:11" s="267" customFormat="1" x14ac:dyDescent="0.25">
      <c r="A30" s="266" t="s">
        <v>142</v>
      </c>
      <c r="B30" s="266" t="s">
        <v>143</v>
      </c>
      <c r="C30" s="231">
        <v>8497</v>
      </c>
      <c r="D30" s="231">
        <v>4921</v>
      </c>
      <c r="E30" s="231">
        <v>3356</v>
      </c>
      <c r="F30" s="231">
        <v>220</v>
      </c>
      <c r="G30" s="231">
        <v>23389</v>
      </c>
      <c r="H30" s="231">
        <v>12733</v>
      </c>
      <c r="I30" s="231">
        <v>9776</v>
      </c>
      <c r="J30" s="231">
        <v>880</v>
      </c>
      <c r="K30" s="272"/>
    </row>
    <row r="31" spans="1:11" s="267" customFormat="1" x14ac:dyDescent="0.25">
      <c r="A31" s="266" t="s">
        <v>144</v>
      </c>
      <c r="B31" s="266" t="s">
        <v>145</v>
      </c>
      <c r="C31" s="231">
        <v>2540</v>
      </c>
      <c r="D31" s="231">
        <v>1290</v>
      </c>
      <c r="E31" s="231">
        <v>1207</v>
      </c>
      <c r="F31" s="231">
        <v>43</v>
      </c>
      <c r="G31" s="231">
        <v>19378</v>
      </c>
      <c r="H31" s="231">
        <v>13263</v>
      </c>
      <c r="I31" s="231">
        <v>5700</v>
      </c>
      <c r="J31" s="231">
        <v>415</v>
      </c>
      <c r="K31" s="272"/>
    </row>
    <row r="32" spans="1:11" s="267" customFormat="1" x14ac:dyDescent="0.25">
      <c r="A32" s="266" t="s">
        <v>146</v>
      </c>
      <c r="B32" s="266" t="s">
        <v>147</v>
      </c>
      <c r="C32" s="231">
        <v>70</v>
      </c>
      <c r="D32" s="231">
        <v>40</v>
      </c>
      <c r="E32" s="231">
        <v>28</v>
      </c>
      <c r="F32" s="231">
        <v>2</v>
      </c>
      <c r="G32" s="231">
        <v>104</v>
      </c>
      <c r="H32" s="231">
        <v>61</v>
      </c>
      <c r="I32" s="231">
        <v>39</v>
      </c>
      <c r="J32" s="231">
        <v>4</v>
      </c>
      <c r="K32" s="272"/>
    </row>
    <row r="33" spans="1:11" s="267" customFormat="1" x14ac:dyDescent="0.25">
      <c r="A33" s="266"/>
      <c r="B33" s="266" t="s">
        <v>148</v>
      </c>
      <c r="C33" s="231">
        <v>2878</v>
      </c>
      <c r="D33" s="231">
        <v>0</v>
      </c>
      <c r="E33" s="231">
        <v>2508</v>
      </c>
      <c r="F33" s="231">
        <v>370</v>
      </c>
      <c r="G33" s="231">
        <v>6326</v>
      </c>
      <c r="H33" s="231">
        <v>0</v>
      </c>
      <c r="I33" s="231">
        <v>2266</v>
      </c>
      <c r="J33" s="231">
        <v>4060</v>
      </c>
      <c r="K33" s="272"/>
    </row>
    <row r="34" spans="1:11" s="267" customFormat="1" x14ac:dyDescent="0.25">
      <c r="A34" s="242"/>
      <c r="B34" s="266" t="s">
        <v>149</v>
      </c>
      <c r="C34" s="231">
        <v>21292</v>
      </c>
      <c r="D34" s="231">
        <v>17787</v>
      </c>
      <c r="E34" s="231">
        <v>3298</v>
      </c>
      <c r="F34" s="231">
        <v>207</v>
      </c>
      <c r="G34" s="231">
        <v>28324</v>
      </c>
      <c r="H34" s="231">
        <v>23754</v>
      </c>
      <c r="I34" s="231">
        <v>4183</v>
      </c>
      <c r="J34" s="231">
        <v>387</v>
      </c>
      <c r="K34" s="272"/>
    </row>
    <row r="35" spans="1:11" s="267" customFormat="1" ht="6" customHeight="1" x14ac:dyDescent="0.25">
      <c r="A35" s="268"/>
      <c r="B35" s="301"/>
      <c r="C35" s="302"/>
      <c r="D35" s="302"/>
      <c r="E35" s="302"/>
      <c r="F35" s="302"/>
      <c r="G35" s="302"/>
      <c r="H35" s="302"/>
      <c r="I35" s="302"/>
      <c r="J35" s="302"/>
    </row>
    <row r="36" spans="1:11" x14ac:dyDescent="0.25">
      <c r="A36" s="151"/>
      <c r="B36" s="154"/>
      <c r="C36" s="155"/>
      <c r="D36" s="108"/>
      <c r="E36" s="108"/>
      <c r="F36" s="108"/>
      <c r="G36" s="108"/>
      <c r="H36" s="108"/>
      <c r="I36" s="108"/>
      <c r="J36" s="108"/>
    </row>
    <row r="37" spans="1:11" ht="3" customHeight="1" x14ac:dyDescent="0.25">
      <c r="A37" s="156"/>
      <c r="B37" s="157"/>
      <c r="C37" s="158"/>
      <c r="D37" s="109"/>
      <c r="E37" s="109"/>
      <c r="F37" s="109"/>
      <c r="G37" s="109"/>
      <c r="H37" s="109"/>
      <c r="I37" s="109"/>
      <c r="J37" s="109"/>
    </row>
    <row r="38" spans="1:11" ht="11.25" customHeight="1" x14ac:dyDescent="0.25">
      <c r="A38" s="501" t="s">
        <v>287</v>
      </c>
      <c r="B38" s="355"/>
      <c r="C38" s="152"/>
      <c r="D38" s="103"/>
      <c r="E38" s="103"/>
      <c r="F38" s="103"/>
      <c r="G38" s="103"/>
      <c r="H38" s="103"/>
      <c r="I38" s="103"/>
      <c r="J38" s="103"/>
    </row>
    <row r="39" spans="1:11" s="18" customFormat="1" ht="18" customHeight="1" x14ac:dyDescent="0.25">
      <c r="A39" s="355" t="s">
        <v>349</v>
      </c>
      <c r="B39" s="488"/>
      <c r="C39" s="489"/>
      <c r="D39" s="489"/>
      <c r="E39" s="489"/>
      <c r="F39" s="489"/>
      <c r="G39" s="489"/>
      <c r="H39" s="489"/>
      <c r="I39" s="489"/>
      <c r="J39" s="489"/>
    </row>
    <row r="40" spans="1:11" x14ac:dyDescent="0.25">
      <c r="B40" s="153"/>
      <c r="C40" s="152"/>
      <c r="D40" s="103"/>
      <c r="E40" s="103"/>
      <c r="F40" s="103"/>
      <c r="G40" s="103"/>
      <c r="H40" s="103"/>
      <c r="I40" s="103"/>
      <c r="J40" s="103"/>
    </row>
    <row r="41" spans="1:11" x14ac:dyDescent="0.25">
      <c r="B41" s="153"/>
      <c r="C41" s="152"/>
      <c r="D41" s="103"/>
      <c r="E41" s="103"/>
      <c r="F41" s="103"/>
      <c r="G41" s="103"/>
      <c r="H41" s="103"/>
      <c r="I41" s="103"/>
      <c r="J41" s="103"/>
    </row>
    <row r="42" spans="1:11" x14ac:dyDescent="0.25">
      <c r="B42" s="153"/>
      <c r="C42" s="152"/>
      <c r="D42" s="103"/>
      <c r="E42" s="103"/>
      <c r="F42" s="103"/>
      <c r="G42" s="103"/>
      <c r="H42" s="103"/>
      <c r="I42" s="103"/>
      <c r="J42" s="103"/>
    </row>
    <row r="43" spans="1:11" x14ac:dyDescent="0.25">
      <c r="B43" s="153"/>
      <c r="C43" s="152"/>
      <c r="D43" s="103"/>
      <c r="E43" s="103"/>
      <c r="F43" s="103"/>
      <c r="G43" s="103"/>
      <c r="H43" s="103"/>
      <c r="I43" s="103"/>
      <c r="J43" s="103"/>
    </row>
    <row r="44" spans="1:11" x14ac:dyDescent="0.25">
      <c r="B44" s="153"/>
      <c r="C44" s="152"/>
      <c r="D44" s="103"/>
      <c r="E44" s="103"/>
      <c r="F44" s="103"/>
      <c r="G44" s="103"/>
      <c r="H44" s="103"/>
      <c r="I44" s="103"/>
      <c r="J44" s="103"/>
    </row>
    <row r="45" spans="1:11" x14ac:dyDescent="0.25">
      <c r="B45" s="153"/>
      <c r="C45" s="152"/>
      <c r="D45" s="103"/>
      <c r="E45" s="103"/>
      <c r="F45" s="103"/>
      <c r="G45" s="103"/>
      <c r="H45" s="103"/>
      <c r="I45" s="103"/>
      <c r="J45" s="103"/>
    </row>
    <row r="46" spans="1:11" x14ac:dyDescent="0.25">
      <c r="B46" s="153"/>
      <c r="C46" s="152"/>
      <c r="D46" s="103"/>
      <c r="E46" s="103"/>
      <c r="F46" s="103"/>
      <c r="G46" s="103"/>
      <c r="H46" s="103"/>
      <c r="I46" s="103"/>
      <c r="J46" s="103"/>
    </row>
    <row r="47" spans="1:11" x14ac:dyDescent="0.25">
      <c r="B47" s="153"/>
      <c r="C47" s="152"/>
      <c r="D47" s="103"/>
      <c r="E47" s="103"/>
      <c r="F47" s="103"/>
      <c r="G47" s="103"/>
      <c r="H47" s="103"/>
      <c r="I47" s="103"/>
      <c r="J47" s="103"/>
    </row>
    <row r="48" spans="1:11" x14ac:dyDescent="0.25">
      <c r="B48" s="650"/>
      <c r="C48" s="651"/>
      <c r="D48" s="651"/>
      <c r="E48" s="651"/>
      <c r="F48" s="651"/>
      <c r="G48" s="98"/>
      <c r="H48" s="98"/>
      <c r="I48" s="98"/>
      <c r="J48" s="98"/>
    </row>
    <row r="49" spans="1:10" x14ac:dyDescent="0.25">
      <c r="B49" s="160"/>
      <c r="C49" s="161"/>
      <c r="D49" s="104"/>
      <c r="E49" s="104"/>
      <c r="F49" s="104"/>
      <c r="G49" s="104"/>
      <c r="H49" s="104"/>
      <c r="I49" s="104"/>
      <c r="J49" s="104"/>
    </row>
    <row r="50" spans="1:10" x14ac:dyDescent="0.25">
      <c r="C50" s="161"/>
      <c r="D50" s="104"/>
      <c r="E50" s="104"/>
      <c r="F50" s="104"/>
      <c r="G50" s="104"/>
      <c r="H50" s="104"/>
      <c r="I50" s="104"/>
      <c r="J50" s="104"/>
    </row>
    <row r="51" spans="1:10" x14ac:dyDescent="0.25">
      <c r="B51" s="153"/>
      <c r="C51" s="161"/>
      <c r="D51" s="104"/>
      <c r="E51" s="104"/>
      <c r="F51" s="104"/>
      <c r="G51" s="104"/>
      <c r="H51" s="104"/>
      <c r="I51" s="104"/>
      <c r="J51" s="104"/>
    </row>
    <row r="52" spans="1:10" x14ac:dyDescent="0.25">
      <c r="B52" s="153"/>
      <c r="C52" s="161"/>
      <c r="D52" s="104"/>
      <c r="E52" s="104"/>
      <c r="F52" s="104"/>
      <c r="G52" s="104"/>
      <c r="H52" s="104"/>
      <c r="I52" s="104"/>
      <c r="J52" s="104"/>
    </row>
    <row r="53" spans="1:10" x14ac:dyDescent="0.25">
      <c r="B53" s="153"/>
      <c r="C53" s="161"/>
      <c r="D53" s="105"/>
      <c r="E53" s="105"/>
      <c r="F53" s="105"/>
      <c r="G53" s="105"/>
      <c r="H53" s="105"/>
      <c r="I53" s="105"/>
      <c r="J53" s="105"/>
    </row>
    <row r="54" spans="1:10" x14ac:dyDescent="0.25">
      <c r="B54" s="153"/>
      <c r="C54" s="162"/>
      <c r="D54" s="110"/>
      <c r="E54" s="110"/>
      <c r="F54" s="110"/>
      <c r="G54" s="110"/>
      <c r="H54" s="110"/>
      <c r="I54" s="110"/>
      <c r="J54" s="110"/>
    </row>
    <row r="55" spans="1:10" ht="17.25" customHeight="1" x14ac:dyDescent="0.25">
      <c r="B55" s="153"/>
      <c r="C55" s="162"/>
      <c r="D55" s="110"/>
      <c r="E55" s="110"/>
      <c r="F55" s="110"/>
      <c r="G55" s="110"/>
      <c r="H55" s="110"/>
      <c r="I55" s="110"/>
      <c r="J55" s="110"/>
    </row>
    <row r="56" spans="1:10" x14ac:dyDescent="0.25">
      <c r="B56" s="153"/>
      <c r="C56" s="162"/>
      <c r="D56" s="110"/>
      <c r="E56" s="110"/>
      <c r="F56" s="110"/>
      <c r="G56" s="110"/>
      <c r="H56" s="110"/>
      <c r="I56" s="110"/>
      <c r="J56" s="110"/>
    </row>
    <row r="57" spans="1:10" x14ac:dyDescent="0.25">
      <c r="A57" s="163"/>
      <c r="B57" s="153"/>
      <c r="C57" s="162"/>
      <c r="D57" s="110"/>
      <c r="E57" s="110"/>
      <c r="F57" s="110"/>
      <c r="G57" s="110"/>
      <c r="H57" s="110"/>
      <c r="I57" s="110"/>
      <c r="J57" s="110"/>
    </row>
    <row r="58" spans="1:10" x14ac:dyDescent="0.25">
      <c r="B58" s="153"/>
      <c r="C58" s="162"/>
      <c r="D58" s="110"/>
      <c r="E58" s="110"/>
      <c r="F58" s="110"/>
      <c r="G58" s="110"/>
      <c r="H58" s="110"/>
      <c r="I58" s="110"/>
      <c r="J58" s="110"/>
    </row>
    <row r="59" spans="1:10" x14ac:dyDescent="0.25">
      <c r="B59" s="153"/>
      <c r="C59" s="162"/>
      <c r="D59" s="110"/>
      <c r="E59" s="110"/>
      <c r="F59" s="110"/>
      <c r="G59" s="110"/>
      <c r="H59" s="110"/>
      <c r="I59" s="110"/>
      <c r="J59" s="110"/>
    </row>
    <row r="60" spans="1:10" x14ac:dyDescent="0.25">
      <c r="B60" s="153"/>
      <c r="C60" s="162"/>
      <c r="D60" s="110"/>
      <c r="E60" s="110"/>
      <c r="F60" s="110"/>
      <c r="G60" s="110"/>
      <c r="H60" s="110"/>
      <c r="I60" s="110"/>
      <c r="J60" s="110"/>
    </row>
    <row r="61" spans="1:10" x14ac:dyDescent="0.25">
      <c r="B61" s="153"/>
      <c r="C61" s="162"/>
      <c r="D61" s="110"/>
      <c r="E61" s="110"/>
      <c r="F61" s="110"/>
      <c r="G61" s="110"/>
      <c r="H61" s="110"/>
      <c r="I61" s="110"/>
      <c r="J61" s="110"/>
    </row>
    <row r="62" spans="1:10" ht="13" x14ac:dyDescent="0.25">
      <c r="B62" s="164"/>
      <c r="C62" s="162"/>
      <c r="D62" s="110"/>
      <c r="E62" s="110"/>
      <c r="F62" s="110"/>
      <c r="G62" s="110"/>
      <c r="H62" s="110"/>
      <c r="I62" s="110"/>
      <c r="J62" s="110"/>
    </row>
    <row r="63" spans="1:10" x14ac:dyDescent="0.25">
      <c r="B63" s="153"/>
      <c r="C63" s="165"/>
      <c r="D63" s="110"/>
      <c r="E63" s="110"/>
      <c r="F63" s="110"/>
      <c r="G63" s="111"/>
      <c r="H63" s="110"/>
      <c r="I63" s="110"/>
      <c r="J63" s="110"/>
    </row>
    <row r="64" spans="1:10" x14ac:dyDescent="0.25">
      <c r="B64" s="153"/>
      <c r="C64" s="162"/>
      <c r="D64" s="110"/>
      <c r="E64" s="110"/>
      <c r="F64" s="110"/>
      <c r="G64" s="110"/>
      <c r="H64" s="110"/>
      <c r="I64" s="110"/>
      <c r="J64" s="110"/>
    </row>
    <row r="65" spans="2:10" x14ac:dyDescent="0.25">
      <c r="B65" s="153"/>
      <c r="C65" s="162"/>
      <c r="D65" s="110"/>
      <c r="E65" s="110"/>
      <c r="F65" s="110"/>
      <c r="G65" s="110"/>
      <c r="H65" s="110"/>
      <c r="I65" s="110"/>
      <c r="J65" s="110"/>
    </row>
    <row r="66" spans="2:10" x14ac:dyDescent="0.25">
      <c r="B66" s="153"/>
      <c r="C66" s="162"/>
      <c r="D66" s="110"/>
      <c r="E66" s="110"/>
      <c r="F66" s="110"/>
      <c r="G66" s="110"/>
      <c r="H66" s="110"/>
      <c r="I66" s="110"/>
      <c r="J66" s="110"/>
    </row>
    <row r="67" spans="2:10" x14ac:dyDescent="0.25">
      <c r="B67" s="153"/>
      <c r="C67" s="162"/>
      <c r="D67" s="110"/>
      <c r="E67" s="110"/>
      <c r="F67" s="110"/>
      <c r="G67" s="110"/>
      <c r="H67" s="110"/>
      <c r="I67" s="110"/>
      <c r="J67" s="110"/>
    </row>
    <row r="68" spans="2:10" x14ac:dyDescent="0.25">
      <c r="B68" s="153"/>
      <c r="C68" s="162"/>
      <c r="D68" s="110"/>
      <c r="E68" s="110"/>
      <c r="F68" s="110"/>
      <c r="G68" s="110"/>
      <c r="H68" s="110"/>
      <c r="I68" s="110"/>
      <c r="J68" s="110"/>
    </row>
    <row r="69" spans="2:10" x14ac:dyDescent="0.25">
      <c r="B69" s="153"/>
      <c r="C69" s="162"/>
      <c r="D69" s="110"/>
      <c r="E69" s="110"/>
      <c r="F69" s="110"/>
      <c r="G69" s="110"/>
      <c r="H69" s="110"/>
      <c r="I69" s="110"/>
      <c r="J69" s="110"/>
    </row>
    <row r="70" spans="2:10" x14ac:dyDescent="0.25">
      <c r="B70" s="153"/>
      <c r="C70" s="162"/>
      <c r="D70" s="110"/>
      <c r="E70" s="110"/>
      <c r="F70" s="110"/>
      <c r="G70" s="110"/>
      <c r="H70" s="110"/>
      <c r="I70" s="110"/>
      <c r="J70" s="110"/>
    </row>
    <row r="71" spans="2:10" x14ac:dyDescent="0.25">
      <c r="B71" s="153"/>
      <c r="C71" s="162"/>
      <c r="D71" s="110"/>
      <c r="E71" s="110"/>
      <c r="F71" s="110"/>
      <c r="G71" s="110"/>
      <c r="H71" s="110"/>
      <c r="I71" s="110"/>
      <c r="J71" s="110"/>
    </row>
    <row r="72" spans="2:10" x14ac:dyDescent="0.25">
      <c r="B72" s="153"/>
      <c r="C72" s="162"/>
      <c r="D72" s="110"/>
      <c r="E72" s="110"/>
      <c r="F72" s="110"/>
      <c r="G72" s="110"/>
      <c r="H72" s="110"/>
      <c r="I72" s="110"/>
      <c r="J72" s="110"/>
    </row>
    <row r="73" spans="2:10" x14ac:dyDescent="0.25">
      <c r="B73" s="153"/>
      <c r="C73" s="162"/>
      <c r="D73" s="110"/>
      <c r="E73" s="110"/>
      <c r="F73" s="110"/>
      <c r="G73" s="110"/>
      <c r="H73" s="110"/>
      <c r="I73" s="110"/>
      <c r="J73" s="110"/>
    </row>
    <row r="74" spans="2:10" x14ac:dyDescent="0.25">
      <c r="B74" s="153"/>
      <c r="C74" s="162"/>
      <c r="D74" s="110"/>
      <c r="E74" s="110"/>
      <c r="F74" s="110"/>
      <c r="G74" s="110"/>
      <c r="H74" s="110"/>
      <c r="I74" s="110"/>
      <c r="J74" s="110"/>
    </row>
    <row r="75" spans="2:10" x14ac:dyDescent="0.25">
      <c r="B75" s="153"/>
      <c r="C75" s="162"/>
      <c r="D75" s="110"/>
      <c r="E75" s="110"/>
      <c r="F75" s="110"/>
      <c r="G75" s="110"/>
      <c r="H75" s="110"/>
      <c r="I75" s="110"/>
      <c r="J75" s="110"/>
    </row>
    <row r="76" spans="2:10" x14ac:dyDescent="0.25">
      <c r="B76" s="153"/>
      <c r="C76" s="162"/>
      <c r="D76" s="110"/>
      <c r="E76" s="110"/>
      <c r="F76" s="110"/>
      <c r="G76" s="110"/>
      <c r="H76" s="110"/>
      <c r="I76" s="110"/>
      <c r="J76" s="110"/>
    </row>
    <row r="77" spans="2:10" x14ac:dyDescent="0.25">
      <c r="B77" s="153"/>
      <c r="C77" s="162"/>
      <c r="D77" s="110"/>
      <c r="E77" s="110"/>
      <c r="F77" s="110"/>
      <c r="G77" s="110"/>
      <c r="H77" s="110"/>
      <c r="I77" s="110"/>
      <c r="J77" s="110"/>
    </row>
    <row r="78" spans="2:10" x14ac:dyDescent="0.25">
      <c r="B78" s="153"/>
      <c r="C78" s="162"/>
      <c r="D78" s="110"/>
      <c r="E78" s="110"/>
      <c r="F78" s="110"/>
      <c r="G78" s="110"/>
      <c r="H78" s="110"/>
      <c r="I78" s="110"/>
      <c r="J78" s="110"/>
    </row>
    <row r="79" spans="2:10" x14ac:dyDescent="0.25">
      <c r="B79" s="153"/>
      <c r="C79" s="162"/>
      <c r="D79" s="110"/>
      <c r="E79" s="110"/>
      <c r="F79" s="110"/>
      <c r="G79" s="110"/>
      <c r="H79" s="110"/>
      <c r="I79" s="110"/>
      <c r="J79" s="110"/>
    </row>
    <row r="80" spans="2:10" x14ac:dyDescent="0.25">
      <c r="B80" s="153"/>
      <c r="C80" s="162"/>
      <c r="D80" s="110"/>
      <c r="E80" s="110"/>
      <c r="F80" s="110"/>
      <c r="G80" s="110"/>
      <c r="H80" s="110"/>
      <c r="I80" s="110"/>
      <c r="J80" s="110"/>
    </row>
    <row r="81" spans="2:10" x14ac:dyDescent="0.25">
      <c r="B81" s="153"/>
      <c r="C81" s="162"/>
      <c r="D81" s="110"/>
      <c r="E81" s="110"/>
      <c r="F81" s="110"/>
      <c r="G81" s="110"/>
      <c r="H81" s="110"/>
      <c r="I81" s="110"/>
      <c r="J81" s="110"/>
    </row>
    <row r="82" spans="2:10" x14ac:dyDescent="0.25">
      <c r="B82" s="153"/>
      <c r="C82" s="162"/>
      <c r="D82" s="110"/>
      <c r="E82" s="110"/>
      <c r="F82" s="110"/>
      <c r="G82" s="110"/>
      <c r="H82" s="110"/>
      <c r="I82" s="110"/>
      <c r="J82" s="110"/>
    </row>
    <row r="83" spans="2:10" x14ac:dyDescent="0.25">
      <c r="B83" s="153"/>
      <c r="C83" s="162"/>
      <c r="D83" s="110"/>
      <c r="E83" s="110"/>
      <c r="F83" s="110"/>
      <c r="G83" s="110"/>
      <c r="H83" s="110"/>
      <c r="I83" s="110"/>
      <c r="J83" s="110"/>
    </row>
    <row r="84" spans="2:10" x14ac:dyDescent="0.25">
      <c r="B84" s="153"/>
      <c r="C84" s="162"/>
      <c r="D84" s="110"/>
      <c r="E84" s="110"/>
      <c r="F84" s="110"/>
      <c r="G84" s="110"/>
      <c r="H84" s="110"/>
      <c r="I84" s="110"/>
      <c r="J84" s="110"/>
    </row>
    <row r="85" spans="2:10" x14ac:dyDescent="0.25">
      <c r="B85" s="153"/>
      <c r="C85" s="162"/>
      <c r="D85" s="110"/>
      <c r="E85" s="110"/>
      <c r="F85" s="110"/>
      <c r="G85" s="110"/>
      <c r="H85" s="110"/>
      <c r="I85" s="110"/>
      <c r="J85" s="110"/>
    </row>
    <row r="86" spans="2:10" x14ac:dyDescent="0.25">
      <c r="B86" s="153"/>
      <c r="C86" s="162"/>
      <c r="D86" s="110"/>
      <c r="E86" s="110"/>
      <c r="F86" s="110"/>
      <c r="G86" s="110"/>
      <c r="H86" s="110"/>
      <c r="I86" s="110"/>
      <c r="J86" s="110"/>
    </row>
    <row r="87" spans="2:10" x14ac:dyDescent="0.25">
      <c r="B87" s="153"/>
      <c r="C87" s="162"/>
      <c r="D87" s="110"/>
      <c r="E87" s="110"/>
      <c r="F87" s="110"/>
      <c r="G87" s="110"/>
      <c r="H87" s="110"/>
      <c r="I87" s="110"/>
      <c r="J87" s="110"/>
    </row>
    <row r="88" spans="2:10" x14ac:dyDescent="0.25">
      <c r="B88" s="153"/>
      <c r="C88" s="162"/>
      <c r="D88" s="110"/>
      <c r="E88" s="110"/>
      <c r="F88" s="110"/>
      <c r="G88" s="110"/>
      <c r="H88" s="110"/>
      <c r="I88" s="110"/>
      <c r="J88" s="110"/>
    </row>
    <row r="89" spans="2:10" x14ac:dyDescent="0.25">
      <c r="B89" s="153"/>
      <c r="C89" s="162"/>
      <c r="D89" s="110"/>
      <c r="E89" s="110"/>
      <c r="F89" s="110"/>
      <c r="G89" s="110"/>
      <c r="H89" s="110"/>
      <c r="I89" s="110"/>
      <c r="J89" s="110"/>
    </row>
    <row r="90" spans="2:10" x14ac:dyDescent="0.25">
      <c r="B90" s="153"/>
      <c r="C90" s="162"/>
      <c r="D90" s="110"/>
      <c r="E90" s="110"/>
      <c r="F90" s="110"/>
      <c r="G90" s="110"/>
      <c r="H90" s="110"/>
      <c r="I90" s="110"/>
      <c r="J90" s="110"/>
    </row>
    <row r="91" spans="2:10" x14ac:dyDescent="0.25">
      <c r="B91" s="153"/>
      <c r="C91" s="162"/>
      <c r="D91" s="110"/>
      <c r="E91" s="110"/>
      <c r="F91" s="110"/>
      <c r="G91" s="110"/>
      <c r="H91" s="110"/>
      <c r="I91" s="110"/>
      <c r="J91" s="110"/>
    </row>
    <row r="92" spans="2:10" x14ac:dyDescent="0.25">
      <c r="B92" s="153"/>
      <c r="C92" s="162"/>
      <c r="D92" s="110"/>
      <c r="E92" s="110"/>
      <c r="F92" s="110"/>
      <c r="G92" s="110"/>
      <c r="H92" s="110"/>
      <c r="I92" s="110"/>
      <c r="J92" s="110"/>
    </row>
    <row r="93" spans="2:10" x14ac:dyDescent="0.25">
      <c r="B93" s="153"/>
      <c r="C93" s="162"/>
      <c r="D93" s="110"/>
      <c r="E93" s="110"/>
      <c r="F93" s="110"/>
      <c r="G93" s="110"/>
      <c r="H93" s="110"/>
      <c r="I93" s="110"/>
      <c r="J93" s="110"/>
    </row>
    <row r="94" spans="2:10" x14ac:dyDescent="0.25">
      <c r="B94" s="153"/>
      <c r="C94" s="162"/>
      <c r="D94" s="110"/>
      <c r="E94" s="110"/>
      <c r="F94" s="110"/>
      <c r="G94" s="110"/>
      <c r="H94" s="110"/>
      <c r="I94" s="110"/>
      <c r="J94" s="110"/>
    </row>
    <row r="95" spans="2:10" x14ac:dyDescent="0.25">
      <c r="B95" s="153"/>
      <c r="C95" s="162"/>
      <c r="D95" s="110"/>
      <c r="E95" s="110"/>
      <c r="F95" s="110"/>
      <c r="G95" s="110"/>
      <c r="H95" s="110"/>
      <c r="I95" s="110"/>
      <c r="J95" s="110"/>
    </row>
    <row r="96" spans="2:10" x14ac:dyDescent="0.25">
      <c r="B96" s="153"/>
      <c r="C96" s="162"/>
      <c r="D96" s="110"/>
      <c r="E96" s="110"/>
      <c r="F96" s="110"/>
      <c r="G96" s="110"/>
      <c r="H96" s="110"/>
      <c r="I96" s="110"/>
      <c r="J96" s="110"/>
    </row>
    <row r="97" spans="2:10" x14ac:dyDescent="0.25">
      <c r="B97" s="153"/>
      <c r="C97" s="162"/>
      <c r="D97" s="110"/>
      <c r="E97" s="110"/>
      <c r="F97" s="110"/>
      <c r="G97" s="110"/>
      <c r="H97" s="110"/>
      <c r="I97" s="110"/>
      <c r="J97" s="110"/>
    </row>
    <row r="98" spans="2:10" x14ac:dyDescent="0.25">
      <c r="B98" s="153"/>
      <c r="C98" s="162"/>
      <c r="D98" s="110"/>
      <c r="E98" s="110"/>
      <c r="F98" s="110"/>
      <c r="G98" s="110"/>
      <c r="H98" s="110"/>
      <c r="I98" s="110"/>
      <c r="J98" s="110"/>
    </row>
    <row r="99" spans="2:10" x14ac:dyDescent="0.25">
      <c r="B99" s="153"/>
      <c r="C99" s="162"/>
      <c r="D99" s="110"/>
      <c r="E99" s="110"/>
      <c r="F99" s="110"/>
      <c r="G99" s="110"/>
      <c r="H99" s="110"/>
      <c r="I99" s="110"/>
      <c r="J99" s="110"/>
    </row>
    <row r="100" spans="2:10" x14ac:dyDescent="0.25">
      <c r="B100" s="153"/>
      <c r="C100" s="162"/>
      <c r="D100" s="110"/>
      <c r="E100" s="110"/>
      <c r="F100" s="110"/>
      <c r="G100" s="110"/>
      <c r="H100" s="110"/>
      <c r="I100" s="110"/>
      <c r="J100" s="110"/>
    </row>
    <row r="101" spans="2:10" x14ac:dyDescent="0.25">
      <c r="B101" s="153"/>
      <c r="C101" s="162"/>
      <c r="D101" s="110"/>
      <c r="E101" s="110"/>
      <c r="F101" s="110"/>
      <c r="G101" s="110"/>
      <c r="H101" s="110"/>
      <c r="I101" s="110"/>
      <c r="J101" s="110"/>
    </row>
    <row r="102" spans="2:10" x14ac:dyDescent="0.25">
      <c r="B102" s="153"/>
      <c r="C102" s="162"/>
      <c r="D102" s="110"/>
      <c r="E102" s="110"/>
      <c r="F102" s="110"/>
      <c r="G102" s="110"/>
      <c r="H102" s="110"/>
      <c r="I102" s="110"/>
      <c r="J102" s="110"/>
    </row>
    <row r="103" spans="2:10" x14ac:dyDescent="0.25">
      <c r="B103" s="153"/>
      <c r="C103" s="162"/>
      <c r="D103" s="110"/>
      <c r="E103" s="110"/>
      <c r="F103" s="110"/>
      <c r="G103" s="110"/>
      <c r="H103" s="110"/>
      <c r="I103" s="110"/>
      <c r="J103" s="110"/>
    </row>
    <row r="104" spans="2:10" x14ac:dyDescent="0.25">
      <c r="B104" s="153"/>
      <c r="C104" s="162"/>
      <c r="D104" s="110"/>
      <c r="E104" s="110"/>
      <c r="F104" s="110"/>
      <c r="G104" s="110"/>
      <c r="H104" s="110"/>
      <c r="I104" s="110"/>
      <c r="J104" s="110"/>
    </row>
    <row r="105" spans="2:10" x14ac:dyDescent="0.25">
      <c r="B105" s="153"/>
      <c r="C105" s="162"/>
      <c r="D105" s="110"/>
      <c r="E105" s="110"/>
      <c r="F105" s="110"/>
      <c r="G105" s="110"/>
      <c r="H105" s="110"/>
      <c r="I105" s="110"/>
      <c r="J105" s="110"/>
    </row>
    <row r="106" spans="2:10" x14ac:dyDescent="0.25">
      <c r="B106" s="153"/>
      <c r="C106" s="162"/>
      <c r="D106" s="110"/>
      <c r="E106" s="110"/>
      <c r="F106" s="110"/>
      <c r="G106" s="110"/>
      <c r="H106" s="110"/>
      <c r="I106" s="110"/>
      <c r="J106" s="110"/>
    </row>
    <row r="107" spans="2:10" x14ac:dyDescent="0.25">
      <c r="B107" s="153"/>
      <c r="C107" s="162"/>
      <c r="D107" s="110"/>
      <c r="E107" s="110"/>
      <c r="F107" s="110"/>
      <c r="G107" s="110"/>
      <c r="H107" s="110"/>
      <c r="I107" s="110"/>
      <c r="J107" s="110"/>
    </row>
    <row r="108" spans="2:10" x14ac:dyDescent="0.25">
      <c r="B108" s="153"/>
      <c r="C108" s="162"/>
      <c r="D108" s="110"/>
      <c r="E108" s="110"/>
      <c r="F108" s="110"/>
      <c r="G108" s="110"/>
      <c r="H108" s="110"/>
      <c r="I108" s="110"/>
      <c r="J108" s="110"/>
    </row>
    <row r="109" spans="2:10" x14ac:dyDescent="0.25">
      <c r="B109" s="153"/>
      <c r="C109" s="162"/>
      <c r="D109" s="110"/>
      <c r="E109" s="110"/>
      <c r="F109" s="110"/>
      <c r="G109" s="110"/>
      <c r="H109" s="110"/>
      <c r="I109" s="110"/>
      <c r="J109" s="110"/>
    </row>
    <row r="110" spans="2:10" x14ac:dyDescent="0.25">
      <c r="B110" s="153"/>
      <c r="C110" s="162"/>
      <c r="D110" s="110"/>
      <c r="E110" s="110"/>
      <c r="F110" s="110"/>
      <c r="G110" s="110"/>
      <c r="H110" s="110"/>
      <c r="I110" s="110"/>
      <c r="J110" s="110"/>
    </row>
    <row r="111" spans="2:10" x14ac:dyDescent="0.25">
      <c r="B111" s="153"/>
      <c r="C111" s="162"/>
      <c r="D111" s="110"/>
      <c r="E111" s="110"/>
      <c r="F111" s="110"/>
      <c r="G111" s="110"/>
      <c r="H111" s="110"/>
      <c r="I111" s="110"/>
      <c r="J111" s="110"/>
    </row>
    <row r="112" spans="2:10" x14ac:dyDescent="0.25">
      <c r="B112" s="153"/>
      <c r="C112" s="162"/>
      <c r="D112" s="110"/>
      <c r="E112" s="110"/>
      <c r="F112" s="110"/>
      <c r="G112" s="110"/>
      <c r="H112" s="110"/>
      <c r="I112" s="110"/>
      <c r="J112" s="110"/>
    </row>
    <row r="113" spans="2:10" x14ac:dyDescent="0.25">
      <c r="B113" s="153"/>
      <c r="C113" s="162"/>
      <c r="D113" s="110"/>
      <c r="E113" s="110"/>
      <c r="F113" s="110"/>
      <c r="G113" s="110"/>
      <c r="H113" s="110"/>
      <c r="I113" s="110"/>
      <c r="J113" s="110"/>
    </row>
    <row r="114" spans="2:10" x14ac:dyDescent="0.25">
      <c r="B114" s="153"/>
      <c r="C114" s="162"/>
      <c r="D114" s="110"/>
      <c r="E114" s="110"/>
      <c r="F114" s="110"/>
      <c r="G114" s="110"/>
      <c r="H114" s="110"/>
      <c r="I114" s="110"/>
      <c r="J114" s="110"/>
    </row>
    <row r="115" spans="2:10" x14ac:dyDescent="0.25">
      <c r="B115" s="153"/>
      <c r="C115" s="162"/>
      <c r="D115" s="110"/>
      <c r="E115" s="110"/>
      <c r="F115" s="110"/>
      <c r="G115" s="110"/>
      <c r="H115" s="110"/>
      <c r="I115" s="110"/>
      <c r="J115" s="110"/>
    </row>
    <row r="116" spans="2:10" x14ac:dyDescent="0.25">
      <c r="B116" s="153"/>
      <c r="C116" s="162"/>
      <c r="D116" s="110"/>
      <c r="E116" s="110"/>
      <c r="F116" s="110"/>
      <c r="G116" s="110"/>
      <c r="H116" s="110"/>
      <c r="I116" s="110"/>
      <c r="J116" s="110"/>
    </row>
    <row r="117" spans="2:10" x14ac:dyDescent="0.25">
      <c r="B117" s="153"/>
      <c r="C117" s="162"/>
      <c r="D117" s="110"/>
      <c r="E117" s="110"/>
      <c r="F117" s="110"/>
      <c r="G117" s="110"/>
      <c r="H117" s="110"/>
      <c r="I117" s="110"/>
      <c r="J117" s="110"/>
    </row>
    <row r="118" spans="2:10" x14ac:dyDescent="0.25">
      <c r="B118" s="153"/>
      <c r="C118" s="162"/>
      <c r="D118" s="110"/>
      <c r="E118" s="110"/>
      <c r="F118" s="110"/>
      <c r="G118" s="110"/>
      <c r="H118" s="110"/>
      <c r="I118" s="110"/>
      <c r="J118" s="110"/>
    </row>
    <row r="119" spans="2:10" x14ac:dyDescent="0.25">
      <c r="B119" s="153"/>
      <c r="C119" s="162"/>
      <c r="D119" s="110"/>
      <c r="E119" s="110"/>
      <c r="F119" s="110"/>
      <c r="G119" s="110"/>
      <c r="H119" s="110"/>
      <c r="I119" s="110"/>
      <c r="J119" s="110"/>
    </row>
    <row r="120" spans="2:10" x14ac:dyDescent="0.25">
      <c r="B120" s="153"/>
      <c r="C120" s="162"/>
      <c r="D120" s="110"/>
      <c r="E120" s="110"/>
      <c r="F120" s="110"/>
      <c r="G120" s="110"/>
      <c r="H120" s="110"/>
      <c r="I120" s="110"/>
      <c r="J120" s="110"/>
    </row>
    <row r="121" spans="2:10" x14ac:dyDescent="0.25">
      <c r="B121" s="153"/>
      <c r="C121" s="162"/>
      <c r="D121" s="110"/>
      <c r="E121" s="110"/>
      <c r="F121" s="110"/>
      <c r="G121" s="110"/>
      <c r="H121" s="110"/>
      <c r="I121" s="110"/>
      <c r="J121" s="110"/>
    </row>
    <row r="122" spans="2:10" x14ac:dyDescent="0.25">
      <c r="B122" s="153"/>
      <c r="C122" s="162"/>
      <c r="D122" s="110"/>
      <c r="E122" s="110"/>
      <c r="F122" s="110"/>
      <c r="G122" s="110"/>
      <c r="H122" s="110"/>
      <c r="I122" s="110"/>
      <c r="J122" s="110"/>
    </row>
    <row r="123" spans="2:10" x14ac:dyDescent="0.25">
      <c r="B123" s="153"/>
      <c r="C123" s="162"/>
      <c r="D123" s="110"/>
      <c r="E123" s="110"/>
      <c r="F123" s="110"/>
      <c r="G123" s="110"/>
      <c r="H123" s="110"/>
      <c r="I123" s="110"/>
      <c r="J123" s="110"/>
    </row>
    <row r="124" spans="2:10" x14ac:dyDescent="0.25">
      <c r="B124" s="153"/>
      <c r="C124" s="162"/>
      <c r="D124" s="110"/>
      <c r="E124" s="110"/>
      <c r="F124" s="110"/>
      <c r="G124" s="110"/>
      <c r="H124" s="110"/>
      <c r="I124" s="110"/>
      <c r="J124" s="110"/>
    </row>
    <row r="125" spans="2:10" x14ac:dyDescent="0.25">
      <c r="B125" s="153"/>
      <c r="C125" s="162"/>
      <c r="D125" s="110"/>
      <c r="E125" s="110"/>
      <c r="F125" s="110"/>
      <c r="G125" s="110"/>
      <c r="H125" s="110"/>
      <c r="I125" s="110"/>
      <c r="J125" s="110"/>
    </row>
    <row r="126" spans="2:10" x14ac:dyDescent="0.25">
      <c r="B126" s="153"/>
      <c r="C126" s="162"/>
      <c r="D126" s="110"/>
      <c r="E126" s="110"/>
      <c r="F126" s="110"/>
      <c r="G126" s="110"/>
      <c r="H126" s="110"/>
      <c r="I126" s="110"/>
      <c r="J126" s="110"/>
    </row>
    <row r="127" spans="2:10" x14ac:dyDescent="0.25">
      <c r="B127" s="153"/>
      <c r="C127" s="162"/>
      <c r="D127" s="110"/>
      <c r="E127" s="110"/>
      <c r="F127" s="110"/>
      <c r="G127" s="110"/>
      <c r="H127" s="110"/>
      <c r="I127" s="110"/>
      <c r="J127" s="110"/>
    </row>
    <row r="128" spans="2:10" x14ac:dyDescent="0.25">
      <c r="B128" s="153"/>
      <c r="C128" s="162"/>
      <c r="D128" s="110"/>
      <c r="E128" s="110"/>
      <c r="F128" s="110"/>
      <c r="G128" s="110"/>
      <c r="H128" s="110"/>
      <c r="I128" s="110"/>
      <c r="J128" s="110"/>
    </row>
    <row r="129" spans="2:10" x14ac:dyDescent="0.25">
      <c r="B129" s="153"/>
      <c r="C129" s="162"/>
      <c r="D129" s="110"/>
      <c r="E129" s="110"/>
      <c r="F129" s="110"/>
      <c r="G129" s="110"/>
      <c r="H129" s="110"/>
      <c r="I129" s="110"/>
      <c r="J129" s="110"/>
    </row>
    <row r="130" spans="2:10" x14ac:dyDescent="0.25">
      <c r="B130" s="153"/>
      <c r="C130" s="162"/>
      <c r="D130" s="110"/>
      <c r="E130" s="110"/>
      <c r="F130" s="110"/>
      <c r="G130" s="110"/>
      <c r="H130" s="110"/>
      <c r="I130" s="110"/>
      <c r="J130" s="110"/>
    </row>
    <row r="131" spans="2:10" x14ac:dyDescent="0.25">
      <c r="B131" s="153"/>
      <c r="C131" s="162"/>
      <c r="D131" s="110"/>
      <c r="E131" s="110"/>
      <c r="F131" s="110"/>
      <c r="G131" s="110"/>
      <c r="H131" s="110"/>
      <c r="I131" s="110"/>
      <c r="J131" s="110"/>
    </row>
    <row r="132" spans="2:10" x14ac:dyDescent="0.25">
      <c r="B132" s="153"/>
      <c r="C132" s="162"/>
      <c r="D132" s="110"/>
      <c r="E132" s="110"/>
      <c r="F132" s="110"/>
      <c r="G132" s="110"/>
      <c r="H132" s="110"/>
      <c r="I132" s="110"/>
      <c r="J132" s="110"/>
    </row>
    <row r="133" spans="2:10" x14ac:dyDescent="0.25">
      <c r="B133" s="153"/>
      <c r="C133" s="162"/>
      <c r="D133" s="110"/>
      <c r="E133" s="110"/>
      <c r="F133" s="110"/>
      <c r="G133" s="110"/>
      <c r="H133" s="110"/>
      <c r="I133" s="110"/>
      <c r="J133" s="110"/>
    </row>
    <row r="134" spans="2:10" x14ac:dyDescent="0.25">
      <c r="B134" s="153"/>
      <c r="C134" s="162"/>
      <c r="D134" s="110"/>
      <c r="E134" s="110"/>
      <c r="F134" s="110"/>
      <c r="G134" s="110"/>
      <c r="H134" s="110"/>
      <c r="I134" s="110"/>
      <c r="J134" s="110"/>
    </row>
    <row r="135" spans="2:10" x14ac:dyDescent="0.25">
      <c r="B135" s="153"/>
      <c r="C135" s="162"/>
      <c r="D135" s="110"/>
      <c r="E135" s="110"/>
      <c r="F135" s="110"/>
      <c r="G135" s="110"/>
      <c r="H135" s="110"/>
      <c r="I135" s="110"/>
      <c r="J135" s="110"/>
    </row>
    <row r="136" spans="2:10" x14ac:dyDescent="0.25">
      <c r="B136" s="153"/>
      <c r="C136" s="162"/>
      <c r="D136" s="110"/>
      <c r="E136" s="110"/>
      <c r="F136" s="110"/>
      <c r="G136" s="110"/>
      <c r="H136" s="110"/>
      <c r="I136" s="110"/>
      <c r="J136" s="110"/>
    </row>
    <row r="137" spans="2:10" x14ac:dyDescent="0.25">
      <c r="B137" s="153"/>
      <c r="C137" s="162"/>
      <c r="D137" s="110"/>
      <c r="E137" s="110"/>
      <c r="F137" s="110"/>
      <c r="G137" s="110"/>
      <c r="H137" s="110"/>
      <c r="I137" s="110"/>
      <c r="J137" s="110"/>
    </row>
    <row r="138" spans="2:10" x14ac:dyDescent="0.25">
      <c r="B138" s="153"/>
      <c r="C138" s="162"/>
      <c r="D138" s="110"/>
      <c r="E138" s="110"/>
      <c r="F138" s="110"/>
      <c r="G138" s="110"/>
      <c r="H138" s="110"/>
      <c r="I138" s="110"/>
      <c r="J138" s="110"/>
    </row>
    <row r="139" spans="2:10" x14ac:dyDescent="0.25">
      <c r="B139" s="153"/>
      <c r="C139" s="162"/>
      <c r="D139" s="110"/>
      <c r="E139" s="110"/>
      <c r="F139" s="110"/>
      <c r="G139" s="110"/>
      <c r="H139" s="110"/>
      <c r="I139" s="110"/>
      <c r="J139" s="110"/>
    </row>
    <row r="140" spans="2:10" x14ac:dyDescent="0.25">
      <c r="B140" s="153"/>
      <c r="C140" s="162"/>
      <c r="D140" s="110"/>
      <c r="E140" s="110"/>
      <c r="F140" s="110"/>
      <c r="G140" s="110"/>
      <c r="H140" s="110"/>
      <c r="I140" s="110"/>
      <c r="J140" s="110"/>
    </row>
    <row r="141" spans="2:10" x14ac:dyDescent="0.25">
      <c r="B141" s="153"/>
      <c r="C141" s="162"/>
      <c r="D141" s="110"/>
      <c r="E141" s="110"/>
      <c r="F141" s="110"/>
      <c r="G141" s="110"/>
      <c r="H141" s="110"/>
      <c r="I141" s="110"/>
      <c r="J141" s="110"/>
    </row>
    <row r="142" spans="2:10" x14ac:dyDescent="0.25">
      <c r="B142" s="153"/>
      <c r="C142" s="162"/>
      <c r="D142" s="110"/>
      <c r="E142" s="110"/>
      <c r="F142" s="110"/>
      <c r="G142" s="110"/>
      <c r="H142" s="110"/>
      <c r="I142" s="110"/>
      <c r="J142" s="110"/>
    </row>
    <row r="143" spans="2:10" x14ac:dyDescent="0.25">
      <c r="B143" s="153"/>
      <c r="C143" s="162"/>
      <c r="D143" s="110"/>
      <c r="E143" s="110"/>
      <c r="F143" s="110"/>
      <c r="G143" s="110"/>
      <c r="H143" s="110"/>
      <c r="I143" s="110"/>
      <c r="J143" s="110"/>
    </row>
    <row r="144" spans="2:10" x14ac:dyDescent="0.25">
      <c r="B144" s="153"/>
      <c r="C144" s="162"/>
      <c r="D144" s="110"/>
      <c r="E144" s="110"/>
      <c r="F144" s="110"/>
      <c r="G144" s="110"/>
      <c r="H144" s="110"/>
      <c r="I144" s="110"/>
      <c r="J144" s="110"/>
    </row>
    <row r="145" spans="2:10" x14ac:dyDescent="0.25">
      <c r="B145" s="153"/>
      <c r="C145" s="162"/>
      <c r="D145" s="110"/>
      <c r="E145" s="110"/>
      <c r="F145" s="110"/>
      <c r="G145" s="110"/>
      <c r="H145" s="110"/>
      <c r="I145" s="110"/>
      <c r="J145" s="110"/>
    </row>
    <row r="146" spans="2:10" x14ac:dyDescent="0.25">
      <c r="B146" s="153"/>
      <c r="C146" s="162"/>
      <c r="D146" s="110"/>
      <c r="E146" s="110"/>
      <c r="F146" s="110"/>
      <c r="G146" s="110"/>
      <c r="H146" s="110"/>
      <c r="I146" s="110"/>
      <c r="J146" s="110"/>
    </row>
    <row r="147" spans="2:10" x14ac:dyDescent="0.25">
      <c r="B147" s="153"/>
      <c r="C147" s="162"/>
      <c r="D147" s="110"/>
      <c r="E147" s="110"/>
      <c r="F147" s="110"/>
      <c r="G147" s="110"/>
      <c r="H147" s="110"/>
      <c r="I147" s="110"/>
      <c r="J147" s="110"/>
    </row>
    <row r="148" spans="2:10" x14ac:dyDescent="0.25">
      <c r="B148" s="153"/>
      <c r="C148" s="162"/>
      <c r="D148" s="110"/>
      <c r="E148" s="110"/>
      <c r="F148" s="110"/>
      <c r="G148" s="110"/>
      <c r="H148" s="110"/>
      <c r="I148" s="110"/>
      <c r="J148" s="110"/>
    </row>
    <row r="149" spans="2:10" x14ac:dyDescent="0.25">
      <c r="B149" s="153"/>
      <c r="C149" s="162"/>
      <c r="D149" s="110"/>
      <c r="E149" s="110"/>
      <c r="F149" s="110"/>
      <c r="G149" s="110"/>
      <c r="H149" s="110"/>
      <c r="I149" s="110"/>
      <c r="J149" s="110"/>
    </row>
    <row r="150" spans="2:10" x14ac:dyDescent="0.25">
      <c r="B150" s="153"/>
      <c r="C150" s="162"/>
      <c r="D150" s="110"/>
      <c r="E150" s="110"/>
      <c r="F150" s="110"/>
      <c r="G150" s="110"/>
      <c r="H150" s="110"/>
      <c r="I150" s="110"/>
      <c r="J150" s="110"/>
    </row>
    <row r="151" spans="2:10" x14ac:dyDescent="0.25">
      <c r="B151" s="153"/>
      <c r="C151" s="162"/>
      <c r="D151" s="110"/>
      <c r="E151" s="110"/>
      <c r="F151" s="110"/>
      <c r="G151" s="110"/>
      <c r="H151" s="110"/>
      <c r="I151" s="110"/>
      <c r="J151" s="110"/>
    </row>
    <row r="152" spans="2:10" x14ac:dyDescent="0.25">
      <c r="B152" s="153"/>
      <c r="C152" s="162"/>
      <c r="D152" s="110"/>
      <c r="E152" s="110"/>
      <c r="F152" s="110"/>
      <c r="G152" s="110"/>
      <c r="H152" s="110"/>
      <c r="I152" s="110"/>
      <c r="J152" s="110"/>
    </row>
    <row r="153" spans="2:10" x14ac:dyDescent="0.25">
      <c r="B153" s="153"/>
      <c r="C153" s="162"/>
      <c r="D153" s="110"/>
      <c r="E153" s="110"/>
      <c r="F153" s="110"/>
      <c r="G153" s="110"/>
      <c r="H153" s="110"/>
      <c r="I153" s="110"/>
      <c r="J153" s="110"/>
    </row>
    <row r="154" spans="2:10" x14ac:dyDescent="0.25">
      <c r="B154" s="153"/>
      <c r="C154" s="162"/>
      <c r="D154" s="110"/>
      <c r="E154" s="110"/>
      <c r="F154" s="110"/>
      <c r="G154" s="110"/>
      <c r="H154" s="110"/>
      <c r="I154" s="110"/>
      <c r="J154" s="110"/>
    </row>
    <row r="155" spans="2:10" x14ac:dyDescent="0.25">
      <c r="B155" s="153"/>
      <c r="C155" s="162"/>
      <c r="D155" s="110"/>
      <c r="E155" s="110"/>
      <c r="F155" s="110"/>
      <c r="G155" s="110"/>
      <c r="H155" s="110"/>
      <c r="I155" s="110"/>
      <c r="J155" s="110"/>
    </row>
    <row r="156" spans="2:10" x14ac:dyDescent="0.25">
      <c r="B156" s="153"/>
      <c r="C156" s="162"/>
      <c r="D156" s="110"/>
      <c r="E156" s="110"/>
      <c r="F156" s="110"/>
      <c r="G156" s="110"/>
      <c r="H156" s="110"/>
      <c r="I156" s="110"/>
      <c r="J156" s="110"/>
    </row>
    <row r="157" spans="2:10" x14ac:dyDescent="0.25">
      <c r="B157" s="153"/>
      <c r="C157" s="162"/>
      <c r="D157" s="110"/>
      <c r="E157" s="110"/>
      <c r="F157" s="110"/>
      <c r="G157" s="110"/>
      <c r="H157" s="110"/>
      <c r="I157" s="110"/>
      <c r="J157" s="110"/>
    </row>
    <row r="158" spans="2:10" x14ac:dyDescent="0.25">
      <c r="B158" s="153"/>
      <c r="C158" s="162"/>
      <c r="D158" s="110"/>
      <c r="E158" s="110"/>
      <c r="F158" s="110"/>
      <c r="G158" s="110"/>
      <c r="H158" s="110"/>
      <c r="I158" s="110"/>
      <c r="J158" s="110"/>
    </row>
    <row r="159" spans="2:10" x14ac:dyDescent="0.25">
      <c r="B159" s="153"/>
      <c r="C159" s="162"/>
      <c r="D159" s="110"/>
      <c r="E159" s="110"/>
      <c r="F159" s="110"/>
      <c r="G159" s="110"/>
      <c r="H159" s="110"/>
      <c r="I159" s="110"/>
      <c r="J159" s="110"/>
    </row>
    <row r="160" spans="2:10" x14ac:dyDescent="0.25">
      <c r="B160" s="153"/>
      <c r="C160" s="162"/>
      <c r="D160" s="110"/>
      <c r="E160" s="110"/>
      <c r="F160" s="110"/>
      <c r="G160" s="110"/>
      <c r="H160" s="110"/>
      <c r="I160" s="110"/>
      <c r="J160" s="110"/>
    </row>
    <row r="161" spans="2:10" x14ac:dyDescent="0.25">
      <c r="B161" s="153"/>
      <c r="C161" s="162"/>
      <c r="D161" s="110"/>
      <c r="E161" s="110"/>
      <c r="F161" s="110"/>
      <c r="G161" s="110"/>
      <c r="H161" s="110"/>
      <c r="I161" s="110"/>
      <c r="J161" s="110"/>
    </row>
    <row r="162" spans="2:10" x14ac:dyDescent="0.25">
      <c r="B162" s="153"/>
      <c r="C162" s="162"/>
      <c r="D162" s="110"/>
      <c r="E162" s="110"/>
      <c r="F162" s="110"/>
      <c r="G162" s="110"/>
      <c r="H162" s="110"/>
      <c r="I162" s="110"/>
      <c r="J162" s="110"/>
    </row>
    <row r="163" spans="2:10" x14ac:dyDescent="0.25">
      <c r="B163" s="153"/>
      <c r="C163" s="162"/>
      <c r="D163" s="110"/>
      <c r="E163" s="110"/>
      <c r="F163" s="110"/>
      <c r="G163" s="110"/>
      <c r="H163" s="110"/>
      <c r="I163" s="110"/>
      <c r="J163" s="110"/>
    </row>
    <row r="164" spans="2:10" x14ac:dyDescent="0.25">
      <c r="B164" s="153"/>
      <c r="C164" s="162"/>
      <c r="D164" s="110"/>
      <c r="E164" s="110"/>
      <c r="F164" s="110"/>
      <c r="G164" s="110"/>
      <c r="H164" s="110"/>
      <c r="I164" s="110"/>
      <c r="J164" s="110"/>
    </row>
    <row r="165" spans="2:10" x14ac:dyDescent="0.25">
      <c r="B165" s="153"/>
      <c r="C165" s="162"/>
      <c r="D165" s="110"/>
      <c r="E165" s="110"/>
      <c r="F165" s="110"/>
      <c r="G165" s="110"/>
      <c r="H165" s="110"/>
      <c r="I165" s="110"/>
      <c r="J165" s="110"/>
    </row>
    <row r="166" spans="2:10" x14ac:dyDescent="0.25">
      <c r="B166" s="153"/>
      <c r="C166" s="162"/>
      <c r="D166" s="110"/>
      <c r="E166" s="110"/>
      <c r="F166" s="110"/>
      <c r="G166" s="110"/>
      <c r="H166" s="110"/>
      <c r="I166" s="110"/>
      <c r="J166" s="110"/>
    </row>
    <row r="167" spans="2:10" x14ac:dyDescent="0.25">
      <c r="B167" s="153"/>
      <c r="C167" s="162"/>
      <c r="D167" s="110"/>
      <c r="E167" s="110"/>
      <c r="F167" s="110"/>
      <c r="G167" s="110"/>
      <c r="H167" s="110"/>
      <c r="I167" s="110"/>
      <c r="J167" s="110"/>
    </row>
    <row r="168" spans="2:10" x14ac:dyDescent="0.25">
      <c r="B168" s="153"/>
      <c r="C168" s="162"/>
      <c r="D168" s="110"/>
      <c r="E168" s="110"/>
      <c r="F168" s="110"/>
      <c r="G168" s="110"/>
      <c r="H168" s="110"/>
      <c r="I168" s="110"/>
      <c r="J168" s="110"/>
    </row>
    <row r="169" spans="2:10" x14ac:dyDescent="0.25">
      <c r="B169" s="153"/>
      <c r="C169" s="162"/>
      <c r="D169" s="110"/>
      <c r="E169" s="110"/>
      <c r="F169" s="110"/>
      <c r="G169" s="110"/>
      <c r="H169" s="110"/>
      <c r="I169" s="110"/>
      <c r="J169" s="110"/>
    </row>
    <row r="170" spans="2:10" x14ac:dyDescent="0.25">
      <c r="B170" s="153"/>
      <c r="C170" s="162"/>
      <c r="D170" s="110"/>
      <c r="E170" s="110"/>
      <c r="F170" s="110"/>
      <c r="G170" s="110"/>
      <c r="H170" s="110"/>
      <c r="I170" s="110"/>
      <c r="J170" s="110"/>
    </row>
    <row r="171" spans="2:10" x14ac:dyDescent="0.25">
      <c r="B171" s="153"/>
      <c r="C171" s="162"/>
      <c r="D171" s="110"/>
      <c r="E171" s="110"/>
      <c r="F171" s="110"/>
      <c r="G171" s="110"/>
      <c r="H171" s="110"/>
      <c r="I171" s="110"/>
      <c r="J171" s="110"/>
    </row>
    <row r="172" spans="2:10" x14ac:dyDescent="0.25">
      <c r="B172" s="153"/>
      <c r="C172" s="162"/>
      <c r="D172" s="110"/>
      <c r="E172" s="110"/>
      <c r="F172" s="110"/>
      <c r="G172" s="110"/>
      <c r="H172" s="110"/>
      <c r="I172" s="110"/>
      <c r="J172" s="110"/>
    </row>
    <row r="173" spans="2:10" x14ac:dyDescent="0.25">
      <c r="B173" s="153"/>
      <c r="C173" s="162"/>
      <c r="D173" s="110"/>
      <c r="E173" s="110"/>
      <c r="F173" s="110"/>
      <c r="G173" s="110"/>
      <c r="H173" s="110"/>
      <c r="I173" s="110"/>
      <c r="J173" s="110"/>
    </row>
    <row r="174" spans="2:10" x14ac:dyDescent="0.25">
      <c r="B174" s="153"/>
      <c r="C174" s="162"/>
      <c r="D174" s="110"/>
      <c r="E174" s="110"/>
      <c r="F174" s="110"/>
      <c r="G174" s="110"/>
      <c r="H174" s="110"/>
      <c r="I174" s="110"/>
      <c r="J174" s="110"/>
    </row>
    <row r="175" spans="2:10" x14ac:dyDescent="0.25">
      <c r="B175" s="153"/>
      <c r="C175" s="162"/>
      <c r="D175" s="110"/>
      <c r="E175" s="110"/>
      <c r="F175" s="110"/>
      <c r="G175" s="110"/>
      <c r="H175" s="110"/>
      <c r="I175" s="110"/>
      <c r="J175" s="110"/>
    </row>
    <row r="176" spans="2:10" x14ac:dyDescent="0.25">
      <c r="B176" s="153"/>
      <c r="C176" s="162"/>
      <c r="D176" s="110"/>
      <c r="E176" s="110"/>
      <c r="F176" s="110"/>
      <c r="G176" s="110"/>
      <c r="H176" s="110"/>
      <c r="I176" s="110"/>
      <c r="J176" s="110"/>
    </row>
    <row r="177" spans="2:10" x14ac:dyDescent="0.25">
      <c r="B177" s="153"/>
      <c r="C177" s="162"/>
      <c r="D177" s="110"/>
      <c r="E177" s="110"/>
      <c r="F177" s="110"/>
      <c r="G177" s="110"/>
      <c r="H177" s="110"/>
      <c r="I177" s="110"/>
      <c r="J177" s="110"/>
    </row>
    <row r="178" spans="2:10" x14ac:dyDescent="0.25">
      <c r="B178" s="153"/>
      <c r="C178" s="162"/>
      <c r="D178" s="110"/>
      <c r="E178" s="110"/>
      <c r="F178" s="110"/>
      <c r="G178" s="110"/>
      <c r="H178" s="110"/>
      <c r="I178" s="110"/>
      <c r="J178" s="110"/>
    </row>
    <row r="179" spans="2:10" x14ac:dyDescent="0.25">
      <c r="B179" s="153"/>
      <c r="C179" s="162"/>
      <c r="D179" s="110"/>
      <c r="E179" s="110"/>
      <c r="F179" s="110"/>
      <c r="G179" s="110"/>
      <c r="H179" s="110"/>
      <c r="I179" s="110"/>
      <c r="J179" s="110"/>
    </row>
    <row r="180" spans="2:10" x14ac:dyDescent="0.25">
      <c r="B180" s="153"/>
      <c r="C180" s="162"/>
      <c r="D180" s="110"/>
      <c r="E180" s="110"/>
      <c r="F180" s="110"/>
      <c r="G180" s="110"/>
      <c r="H180" s="110"/>
      <c r="I180" s="110"/>
      <c r="J180" s="110"/>
    </row>
    <row r="181" spans="2:10" x14ac:dyDescent="0.25">
      <c r="B181" s="153"/>
      <c r="C181" s="162"/>
      <c r="D181" s="110"/>
      <c r="E181" s="110"/>
      <c r="F181" s="110"/>
      <c r="G181" s="110"/>
      <c r="H181" s="110"/>
      <c r="I181" s="110"/>
      <c r="J181" s="110"/>
    </row>
    <row r="182" spans="2:10" x14ac:dyDescent="0.25">
      <c r="B182" s="153"/>
      <c r="C182" s="162"/>
      <c r="D182" s="110"/>
      <c r="E182" s="110"/>
      <c r="F182" s="110"/>
      <c r="G182" s="110"/>
      <c r="H182" s="110"/>
      <c r="I182" s="110"/>
      <c r="J182" s="110"/>
    </row>
    <row r="183" spans="2:10" x14ac:dyDescent="0.25">
      <c r="B183" s="153"/>
      <c r="C183" s="162"/>
      <c r="D183" s="110"/>
      <c r="E183" s="110"/>
      <c r="F183" s="110"/>
      <c r="G183" s="110"/>
      <c r="H183" s="110"/>
      <c r="I183" s="110"/>
      <c r="J183" s="110"/>
    </row>
    <row r="184" spans="2:10" x14ac:dyDescent="0.25">
      <c r="B184" s="153"/>
      <c r="C184" s="162"/>
      <c r="D184" s="110"/>
      <c r="E184" s="110"/>
      <c r="F184" s="110"/>
      <c r="G184" s="110"/>
      <c r="H184" s="110"/>
      <c r="I184" s="110"/>
      <c r="J184" s="110"/>
    </row>
    <row r="185" spans="2:10" x14ac:dyDescent="0.25">
      <c r="B185" s="153"/>
      <c r="C185" s="162"/>
      <c r="D185" s="110"/>
      <c r="E185" s="110"/>
      <c r="F185" s="110"/>
      <c r="G185" s="110"/>
      <c r="H185" s="110"/>
      <c r="I185" s="110"/>
      <c r="J185" s="110"/>
    </row>
    <row r="186" spans="2:10" x14ac:dyDescent="0.25">
      <c r="B186" s="153"/>
      <c r="C186" s="162"/>
      <c r="D186" s="110"/>
      <c r="E186" s="110"/>
      <c r="F186" s="110"/>
      <c r="G186" s="110"/>
      <c r="H186" s="110"/>
      <c r="I186" s="110"/>
      <c r="J186" s="110"/>
    </row>
    <row r="187" spans="2:10" x14ac:dyDescent="0.25">
      <c r="B187" s="153"/>
      <c r="C187" s="162"/>
      <c r="D187" s="110"/>
      <c r="E187" s="110"/>
      <c r="F187" s="110"/>
      <c r="G187" s="110"/>
      <c r="H187" s="110"/>
      <c r="I187" s="110"/>
      <c r="J187" s="110"/>
    </row>
    <row r="188" spans="2:10" x14ac:dyDescent="0.25">
      <c r="B188" s="153"/>
      <c r="C188" s="162"/>
      <c r="D188" s="110"/>
      <c r="E188" s="110"/>
      <c r="F188" s="110"/>
      <c r="G188" s="110"/>
      <c r="H188" s="110"/>
      <c r="I188" s="110"/>
      <c r="J188" s="110"/>
    </row>
    <row r="189" spans="2:10" x14ac:dyDescent="0.25">
      <c r="B189" s="153"/>
      <c r="C189" s="162"/>
      <c r="D189" s="110"/>
      <c r="E189" s="110"/>
      <c r="F189" s="110"/>
      <c r="G189" s="110"/>
      <c r="H189" s="110"/>
      <c r="I189" s="110"/>
      <c r="J189" s="110"/>
    </row>
    <row r="190" spans="2:10" x14ac:dyDescent="0.25">
      <c r="B190" s="153"/>
      <c r="C190" s="162"/>
      <c r="D190" s="110"/>
      <c r="E190" s="110"/>
      <c r="F190" s="110"/>
      <c r="G190" s="110"/>
      <c r="H190" s="110"/>
      <c r="I190" s="110"/>
      <c r="J190" s="110"/>
    </row>
    <row r="191" spans="2:10" x14ac:dyDescent="0.25">
      <c r="B191" s="153"/>
      <c r="C191" s="162"/>
      <c r="D191" s="110"/>
      <c r="E191" s="110"/>
      <c r="F191" s="110"/>
      <c r="G191" s="110"/>
      <c r="H191" s="110"/>
      <c r="I191" s="110"/>
      <c r="J191" s="110"/>
    </row>
    <row r="192" spans="2:10" x14ac:dyDescent="0.25">
      <c r="B192" s="153"/>
      <c r="C192" s="162"/>
      <c r="D192" s="110"/>
      <c r="E192" s="110"/>
      <c r="F192" s="110"/>
      <c r="G192" s="110"/>
      <c r="H192" s="110"/>
      <c r="I192" s="110"/>
      <c r="J192" s="110"/>
    </row>
    <row r="193" spans="2:10" x14ac:dyDescent="0.25">
      <c r="B193" s="153"/>
      <c r="C193" s="162"/>
      <c r="D193" s="110"/>
      <c r="E193" s="110"/>
      <c r="F193" s="110"/>
      <c r="G193" s="110"/>
      <c r="H193" s="110"/>
      <c r="I193" s="110"/>
      <c r="J193" s="110"/>
    </row>
    <row r="194" spans="2:10" x14ac:dyDescent="0.25">
      <c r="B194" s="153"/>
      <c r="C194" s="162"/>
      <c r="D194" s="110"/>
      <c r="E194" s="110"/>
      <c r="F194" s="110"/>
      <c r="G194" s="110"/>
      <c r="H194" s="110"/>
      <c r="I194" s="110"/>
      <c r="J194" s="110"/>
    </row>
    <row r="195" spans="2:10" x14ac:dyDescent="0.25">
      <c r="B195" s="153"/>
      <c r="C195" s="162"/>
      <c r="D195" s="110"/>
      <c r="E195" s="110"/>
      <c r="F195" s="110"/>
      <c r="G195" s="110"/>
      <c r="H195" s="110"/>
      <c r="I195" s="110"/>
      <c r="J195" s="110"/>
    </row>
    <row r="196" spans="2:10" x14ac:dyDescent="0.25">
      <c r="B196" s="153"/>
      <c r="C196" s="162"/>
      <c r="D196" s="110"/>
      <c r="E196" s="110"/>
      <c r="F196" s="110"/>
      <c r="G196" s="110"/>
      <c r="H196" s="110"/>
      <c r="I196" s="110"/>
      <c r="J196" s="110"/>
    </row>
    <row r="197" spans="2:10" x14ac:dyDescent="0.25">
      <c r="B197" s="153"/>
      <c r="C197" s="162"/>
      <c r="D197" s="110"/>
      <c r="E197" s="110"/>
      <c r="F197" s="110"/>
      <c r="G197" s="110"/>
      <c r="H197" s="110"/>
      <c r="I197" s="110"/>
      <c r="J197" s="110"/>
    </row>
    <row r="198" spans="2:10" x14ac:dyDescent="0.25">
      <c r="B198" s="153"/>
      <c r="C198" s="162"/>
      <c r="D198" s="110"/>
      <c r="E198" s="110"/>
      <c r="F198" s="110"/>
      <c r="G198" s="110"/>
      <c r="H198" s="110"/>
      <c r="I198" s="110"/>
      <c r="J198" s="110"/>
    </row>
    <row r="199" spans="2:10" x14ac:dyDescent="0.25">
      <c r="B199" s="153"/>
      <c r="C199" s="162"/>
      <c r="D199" s="110"/>
      <c r="E199" s="110"/>
      <c r="F199" s="110"/>
      <c r="G199" s="110"/>
      <c r="H199" s="110"/>
      <c r="I199" s="110"/>
      <c r="J199" s="110"/>
    </row>
    <row r="200" spans="2:10" x14ac:dyDescent="0.25">
      <c r="B200" s="153"/>
      <c r="C200" s="162"/>
      <c r="D200" s="110"/>
      <c r="E200" s="110"/>
      <c r="F200" s="110"/>
      <c r="G200" s="110"/>
      <c r="H200" s="110"/>
      <c r="I200" s="110"/>
      <c r="J200" s="110"/>
    </row>
    <row r="201" spans="2:10" x14ac:dyDescent="0.25">
      <c r="B201" s="153"/>
      <c r="C201" s="162"/>
      <c r="D201" s="110"/>
      <c r="E201" s="110"/>
      <c r="F201" s="110"/>
      <c r="G201" s="110"/>
      <c r="H201" s="110"/>
      <c r="I201" s="110"/>
      <c r="J201" s="110"/>
    </row>
    <row r="202" spans="2:10" x14ac:dyDescent="0.25">
      <c r="B202" s="153"/>
      <c r="C202" s="162"/>
      <c r="D202" s="110"/>
      <c r="E202" s="110"/>
      <c r="F202" s="110"/>
      <c r="G202" s="110"/>
      <c r="H202" s="110"/>
      <c r="I202" s="110"/>
      <c r="J202" s="110"/>
    </row>
    <row r="203" spans="2:10" x14ac:dyDescent="0.25">
      <c r="B203" s="153"/>
      <c r="C203" s="162"/>
      <c r="D203" s="110"/>
      <c r="E203" s="110"/>
      <c r="F203" s="110"/>
      <c r="G203" s="110"/>
      <c r="H203" s="110"/>
      <c r="I203" s="110"/>
      <c r="J203" s="110"/>
    </row>
    <row r="204" spans="2:10" x14ac:dyDescent="0.25">
      <c r="B204" s="153"/>
      <c r="C204" s="162"/>
      <c r="D204" s="110"/>
      <c r="E204" s="110"/>
      <c r="F204" s="110"/>
      <c r="G204" s="110"/>
      <c r="H204" s="110"/>
      <c r="I204" s="110"/>
      <c r="J204" s="110"/>
    </row>
    <row r="205" spans="2:10" x14ac:dyDescent="0.25">
      <c r="B205" s="153"/>
      <c r="C205" s="162"/>
      <c r="D205" s="110"/>
      <c r="E205" s="110"/>
      <c r="F205" s="110"/>
      <c r="G205" s="110"/>
      <c r="H205" s="110"/>
      <c r="I205" s="110"/>
      <c r="J205" s="110"/>
    </row>
    <row r="206" spans="2:10" x14ac:dyDescent="0.25">
      <c r="B206" s="153"/>
      <c r="C206" s="162"/>
      <c r="D206" s="110"/>
      <c r="E206" s="110"/>
      <c r="F206" s="110"/>
      <c r="G206" s="110"/>
      <c r="H206" s="110"/>
      <c r="I206" s="110"/>
      <c r="J206" s="110"/>
    </row>
    <row r="207" spans="2:10" x14ac:dyDescent="0.25">
      <c r="B207" s="153"/>
      <c r="C207" s="162"/>
      <c r="D207" s="110"/>
      <c r="E207" s="110"/>
      <c r="F207" s="110"/>
      <c r="G207" s="110"/>
      <c r="H207" s="110"/>
      <c r="I207" s="110"/>
      <c r="J207" s="110"/>
    </row>
    <row r="208" spans="2:10" x14ac:dyDescent="0.25">
      <c r="B208" s="153"/>
      <c r="C208" s="162"/>
      <c r="D208" s="110"/>
      <c r="E208" s="110"/>
      <c r="F208" s="110"/>
      <c r="G208" s="110"/>
      <c r="H208" s="110"/>
      <c r="I208" s="110"/>
      <c r="J208" s="110"/>
    </row>
    <row r="209" spans="2:10" x14ac:dyDescent="0.25">
      <c r="B209" s="153"/>
      <c r="C209" s="162"/>
      <c r="D209" s="110"/>
      <c r="E209" s="110"/>
      <c r="F209" s="110"/>
      <c r="G209" s="110"/>
      <c r="H209" s="110"/>
      <c r="I209" s="110"/>
      <c r="J209" s="110"/>
    </row>
    <row r="210" spans="2:10" x14ac:dyDescent="0.25">
      <c r="B210" s="153"/>
      <c r="C210" s="162"/>
      <c r="D210" s="110"/>
      <c r="E210" s="110"/>
      <c r="F210" s="110"/>
      <c r="G210" s="110"/>
      <c r="H210" s="110"/>
      <c r="I210" s="110"/>
      <c r="J210" s="110"/>
    </row>
    <row r="211" spans="2:10" x14ac:dyDescent="0.25">
      <c r="B211" s="153"/>
      <c r="C211" s="162"/>
      <c r="D211" s="110"/>
      <c r="E211" s="110"/>
      <c r="F211" s="110"/>
      <c r="G211" s="110"/>
      <c r="H211" s="110"/>
      <c r="I211" s="110"/>
      <c r="J211" s="110"/>
    </row>
    <row r="212" spans="2:10" x14ac:dyDescent="0.25">
      <c r="B212" s="153"/>
      <c r="C212" s="162"/>
      <c r="D212" s="110"/>
      <c r="E212" s="110"/>
      <c r="F212" s="110"/>
      <c r="G212" s="110"/>
      <c r="H212" s="110"/>
      <c r="I212" s="110"/>
      <c r="J212" s="110"/>
    </row>
    <row r="213" spans="2:10" x14ac:dyDescent="0.25">
      <c r="B213" s="153"/>
      <c r="C213" s="162"/>
      <c r="D213" s="110"/>
      <c r="E213" s="110"/>
      <c r="F213" s="110"/>
      <c r="G213" s="110"/>
      <c r="H213" s="110"/>
      <c r="I213" s="110"/>
      <c r="J213" s="110"/>
    </row>
    <row r="214" spans="2:10" x14ac:dyDescent="0.25">
      <c r="B214" s="153"/>
      <c r="C214" s="162"/>
      <c r="D214" s="110"/>
      <c r="E214" s="110"/>
      <c r="F214" s="110"/>
      <c r="G214" s="110"/>
      <c r="H214" s="110"/>
      <c r="I214" s="110"/>
      <c r="J214" s="110"/>
    </row>
    <row r="215" spans="2:10" x14ac:dyDescent="0.25">
      <c r="B215" s="153"/>
      <c r="C215" s="162"/>
      <c r="D215" s="110"/>
      <c r="E215" s="110"/>
      <c r="F215" s="110"/>
      <c r="G215" s="110"/>
      <c r="H215" s="110"/>
      <c r="I215" s="110"/>
      <c r="J215" s="110"/>
    </row>
    <row r="216" spans="2:10" x14ac:dyDescent="0.25">
      <c r="B216" s="153"/>
      <c r="C216" s="162"/>
      <c r="D216" s="110"/>
      <c r="E216" s="110"/>
      <c r="F216" s="110"/>
      <c r="G216" s="110"/>
      <c r="H216" s="110"/>
      <c r="I216" s="110"/>
      <c r="J216" s="110"/>
    </row>
    <row r="217" spans="2:10" x14ac:dyDescent="0.25">
      <c r="B217" s="153"/>
      <c r="C217" s="162"/>
      <c r="D217" s="110"/>
      <c r="E217" s="110"/>
      <c r="F217" s="110"/>
      <c r="G217" s="110"/>
      <c r="H217" s="110"/>
      <c r="I217" s="110"/>
      <c r="J217" s="110"/>
    </row>
    <row r="218" spans="2:10" x14ac:dyDescent="0.25">
      <c r="B218" s="153"/>
      <c r="C218" s="162"/>
      <c r="D218" s="110"/>
      <c r="E218" s="110"/>
      <c r="F218" s="110"/>
      <c r="G218" s="110"/>
      <c r="H218" s="110"/>
      <c r="I218" s="110"/>
      <c r="J218" s="110"/>
    </row>
    <row r="219" spans="2:10" x14ac:dyDescent="0.25">
      <c r="B219" s="153"/>
      <c r="C219" s="162"/>
      <c r="D219" s="110"/>
      <c r="E219" s="110"/>
      <c r="F219" s="110"/>
      <c r="G219" s="110"/>
      <c r="H219" s="110"/>
      <c r="I219" s="110"/>
      <c r="J219" s="110"/>
    </row>
    <row r="220" spans="2:10" x14ac:dyDescent="0.25">
      <c r="B220" s="153"/>
      <c r="C220" s="162"/>
      <c r="D220" s="110"/>
      <c r="E220" s="110"/>
      <c r="F220" s="110"/>
      <c r="G220" s="110"/>
      <c r="H220" s="110"/>
      <c r="I220" s="110"/>
      <c r="J220" s="110"/>
    </row>
    <row r="221" spans="2:10" x14ac:dyDescent="0.25">
      <c r="B221" s="153"/>
      <c r="C221" s="162"/>
      <c r="D221" s="110"/>
      <c r="E221" s="110"/>
      <c r="F221" s="110"/>
      <c r="G221" s="110"/>
      <c r="H221" s="110"/>
      <c r="I221" s="110"/>
      <c r="J221" s="110"/>
    </row>
    <row r="222" spans="2:10" x14ac:dyDescent="0.25">
      <c r="B222" s="153"/>
      <c r="C222" s="162"/>
      <c r="D222" s="110"/>
      <c r="E222" s="110"/>
      <c r="F222" s="110"/>
      <c r="G222" s="110"/>
      <c r="H222" s="110"/>
      <c r="I222" s="110"/>
      <c r="J222" s="110"/>
    </row>
    <row r="223" spans="2:10" x14ac:dyDescent="0.25">
      <c r="B223" s="153"/>
      <c r="C223" s="162"/>
      <c r="D223" s="110"/>
      <c r="E223" s="110"/>
      <c r="F223" s="110"/>
      <c r="G223" s="110"/>
      <c r="H223" s="110"/>
      <c r="I223" s="110"/>
      <c r="J223" s="110"/>
    </row>
    <row r="224" spans="2:10" x14ac:dyDescent="0.25">
      <c r="B224" s="153"/>
      <c r="C224" s="162"/>
      <c r="D224" s="110"/>
      <c r="E224" s="110"/>
      <c r="F224" s="110"/>
      <c r="G224" s="110"/>
      <c r="H224" s="110"/>
      <c r="I224" s="110"/>
      <c r="J224" s="110"/>
    </row>
    <row r="225" spans="2:10" x14ac:dyDescent="0.25">
      <c r="B225" s="153"/>
      <c r="C225" s="162"/>
      <c r="D225" s="110"/>
      <c r="E225" s="110"/>
      <c r="F225" s="110"/>
      <c r="G225" s="110"/>
      <c r="H225" s="110"/>
      <c r="I225" s="110"/>
      <c r="J225" s="110"/>
    </row>
    <row r="226" spans="2:10" x14ac:dyDescent="0.25">
      <c r="B226" s="153"/>
      <c r="C226" s="162"/>
      <c r="D226" s="110"/>
      <c r="E226" s="110"/>
      <c r="F226" s="110"/>
      <c r="G226" s="110"/>
      <c r="H226" s="110"/>
      <c r="I226" s="110"/>
      <c r="J226" s="110"/>
    </row>
    <row r="227" spans="2:10" x14ac:dyDescent="0.25">
      <c r="B227" s="153"/>
      <c r="C227" s="162"/>
      <c r="D227" s="110"/>
      <c r="E227" s="110"/>
      <c r="F227" s="110"/>
      <c r="G227" s="110"/>
      <c r="H227" s="110"/>
      <c r="I227" s="110"/>
      <c r="J227" s="110"/>
    </row>
    <row r="228" spans="2:10" x14ac:dyDescent="0.25">
      <c r="B228" s="153"/>
      <c r="C228" s="162"/>
      <c r="D228" s="110"/>
      <c r="E228" s="110"/>
      <c r="F228" s="110"/>
      <c r="G228" s="110"/>
      <c r="H228" s="110"/>
      <c r="I228" s="110"/>
      <c r="J228" s="110"/>
    </row>
    <row r="229" spans="2:10" x14ac:dyDescent="0.25">
      <c r="B229" s="153"/>
      <c r="C229" s="162"/>
      <c r="D229" s="110"/>
      <c r="E229" s="110"/>
      <c r="F229" s="110"/>
      <c r="G229" s="110"/>
      <c r="H229" s="110"/>
      <c r="I229" s="110"/>
      <c r="J229" s="110"/>
    </row>
    <row r="230" spans="2:10" x14ac:dyDescent="0.25">
      <c r="B230" s="153"/>
      <c r="C230" s="162"/>
      <c r="D230" s="110"/>
      <c r="E230" s="110"/>
      <c r="F230" s="110"/>
      <c r="G230" s="110"/>
      <c r="H230" s="110"/>
      <c r="I230" s="110"/>
      <c r="J230" s="110"/>
    </row>
    <row r="231" spans="2:10" x14ac:dyDescent="0.25">
      <c r="B231" s="153"/>
      <c r="C231" s="162"/>
      <c r="D231" s="110"/>
      <c r="E231" s="110"/>
      <c r="F231" s="110"/>
      <c r="G231" s="110"/>
      <c r="H231" s="110"/>
      <c r="I231" s="110"/>
      <c r="J231" s="110"/>
    </row>
    <row r="232" spans="2:10" x14ac:dyDescent="0.25">
      <c r="B232" s="153"/>
      <c r="C232" s="162"/>
      <c r="D232" s="110"/>
      <c r="E232" s="110"/>
      <c r="F232" s="110"/>
      <c r="G232" s="110"/>
      <c r="H232" s="110"/>
      <c r="I232" s="110"/>
      <c r="J232" s="110"/>
    </row>
    <row r="233" spans="2:10" x14ac:dyDescent="0.25">
      <c r="B233" s="153"/>
      <c r="C233" s="162"/>
      <c r="D233" s="110"/>
      <c r="E233" s="110"/>
      <c r="F233" s="110"/>
      <c r="G233" s="110"/>
      <c r="H233" s="110"/>
      <c r="I233" s="110"/>
      <c r="J233" s="110"/>
    </row>
    <row r="234" spans="2:10" x14ac:dyDescent="0.25">
      <c r="B234" s="153"/>
      <c r="C234" s="162"/>
      <c r="D234" s="110"/>
      <c r="E234" s="110"/>
      <c r="F234" s="110"/>
      <c r="G234" s="110"/>
      <c r="H234" s="110"/>
      <c r="I234" s="110"/>
      <c r="J234" s="110"/>
    </row>
    <row r="235" spans="2:10" x14ac:dyDescent="0.25">
      <c r="B235" s="153"/>
      <c r="C235" s="162"/>
      <c r="D235" s="110"/>
      <c r="E235" s="110"/>
      <c r="F235" s="110"/>
      <c r="G235" s="110"/>
      <c r="H235" s="110"/>
      <c r="I235" s="110"/>
      <c r="J235" s="110"/>
    </row>
    <row r="236" spans="2:10" x14ac:dyDescent="0.25">
      <c r="B236" s="153"/>
      <c r="C236" s="162"/>
      <c r="D236" s="110"/>
      <c r="E236" s="110"/>
      <c r="F236" s="110"/>
      <c r="G236" s="110"/>
      <c r="H236" s="110"/>
      <c r="I236" s="110"/>
      <c r="J236" s="110"/>
    </row>
    <row r="237" spans="2:10" x14ac:dyDescent="0.25">
      <c r="B237" s="153"/>
      <c r="C237" s="162"/>
      <c r="D237" s="110"/>
      <c r="E237" s="110"/>
      <c r="F237" s="110"/>
      <c r="G237" s="110"/>
      <c r="H237" s="110"/>
      <c r="I237" s="110"/>
      <c r="J237" s="110"/>
    </row>
    <row r="238" spans="2:10" x14ac:dyDescent="0.25">
      <c r="B238" s="153"/>
      <c r="C238" s="162"/>
      <c r="D238" s="110"/>
      <c r="E238" s="110"/>
      <c r="F238" s="110"/>
      <c r="G238" s="110"/>
      <c r="H238" s="110"/>
      <c r="I238" s="110"/>
      <c r="J238" s="110"/>
    </row>
    <row r="239" spans="2:10" x14ac:dyDescent="0.25">
      <c r="B239" s="153"/>
      <c r="C239" s="162"/>
      <c r="D239" s="110"/>
      <c r="E239" s="110"/>
      <c r="F239" s="110"/>
      <c r="G239" s="110"/>
      <c r="H239" s="110"/>
      <c r="I239" s="110"/>
      <c r="J239" s="110"/>
    </row>
  </sheetData>
  <mergeCells count="8">
    <mergeCell ref="B8:F8"/>
    <mergeCell ref="B48:F48"/>
    <mergeCell ref="A1:C1"/>
    <mergeCell ref="A3:J3"/>
    <mergeCell ref="C5:F5"/>
    <mergeCell ref="G5:J5"/>
    <mergeCell ref="C6:F6"/>
    <mergeCell ref="G6:J6"/>
  </mergeCells>
  <pageMargins left="0.59055118110236227" right="0" top="0" bottom="0" header="0" footer="0.19685039370078741"/>
  <pageSetup paperSize="9" scale="6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EB45-C03D-4C78-B099-03CF30D9DB24}">
  <sheetPr>
    <pageSetUpPr fitToPage="1"/>
  </sheetPr>
  <dimension ref="A1:L58"/>
  <sheetViews>
    <sheetView showGridLines="0" zoomScaleNormal="100" workbookViewId="0">
      <selection sqref="A1:C1"/>
    </sheetView>
  </sheetViews>
  <sheetFormatPr baseColWidth="10" defaultColWidth="9.7265625" defaultRowHeight="12.5" x14ac:dyDescent="0.25"/>
  <cols>
    <col min="1" max="1" width="42.54296875" style="391" customWidth="1"/>
    <col min="2" max="2" width="11.453125" style="360" customWidth="1"/>
    <col min="3" max="3" width="12.1796875" style="372" customWidth="1"/>
    <col min="4" max="4" width="11" style="372" customWidth="1"/>
    <col min="5" max="5" width="12.1796875" customWidth="1"/>
    <col min="6" max="6" width="11.453125" customWidth="1"/>
    <col min="7" max="7" width="12.1796875" customWidth="1"/>
    <col min="8" max="16384" width="9.7265625" style="372"/>
  </cols>
  <sheetData>
    <row r="1" spans="1:12" s="507" customFormat="1" ht="18" customHeight="1" x14ac:dyDescent="0.25">
      <c r="A1" s="640" t="s">
        <v>25</v>
      </c>
      <c r="B1" s="640"/>
      <c r="C1" s="640"/>
      <c r="D1" s="505"/>
      <c r="E1" s="506"/>
      <c r="F1" s="506"/>
      <c r="G1" s="97" t="s">
        <v>219</v>
      </c>
      <c r="H1" s="98"/>
      <c r="I1" s="98"/>
      <c r="J1" s="98"/>
      <c r="K1" s="98"/>
      <c r="L1" s="98"/>
    </row>
    <row r="2" spans="1:12" ht="13" customHeight="1" x14ac:dyDescent="0.25">
      <c r="A2" s="658"/>
      <c r="B2" s="658"/>
      <c r="C2" s="658"/>
      <c r="D2" s="658"/>
    </row>
    <row r="3" spans="1:12" ht="25.5" customHeight="1" x14ac:dyDescent="0.25">
      <c r="A3" s="659" t="s">
        <v>352</v>
      </c>
      <c r="B3" s="660"/>
      <c r="C3" s="660"/>
      <c r="D3" s="660"/>
    </row>
    <row r="4" spans="1:12" s="507" customFormat="1" ht="17.25" customHeight="1" x14ac:dyDescent="0.25">
      <c r="A4" s="242"/>
      <c r="B4" s="508"/>
      <c r="C4" s="508"/>
      <c r="D4" s="379"/>
      <c r="E4" s="98"/>
      <c r="F4" s="98"/>
      <c r="G4" s="98"/>
    </row>
    <row r="5" spans="1:12" s="510" customFormat="1" ht="25" customHeight="1" x14ac:dyDescent="0.25">
      <c r="A5" s="509"/>
      <c r="B5" s="657" t="s">
        <v>46</v>
      </c>
      <c r="C5" s="657"/>
      <c r="D5" s="657" t="s">
        <v>151</v>
      </c>
      <c r="E5" s="657"/>
      <c r="F5" s="657" t="s">
        <v>152</v>
      </c>
      <c r="G5" s="657"/>
      <c r="H5" s="98"/>
      <c r="I5" s="98"/>
      <c r="J5" s="98"/>
      <c r="K5" s="98"/>
      <c r="L5" s="98"/>
    </row>
    <row r="6" spans="1:12" s="510" customFormat="1" ht="32.25" customHeight="1" x14ac:dyDescent="0.25">
      <c r="A6" s="511"/>
      <c r="B6" s="512" t="s">
        <v>41</v>
      </c>
      <c r="C6" s="512" t="s">
        <v>357</v>
      </c>
      <c r="D6" s="512" t="s">
        <v>41</v>
      </c>
      <c r="E6" s="512" t="s">
        <v>357</v>
      </c>
      <c r="F6" s="512" t="s">
        <v>41</v>
      </c>
      <c r="G6" s="512" t="s">
        <v>357</v>
      </c>
      <c r="H6" s="98"/>
      <c r="I6" s="98"/>
      <c r="J6" s="98"/>
      <c r="K6" s="98"/>
      <c r="L6" s="98"/>
    </row>
    <row r="7" spans="1:12" s="510" customFormat="1" ht="9.75" customHeight="1" x14ac:dyDescent="0.25">
      <c r="A7" s="513"/>
      <c r="B7" s="514"/>
      <c r="C7" s="514"/>
      <c r="D7" s="514"/>
      <c r="E7" s="514"/>
      <c r="F7" s="514"/>
      <c r="G7" s="514"/>
      <c r="H7" s="98"/>
      <c r="I7" s="98"/>
      <c r="J7" s="98"/>
      <c r="K7" s="98"/>
      <c r="L7" s="98"/>
    </row>
    <row r="8" spans="1:12" ht="12" customHeight="1" x14ac:dyDescent="0.25">
      <c r="A8" s="123" t="s">
        <v>46</v>
      </c>
      <c r="B8" s="313">
        <v>324493</v>
      </c>
      <c r="C8" s="313">
        <v>1560667</v>
      </c>
      <c r="D8" s="313">
        <v>104888</v>
      </c>
      <c r="E8" s="313">
        <v>531754</v>
      </c>
      <c r="F8" s="313">
        <v>219605</v>
      </c>
      <c r="G8" s="313">
        <v>1028913</v>
      </c>
    </row>
    <row r="9" spans="1:12" ht="9" customHeight="1" x14ac:dyDescent="0.25">
      <c r="A9" s="123"/>
      <c r="B9" s="313"/>
      <c r="C9" s="313"/>
      <c r="D9" s="313"/>
      <c r="E9" s="313"/>
      <c r="F9" s="314"/>
      <c r="G9" s="314"/>
    </row>
    <row r="10" spans="1:12" ht="12" customHeight="1" x14ac:dyDescent="0.25">
      <c r="A10" s="123" t="s">
        <v>76</v>
      </c>
      <c r="B10" s="313">
        <v>59283</v>
      </c>
      <c r="C10" s="313">
        <v>267483</v>
      </c>
      <c r="D10" s="313">
        <v>49517</v>
      </c>
      <c r="E10" s="313">
        <v>222496</v>
      </c>
      <c r="F10" s="313">
        <v>9766</v>
      </c>
      <c r="G10" s="313">
        <v>44987</v>
      </c>
    </row>
    <row r="11" spans="1:12" ht="12" customHeight="1" x14ac:dyDescent="0.25">
      <c r="A11" s="135" t="s">
        <v>251</v>
      </c>
      <c r="B11" s="314">
        <v>39629</v>
      </c>
      <c r="C11" s="314">
        <v>178060</v>
      </c>
      <c r="D11" s="314">
        <v>32755</v>
      </c>
      <c r="E11" s="314">
        <v>146958</v>
      </c>
      <c r="F11" s="314">
        <v>6874</v>
      </c>
      <c r="G11" s="314">
        <v>31102</v>
      </c>
    </row>
    <row r="12" spans="1:12" ht="12" customHeight="1" x14ac:dyDescent="0.25">
      <c r="A12" s="140" t="s">
        <v>337</v>
      </c>
      <c r="B12" s="314">
        <v>18709</v>
      </c>
      <c r="C12" s="314">
        <v>85490</v>
      </c>
      <c r="D12" s="314">
        <v>15928</v>
      </c>
      <c r="E12" s="314">
        <v>72048</v>
      </c>
      <c r="F12" s="314">
        <v>2781</v>
      </c>
      <c r="G12" s="314">
        <v>13442</v>
      </c>
    </row>
    <row r="13" spans="1:12" ht="12" customHeight="1" x14ac:dyDescent="0.25">
      <c r="A13" s="140" t="s">
        <v>77</v>
      </c>
      <c r="B13" s="314">
        <v>655</v>
      </c>
      <c r="C13" s="314">
        <v>2699</v>
      </c>
      <c r="D13" s="314">
        <v>592</v>
      </c>
      <c r="E13" s="314">
        <v>2425</v>
      </c>
      <c r="F13" s="314">
        <v>63</v>
      </c>
      <c r="G13" s="314">
        <v>274</v>
      </c>
    </row>
    <row r="14" spans="1:12" ht="12" customHeight="1" x14ac:dyDescent="0.25">
      <c r="A14" s="140" t="s">
        <v>78</v>
      </c>
      <c r="B14" s="314">
        <v>290</v>
      </c>
      <c r="C14" s="314">
        <v>1234</v>
      </c>
      <c r="D14" s="314">
        <v>242</v>
      </c>
      <c r="E14" s="314">
        <v>1065</v>
      </c>
      <c r="F14" s="314">
        <v>48</v>
      </c>
      <c r="G14" s="314">
        <v>169</v>
      </c>
    </row>
    <row r="15" spans="1:12" ht="12" customHeight="1" x14ac:dyDescent="0.25">
      <c r="A15" s="140" t="s">
        <v>79</v>
      </c>
      <c r="B15" s="314">
        <v>73</v>
      </c>
      <c r="C15" s="314">
        <v>280</v>
      </c>
      <c r="D15" s="314">
        <v>69</v>
      </c>
      <c r="E15" s="314">
        <v>267</v>
      </c>
      <c r="F15" s="314">
        <v>4</v>
      </c>
      <c r="G15" s="314">
        <v>13</v>
      </c>
    </row>
    <row r="16" spans="1:12" ht="12" customHeight="1" x14ac:dyDescent="0.25">
      <c r="A16" s="140" t="s">
        <v>80</v>
      </c>
      <c r="B16" s="314">
        <v>217</v>
      </c>
      <c r="C16" s="314">
        <v>954</v>
      </c>
      <c r="D16" s="314">
        <v>173</v>
      </c>
      <c r="E16" s="314">
        <v>798</v>
      </c>
      <c r="F16" s="314">
        <v>44</v>
      </c>
      <c r="G16" s="314">
        <v>156</v>
      </c>
    </row>
    <row r="17" spans="1:8" ht="12" customHeight="1" x14ac:dyDescent="0.25">
      <c r="A17" s="140" t="s">
        <v>81</v>
      </c>
      <c r="B17" s="314">
        <v>118</v>
      </c>
      <c r="C17" s="314">
        <v>502</v>
      </c>
      <c r="D17" s="314">
        <v>107</v>
      </c>
      <c r="E17" s="314">
        <v>461</v>
      </c>
      <c r="F17" s="314">
        <v>11</v>
      </c>
      <c r="G17" s="314">
        <v>41</v>
      </c>
    </row>
    <row r="18" spans="1:8" ht="12" customHeight="1" x14ac:dyDescent="0.25">
      <c r="A18" s="140" t="s">
        <v>82</v>
      </c>
      <c r="B18" s="314">
        <v>8</v>
      </c>
      <c r="C18" s="314">
        <v>36</v>
      </c>
      <c r="D18" s="314">
        <v>7</v>
      </c>
      <c r="E18" s="314">
        <v>27</v>
      </c>
      <c r="F18" s="314">
        <v>1</v>
      </c>
      <c r="G18" s="314">
        <v>9</v>
      </c>
    </row>
    <row r="19" spans="1:8" ht="12" customHeight="1" x14ac:dyDescent="0.25">
      <c r="A19" s="140" t="s">
        <v>333</v>
      </c>
      <c r="B19" s="314">
        <v>91</v>
      </c>
      <c r="C19" s="314">
        <v>416</v>
      </c>
      <c r="D19" s="314">
        <v>59</v>
      </c>
      <c r="E19" s="314">
        <v>310</v>
      </c>
      <c r="F19" s="314">
        <v>32</v>
      </c>
      <c r="G19" s="314">
        <v>106</v>
      </c>
    </row>
    <row r="20" spans="1:8" ht="6" customHeight="1" x14ac:dyDescent="0.25">
      <c r="A20" s="123"/>
      <c r="B20" s="313"/>
      <c r="C20" s="367"/>
      <c r="D20" s="367"/>
      <c r="E20" s="367"/>
      <c r="F20" s="367"/>
      <c r="G20" s="367"/>
    </row>
    <row r="21" spans="1:8" ht="12" customHeight="1" x14ac:dyDescent="0.25">
      <c r="A21" s="123" t="s">
        <v>261</v>
      </c>
      <c r="B21" s="313">
        <v>2174</v>
      </c>
      <c r="C21" s="313">
        <v>9140</v>
      </c>
      <c r="D21" s="313">
        <v>1944</v>
      </c>
      <c r="E21" s="313">
        <v>8221</v>
      </c>
      <c r="F21" s="313">
        <v>230</v>
      </c>
      <c r="G21" s="313">
        <v>919</v>
      </c>
    </row>
    <row r="22" spans="1:8" ht="5.25" customHeight="1" x14ac:dyDescent="0.25">
      <c r="A22" s="123"/>
      <c r="B22" s="313"/>
      <c r="C22" s="314"/>
      <c r="D22" s="314"/>
      <c r="E22" s="314"/>
      <c r="F22" s="314"/>
      <c r="G22" s="314"/>
    </row>
    <row r="23" spans="1:8" ht="12" customHeight="1" x14ac:dyDescent="0.25">
      <c r="A23" s="151" t="s">
        <v>317</v>
      </c>
      <c r="B23" s="368">
        <v>52545</v>
      </c>
      <c r="C23" s="368">
        <v>284236</v>
      </c>
      <c r="D23" s="368">
        <v>3322</v>
      </c>
      <c r="E23" s="368">
        <v>27783</v>
      </c>
      <c r="F23" s="368">
        <v>49223</v>
      </c>
      <c r="G23" s="368">
        <v>256453</v>
      </c>
      <c r="H23" s="389"/>
    </row>
    <row r="24" spans="1:8" ht="4.5" customHeight="1" x14ac:dyDescent="0.25">
      <c r="A24" s="123"/>
      <c r="B24" s="313"/>
      <c r="C24" s="314"/>
      <c r="D24" s="314"/>
      <c r="E24" s="314"/>
      <c r="F24" s="314"/>
      <c r="G24" s="314"/>
    </row>
    <row r="25" spans="1:8" ht="12" customHeight="1" x14ac:dyDescent="0.25">
      <c r="A25" s="315" t="s">
        <v>83</v>
      </c>
      <c r="B25" s="313">
        <v>38</v>
      </c>
      <c r="C25" s="313">
        <v>245</v>
      </c>
      <c r="D25" s="313">
        <v>3</v>
      </c>
      <c r="E25" s="313">
        <v>35</v>
      </c>
      <c r="F25" s="313">
        <v>35</v>
      </c>
      <c r="G25" s="313">
        <v>210</v>
      </c>
    </row>
    <row r="26" spans="1:8" ht="5.25" customHeight="1" x14ac:dyDescent="0.25">
      <c r="A26" s="315"/>
      <c r="B26" s="313"/>
      <c r="C26" s="314"/>
      <c r="D26" s="314"/>
      <c r="E26" s="314"/>
      <c r="F26" s="314"/>
      <c r="G26" s="314"/>
    </row>
    <row r="27" spans="1:8" ht="12" customHeight="1" x14ac:dyDescent="0.25">
      <c r="A27" s="123" t="s">
        <v>84</v>
      </c>
      <c r="B27" s="313">
        <v>11086</v>
      </c>
      <c r="C27" s="313">
        <v>47022</v>
      </c>
      <c r="D27" s="313">
        <v>3989</v>
      </c>
      <c r="E27" s="313">
        <v>17117</v>
      </c>
      <c r="F27" s="313">
        <v>7097</v>
      </c>
      <c r="G27" s="313">
        <v>29905</v>
      </c>
    </row>
    <row r="28" spans="1:8" ht="6" customHeight="1" x14ac:dyDescent="0.25">
      <c r="A28" s="123"/>
      <c r="B28" s="313"/>
      <c r="C28" s="314"/>
      <c r="D28" s="314"/>
      <c r="E28" s="314"/>
      <c r="F28" s="314"/>
      <c r="G28" s="314"/>
    </row>
    <row r="29" spans="1:8" ht="12" customHeight="1" x14ac:dyDescent="0.25">
      <c r="A29" s="123" t="s">
        <v>85</v>
      </c>
      <c r="B29" s="313">
        <v>163189</v>
      </c>
      <c r="C29" s="313">
        <v>782416</v>
      </c>
      <c r="D29" s="313">
        <v>41933</v>
      </c>
      <c r="E29" s="313">
        <v>236376</v>
      </c>
      <c r="F29" s="313">
        <v>121256</v>
      </c>
      <c r="G29" s="313">
        <v>546040</v>
      </c>
    </row>
    <row r="30" spans="1:8" ht="12" customHeight="1" x14ac:dyDescent="0.25">
      <c r="A30" s="140" t="s">
        <v>86</v>
      </c>
      <c r="B30" s="314">
        <v>122930</v>
      </c>
      <c r="C30" s="314">
        <v>554499</v>
      </c>
      <c r="D30" s="314">
        <v>27144</v>
      </c>
      <c r="E30" s="314">
        <v>144828</v>
      </c>
      <c r="F30" s="314">
        <v>95786</v>
      </c>
      <c r="G30" s="314">
        <v>409671</v>
      </c>
    </row>
    <row r="31" spans="1:8" ht="12" customHeight="1" x14ac:dyDescent="0.25">
      <c r="A31" s="140" t="s">
        <v>87</v>
      </c>
      <c r="B31" s="314">
        <v>31551</v>
      </c>
      <c r="C31" s="314">
        <v>187443</v>
      </c>
      <c r="D31" s="314">
        <v>11291</v>
      </c>
      <c r="E31" s="314">
        <v>75047</v>
      </c>
      <c r="F31" s="314">
        <v>20260</v>
      </c>
      <c r="G31" s="314">
        <v>112396</v>
      </c>
    </row>
    <row r="32" spans="1:8" ht="12" customHeight="1" x14ac:dyDescent="0.25">
      <c r="A32" s="140" t="s">
        <v>88</v>
      </c>
      <c r="B32" s="314">
        <v>8708</v>
      </c>
      <c r="C32" s="314">
        <v>40474</v>
      </c>
      <c r="D32" s="314">
        <v>3498</v>
      </c>
      <c r="E32" s="314">
        <v>16501</v>
      </c>
      <c r="F32" s="314">
        <v>5210</v>
      </c>
      <c r="G32" s="314">
        <v>23973</v>
      </c>
    </row>
    <row r="33" spans="1:12" ht="6" customHeight="1" x14ac:dyDescent="0.25">
      <c r="A33" s="140"/>
      <c r="B33" s="313"/>
      <c r="C33" s="367"/>
      <c r="D33" s="367"/>
      <c r="E33" s="367"/>
      <c r="F33" s="367"/>
      <c r="G33" s="367"/>
    </row>
    <row r="34" spans="1:12" ht="12" customHeight="1" x14ac:dyDescent="0.25">
      <c r="A34" s="123" t="s">
        <v>89</v>
      </c>
      <c r="B34" s="313">
        <v>1597</v>
      </c>
      <c r="C34" s="313">
        <v>7522</v>
      </c>
      <c r="D34" s="313">
        <v>1466</v>
      </c>
      <c r="E34" s="313">
        <v>6969</v>
      </c>
      <c r="F34" s="313">
        <v>131</v>
      </c>
      <c r="G34" s="313">
        <v>553</v>
      </c>
    </row>
    <row r="35" spans="1:12" ht="6" customHeight="1" x14ac:dyDescent="0.25">
      <c r="A35" s="123"/>
      <c r="B35" s="313"/>
      <c r="C35" s="367"/>
      <c r="D35" s="367"/>
      <c r="E35" s="367"/>
      <c r="F35" s="367"/>
      <c r="G35" s="367"/>
    </row>
    <row r="36" spans="1:12" ht="12" customHeight="1" x14ac:dyDescent="0.25">
      <c r="A36" s="316" t="s">
        <v>153</v>
      </c>
      <c r="B36" s="313">
        <v>29521</v>
      </c>
      <c r="C36" s="313">
        <v>139547</v>
      </c>
      <c r="D36" s="313">
        <v>0</v>
      </c>
      <c r="E36" s="313">
        <v>0</v>
      </c>
      <c r="F36" s="313">
        <v>29521</v>
      </c>
      <c r="G36" s="313">
        <v>139547</v>
      </c>
    </row>
    <row r="37" spans="1:12" ht="5.25" customHeight="1" x14ac:dyDescent="0.25">
      <c r="A37" s="123"/>
      <c r="B37" s="313"/>
      <c r="C37" s="55"/>
      <c r="D37" s="55"/>
      <c r="E37" s="55"/>
      <c r="F37" s="55"/>
      <c r="G37" s="55"/>
    </row>
    <row r="38" spans="1:12" ht="12" customHeight="1" x14ac:dyDescent="0.25">
      <c r="A38" s="123" t="s">
        <v>90</v>
      </c>
      <c r="B38" s="313">
        <v>5060</v>
      </c>
      <c r="C38" s="313">
        <v>23056</v>
      </c>
      <c r="D38" s="313">
        <v>2714</v>
      </c>
      <c r="E38" s="313">
        <v>12757</v>
      </c>
      <c r="F38" s="313">
        <v>2346</v>
      </c>
      <c r="G38" s="313">
        <v>10299</v>
      </c>
    </row>
    <row r="39" spans="1:12" s="390" customFormat="1" ht="9" customHeight="1" x14ac:dyDescent="0.25">
      <c r="A39" s="340"/>
      <c r="B39" s="341"/>
      <c r="C39" s="341"/>
      <c r="D39" s="341"/>
      <c r="E39" s="341"/>
      <c r="F39" s="341"/>
      <c r="G39" s="341"/>
      <c r="H39" s="373"/>
      <c r="I39" s="373"/>
      <c r="J39" s="373"/>
      <c r="K39" s="373"/>
      <c r="L39" s="373"/>
    </row>
    <row r="40" spans="1:12" ht="9" customHeight="1" x14ac:dyDescent="0.25">
      <c r="A40" s="123"/>
      <c r="B40" s="139"/>
      <c r="C40" s="30"/>
      <c r="D40" s="30"/>
      <c r="E40" s="373"/>
      <c r="F40" s="373"/>
      <c r="G40" s="373"/>
    </row>
    <row r="41" spans="1:12" ht="15.65" customHeight="1" x14ac:dyDescent="0.25">
      <c r="A41" s="656" t="s">
        <v>294</v>
      </c>
      <c r="B41" s="656"/>
      <c r="C41" s="656"/>
      <c r="D41" s="656"/>
      <c r="H41"/>
      <c r="I41"/>
    </row>
    <row r="42" spans="1:12" ht="33.75" customHeight="1" x14ac:dyDescent="0.25">
      <c r="A42" s="616" t="s">
        <v>368</v>
      </c>
      <c r="B42" s="617"/>
      <c r="C42" s="617"/>
      <c r="D42" s="617"/>
      <c r="E42" s="617"/>
      <c r="F42" s="617"/>
      <c r="G42" s="617"/>
      <c r="H42"/>
      <c r="I42"/>
    </row>
    <row r="43" spans="1:12" ht="24" customHeight="1" x14ac:dyDescent="0.25">
      <c r="A43" s="656"/>
      <c r="B43" s="656"/>
      <c r="C43" s="656"/>
      <c r="D43" s="656"/>
      <c r="H43"/>
      <c r="I43"/>
    </row>
    <row r="53" spans="1:2" x14ac:dyDescent="0.25">
      <c r="A53" s="140"/>
    </row>
    <row r="58" spans="1:2" ht="13" x14ac:dyDescent="0.25">
      <c r="B58" s="141"/>
    </row>
  </sheetData>
  <mergeCells count="9">
    <mergeCell ref="A43:D43"/>
    <mergeCell ref="A1:C1"/>
    <mergeCell ref="B5:C5"/>
    <mergeCell ref="D5:E5"/>
    <mergeCell ref="F5:G5"/>
    <mergeCell ref="A42:G42"/>
    <mergeCell ref="A2:D2"/>
    <mergeCell ref="A3:D3"/>
    <mergeCell ref="A41:D41"/>
  </mergeCells>
  <pageMargins left="0.39370078740157483" right="0" top="0.39370078740157483" bottom="0.19685039370078741" header="0" footer="0"/>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4"/>
  <sheetViews>
    <sheetView showGridLines="0" defaultGridColor="0" colorId="22" zoomScaleNormal="100" zoomScaleSheetLayoutView="100" workbookViewId="0">
      <selection sqref="A1:B1"/>
    </sheetView>
  </sheetViews>
  <sheetFormatPr baseColWidth="10" defaultColWidth="9.7265625" defaultRowHeight="12.5" x14ac:dyDescent="0.25"/>
  <cols>
    <col min="1" max="1" width="48.54296875" style="137" customWidth="1"/>
    <col min="2" max="2" width="10.54296875" style="75" customWidth="1"/>
    <col min="3" max="3" width="10.453125" customWidth="1"/>
    <col min="4" max="4" width="11.54296875" customWidth="1"/>
    <col min="5" max="5" width="10.81640625" customWidth="1"/>
    <col min="6" max="6" width="10.1796875" customWidth="1"/>
    <col min="7" max="7" width="11.1796875" customWidth="1"/>
  </cols>
  <sheetData>
    <row r="1" spans="1:7" s="98" customFormat="1" ht="18" customHeight="1" x14ac:dyDescent="0.25">
      <c r="A1" s="640" t="s">
        <v>25</v>
      </c>
      <c r="B1" s="640"/>
      <c r="E1" s="515"/>
      <c r="F1" s="516"/>
      <c r="G1" s="97" t="s">
        <v>219</v>
      </c>
    </row>
    <row r="2" spans="1:7" ht="11.15" customHeight="1" x14ac:dyDescent="0.25">
      <c r="A2" s="658"/>
      <c r="B2" s="658"/>
      <c r="C2" s="658"/>
      <c r="D2" s="658"/>
      <c r="E2" s="658"/>
      <c r="F2" s="658"/>
      <c r="G2" s="658"/>
    </row>
    <row r="3" spans="1:7" ht="15" customHeight="1" x14ac:dyDescent="0.25">
      <c r="A3" s="663" t="s">
        <v>353</v>
      </c>
      <c r="B3" s="664"/>
      <c r="C3" s="664"/>
      <c r="D3" s="664"/>
      <c r="E3" s="664"/>
      <c r="F3" s="664"/>
      <c r="G3" s="664"/>
    </row>
    <row r="4" spans="1:7" s="98" customFormat="1" ht="27.75" customHeight="1" x14ac:dyDescent="0.3">
      <c r="A4" s="242"/>
      <c r="B4" s="517"/>
      <c r="C4" s="518"/>
      <c r="D4" s="519"/>
    </row>
    <row r="5" spans="1:7" s="98" customFormat="1" ht="25" customHeight="1" x14ac:dyDescent="0.25">
      <c r="A5" s="520"/>
      <c r="B5" s="665" t="s">
        <v>46</v>
      </c>
      <c r="C5" s="666"/>
      <c r="D5" s="665" t="s">
        <v>151</v>
      </c>
      <c r="E5" s="666"/>
      <c r="F5" s="665" t="s">
        <v>152</v>
      </c>
      <c r="G5" s="666"/>
    </row>
    <row r="6" spans="1:7" s="98" customFormat="1" ht="35.25" customHeight="1" x14ac:dyDescent="0.25">
      <c r="A6" s="521"/>
      <c r="B6" s="512" t="s">
        <v>41</v>
      </c>
      <c r="C6" s="512" t="s">
        <v>357</v>
      </c>
      <c r="D6" s="512" t="s">
        <v>41</v>
      </c>
      <c r="E6" s="512" t="s">
        <v>357</v>
      </c>
      <c r="F6" s="512" t="s">
        <v>41</v>
      </c>
      <c r="G6" s="512" t="s">
        <v>357</v>
      </c>
    </row>
    <row r="7" spans="1:7" s="98" customFormat="1" ht="16.5" customHeight="1" x14ac:dyDescent="0.25">
      <c r="A7" s="522"/>
      <c r="B7" s="523"/>
      <c r="C7" s="523"/>
      <c r="D7" s="523"/>
      <c r="E7" s="523"/>
      <c r="F7" s="523"/>
      <c r="G7" s="523"/>
    </row>
    <row r="8" spans="1:7" ht="12.75" customHeight="1" x14ac:dyDescent="0.25">
      <c r="A8" s="323" t="s">
        <v>46</v>
      </c>
      <c r="B8" s="28">
        <v>76204</v>
      </c>
      <c r="C8" s="28">
        <v>359164</v>
      </c>
      <c r="D8" s="28">
        <v>8136</v>
      </c>
      <c r="E8" s="28">
        <v>34965</v>
      </c>
      <c r="F8" s="28">
        <v>68068</v>
      </c>
      <c r="G8" s="28">
        <v>324199</v>
      </c>
    </row>
    <row r="9" spans="1:7" ht="12.75" customHeight="1" x14ac:dyDescent="0.25">
      <c r="A9" s="323"/>
      <c r="B9" s="28"/>
      <c r="C9" s="28"/>
      <c r="D9" s="28"/>
      <c r="E9" s="28"/>
      <c r="F9" s="28"/>
      <c r="G9" s="28"/>
    </row>
    <row r="10" spans="1:7" ht="12.75" customHeight="1" x14ac:dyDescent="0.25">
      <c r="A10" s="133" t="s">
        <v>240</v>
      </c>
      <c r="B10" s="28">
        <v>24461</v>
      </c>
      <c r="C10" s="28">
        <v>116655</v>
      </c>
      <c r="D10" s="28">
        <v>697</v>
      </c>
      <c r="E10" s="28">
        <v>5006</v>
      </c>
      <c r="F10" s="28">
        <v>23764</v>
      </c>
      <c r="G10" s="28">
        <v>111649</v>
      </c>
    </row>
    <row r="11" spans="1:7" ht="12.75" customHeight="1" x14ac:dyDescent="0.25">
      <c r="A11" s="317" t="s">
        <v>91</v>
      </c>
      <c r="B11" s="318">
        <v>14113</v>
      </c>
      <c r="C11" s="318">
        <v>66921</v>
      </c>
      <c r="D11" s="318">
        <v>312</v>
      </c>
      <c r="E11" s="318">
        <v>2132</v>
      </c>
      <c r="F11" s="318">
        <v>13801</v>
      </c>
      <c r="G11" s="318">
        <v>64789</v>
      </c>
    </row>
    <row r="12" spans="1:7" ht="12.75" customHeight="1" x14ac:dyDescent="0.25">
      <c r="A12" s="317" t="s">
        <v>92</v>
      </c>
      <c r="B12" s="318">
        <v>10346</v>
      </c>
      <c r="C12" s="318">
        <v>49726</v>
      </c>
      <c r="D12" s="318">
        <v>385</v>
      </c>
      <c r="E12" s="318">
        <v>2874</v>
      </c>
      <c r="F12" s="318">
        <v>9961</v>
      </c>
      <c r="G12" s="318">
        <v>46852</v>
      </c>
    </row>
    <row r="13" spans="1:7" ht="12.75" customHeight="1" x14ac:dyDescent="0.25">
      <c r="A13" s="317" t="s">
        <v>0</v>
      </c>
      <c r="B13" s="318">
        <v>2</v>
      </c>
      <c r="C13" s="318">
        <v>8</v>
      </c>
      <c r="D13" s="321">
        <v>0</v>
      </c>
      <c r="E13" s="321">
        <v>0</v>
      </c>
      <c r="F13" s="318">
        <v>2</v>
      </c>
      <c r="G13" s="318">
        <v>8</v>
      </c>
    </row>
    <row r="14" spans="1:7" ht="6.75" customHeight="1" x14ac:dyDescent="0.25">
      <c r="A14" s="317"/>
      <c r="B14" s="45"/>
      <c r="C14" s="45"/>
      <c r="D14" s="45"/>
      <c r="E14" s="45"/>
      <c r="F14" s="45"/>
      <c r="G14" s="45"/>
    </row>
    <row r="15" spans="1:7" ht="12.75" customHeight="1" x14ac:dyDescent="0.25">
      <c r="A15" s="133" t="s">
        <v>274</v>
      </c>
      <c r="B15" s="28">
        <v>20115</v>
      </c>
      <c r="C15" s="28">
        <v>92782</v>
      </c>
      <c r="D15" s="28">
        <v>718</v>
      </c>
      <c r="E15" s="28">
        <v>4074</v>
      </c>
      <c r="F15" s="28">
        <v>19397</v>
      </c>
      <c r="G15" s="28">
        <v>88708</v>
      </c>
    </row>
    <row r="16" spans="1:7" ht="7" customHeight="1" x14ac:dyDescent="0.25">
      <c r="A16" s="133"/>
      <c r="B16" s="28"/>
      <c r="C16" s="28"/>
      <c r="D16" s="28"/>
      <c r="E16" s="28"/>
      <c r="F16" s="28"/>
      <c r="G16" s="28"/>
    </row>
    <row r="17" spans="1:7" ht="21" x14ac:dyDescent="0.25">
      <c r="A17" s="319" t="s">
        <v>93</v>
      </c>
      <c r="B17" s="28">
        <v>17503</v>
      </c>
      <c r="C17" s="28">
        <v>89851</v>
      </c>
      <c r="D17" s="28">
        <v>530</v>
      </c>
      <c r="E17" s="28">
        <v>3651</v>
      </c>
      <c r="F17" s="28">
        <v>16973</v>
      </c>
      <c r="G17" s="28">
        <v>86200</v>
      </c>
    </row>
    <row r="18" spans="1:7" ht="7" customHeight="1" x14ac:dyDescent="0.25">
      <c r="A18" s="319"/>
      <c r="B18" s="28"/>
      <c r="C18" s="28"/>
      <c r="D18" s="28"/>
      <c r="E18" s="28"/>
      <c r="F18" s="28"/>
      <c r="G18" s="28"/>
    </row>
    <row r="19" spans="1:7" ht="12.75" customHeight="1" x14ac:dyDescent="0.25">
      <c r="A19" s="320" t="s">
        <v>94</v>
      </c>
      <c r="B19" s="321">
        <v>638</v>
      </c>
      <c r="C19" s="321">
        <v>3676</v>
      </c>
      <c r="D19" s="321">
        <v>88</v>
      </c>
      <c r="E19" s="321">
        <v>546</v>
      </c>
      <c r="F19" s="321">
        <v>550</v>
      </c>
      <c r="G19" s="321">
        <v>3130</v>
      </c>
    </row>
    <row r="20" spans="1:7" ht="12.75" customHeight="1" x14ac:dyDescent="0.25">
      <c r="A20" s="437" t="s">
        <v>328</v>
      </c>
      <c r="B20" s="321">
        <v>469</v>
      </c>
      <c r="C20" s="321">
        <v>2676</v>
      </c>
      <c r="D20" s="321">
        <v>65</v>
      </c>
      <c r="E20" s="321">
        <v>399</v>
      </c>
      <c r="F20" s="321">
        <v>404</v>
      </c>
      <c r="G20" s="321">
        <v>2277</v>
      </c>
    </row>
    <row r="21" spans="1:7" ht="12.75" customHeight="1" x14ac:dyDescent="0.25">
      <c r="A21" s="135" t="s">
        <v>338</v>
      </c>
      <c r="B21" s="321">
        <v>161</v>
      </c>
      <c r="C21" s="321">
        <v>961</v>
      </c>
      <c r="D21" s="321">
        <v>19</v>
      </c>
      <c r="E21" s="321">
        <v>129</v>
      </c>
      <c r="F21" s="321">
        <v>142</v>
      </c>
      <c r="G21" s="321">
        <v>832</v>
      </c>
    </row>
    <row r="22" spans="1:7" ht="12.75" customHeight="1" x14ac:dyDescent="0.25">
      <c r="A22" s="320" t="s">
        <v>95</v>
      </c>
      <c r="B22" s="321">
        <v>4</v>
      </c>
      <c r="C22" s="321">
        <v>16</v>
      </c>
      <c r="D22" s="321">
        <v>1</v>
      </c>
      <c r="E22" s="321">
        <v>8</v>
      </c>
      <c r="F22" s="321">
        <v>3</v>
      </c>
      <c r="G22" s="321">
        <v>8</v>
      </c>
    </row>
    <row r="23" spans="1:7" ht="12.75" customHeight="1" x14ac:dyDescent="0.25">
      <c r="A23" s="135" t="s">
        <v>335</v>
      </c>
      <c r="B23" s="321">
        <v>4</v>
      </c>
      <c r="C23" s="321">
        <v>23</v>
      </c>
      <c r="D23" s="321">
        <v>3</v>
      </c>
      <c r="E23" s="321">
        <v>10</v>
      </c>
      <c r="F23" s="321">
        <v>1</v>
      </c>
      <c r="G23" s="321">
        <v>13</v>
      </c>
    </row>
    <row r="24" spans="1:7" ht="6.75" customHeight="1" x14ac:dyDescent="0.25">
      <c r="A24" s="136"/>
      <c r="B24" s="321"/>
      <c r="C24" s="321"/>
      <c r="D24" s="321"/>
      <c r="E24" s="321"/>
      <c r="F24" s="321"/>
      <c r="G24" s="321"/>
    </row>
    <row r="25" spans="1:7" ht="12.75" customHeight="1" x14ac:dyDescent="0.25">
      <c r="A25" s="135" t="s">
        <v>252</v>
      </c>
      <c r="B25" s="321">
        <v>9</v>
      </c>
      <c r="C25" s="321">
        <v>45</v>
      </c>
      <c r="D25" s="321">
        <v>0</v>
      </c>
      <c r="E25" s="321">
        <v>1</v>
      </c>
      <c r="F25" s="321">
        <v>9</v>
      </c>
      <c r="G25" s="321">
        <v>44</v>
      </c>
    </row>
    <row r="26" spans="1:7" ht="6.75" customHeight="1" x14ac:dyDescent="0.25">
      <c r="A26" s="135"/>
      <c r="B26" s="321"/>
      <c r="C26" s="321"/>
      <c r="D26" s="321"/>
      <c r="E26" s="321"/>
      <c r="F26" s="321"/>
      <c r="G26" s="321"/>
    </row>
    <row r="27" spans="1:7" ht="12.75" customHeight="1" x14ac:dyDescent="0.25">
      <c r="A27" s="135" t="s">
        <v>96</v>
      </c>
      <c r="B27" s="321">
        <v>1</v>
      </c>
      <c r="C27" s="321">
        <v>7</v>
      </c>
      <c r="D27" s="321">
        <v>0</v>
      </c>
      <c r="E27" s="321">
        <v>1</v>
      </c>
      <c r="F27" s="321">
        <v>1</v>
      </c>
      <c r="G27" s="321">
        <v>6</v>
      </c>
    </row>
    <row r="28" spans="1:7" ht="6.75" customHeight="1" x14ac:dyDescent="0.25">
      <c r="A28" s="135"/>
      <c r="B28" s="321"/>
      <c r="C28" s="321"/>
      <c r="D28" s="321"/>
      <c r="E28" s="321"/>
      <c r="F28" s="321"/>
      <c r="G28" s="321"/>
    </row>
    <row r="29" spans="1:7" ht="12.75" customHeight="1" x14ac:dyDescent="0.25">
      <c r="A29" s="320" t="s">
        <v>97</v>
      </c>
      <c r="B29" s="321">
        <v>605</v>
      </c>
      <c r="C29" s="321">
        <v>3357</v>
      </c>
      <c r="D29" s="321">
        <v>37</v>
      </c>
      <c r="E29" s="321">
        <v>257</v>
      </c>
      <c r="F29" s="321">
        <v>568</v>
      </c>
      <c r="G29" s="321">
        <v>3100</v>
      </c>
    </row>
    <row r="30" spans="1:7" ht="6.75" customHeight="1" x14ac:dyDescent="0.25">
      <c r="A30" s="322"/>
      <c r="B30" s="321"/>
      <c r="C30" s="321"/>
      <c r="D30" s="321"/>
      <c r="E30" s="321"/>
      <c r="F30" s="321"/>
      <c r="G30" s="321"/>
    </row>
    <row r="31" spans="1:7" ht="12.75" customHeight="1" x14ac:dyDescent="0.25">
      <c r="A31" s="320" t="s">
        <v>98</v>
      </c>
      <c r="B31" s="321">
        <v>7608</v>
      </c>
      <c r="C31" s="321">
        <v>42920</v>
      </c>
      <c r="D31" s="321">
        <v>400</v>
      </c>
      <c r="E31" s="321">
        <v>2809</v>
      </c>
      <c r="F31" s="321">
        <v>7208</v>
      </c>
      <c r="G31" s="321">
        <v>40111</v>
      </c>
    </row>
    <row r="32" spans="1:7" ht="6.75" customHeight="1" x14ac:dyDescent="0.25">
      <c r="A32" s="320"/>
      <c r="B32" s="321"/>
      <c r="C32" s="321"/>
      <c r="D32" s="321"/>
      <c r="E32" s="321"/>
      <c r="F32" s="321"/>
      <c r="G32" s="321"/>
    </row>
    <row r="33" spans="1:7" ht="12.75" customHeight="1" x14ac:dyDescent="0.25">
      <c r="A33" s="317" t="s">
        <v>249</v>
      </c>
      <c r="B33" s="321">
        <v>4</v>
      </c>
      <c r="C33" s="321">
        <v>53</v>
      </c>
      <c r="D33" s="321">
        <v>0</v>
      </c>
      <c r="E33" s="321">
        <v>0</v>
      </c>
      <c r="F33" s="321">
        <v>4</v>
      </c>
      <c r="G33" s="321">
        <v>53</v>
      </c>
    </row>
    <row r="34" spans="1:7" ht="6.75" customHeight="1" x14ac:dyDescent="0.25">
      <c r="A34" s="319"/>
      <c r="B34" s="321"/>
      <c r="C34" s="321"/>
      <c r="D34" s="321"/>
      <c r="E34" s="321"/>
      <c r="F34" s="321"/>
      <c r="G34" s="321"/>
    </row>
    <row r="35" spans="1:7" ht="12.75" customHeight="1" x14ac:dyDescent="0.25">
      <c r="A35" s="317" t="s">
        <v>339</v>
      </c>
      <c r="B35" s="321">
        <v>1698</v>
      </c>
      <c r="C35" s="321">
        <v>11512</v>
      </c>
      <c r="D35" s="321">
        <v>0</v>
      </c>
      <c r="E35" s="321">
        <v>0</v>
      </c>
      <c r="F35" s="321">
        <v>1698</v>
      </c>
      <c r="G35" s="321">
        <v>11512</v>
      </c>
    </row>
    <row r="36" spans="1:7" s="477" customFormat="1" ht="6.75" customHeight="1" x14ac:dyDescent="0.25"/>
    <row r="37" spans="1:7" ht="12.75" customHeight="1" x14ac:dyDescent="0.25">
      <c r="A37" s="320" t="s">
        <v>253</v>
      </c>
      <c r="B37" s="321">
        <v>6940</v>
      </c>
      <c r="C37" s="321">
        <v>28281</v>
      </c>
      <c r="D37" s="321">
        <v>5</v>
      </c>
      <c r="E37" s="321">
        <v>37</v>
      </c>
      <c r="F37" s="321">
        <v>6935</v>
      </c>
      <c r="G37" s="321">
        <v>28244</v>
      </c>
    </row>
    <row r="38" spans="1:7" ht="5.25" customHeight="1" x14ac:dyDescent="0.25">
      <c r="A38" s="319"/>
      <c r="B38" s="45"/>
      <c r="C38" s="45"/>
      <c r="D38" s="45"/>
      <c r="E38" s="45"/>
      <c r="F38" s="45"/>
      <c r="G38" s="45"/>
    </row>
    <row r="39" spans="1:7" ht="12.75" customHeight="1" x14ac:dyDescent="0.25">
      <c r="A39" s="133" t="s">
        <v>99</v>
      </c>
      <c r="B39" s="28">
        <v>413</v>
      </c>
      <c r="C39" s="28">
        <v>2021</v>
      </c>
      <c r="D39" s="28">
        <v>13</v>
      </c>
      <c r="E39" s="28">
        <v>117</v>
      </c>
      <c r="F39" s="28">
        <v>400</v>
      </c>
      <c r="G39" s="28">
        <v>1904</v>
      </c>
    </row>
    <row r="40" spans="1:7" ht="6.75" customHeight="1" x14ac:dyDescent="0.25">
      <c r="A40" s="133"/>
      <c r="B40" s="28"/>
      <c r="C40" s="28"/>
      <c r="D40" s="28"/>
      <c r="E40" s="28"/>
      <c r="F40" s="28"/>
      <c r="G40" s="28"/>
    </row>
    <row r="41" spans="1:7" ht="12.75" customHeight="1" x14ac:dyDescent="0.25">
      <c r="A41" s="133" t="s">
        <v>100</v>
      </c>
      <c r="B41" s="28">
        <v>942</v>
      </c>
      <c r="C41" s="28">
        <v>4303</v>
      </c>
      <c r="D41" s="28">
        <v>10</v>
      </c>
      <c r="E41" s="28">
        <v>57</v>
      </c>
      <c r="F41" s="28">
        <v>932</v>
      </c>
      <c r="G41" s="28">
        <v>4246</v>
      </c>
    </row>
    <row r="42" spans="1:7" ht="6.75" customHeight="1" x14ac:dyDescent="0.25">
      <c r="A42" s="133"/>
      <c r="B42" s="28"/>
      <c r="C42" s="28"/>
      <c r="D42" s="28"/>
      <c r="E42" s="28"/>
      <c r="F42" s="28"/>
      <c r="G42" s="28"/>
    </row>
    <row r="43" spans="1:7" ht="12.75" customHeight="1" x14ac:dyDescent="0.25">
      <c r="A43" s="133" t="s">
        <v>60</v>
      </c>
      <c r="B43" s="28">
        <v>12523</v>
      </c>
      <c r="C43" s="28">
        <v>51780</v>
      </c>
      <c r="D43" s="28">
        <v>6165</v>
      </c>
      <c r="E43" s="28">
        <v>22029</v>
      </c>
      <c r="F43" s="28">
        <v>6358</v>
      </c>
      <c r="G43" s="28">
        <v>29751</v>
      </c>
    </row>
    <row r="44" spans="1:7" ht="6.75" customHeight="1" x14ac:dyDescent="0.25">
      <c r="A44" s="133"/>
      <c r="B44" s="28"/>
      <c r="C44" s="28"/>
      <c r="D44" s="28"/>
      <c r="E44" s="28"/>
      <c r="F44" s="28"/>
      <c r="G44" s="28"/>
    </row>
    <row r="45" spans="1:7" ht="12.75" customHeight="1" x14ac:dyDescent="0.25">
      <c r="A45" s="323" t="s">
        <v>269</v>
      </c>
      <c r="B45" s="28">
        <v>247</v>
      </c>
      <c r="C45" s="28">
        <v>1772</v>
      </c>
      <c r="D45" s="28">
        <v>3</v>
      </c>
      <c r="E45" s="28">
        <v>31</v>
      </c>
      <c r="F45" s="28">
        <v>244</v>
      </c>
      <c r="G45" s="28">
        <v>1741</v>
      </c>
    </row>
    <row r="46" spans="1:7" ht="6.75" customHeight="1" x14ac:dyDescent="0.25">
      <c r="A46" s="133"/>
      <c r="B46" s="134"/>
      <c r="C46" s="21"/>
      <c r="D46" s="21"/>
      <c r="E46" s="10"/>
      <c r="F46" s="10"/>
    </row>
    <row r="47" spans="1:7" ht="6.75" customHeight="1" x14ac:dyDescent="0.25">
      <c r="A47" s="217"/>
      <c r="B47" s="218"/>
      <c r="C47" s="218"/>
      <c r="D47" s="83"/>
      <c r="E47" s="83"/>
      <c r="F47" s="83"/>
      <c r="G47" s="83"/>
    </row>
    <row r="48" spans="1:7" ht="15.75" customHeight="1" x14ac:dyDescent="0.25">
      <c r="A48" s="661" t="s">
        <v>101</v>
      </c>
      <c r="B48" s="662"/>
      <c r="C48" s="662"/>
      <c r="D48" s="662"/>
      <c r="E48" s="662"/>
      <c r="F48" s="662"/>
      <c r="G48" s="662"/>
    </row>
    <row r="49" spans="1:7" ht="33.75" customHeight="1" x14ac:dyDescent="0.25">
      <c r="A49" s="632" t="s">
        <v>360</v>
      </c>
      <c r="B49" s="632"/>
      <c r="C49" s="632"/>
      <c r="D49" s="632"/>
      <c r="E49" s="632"/>
      <c r="F49" s="632"/>
      <c r="G49" s="632"/>
    </row>
    <row r="50" spans="1:7" ht="33" customHeight="1" x14ac:dyDescent="0.25">
      <c r="A50" s="631" t="s">
        <v>361</v>
      </c>
      <c r="B50" s="631"/>
      <c r="C50" s="631"/>
      <c r="D50" s="631"/>
      <c r="E50" s="631"/>
      <c r="F50" s="631"/>
      <c r="G50" s="631"/>
    </row>
    <row r="51" spans="1:7" ht="46.5" customHeight="1" x14ac:dyDescent="0.25">
      <c r="A51" s="629" t="s">
        <v>373</v>
      </c>
      <c r="B51" s="630"/>
      <c r="C51" s="630"/>
      <c r="D51" s="630"/>
      <c r="E51" s="630"/>
      <c r="F51" s="630"/>
      <c r="G51" s="630"/>
    </row>
    <row r="52" spans="1:7" ht="24" customHeight="1" x14ac:dyDescent="0.25">
      <c r="A52" s="627"/>
      <c r="B52" s="628"/>
      <c r="C52" s="628"/>
      <c r="D52" s="628"/>
      <c r="E52" s="628"/>
      <c r="F52" s="628"/>
      <c r="G52" s="628"/>
    </row>
    <row r="59" spans="1:7" x14ac:dyDescent="0.25">
      <c r="A59" s="135"/>
    </row>
    <row r="64" spans="1:7" ht="13" x14ac:dyDescent="0.25">
      <c r="B64" s="138"/>
    </row>
  </sheetData>
  <mergeCells count="11">
    <mergeCell ref="A1:B1"/>
    <mergeCell ref="A2:G2"/>
    <mergeCell ref="A3:G3"/>
    <mergeCell ref="B5:C5"/>
    <mergeCell ref="D5:E5"/>
    <mergeCell ref="F5:G5"/>
    <mergeCell ref="A52:G52"/>
    <mergeCell ref="A48:G48"/>
    <mergeCell ref="A49:G49"/>
    <mergeCell ref="A50:G50"/>
    <mergeCell ref="A51:G51"/>
  </mergeCells>
  <pageMargins left="0.39370078740157483" right="0" top="0.39370078740157483" bottom="0.19685039370078741" header="0" footer="0"/>
  <pageSetup paperSize="9" scale="86"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6953125" defaultRowHeight="12.5" x14ac:dyDescent="0.25"/>
  <cols>
    <col min="1" max="1" width="23.453125" style="129" customWidth="1"/>
    <col min="2" max="3" width="7.81640625" style="131" customWidth="1"/>
    <col min="4" max="9" width="11.453125" style="19" customWidth="1"/>
    <col min="10" max="10" width="14" style="19" customWidth="1"/>
    <col min="11" max="15" width="11.453125" customWidth="1"/>
    <col min="16" max="16384" width="9.26953125" style="19"/>
  </cols>
  <sheetData>
    <row r="1" spans="1:24" ht="15.5" x14ac:dyDescent="0.25">
      <c r="A1" s="526" t="s">
        <v>25</v>
      </c>
      <c r="B1" s="526"/>
      <c r="C1" s="526"/>
      <c r="D1" s="526"/>
      <c r="E1" s="526"/>
      <c r="F1" s="526"/>
      <c r="G1" s="526"/>
      <c r="J1" s="37" t="s">
        <v>219</v>
      </c>
    </row>
    <row r="2" spans="1:24" ht="13" x14ac:dyDescent="0.25">
      <c r="A2" s="115"/>
      <c r="B2" s="116"/>
      <c r="C2" s="116"/>
      <c r="D2" s="16"/>
      <c r="E2" s="16"/>
      <c r="F2" s="16"/>
      <c r="G2" s="31"/>
      <c r="I2" s="17"/>
      <c r="J2" s="16"/>
    </row>
    <row r="3" spans="1:24" ht="12.75" customHeight="1" x14ac:dyDescent="0.25">
      <c r="A3" s="641" t="s">
        <v>322</v>
      </c>
      <c r="B3" s="535"/>
      <c r="C3" s="535"/>
      <c r="D3" s="535"/>
      <c r="E3" s="535"/>
      <c r="F3" s="535"/>
      <c r="G3" s="535"/>
      <c r="H3" s="535"/>
      <c r="I3" s="535"/>
      <c r="J3" s="535"/>
      <c r="K3" s="535"/>
    </row>
    <row r="4" spans="1:24" ht="13" x14ac:dyDescent="0.25">
      <c r="A4" s="117"/>
      <c r="B4" s="114"/>
      <c r="C4" s="114"/>
      <c r="D4" s="44"/>
      <c r="E4" s="44"/>
      <c r="F4" s="44"/>
      <c r="G4" s="44"/>
      <c r="H4" s="44"/>
      <c r="I4" s="44"/>
      <c r="J4" s="44"/>
    </row>
    <row r="5" spans="1:24" s="95" customFormat="1" x14ac:dyDescent="0.25">
      <c r="A5" s="669" t="s">
        <v>356</v>
      </c>
      <c r="B5" s="670"/>
      <c r="C5" s="118"/>
      <c r="D5" s="93"/>
      <c r="E5" s="93"/>
      <c r="F5" s="93"/>
      <c r="G5" s="93"/>
      <c r="H5" s="93"/>
      <c r="I5" s="93"/>
      <c r="J5" s="93"/>
      <c r="K5" s="89"/>
      <c r="L5" s="89"/>
      <c r="M5" s="89"/>
      <c r="N5" s="89"/>
      <c r="O5" s="89"/>
    </row>
    <row r="6" spans="1:24" ht="18" customHeight="1" x14ac:dyDescent="0.25">
      <c r="A6" s="119"/>
      <c r="B6" s="667" t="s">
        <v>46</v>
      </c>
      <c r="C6" s="667" t="s">
        <v>28</v>
      </c>
      <c r="D6" s="672"/>
      <c r="E6" s="673"/>
      <c r="F6" s="667" t="s">
        <v>29</v>
      </c>
      <c r="G6" s="674"/>
      <c r="H6" s="674"/>
      <c r="I6" s="675"/>
      <c r="J6" s="536" t="s">
        <v>30</v>
      </c>
    </row>
    <row r="7" spans="1:24" ht="56.25" customHeight="1" x14ac:dyDescent="0.25">
      <c r="A7" s="120"/>
      <c r="B7" s="668"/>
      <c r="C7" s="85" t="s">
        <v>31</v>
      </c>
      <c r="D7" s="85" t="s">
        <v>281</v>
      </c>
      <c r="E7" s="85" t="s">
        <v>59</v>
      </c>
      <c r="F7" s="85" t="s">
        <v>31</v>
      </c>
      <c r="G7" s="85" t="s">
        <v>288</v>
      </c>
      <c r="H7" s="85" t="s">
        <v>222</v>
      </c>
      <c r="I7" s="85" t="s">
        <v>64</v>
      </c>
      <c r="J7" s="671"/>
    </row>
    <row r="8" spans="1:24" s="72" customFormat="1" ht="9" customHeight="1" x14ac:dyDescent="0.25">
      <c r="A8" s="121"/>
      <c r="B8" s="122"/>
      <c r="C8" s="122"/>
      <c r="D8" s="32"/>
      <c r="E8" s="32"/>
      <c r="F8" s="32"/>
      <c r="G8" s="32"/>
      <c r="H8" s="32"/>
      <c r="I8" s="32"/>
      <c r="J8" s="32"/>
      <c r="K8"/>
      <c r="L8"/>
      <c r="M8"/>
      <c r="N8"/>
      <c r="O8"/>
    </row>
    <row r="9" spans="1:24" s="303" customFormat="1" x14ac:dyDescent="0.25">
      <c r="A9" s="245" t="s">
        <v>46</v>
      </c>
      <c r="B9" s="66">
        <v>1515513</v>
      </c>
      <c r="C9" s="66">
        <v>792859</v>
      </c>
      <c r="D9" s="66">
        <v>787019</v>
      </c>
      <c r="E9" s="66">
        <v>5840</v>
      </c>
      <c r="F9" s="66">
        <v>681937</v>
      </c>
      <c r="G9" s="66">
        <v>547367</v>
      </c>
      <c r="H9" s="66">
        <v>63597</v>
      </c>
      <c r="I9" s="66">
        <v>70973</v>
      </c>
      <c r="J9" s="66">
        <v>40717</v>
      </c>
      <c r="K9" s="283"/>
      <c r="L9" s="283"/>
      <c r="M9" s="283"/>
      <c r="N9" s="283"/>
      <c r="O9" s="283"/>
      <c r="P9" s="283"/>
      <c r="Q9" s="283"/>
      <c r="R9" s="283"/>
      <c r="S9" s="283"/>
      <c r="T9" s="283"/>
      <c r="U9" s="283"/>
      <c r="V9" s="283"/>
      <c r="W9" s="283"/>
      <c r="X9" s="283"/>
    </row>
    <row r="10" spans="1:24" s="303" customFormat="1" ht="12.75" customHeight="1" x14ac:dyDescent="0.25">
      <c r="A10" s="245"/>
      <c r="B10" s="247"/>
      <c r="C10" s="247"/>
      <c r="D10" s="247"/>
      <c r="E10" s="247"/>
      <c r="F10" s="247"/>
      <c r="G10" s="247"/>
      <c r="H10" s="247"/>
      <c r="I10" s="247"/>
      <c r="J10" s="247"/>
      <c r="K10" s="283"/>
      <c r="L10" s="283"/>
      <c r="M10" s="1"/>
      <c r="N10" s="1"/>
      <c r="O10" s="1"/>
    </row>
    <row r="11" spans="1:24" s="303" customFormat="1" x14ac:dyDescent="0.25">
      <c r="A11" s="245" t="s">
        <v>154</v>
      </c>
      <c r="B11" s="66">
        <v>404366</v>
      </c>
      <c r="C11" s="66">
        <v>145966</v>
      </c>
      <c r="D11" s="66">
        <v>143343</v>
      </c>
      <c r="E11" s="66">
        <v>2623</v>
      </c>
      <c r="F11" s="66">
        <v>245251</v>
      </c>
      <c r="G11" s="66">
        <v>128185</v>
      </c>
      <c r="H11" s="66">
        <v>55537</v>
      </c>
      <c r="I11" s="60">
        <v>61529</v>
      </c>
      <c r="J11" s="66">
        <v>13149</v>
      </c>
      <c r="K11" s="283"/>
      <c r="L11" s="283"/>
      <c r="M11" s="1"/>
      <c r="N11" s="1"/>
      <c r="O11" s="1"/>
    </row>
    <row r="12" spans="1:24" s="303" customFormat="1" x14ac:dyDescent="0.25">
      <c r="A12" s="250" t="s">
        <v>155</v>
      </c>
      <c r="B12" s="78">
        <v>29772</v>
      </c>
      <c r="C12" s="78">
        <v>15274</v>
      </c>
      <c r="D12" s="78">
        <v>14645</v>
      </c>
      <c r="E12" s="78">
        <v>629</v>
      </c>
      <c r="F12" s="78">
        <v>13613</v>
      </c>
      <c r="G12" s="78">
        <v>10305</v>
      </c>
      <c r="H12" s="78">
        <v>1928</v>
      </c>
      <c r="I12" s="78">
        <v>1380</v>
      </c>
      <c r="J12" s="78">
        <v>885</v>
      </c>
      <c r="K12" s="283"/>
      <c r="L12" s="283"/>
      <c r="M12" s="1"/>
      <c r="N12" s="1"/>
      <c r="O12" s="1"/>
    </row>
    <row r="13" spans="1:24" s="303" customFormat="1" x14ac:dyDescent="0.25">
      <c r="A13" s="250" t="s">
        <v>156</v>
      </c>
      <c r="B13" s="78">
        <v>54638</v>
      </c>
      <c r="C13" s="78">
        <v>21156</v>
      </c>
      <c r="D13" s="78">
        <v>21026</v>
      </c>
      <c r="E13" s="78">
        <v>130</v>
      </c>
      <c r="F13" s="78">
        <v>30671</v>
      </c>
      <c r="G13" s="78">
        <v>21105</v>
      </c>
      <c r="H13" s="78">
        <v>4256</v>
      </c>
      <c r="I13" s="78">
        <v>5310</v>
      </c>
      <c r="J13" s="78">
        <v>2811</v>
      </c>
      <c r="K13" s="283"/>
      <c r="L13" s="283"/>
      <c r="M13" s="1"/>
      <c r="N13" s="1"/>
      <c r="O13" s="1"/>
    </row>
    <row r="14" spans="1:24" s="303" customFormat="1" x14ac:dyDescent="0.25">
      <c r="A14" s="250" t="s">
        <v>157</v>
      </c>
      <c r="B14" s="78">
        <v>48158</v>
      </c>
      <c r="C14" s="78">
        <v>12570</v>
      </c>
      <c r="D14" s="78">
        <v>12232</v>
      </c>
      <c r="E14" s="78">
        <v>338</v>
      </c>
      <c r="F14" s="78">
        <v>34303</v>
      </c>
      <c r="G14" s="78">
        <v>12662</v>
      </c>
      <c r="H14" s="78">
        <v>9922</v>
      </c>
      <c r="I14" s="78">
        <v>11719</v>
      </c>
      <c r="J14" s="78">
        <v>1285</v>
      </c>
      <c r="K14" s="283"/>
      <c r="L14" s="283"/>
      <c r="M14" s="1"/>
      <c r="N14" s="1"/>
      <c r="O14" s="1"/>
    </row>
    <row r="15" spans="1:24" s="303" customFormat="1" x14ac:dyDescent="0.25">
      <c r="A15" s="250" t="s">
        <v>158</v>
      </c>
      <c r="B15" s="78">
        <v>46750</v>
      </c>
      <c r="C15" s="78">
        <v>15924</v>
      </c>
      <c r="D15" s="78">
        <v>15686</v>
      </c>
      <c r="E15" s="78">
        <v>238</v>
      </c>
      <c r="F15" s="78">
        <v>29240</v>
      </c>
      <c r="G15" s="78">
        <v>14895</v>
      </c>
      <c r="H15" s="78">
        <v>7819</v>
      </c>
      <c r="I15" s="78">
        <v>6526</v>
      </c>
      <c r="J15" s="78">
        <v>1586</v>
      </c>
      <c r="K15" s="283"/>
      <c r="L15" s="283"/>
      <c r="M15" s="1"/>
      <c r="N15" s="1"/>
      <c r="O15" s="1"/>
    </row>
    <row r="16" spans="1:24" s="303" customFormat="1" x14ac:dyDescent="0.25">
      <c r="A16" s="250" t="s">
        <v>159</v>
      </c>
      <c r="B16" s="78">
        <v>26074</v>
      </c>
      <c r="C16" s="78">
        <v>8430</v>
      </c>
      <c r="D16" s="78">
        <v>8149</v>
      </c>
      <c r="E16" s="78">
        <v>281</v>
      </c>
      <c r="F16" s="78">
        <v>17006</v>
      </c>
      <c r="G16" s="78">
        <v>7681</v>
      </c>
      <c r="H16" s="78">
        <v>4254</v>
      </c>
      <c r="I16" s="78">
        <v>5071</v>
      </c>
      <c r="J16" s="78">
        <v>638</v>
      </c>
      <c r="K16" s="283"/>
      <c r="L16" s="283"/>
      <c r="M16" s="1"/>
      <c r="N16" s="1"/>
      <c r="O16" s="1"/>
    </row>
    <row r="17" spans="1:15" s="303" customFormat="1" x14ac:dyDescent="0.25">
      <c r="A17" s="250" t="s">
        <v>160</v>
      </c>
      <c r="B17" s="78">
        <v>39759</v>
      </c>
      <c r="C17" s="78">
        <v>10460</v>
      </c>
      <c r="D17" s="78">
        <v>10075</v>
      </c>
      <c r="E17" s="78">
        <v>385</v>
      </c>
      <c r="F17" s="78">
        <v>28285</v>
      </c>
      <c r="G17" s="78">
        <v>9131</v>
      </c>
      <c r="H17" s="78">
        <v>9560</v>
      </c>
      <c r="I17" s="78">
        <v>9594</v>
      </c>
      <c r="J17" s="78">
        <v>1014</v>
      </c>
      <c r="K17" s="283"/>
      <c r="L17" s="283"/>
      <c r="M17" s="1"/>
      <c r="N17" s="1"/>
      <c r="O17" s="1"/>
    </row>
    <row r="18" spans="1:15" s="303" customFormat="1" x14ac:dyDescent="0.25">
      <c r="A18" s="250" t="s">
        <v>161</v>
      </c>
      <c r="B18" s="78">
        <v>63698</v>
      </c>
      <c r="C18" s="78">
        <v>29333</v>
      </c>
      <c r="D18" s="78">
        <v>29187</v>
      </c>
      <c r="E18" s="78">
        <v>146</v>
      </c>
      <c r="F18" s="78">
        <v>32421</v>
      </c>
      <c r="G18" s="78">
        <v>22887</v>
      </c>
      <c r="H18" s="78">
        <v>4623</v>
      </c>
      <c r="I18" s="78">
        <v>4911</v>
      </c>
      <c r="J18" s="78">
        <v>1944</v>
      </c>
      <c r="K18" s="283"/>
      <c r="L18" s="283"/>
      <c r="M18" s="1"/>
      <c r="N18" s="1"/>
      <c r="O18" s="1"/>
    </row>
    <row r="19" spans="1:15" s="303" customFormat="1" x14ac:dyDescent="0.25">
      <c r="A19" s="250" t="s">
        <v>162</v>
      </c>
      <c r="B19" s="78">
        <v>95517</v>
      </c>
      <c r="C19" s="78">
        <v>32819</v>
      </c>
      <c r="D19" s="78">
        <v>32343</v>
      </c>
      <c r="E19" s="78">
        <v>476</v>
      </c>
      <c r="F19" s="78">
        <v>59712</v>
      </c>
      <c r="G19" s="78">
        <v>29519</v>
      </c>
      <c r="H19" s="78">
        <v>13175</v>
      </c>
      <c r="I19" s="78">
        <v>17018</v>
      </c>
      <c r="J19" s="78">
        <v>2986</v>
      </c>
      <c r="K19" s="283"/>
      <c r="L19" s="283"/>
      <c r="M19" s="1"/>
      <c r="N19" s="1"/>
      <c r="O19" s="1"/>
    </row>
    <row r="20" spans="1:15" s="303" customFormat="1" ht="6" customHeight="1" x14ac:dyDescent="0.25">
      <c r="A20" s="304"/>
      <c r="B20" s="60"/>
      <c r="C20" s="60"/>
      <c r="D20" s="60"/>
      <c r="E20" s="60"/>
      <c r="F20" s="60"/>
      <c r="G20" s="60"/>
      <c r="H20" s="60"/>
      <c r="I20" s="60"/>
      <c r="J20" s="60"/>
      <c r="K20" s="283"/>
      <c r="L20" s="283"/>
      <c r="M20" s="1"/>
      <c r="N20" s="1"/>
      <c r="O20" s="1"/>
    </row>
    <row r="21" spans="1:15" s="303" customFormat="1" x14ac:dyDescent="0.25">
      <c r="A21" s="245" t="s">
        <v>163</v>
      </c>
      <c r="B21" s="66">
        <v>35021</v>
      </c>
      <c r="C21" s="66">
        <v>22072</v>
      </c>
      <c r="D21" s="66">
        <v>21901</v>
      </c>
      <c r="E21" s="66">
        <v>171</v>
      </c>
      <c r="F21" s="66">
        <v>12298</v>
      </c>
      <c r="G21" s="66">
        <v>12298</v>
      </c>
      <c r="H21" s="73">
        <v>0</v>
      </c>
      <c r="I21" s="73">
        <v>0</v>
      </c>
      <c r="J21" s="66">
        <v>651</v>
      </c>
      <c r="K21" s="283"/>
      <c r="L21" s="283"/>
      <c r="M21" s="1"/>
      <c r="N21" s="1"/>
      <c r="O21" s="1"/>
    </row>
    <row r="22" spans="1:15" s="303" customFormat="1" x14ac:dyDescent="0.25">
      <c r="A22" s="250" t="s">
        <v>164</v>
      </c>
      <c r="B22" s="78">
        <v>5341</v>
      </c>
      <c r="C22" s="78">
        <v>3519</v>
      </c>
      <c r="D22" s="78">
        <v>3484</v>
      </c>
      <c r="E22" s="78">
        <v>35</v>
      </c>
      <c r="F22" s="78">
        <v>1726</v>
      </c>
      <c r="G22" s="78">
        <v>1726</v>
      </c>
      <c r="H22" s="228">
        <v>0</v>
      </c>
      <c r="I22" s="228">
        <v>0</v>
      </c>
      <c r="J22" s="78">
        <v>96</v>
      </c>
      <c r="K22" s="283"/>
      <c r="L22" s="283"/>
      <c r="M22" s="1"/>
      <c r="N22" s="1"/>
      <c r="O22" s="1"/>
    </row>
    <row r="23" spans="1:15" s="303" customFormat="1" x14ac:dyDescent="0.25">
      <c r="A23" s="250" t="s">
        <v>165</v>
      </c>
      <c r="B23" s="78">
        <v>3118</v>
      </c>
      <c r="C23" s="78">
        <v>1912</v>
      </c>
      <c r="D23" s="78">
        <v>1902</v>
      </c>
      <c r="E23" s="78">
        <v>10</v>
      </c>
      <c r="F23" s="78">
        <v>1163</v>
      </c>
      <c r="G23" s="78">
        <v>1163</v>
      </c>
      <c r="H23" s="228">
        <v>0</v>
      </c>
      <c r="I23" s="228">
        <v>0</v>
      </c>
      <c r="J23" s="78">
        <v>43</v>
      </c>
      <c r="K23" s="283"/>
      <c r="L23" s="283"/>
      <c r="M23" s="1"/>
      <c r="N23" s="1"/>
      <c r="O23" s="1"/>
    </row>
    <row r="24" spans="1:15" s="303" customFormat="1" x14ac:dyDescent="0.25">
      <c r="A24" s="250" t="s">
        <v>166</v>
      </c>
      <c r="B24" s="78">
        <v>26562</v>
      </c>
      <c r="C24" s="78">
        <v>16641</v>
      </c>
      <c r="D24" s="78">
        <v>16515</v>
      </c>
      <c r="E24" s="78">
        <v>126</v>
      </c>
      <c r="F24" s="78">
        <v>9409</v>
      </c>
      <c r="G24" s="78">
        <v>9409</v>
      </c>
      <c r="H24" s="228">
        <v>0</v>
      </c>
      <c r="I24" s="228">
        <v>0</v>
      </c>
      <c r="J24" s="78">
        <v>512</v>
      </c>
      <c r="K24" s="283"/>
      <c r="L24" s="283"/>
      <c r="M24" s="1"/>
      <c r="N24" s="1"/>
      <c r="O24" s="1"/>
    </row>
    <row r="25" spans="1:15" s="303" customFormat="1" ht="6" customHeight="1" x14ac:dyDescent="0.25">
      <c r="A25" s="304"/>
      <c r="B25" s="339"/>
      <c r="C25" s="339"/>
      <c r="D25" s="339"/>
      <c r="E25" s="339"/>
      <c r="F25" s="339"/>
      <c r="G25" s="339"/>
      <c r="H25" s="73"/>
      <c r="I25" s="73"/>
      <c r="J25" s="339"/>
      <c r="K25" s="283"/>
      <c r="L25" s="283"/>
      <c r="M25" s="1"/>
      <c r="N25" s="1"/>
      <c r="O25" s="1"/>
    </row>
    <row r="26" spans="1:15" s="303" customFormat="1" x14ac:dyDescent="0.25">
      <c r="A26" s="305" t="s">
        <v>167</v>
      </c>
      <c r="B26" s="60">
        <v>27641</v>
      </c>
      <c r="C26" s="60">
        <v>15352</v>
      </c>
      <c r="D26" s="60">
        <v>15334</v>
      </c>
      <c r="E26" s="60">
        <v>18</v>
      </c>
      <c r="F26" s="60">
        <v>11461</v>
      </c>
      <c r="G26" s="60">
        <v>11461</v>
      </c>
      <c r="H26" s="73">
        <v>0</v>
      </c>
      <c r="I26" s="73">
        <v>0</v>
      </c>
      <c r="J26" s="60">
        <v>828</v>
      </c>
      <c r="K26" s="283"/>
      <c r="L26" s="283"/>
      <c r="M26" s="1"/>
      <c r="N26" s="1"/>
      <c r="O26" s="1"/>
    </row>
    <row r="27" spans="1:15" s="303" customFormat="1" ht="6" customHeight="1" x14ac:dyDescent="0.25">
      <c r="A27" s="250"/>
      <c r="B27" s="78"/>
      <c r="C27" s="78"/>
      <c r="D27" s="78"/>
      <c r="E27" s="78"/>
      <c r="F27" s="78"/>
      <c r="G27" s="78"/>
      <c r="H27" s="73"/>
      <c r="I27" s="73"/>
      <c r="J27" s="60"/>
      <c r="K27" s="283"/>
      <c r="L27" s="283"/>
      <c r="M27" s="1"/>
      <c r="N27" s="1"/>
      <c r="O27" s="1"/>
    </row>
    <row r="28" spans="1:15" s="303" customFormat="1" x14ac:dyDescent="0.25">
      <c r="A28" s="305" t="s">
        <v>168</v>
      </c>
      <c r="B28" s="60">
        <v>25372</v>
      </c>
      <c r="C28" s="60">
        <v>17138</v>
      </c>
      <c r="D28" s="60">
        <v>17119</v>
      </c>
      <c r="E28" s="60">
        <v>19</v>
      </c>
      <c r="F28" s="60">
        <v>7879</v>
      </c>
      <c r="G28" s="60">
        <v>7879</v>
      </c>
      <c r="H28" s="73">
        <v>0</v>
      </c>
      <c r="I28" s="73">
        <v>0</v>
      </c>
      <c r="J28" s="60">
        <v>355</v>
      </c>
      <c r="K28" s="283"/>
      <c r="L28" s="283"/>
      <c r="M28" s="1"/>
      <c r="N28" s="1"/>
      <c r="O28" s="1"/>
    </row>
    <row r="29" spans="1:15" s="303" customFormat="1" ht="6" customHeight="1" x14ac:dyDescent="0.25">
      <c r="A29" s="250"/>
      <c r="B29" s="339"/>
      <c r="C29" s="339"/>
      <c r="D29" s="339"/>
      <c r="E29" s="339"/>
      <c r="F29" s="339"/>
      <c r="G29" s="339"/>
      <c r="H29" s="73"/>
      <c r="I29" s="73"/>
      <c r="J29" s="68"/>
      <c r="K29" s="283"/>
      <c r="L29" s="283"/>
      <c r="M29" s="1"/>
      <c r="N29" s="1"/>
      <c r="O29" s="1"/>
    </row>
    <row r="30" spans="1:15" s="303" customFormat="1" x14ac:dyDescent="0.25">
      <c r="A30" s="305" t="s">
        <v>169</v>
      </c>
      <c r="B30" s="66">
        <v>78369</v>
      </c>
      <c r="C30" s="66">
        <v>41758</v>
      </c>
      <c r="D30" s="66">
        <v>41670</v>
      </c>
      <c r="E30" s="66">
        <v>88</v>
      </c>
      <c r="F30" s="66">
        <v>33593</v>
      </c>
      <c r="G30" s="66">
        <v>33593</v>
      </c>
      <c r="H30" s="73">
        <v>0</v>
      </c>
      <c r="I30" s="73">
        <v>0</v>
      </c>
      <c r="J30" s="66">
        <v>3018</v>
      </c>
      <c r="K30" s="283"/>
      <c r="L30" s="283"/>
      <c r="M30" s="1"/>
      <c r="N30" s="1"/>
      <c r="O30" s="1"/>
    </row>
    <row r="31" spans="1:15" s="303" customFormat="1" x14ac:dyDescent="0.25">
      <c r="A31" s="306" t="s">
        <v>170</v>
      </c>
      <c r="B31" s="78">
        <v>41270</v>
      </c>
      <c r="C31" s="78">
        <v>22155</v>
      </c>
      <c r="D31" s="78">
        <v>22119</v>
      </c>
      <c r="E31" s="78">
        <v>36</v>
      </c>
      <c r="F31" s="78">
        <v>17543</v>
      </c>
      <c r="G31" s="78">
        <v>17543</v>
      </c>
      <c r="H31" s="228">
        <v>0</v>
      </c>
      <c r="I31" s="228">
        <v>0</v>
      </c>
      <c r="J31" s="78">
        <v>1572</v>
      </c>
      <c r="K31" s="283"/>
      <c r="L31" s="283"/>
      <c r="M31" s="1"/>
      <c r="N31" s="1"/>
      <c r="O31" s="1"/>
    </row>
    <row r="32" spans="1:15" s="303" customFormat="1" x14ac:dyDescent="0.25">
      <c r="A32" s="307" t="s">
        <v>171</v>
      </c>
      <c r="B32" s="78">
        <v>37099</v>
      </c>
      <c r="C32" s="78">
        <v>19603</v>
      </c>
      <c r="D32" s="78">
        <v>19551</v>
      </c>
      <c r="E32" s="78">
        <v>52</v>
      </c>
      <c r="F32" s="78">
        <v>16050</v>
      </c>
      <c r="G32" s="78">
        <v>16050</v>
      </c>
      <c r="H32" s="228">
        <v>0</v>
      </c>
      <c r="I32" s="228">
        <v>0</v>
      </c>
      <c r="J32" s="78">
        <v>1446</v>
      </c>
      <c r="K32" s="283"/>
      <c r="L32" s="283"/>
      <c r="M32" s="1"/>
      <c r="N32" s="1"/>
      <c r="O32" s="1"/>
    </row>
    <row r="33" spans="1:15" s="303" customFormat="1" ht="6" customHeight="1" x14ac:dyDescent="0.25">
      <c r="A33" s="250"/>
      <c r="B33" s="339"/>
      <c r="C33" s="339"/>
      <c r="D33" s="339"/>
      <c r="E33" s="339"/>
      <c r="F33" s="339"/>
      <c r="G33" s="339"/>
      <c r="H33" s="73"/>
      <c r="I33" s="73"/>
      <c r="J33" s="339"/>
      <c r="K33" s="283"/>
      <c r="L33" s="283"/>
      <c r="M33" s="1"/>
      <c r="N33" s="1"/>
      <c r="O33" s="1"/>
    </row>
    <row r="34" spans="1:15" s="303" customFormat="1" x14ac:dyDescent="0.25">
      <c r="A34" s="245" t="s">
        <v>172</v>
      </c>
      <c r="B34" s="66">
        <v>15261</v>
      </c>
      <c r="C34" s="66">
        <v>8951</v>
      </c>
      <c r="D34" s="66">
        <v>8945</v>
      </c>
      <c r="E34" s="66">
        <v>6</v>
      </c>
      <c r="F34" s="66">
        <v>5864</v>
      </c>
      <c r="G34" s="66">
        <v>5864</v>
      </c>
      <c r="H34" s="73">
        <v>0</v>
      </c>
      <c r="I34" s="73">
        <v>0</v>
      </c>
      <c r="J34" s="66">
        <v>446</v>
      </c>
      <c r="K34" s="283"/>
      <c r="L34" s="283"/>
      <c r="M34" s="1"/>
      <c r="N34" s="1"/>
      <c r="O34" s="1"/>
    </row>
    <row r="35" spans="1:15" s="303" customFormat="1" ht="6" customHeight="1" x14ac:dyDescent="0.25">
      <c r="A35" s="250" t="s">
        <v>102</v>
      </c>
      <c r="B35" s="339"/>
      <c r="C35" s="339"/>
      <c r="D35" s="339"/>
      <c r="E35" s="339"/>
      <c r="F35" s="339"/>
      <c r="G35" s="339"/>
      <c r="H35" s="73"/>
      <c r="I35" s="73"/>
      <c r="J35" s="339"/>
      <c r="K35" s="283"/>
      <c r="L35" s="283"/>
      <c r="M35" s="1"/>
      <c r="N35" s="1"/>
      <c r="O35" s="1"/>
    </row>
    <row r="36" spans="1:15" s="303" customFormat="1" x14ac:dyDescent="0.25">
      <c r="A36" s="305" t="s">
        <v>173</v>
      </c>
      <c r="B36" s="66">
        <v>73227</v>
      </c>
      <c r="C36" s="66">
        <v>36204</v>
      </c>
      <c r="D36" s="66">
        <v>35731</v>
      </c>
      <c r="E36" s="66">
        <v>473</v>
      </c>
      <c r="F36" s="66">
        <v>34359</v>
      </c>
      <c r="G36" s="66">
        <v>34359</v>
      </c>
      <c r="H36" s="73">
        <v>0</v>
      </c>
      <c r="I36" s="73">
        <v>0</v>
      </c>
      <c r="J36" s="66">
        <v>2664</v>
      </c>
      <c r="K36" s="283"/>
      <c r="L36" s="283"/>
      <c r="M36" s="1"/>
      <c r="N36" s="1"/>
      <c r="O36" s="1"/>
    </row>
    <row r="37" spans="1:15" s="303" customFormat="1" x14ac:dyDescent="0.25">
      <c r="A37" s="306" t="s">
        <v>174</v>
      </c>
      <c r="B37" s="78">
        <v>15092</v>
      </c>
      <c r="C37" s="78">
        <v>7178</v>
      </c>
      <c r="D37" s="78">
        <v>7027</v>
      </c>
      <c r="E37" s="78">
        <v>151</v>
      </c>
      <c r="F37" s="78">
        <v>7319</v>
      </c>
      <c r="G37" s="78">
        <v>7319</v>
      </c>
      <c r="H37" s="228">
        <v>0</v>
      </c>
      <c r="I37" s="228">
        <v>0</v>
      </c>
      <c r="J37" s="78">
        <v>595</v>
      </c>
      <c r="K37" s="283"/>
      <c r="L37" s="283"/>
      <c r="M37" s="1"/>
      <c r="N37" s="1"/>
      <c r="O37" s="1"/>
    </row>
    <row r="38" spans="1:15" s="303" customFormat="1" x14ac:dyDescent="0.25">
      <c r="A38" s="306" t="s">
        <v>175</v>
      </c>
      <c r="B38" s="78">
        <v>17209</v>
      </c>
      <c r="C38" s="78">
        <v>7438</v>
      </c>
      <c r="D38" s="78">
        <v>7268</v>
      </c>
      <c r="E38" s="78">
        <v>170</v>
      </c>
      <c r="F38" s="78">
        <v>8843</v>
      </c>
      <c r="G38" s="78">
        <v>8843</v>
      </c>
      <c r="H38" s="228">
        <v>0</v>
      </c>
      <c r="I38" s="228">
        <v>0</v>
      </c>
      <c r="J38" s="78">
        <v>928</v>
      </c>
      <c r="K38" s="283"/>
      <c r="L38" s="283"/>
      <c r="M38" s="1"/>
      <c r="N38" s="1"/>
      <c r="O38" s="1"/>
    </row>
    <row r="39" spans="1:15" s="303" customFormat="1" x14ac:dyDescent="0.25">
      <c r="A39" s="306" t="s">
        <v>176</v>
      </c>
      <c r="B39" s="78">
        <v>6325</v>
      </c>
      <c r="C39" s="78">
        <v>3453</v>
      </c>
      <c r="D39" s="78">
        <v>3382</v>
      </c>
      <c r="E39" s="78">
        <v>71</v>
      </c>
      <c r="F39" s="78">
        <v>2707</v>
      </c>
      <c r="G39" s="78">
        <v>2707</v>
      </c>
      <c r="H39" s="228">
        <v>0</v>
      </c>
      <c r="I39" s="228">
        <v>0</v>
      </c>
      <c r="J39" s="78">
        <v>165</v>
      </c>
      <c r="K39" s="283"/>
      <c r="L39" s="283"/>
      <c r="M39" s="1"/>
      <c r="N39" s="1"/>
      <c r="O39" s="1"/>
    </row>
    <row r="40" spans="1:15" s="303" customFormat="1" x14ac:dyDescent="0.25">
      <c r="A40" s="306" t="s">
        <v>177</v>
      </c>
      <c r="B40" s="78">
        <v>8835</v>
      </c>
      <c r="C40" s="78">
        <v>5412</v>
      </c>
      <c r="D40" s="78">
        <v>5406</v>
      </c>
      <c r="E40" s="78">
        <v>6</v>
      </c>
      <c r="F40" s="78">
        <v>3279</v>
      </c>
      <c r="G40" s="78">
        <v>3279</v>
      </c>
      <c r="H40" s="228">
        <v>0</v>
      </c>
      <c r="I40" s="228">
        <v>0</v>
      </c>
      <c r="J40" s="78">
        <v>144</v>
      </c>
      <c r="K40" s="283"/>
      <c r="L40" s="283"/>
      <c r="M40" s="1"/>
      <c r="N40" s="1"/>
      <c r="O40" s="1"/>
    </row>
    <row r="41" spans="1:15" s="303" customFormat="1" x14ac:dyDescent="0.25">
      <c r="A41" s="306" t="s">
        <v>178</v>
      </c>
      <c r="B41" s="78">
        <v>25766</v>
      </c>
      <c r="C41" s="78">
        <v>12723</v>
      </c>
      <c r="D41" s="78">
        <v>12648</v>
      </c>
      <c r="E41" s="78">
        <v>75</v>
      </c>
      <c r="F41" s="78">
        <v>12211</v>
      </c>
      <c r="G41" s="78">
        <v>12211</v>
      </c>
      <c r="H41" s="228">
        <v>0</v>
      </c>
      <c r="I41" s="228">
        <v>0</v>
      </c>
      <c r="J41" s="78">
        <v>832</v>
      </c>
      <c r="K41" s="283"/>
      <c r="L41" s="283"/>
      <c r="M41" s="1"/>
      <c r="N41" s="1"/>
      <c r="O41" s="1"/>
    </row>
    <row r="42" spans="1:15" s="303" customFormat="1" ht="6" customHeight="1" x14ac:dyDescent="0.25">
      <c r="A42" s="306"/>
      <c r="B42" s="339"/>
      <c r="C42" s="339"/>
      <c r="D42" s="339"/>
      <c r="E42" s="339"/>
      <c r="F42" s="339"/>
      <c r="G42" s="339"/>
      <c r="H42" s="73"/>
      <c r="I42" s="73"/>
      <c r="J42" s="339"/>
      <c r="K42" s="283"/>
      <c r="L42" s="283"/>
      <c r="M42" s="1"/>
      <c r="N42" s="1"/>
      <c r="O42" s="1"/>
    </row>
    <row r="43" spans="1:15" s="303" customFormat="1" x14ac:dyDescent="0.25">
      <c r="A43" s="308" t="s">
        <v>179</v>
      </c>
      <c r="B43" s="66">
        <v>61440</v>
      </c>
      <c r="C43" s="66">
        <v>35712</v>
      </c>
      <c r="D43" s="66">
        <v>35618</v>
      </c>
      <c r="E43" s="66">
        <v>94</v>
      </c>
      <c r="F43" s="66">
        <v>24316</v>
      </c>
      <c r="G43" s="66">
        <v>24316</v>
      </c>
      <c r="H43" s="73">
        <v>0</v>
      </c>
      <c r="I43" s="73">
        <v>0</v>
      </c>
      <c r="J43" s="66">
        <v>1412</v>
      </c>
      <c r="K43" s="283"/>
      <c r="L43" s="283"/>
      <c r="M43" s="1"/>
      <c r="N43" s="1"/>
      <c r="O43" s="1"/>
    </row>
    <row r="44" spans="1:15" s="303" customFormat="1" x14ac:dyDescent="0.25">
      <c r="A44" s="307" t="s">
        <v>180</v>
      </c>
      <c r="B44" s="78">
        <v>4726</v>
      </c>
      <c r="C44" s="78">
        <v>2500</v>
      </c>
      <c r="D44" s="78">
        <v>2499</v>
      </c>
      <c r="E44" s="78">
        <v>1</v>
      </c>
      <c r="F44" s="78">
        <v>2113</v>
      </c>
      <c r="G44" s="78">
        <v>2113</v>
      </c>
      <c r="H44" s="228">
        <v>0</v>
      </c>
      <c r="I44" s="228">
        <v>0</v>
      </c>
      <c r="J44" s="78">
        <v>113</v>
      </c>
      <c r="K44" s="283"/>
      <c r="L44" s="283"/>
      <c r="M44" s="1"/>
      <c r="N44" s="1"/>
      <c r="O44" s="1"/>
    </row>
    <row r="45" spans="1:15" s="303" customFormat="1" x14ac:dyDescent="0.25">
      <c r="A45" s="306" t="s">
        <v>181</v>
      </c>
      <c r="B45" s="78">
        <v>9328</v>
      </c>
      <c r="C45" s="78">
        <v>5516</v>
      </c>
      <c r="D45" s="78">
        <v>5506</v>
      </c>
      <c r="E45" s="78">
        <v>10</v>
      </c>
      <c r="F45" s="78">
        <v>3651</v>
      </c>
      <c r="G45" s="78">
        <v>3651</v>
      </c>
      <c r="H45" s="228">
        <v>0</v>
      </c>
      <c r="I45" s="228">
        <v>0</v>
      </c>
      <c r="J45" s="78">
        <v>161</v>
      </c>
      <c r="K45" s="283"/>
      <c r="L45" s="283"/>
      <c r="M45" s="1"/>
      <c r="N45" s="1"/>
      <c r="O45" s="1"/>
    </row>
    <row r="46" spans="1:15" s="303" customFormat="1" x14ac:dyDescent="0.25">
      <c r="A46" s="306" t="s">
        <v>182</v>
      </c>
      <c r="B46" s="78">
        <v>12265</v>
      </c>
      <c r="C46" s="78">
        <v>6775</v>
      </c>
      <c r="D46" s="78">
        <v>6761</v>
      </c>
      <c r="E46" s="78">
        <v>14</v>
      </c>
      <c r="F46" s="78">
        <v>5187</v>
      </c>
      <c r="G46" s="78">
        <v>5187</v>
      </c>
      <c r="H46" s="228">
        <v>0</v>
      </c>
      <c r="I46" s="228">
        <v>0</v>
      </c>
      <c r="J46" s="78">
        <v>303</v>
      </c>
      <c r="K46" s="283"/>
      <c r="L46" s="283"/>
      <c r="M46" s="1"/>
      <c r="N46" s="1"/>
      <c r="O46" s="1"/>
    </row>
    <row r="47" spans="1:15" s="303" customFormat="1" x14ac:dyDescent="0.25">
      <c r="A47" s="306" t="s">
        <v>183</v>
      </c>
      <c r="B47" s="78">
        <v>3600</v>
      </c>
      <c r="C47" s="78">
        <v>2208</v>
      </c>
      <c r="D47" s="78">
        <v>2205</v>
      </c>
      <c r="E47" s="78">
        <v>3</v>
      </c>
      <c r="F47" s="78">
        <v>1309</v>
      </c>
      <c r="G47" s="78">
        <v>1309</v>
      </c>
      <c r="H47" s="228">
        <v>0</v>
      </c>
      <c r="I47" s="228">
        <v>0</v>
      </c>
      <c r="J47" s="78">
        <v>83</v>
      </c>
      <c r="K47" s="283"/>
      <c r="L47" s="283"/>
      <c r="M47" s="1"/>
      <c r="N47" s="1"/>
      <c r="O47" s="1"/>
    </row>
    <row r="48" spans="1:15" s="303" customFormat="1" x14ac:dyDescent="0.25">
      <c r="A48" s="306" t="s">
        <v>184</v>
      </c>
      <c r="B48" s="78">
        <v>8999</v>
      </c>
      <c r="C48" s="78">
        <v>4905</v>
      </c>
      <c r="D48" s="78">
        <v>4901</v>
      </c>
      <c r="E48" s="78">
        <v>4</v>
      </c>
      <c r="F48" s="78">
        <v>3855</v>
      </c>
      <c r="G48" s="78">
        <v>3855</v>
      </c>
      <c r="H48" s="228">
        <v>0</v>
      </c>
      <c r="I48" s="228">
        <v>0</v>
      </c>
      <c r="J48" s="78">
        <v>239</v>
      </c>
      <c r="K48" s="283"/>
      <c r="L48" s="283"/>
      <c r="M48" s="1"/>
      <c r="N48" s="1"/>
      <c r="O48" s="1"/>
    </row>
    <row r="49" spans="1:15" s="303" customFormat="1" x14ac:dyDescent="0.25">
      <c r="A49" s="306" t="s">
        <v>185</v>
      </c>
      <c r="B49" s="78">
        <v>3455</v>
      </c>
      <c r="C49" s="78">
        <v>2271</v>
      </c>
      <c r="D49" s="78">
        <v>2260</v>
      </c>
      <c r="E49" s="78">
        <v>11</v>
      </c>
      <c r="F49" s="78">
        <v>1129</v>
      </c>
      <c r="G49" s="78">
        <v>1129</v>
      </c>
      <c r="H49" s="228">
        <v>0</v>
      </c>
      <c r="I49" s="228">
        <v>0</v>
      </c>
      <c r="J49" s="78">
        <v>55</v>
      </c>
      <c r="K49" s="283"/>
      <c r="L49" s="283"/>
      <c r="M49" s="1"/>
      <c r="N49" s="1"/>
      <c r="O49" s="1"/>
    </row>
    <row r="50" spans="1:15" s="303" customFormat="1" x14ac:dyDescent="0.25">
      <c r="A50" s="306" t="s">
        <v>186</v>
      </c>
      <c r="B50" s="78">
        <v>1892</v>
      </c>
      <c r="C50" s="78">
        <v>1250</v>
      </c>
      <c r="D50" s="78">
        <v>1247</v>
      </c>
      <c r="E50" s="78">
        <v>3</v>
      </c>
      <c r="F50" s="78">
        <v>611</v>
      </c>
      <c r="G50" s="78">
        <v>611</v>
      </c>
      <c r="H50" s="228">
        <v>0</v>
      </c>
      <c r="I50" s="228">
        <v>0</v>
      </c>
      <c r="J50" s="78">
        <v>31</v>
      </c>
      <c r="K50" s="283"/>
      <c r="L50" s="283"/>
      <c r="M50" s="1"/>
      <c r="N50" s="1"/>
      <c r="O50" s="1"/>
    </row>
    <row r="51" spans="1:15" s="303" customFormat="1" x14ac:dyDescent="0.25">
      <c r="A51" s="306" t="s">
        <v>187</v>
      </c>
      <c r="B51" s="78">
        <v>12211</v>
      </c>
      <c r="C51" s="78">
        <v>7640</v>
      </c>
      <c r="D51" s="78">
        <v>7607</v>
      </c>
      <c r="E51" s="78">
        <v>33</v>
      </c>
      <c r="F51" s="78">
        <v>4284</v>
      </c>
      <c r="G51" s="78">
        <v>4284</v>
      </c>
      <c r="H51" s="228">
        <v>0</v>
      </c>
      <c r="I51" s="228">
        <v>0</v>
      </c>
      <c r="J51" s="78">
        <v>287</v>
      </c>
      <c r="K51" s="283"/>
      <c r="L51" s="283"/>
      <c r="M51" s="1"/>
      <c r="N51" s="1"/>
      <c r="O51" s="1"/>
    </row>
    <row r="52" spans="1:15" s="303" customFormat="1" x14ac:dyDescent="0.25">
      <c r="A52" s="306" t="s">
        <v>188</v>
      </c>
      <c r="B52" s="78">
        <v>4964</v>
      </c>
      <c r="C52" s="78">
        <v>2647</v>
      </c>
      <c r="D52" s="78">
        <v>2632</v>
      </c>
      <c r="E52" s="78">
        <v>15</v>
      </c>
      <c r="F52" s="78">
        <v>2177</v>
      </c>
      <c r="G52" s="78">
        <v>2177</v>
      </c>
      <c r="H52" s="228">
        <v>0</v>
      </c>
      <c r="I52" s="228">
        <v>0</v>
      </c>
      <c r="J52" s="78">
        <v>140</v>
      </c>
      <c r="K52" s="283"/>
      <c r="L52" s="283"/>
      <c r="M52" s="1"/>
      <c r="N52" s="1"/>
      <c r="O52" s="1"/>
    </row>
    <row r="53" spans="1:15" s="303" customFormat="1" ht="6" customHeight="1" x14ac:dyDescent="0.25">
      <c r="A53" s="306"/>
      <c r="B53" s="339"/>
      <c r="C53" s="339"/>
      <c r="D53" s="339"/>
      <c r="E53" s="339"/>
      <c r="F53" s="339"/>
      <c r="G53" s="339"/>
      <c r="H53" s="73"/>
      <c r="I53" s="73"/>
      <c r="J53" s="339"/>
      <c r="K53" s="283"/>
      <c r="L53" s="283"/>
      <c r="M53" s="1"/>
      <c r="N53" s="1"/>
      <c r="O53" s="1"/>
    </row>
    <row r="54" spans="1:15" s="303" customFormat="1" x14ac:dyDescent="0.25">
      <c r="A54" s="245" t="s">
        <v>189</v>
      </c>
      <c r="B54" s="66">
        <v>204041</v>
      </c>
      <c r="C54" s="66">
        <v>131951</v>
      </c>
      <c r="D54" s="66">
        <v>131617</v>
      </c>
      <c r="E54" s="66">
        <v>334</v>
      </c>
      <c r="F54" s="66">
        <v>68691</v>
      </c>
      <c r="G54" s="66">
        <v>68691</v>
      </c>
      <c r="H54" s="73">
        <v>0</v>
      </c>
      <c r="I54" s="73">
        <v>0</v>
      </c>
      <c r="J54" s="66">
        <v>3399</v>
      </c>
      <c r="K54" s="283"/>
      <c r="L54" s="283"/>
      <c r="M54" s="1"/>
      <c r="N54" s="1"/>
      <c r="O54" s="1"/>
    </row>
    <row r="55" spans="1:15" s="303" customFormat="1" x14ac:dyDescent="0.25">
      <c r="A55" s="250" t="s">
        <v>190</v>
      </c>
      <c r="B55" s="78">
        <v>147883</v>
      </c>
      <c r="C55" s="78">
        <v>97056</v>
      </c>
      <c r="D55" s="78">
        <v>97004</v>
      </c>
      <c r="E55" s="78">
        <v>52</v>
      </c>
      <c r="F55" s="78">
        <v>48597</v>
      </c>
      <c r="G55" s="78">
        <v>48597</v>
      </c>
      <c r="H55" s="228">
        <v>0</v>
      </c>
      <c r="I55" s="228">
        <v>0</v>
      </c>
      <c r="J55" s="78">
        <v>2230</v>
      </c>
      <c r="K55" s="283"/>
      <c r="L55" s="283"/>
      <c r="M55" s="1"/>
      <c r="N55" s="1"/>
      <c r="O55" s="1"/>
    </row>
    <row r="56" spans="1:15" s="303" customFormat="1" x14ac:dyDescent="0.25">
      <c r="A56" s="250" t="s">
        <v>191</v>
      </c>
      <c r="B56" s="78">
        <v>20317</v>
      </c>
      <c r="C56" s="78">
        <v>12936</v>
      </c>
      <c r="D56" s="78">
        <v>12916</v>
      </c>
      <c r="E56" s="78">
        <v>20</v>
      </c>
      <c r="F56" s="78">
        <v>7032</v>
      </c>
      <c r="G56" s="78">
        <v>7032</v>
      </c>
      <c r="H56" s="228">
        <v>0</v>
      </c>
      <c r="I56" s="228">
        <v>0</v>
      </c>
      <c r="J56" s="78">
        <v>349</v>
      </c>
      <c r="K56" s="283"/>
      <c r="L56" s="283"/>
      <c r="M56" s="1"/>
      <c r="N56" s="1"/>
      <c r="O56" s="1"/>
    </row>
    <row r="57" spans="1:15" s="303" customFormat="1" x14ac:dyDescent="0.25">
      <c r="A57" s="250" t="s">
        <v>192</v>
      </c>
      <c r="B57" s="78">
        <v>11780</v>
      </c>
      <c r="C57" s="78">
        <v>7740</v>
      </c>
      <c r="D57" s="78">
        <v>7544</v>
      </c>
      <c r="E57" s="78">
        <v>196</v>
      </c>
      <c r="F57" s="78">
        <v>3836</v>
      </c>
      <c r="G57" s="78">
        <v>3836</v>
      </c>
      <c r="H57" s="228">
        <v>0</v>
      </c>
      <c r="I57" s="228">
        <v>0</v>
      </c>
      <c r="J57" s="78">
        <v>204</v>
      </c>
      <c r="K57" s="283"/>
      <c r="L57" s="283"/>
      <c r="M57" s="1"/>
      <c r="N57" s="1"/>
      <c r="O57" s="1"/>
    </row>
    <row r="58" spans="1:15" s="303" customFormat="1" x14ac:dyDescent="0.25">
      <c r="A58" s="250" t="s">
        <v>236</v>
      </c>
      <c r="B58" s="78">
        <v>24061</v>
      </c>
      <c r="C58" s="78">
        <v>14219</v>
      </c>
      <c r="D58" s="78">
        <v>14153</v>
      </c>
      <c r="E58" s="78">
        <v>66</v>
      </c>
      <c r="F58" s="78">
        <v>9226</v>
      </c>
      <c r="G58" s="78">
        <v>9226</v>
      </c>
      <c r="H58" s="228">
        <v>0</v>
      </c>
      <c r="I58" s="228">
        <v>0</v>
      </c>
      <c r="J58" s="78">
        <v>616</v>
      </c>
      <c r="K58" s="283"/>
      <c r="L58" s="283"/>
      <c r="M58" s="1"/>
      <c r="N58" s="1"/>
      <c r="O58" s="1"/>
    </row>
    <row r="59" spans="1:15" s="303" customFormat="1" ht="6" customHeight="1" x14ac:dyDescent="0.25">
      <c r="A59" s="309"/>
      <c r="B59" s="345"/>
      <c r="C59" s="345"/>
      <c r="D59" s="345"/>
      <c r="E59" s="345"/>
      <c r="F59" s="345"/>
      <c r="G59" s="345"/>
      <c r="H59" s="73"/>
      <c r="I59" s="73"/>
      <c r="J59" s="345"/>
      <c r="K59" s="283"/>
      <c r="L59" s="283"/>
      <c r="M59" s="1"/>
      <c r="N59" s="1"/>
      <c r="O59" s="1"/>
    </row>
    <row r="60" spans="1:15" s="303" customFormat="1" x14ac:dyDescent="0.25">
      <c r="A60" s="245" t="s">
        <v>193</v>
      </c>
      <c r="B60" s="66">
        <v>170470</v>
      </c>
      <c r="C60" s="66">
        <v>92392</v>
      </c>
      <c r="D60" s="66">
        <v>91974</v>
      </c>
      <c r="E60" s="66">
        <v>418</v>
      </c>
      <c r="F60" s="66">
        <v>72422</v>
      </c>
      <c r="G60" s="66">
        <v>72422</v>
      </c>
      <c r="H60" s="73">
        <v>0</v>
      </c>
      <c r="I60" s="73">
        <v>0</v>
      </c>
      <c r="J60" s="66">
        <v>5656</v>
      </c>
      <c r="K60" s="283"/>
      <c r="L60" s="283"/>
      <c r="M60" s="1"/>
      <c r="N60" s="1"/>
      <c r="O60" s="1"/>
    </row>
    <row r="61" spans="1:15" s="303" customFormat="1" x14ac:dyDescent="0.25">
      <c r="A61" s="250" t="s">
        <v>194</v>
      </c>
      <c r="B61" s="78">
        <v>63846</v>
      </c>
      <c r="C61" s="78">
        <v>32985</v>
      </c>
      <c r="D61" s="78">
        <v>32809</v>
      </c>
      <c r="E61" s="78">
        <v>176</v>
      </c>
      <c r="F61" s="78">
        <v>28515</v>
      </c>
      <c r="G61" s="78">
        <v>28515</v>
      </c>
      <c r="H61" s="228">
        <v>0</v>
      </c>
      <c r="I61" s="228">
        <v>0</v>
      </c>
      <c r="J61" s="78">
        <v>2346</v>
      </c>
      <c r="K61" s="283"/>
      <c r="L61" s="283"/>
      <c r="M61" s="1"/>
      <c r="N61" s="1"/>
      <c r="O61" s="1"/>
    </row>
    <row r="62" spans="1:15" s="303" customFormat="1" x14ac:dyDescent="0.25">
      <c r="A62" s="250" t="s">
        <v>195</v>
      </c>
      <c r="B62" s="78">
        <v>20840</v>
      </c>
      <c r="C62" s="78">
        <v>11184</v>
      </c>
      <c r="D62" s="78">
        <v>11146</v>
      </c>
      <c r="E62" s="78">
        <v>38</v>
      </c>
      <c r="F62" s="78">
        <v>9116</v>
      </c>
      <c r="G62" s="78">
        <v>9116</v>
      </c>
      <c r="H62" s="228">
        <v>0</v>
      </c>
      <c r="I62" s="228">
        <v>0</v>
      </c>
      <c r="J62" s="78">
        <v>540</v>
      </c>
      <c r="K62" s="283"/>
      <c r="L62" s="283"/>
      <c r="M62" s="1"/>
      <c r="N62" s="1"/>
      <c r="O62" s="1"/>
    </row>
    <row r="63" spans="1:15" s="303" customFormat="1" x14ac:dyDescent="0.25">
      <c r="A63" s="250" t="s">
        <v>196</v>
      </c>
      <c r="B63" s="78">
        <v>85784</v>
      </c>
      <c r="C63" s="78">
        <v>48223</v>
      </c>
      <c r="D63" s="78">
        <v>48019</v>
      </c>
      <c r="E63" s="78">
        <v>204</v>
      </c>
      <c r="F63" s="78">
        <v>34791</v>
      </c>
      <c r="G63" s="78">
        <v>34791</v>
      </c>
      <c r="H63" s="228">
        <v>0</v>
      </c>
      <c r="I63" s="228">
        <v>0</v>
      </c>
      <c r="J63" s="78">
        <v>2770</v>
      </c>
      <c r="K63" s="283"/>
      <c r="L63" s="283"/>
      <c r="M63" s="1"/>
      <c r="N63" s="1"/>
      <c r="O63" s="1"/>
    </row>
    <row r="64" spans="1:15" s="303" customFormat="1" ht="6" customHeight="1" x14ac:dyDescent="0.25">
      <c r="A64" s="250"/>
      <c r="B64" s="345"/>
      <c r="C64" s="345"/>
      <c r="D64" s="345"/>
      <c r="E64" s="345"/>
      <c r="F64" s="345"/>
      <c r="G64" s="345"/>
      <c r="H64" s="345"/>
      <c r="I64" s="60"/>
      <c r="J64" s="345"/>
      <c r="K64" s="283"/>
      <c r="L64" s="283"/>
      <c r="M64" s="1"/>
      <c r="N64" s="1"/>
      <c r="O64" s="1"/>
    </row>
    <row r="65" spans="1:15" s="303" customFormat="1" x14ac:dyDescent="0.25">
      <c r="A65" s="245" t="s">
        <v>197</v>
      </c>
      <c r="B65" s="66">
        <v>58372</v>
      </c>
      <c r="C65" s="66">
        <v>18394</v>
      </c>
      <c r="D65" s="66">
        <v>17936</v>
      </c>
      <c r="E65" s="66">
        <v>458</v>
      </c>
      <c r="F65" s="66">
        <v>38366</v>
      </c>
      <c r="G65" s="66">
        <v>20862</v>
      </c>
      <c r="H65" s="66">
        <v>8060</v>
      </c>
      <c r="I65" s="60">
        <v>9444</v>
      </c>
      <c r="J65" s="66">
        <v>1612</v>
      </c>
      <c r="K65" s="283"/>
      <c r="L65" s="283"/>
      <c r="M65" s="1"/>
      <c r="N65" s="1"/>
      <c r="O65" s="1"/>
    </row>
    <row r="66" spans="1:15" s="303" customFormat="1" x14ac:dyDescent="0.25">
      <c r="A66" s="250" t="s">
        <v>198</v>
      </c>
      <c r="B66" s="78">
        <v>36996</v>
      </c>
      <c r="C66" s="78">
        <v>11390</v>
      </c>
      <c r="D66" s="78">
        <v>11050</v>
      </c>
      <c r="E66" s="78">
        <v>340</v>
      </c>
      <c r="F66" s="78">
        <v>24469</v>
      </c>
      <c r="G66" s="78">
        <v>13109</v>
      </c>
      <c r="H66" s="78">
        <v>5105</v>
      </c>
      <c r="I66" s="78">
        <v>6255</v>
      </c>
      <c r="J66" s="78">
        <v>1137</v>
      </c>
      <c r="K66" s="283"/>
      <c r="L66" s="283"/>
      <c r="M66" s="1"/>
      <c r="N66" s="1"/>
      <c r="O66" s="1"/>
    </row>
    <row r="67" spans="1:15" s="303" customFormat="1" x14ac:dyDescent="0.25">
      <c r="A67" s="250" t="s">
        <v>199</v>
      </c>
      <c r="B67" s="78">
        <v>21376</v>
      </c>
      <c r="C67" s="78">
        <v>7004</v>
      </c>
      <c r="D67" s="78">
        <v>6886</v>
      </c>
      <c r="E67" s="78">
        <v>118</v>
      </c>
      <c r="F67" s="78">
        <v>13897</v>
      </c>
      <c r="G67" s="78">
        <v>7753</v>
      </c>
      <c r="H67" s="78">
        <v>2955</v>
      </c>
      <c r="I67" s="78">
        <v>3189</v>
      </c>
      <c r="J67" s="78">
        <v>475</v>
      </c>
      <c r="K67" s="283"/>
      <c r="L67" s="283"/>
      <c r="M67" s="1"/>
      <c r="N67" s="1"/>
      <c r="O67" s="1"/>
    </row>
    <row r="68" spans="1:15" s="303" customFormat="1" ht="6" customHeight="1" x14ac:dyDescent="0.25">
      <c r="A68" s="250"/>
      <c r="B68" s="345"/>
      <c r="C68" s="345"/>
      <c r="D68" s="345"/>
      <c r="E68" s="345"/>
      <c r="F68" s="345"/>
      <c r="G68" s="345"/>
      <c r="H68" s="345"/>
      <c r="I68" s="60"/>
      <c r="J68" s="345"/>
      <c r="K68" s="283"/>
      <c r="L68" s="283"/>
      <c r="M68" s="1"/>
      <c r="N68" s="1"/>
      <c r="O68" s="1"/>
    </row>
    <row r="69" spans="1:15" s="303" customFormat="1" x14ac:dyDescent="0.25">
      <c r="A69" s="245" t="s">
        <v>200</v>
      </c>
      <c r="B69" s="66">
        <v>69015</v>
      </c>
      <c r="C69" s="66">
        <v>37203</v>
      </c>
      <c r="D69" s="66">
        <v>37137</v>
      </c>
      <c r="E69" s="66">
        <v>66</v>
      </c>
      <c r="F69" s="66">
        <v>29905</v>
      </c>
      <c r="G69" s="66">
        <v>29905</v>
      </c>
      <c r="H69" s="73">
        <v>0</v>
      </c>
      <c r="I69" s="73">
        <v>0</v>
      </c>
      <c r="J69" s="66">
        <v>1907</v>
      </c>
      <c r="K69" s="283"/>
      <c r="L69" s="283"/>
      <c r="M69" s="1"/>
      <c r="N69" s="1"/>
      <c r="O69" s="1"/>
    </row>
    <row r="70" spans="1:15" s="303" customFormat="1" x14ac:dyDescent="0.25">
      <c r="A70" s="250" t="s">
        <v>201</v>
      </c>
      <c r="B70" s="78">
        <v>26470</v>
      </c>
      <c r="C70" s="78">
        <v>14347</v>
      </c>
      <c r="D70" s="78">
        <v>14326</v>
      </c>
      <c r="E70" s="78">
        <v>21</v>
      </c>
      <c r="F70" s="78">
        <v>11460</v>
      </c>
      <c r="G70" s="78">
        <v>11460</v>
      </c>
      <c r="H70" s="228">
        <v>0</v>
      </c>
      <c r="I70" s="228">
        <v>0</v>
      </c>
      <c r="J70" s="78">
        <v>663</v>
      </c>
      <c r="K70" s="283"/>
      <c r="L70" s="283"/>
      <c r="M70" s="1"/>
      <c r="N70" s="1"/>
      <c r="O70" s="1"/>
    </row>
    <row r="71" spans="1:15" s="303" customFormat="1" x14ac:dyDescent="0.25">
      <c r="A71" s="250" t="s">
        <v>202</v>
      </c>
      <c r="B71" s="78">
        <v>7338</v>
      </c>
      <c r="C71" s="78">
        <v>3942</v>
      </c>
      <c r="D71" s="78">
        <v>3932</v>
      </c>
      <c r="E71" s="78">
        <v>10</v>
      </c>
      <c r="F71" s="78">
        <v>3198</v>
      </c>
      <c r="G71" s="78">
        <v>3198</v>
      </c>
      <c r="H71" s="228">
        <v>0</v>
      </c>
      <c r="I71" s="228">
        <v>0</v>
      </c>
      <c r="J71" s="78">
        <v>198</v>
      </c>
      <c r="K71" s="283"/>
      <c r="L71" s="283"/>
      <c r="M71" s="1"/>
      <c r="N71" s="1"/>
      <c r="O71" s="1"/>
    </row>
    <row r="72" spans="1:15" s="303" customFormat="1" x14ac:dyDescent="0.25">
      <c r="A72" s="250" t="s">
        <v>203</v>
      </c>
      <c r="B72" s="78">
        <v>7913</v>
      </c>
      <c r="C72" s="78">
        <v>3924</v>
      </c>
      <c r="D72" s="78">
        <v>3918</v>
      </c>
      <c r="E72" s="78">
        <v>6</v>
      </c>
      <c r="F72" s="78">
        <v>3720</v>
      </c>
      <c r="G72" s="78">
        <v>3720</v>
      </c>
      <c r="H72" s="228">
        <v>0</v>
      </c>
      <c r="I72" s="228">
        <v>0</v>
      </c>
      <c r="J72" s="78">
        <v>269</v>
      </c>
      <c r="K72" s="283"/>
      <c r="L72" s="283"/>
      <c r="M72" s="1"/>
      <c r="N72" s="1"/>
      <c r="O72" s="1"/>
    </row>
    <row r="73" spans="1:15" s="303" customFormat="1" x14ac:dyDescent="0.25">
      <c r="A73" s="250" t="s">
        <v>204</v>
      </c>
      <c r="B73" s="78">
        <v>27294</v>
      </c>
      <c r="C73" s="78">
        <v>14990</v>
      </c>
      <c r="D73" s="78">
        <v>14961</v>
      </c>
      <c r="E73" s="78">
        <v>29</v>
      </c>
      <c r="F73" s="78">
        <v>11527</v>
      </c>
      <c r="G73" s="78">
        <v>11527</v>
      </c>
      <c r="H73" s="228">
        <v>0</v>
      </c>
      <c r="I73" s="228">
        <v>0</v>
      </c>
      <c r="J73" s="78">
        <v>777</v>
      </c>
      <c r="K73" s="283"/>
      <c r="L73" s="283"/>
      <c r="M73" s="1"/>
      <c r="N73" s="1"/>
      <c r="O73" s="1"/>
    </row>
    <row r="74" spans="1:15" s="303" customFormat="1" ht="6" customHeight="1" x14ac:dyDescent="0.25">
      <c r="A74" s="250"/>
      <c r="B74" s="68"/>
      <c r="C74" s="68"/>
      <c r="D74" s="68"/>
      <c r="E74" s="68"/>
      <c r="F74" s="68"/>
      <c r="G74" s="68"/>
      <c r="H74" s="73"/>
      <c r="I74" s="73"/>
      <c r="J74" s="68"/>
      <c r="K74" s="283"/>
      <c r="L74" s="283"/>
      <c r="M74" s="1"/>
      <c r="N74" s="1"/>
      <c r="O74" s="1"/>
    </row>
    <row r="75" spans="1:15" s="303" customFormat="1" x14ac:dyDescent="0.25">
      <c r="A75" s="245" t="s">
        <v>205</v>
      </c>
      <c r="B75" s="66">
        <v>167769</v>
      </c>
      <c r="C75" s="66">
        <v>112894</v>
      </c>
      <c r="D75" s="66">
        <v>112867</v>
      </c>
      <c r="E75" s="66">
        <v>27</v>
      </c>
      <c r="F75" s="66">
        <v>52405</v>
      </c>
      <c r="G75" s="66">
        <v>52405</v>
      </c>
      <c r="H75" s="73">
        <v>0</v>
      </c>
      <c r="I75" s="73">
        <v>0</v>
      </c>
      <c r="J75" s="66">
        <v>2470</v>
      </c>
      <c r="K75" s="283"/>
      <c r="L75" s="283"/>
      <c r="M75" s="1"/>
      <c r="N75" s="1"/>
      <c r="O75" s="1"/>
    </row>
    <row r="76" spans="1:15" s="303" customFormat="1" ht="6" customHeight="1" x14ac:dyDescent="0.25">
      <c r="A76" s="309"/>
      <c r="B76" s="68"/>
      <c r="C76" s="68"/>
      <c r="D76" s="68"/>
      <c r="E76" s="68"/>
      <c r="F76" s="68"/>
      <c r="G76" s="68"/>
      <c r="H76" s="73"/>
      <c r="I76" s="73"/>
      <c r="J76" s="68"/>
      <c r="K76" s="283"/>
      <c r="L76" s="283"/>
      <c r="M76" s="1"/>
      <c r="N76" s="1"/>
      <c r="O76" s="1"/>
    </row>
    <row r="77" spans="1:15" s="303" customFormat="1" x14ac:dyDescent="0.25">
      <c r="A77" s="245" t="s">
        <v>206</v>
      </c>
      <c r="B77" s="66">
        <v>49515</v>
      </c>
      <c r="C77" s="66">
        <v>28476</v>
      </c>
      <c r="D77" s="66">
        <v>27638</v>
      </c>
      <c r="E77" s="66">
        <v>838</v>
      </c>
      <c r="F77" s="66">
        <v>19311</v>
      </c>
      <c r="G77" s="66">
        <v>19311</v>
      </c>
      <c r="H77" s="73">
        <v>0</v>
      </c>
      <c r="I77" s="73">
        <v>0</v>
      </c>
      <c r="J77" s="66">
        <v>1728</v>
      </c>
      <c r="K77" s="283"/>
      <c r="L77" s="283"/>
      <c r="M77" s="1"/>
      <c r="N77" s="1"/>
      <c r="O77" s="1"/>
    </row>
    <row r="78" spans="1:15" s="303" customFormat="1" ht="6" customHeight="1" x14ac:dyDescent="0.25">
      <c r="A78" s="309"/>
      <c r="B78" s="339"/>
      <c r="C78" s="339"/>
      <c r="D78" s="339"/>
      <c r="E78" s="339"/>
      <c r="F78" s="339"/>
      <c r="G78" s="339"/>
      <c r="H78" s="73"/>
      <c r="I78" s="73"/>
      <c r="J78" s="339"/>
      <c r="K78" s="283"/>
      <c r="L78" s="283"/>
      <c r="M78" s="1"/>
      <c r="N78" s="1"/>
      <c r="O78" s="1"/>
    </row>
    <row r="79" spans="1:15" s="303" customFormat="1" x14ac:dyDescent="0.25">
      <c r="A79" s="245" t="s">
        <v>207</v>
      </c>
      <c r="B79" s="66">
        <v>16077</v>
      </c>
      <c r="C79" s="66">
        <v>10665</v>
      </c>
      <c r="D79" s="66">
        <v>10563</v>
      </c>
      <c r="E79" s="66">
        <v>102</v>
      </c>
      <c r="F79" s="66">
        <v>5204</v>
      </c>
      <c r="G79" s="66">
        <v>5204</v>
      </c>
      <c r="H79" s="73">
        <v>0</v>
      </c>
      <c r="I79" s="73">
        <v>0</v>
      </c>
      <c r="J79" s="66">
        <v>208</v>
      </c>
      <c r="K79" s="283"/>
      <c r="L79" s="283"/>
      <c r="M79" s="1"/>
      <c r="N79" s="1"/>
      <c r="O79" s="1"/>
    </row>
    <row r="80" spans="1:15" s="303" customFormat="1" ht="6" customHeight="1" x14ac:dyDescent="0.25">
      <c r="A80" s="250"/>
      <c r="B80" s="345"/>
      <c r="C80" s="345"/>
      <c r="D80" s="345"/>
      <c r="E80" s="345"/>
      <c r="F80" s="345"/>
      <c r="G80" s="345"/>
      <c r="H80" s="73"/>
      <c r="I80" s="73"/>
      <c r="J80" s="345"/>
      <c r="K80" s="283"/>
      <c r="L80" s="283"/>
      <c r="M80" s="1"/>
      <c r="N80" s="1"/>
      <c r="O80" s="1"/>
    </row>
    <row r="81" spans="1:15" s="303" customFormat="1" x14ac:dyDescent="0.25">
      <c r="A81" s="245" t="s">
        <v>208</v>
      </c>
      <c r="B81" s="66">
        <v>46524</v>
      </c>
      <c r="C81" s="66">
        <v>30565</v>
      </c>
      <c r="D81" s="66">
        <v>30537</v>
      </c>
      <c r="E81" s="66">
        <v>28</v>
      </c>
      <c r="F81" s="66">
        <v>15182</v>
      </c>
      <c r="G81" s="66">
        <v>15182</v>
      </c>
      <c r="H81" s="73">
        <v>0</v>
      </c>
      <c r="I81" s="73">
        <v>0</v>
      </c>
      <c r="J81" s="66">
        <v>777</v>
      </c>
      <c r="K81" s="283"/>
      <c r="L81" s="283"/>
      <c r="M81" s="1"/>
      <c r="N81" s="1"/>
      <c r="O81" s="1"/>
    </row>
    <row r="82" spans="1:15" s="303" customFormat="1" x14ac:dyDescent="0.25">
      <c r="A82" s="250" t="s">
        <v>255</v>
      </c>
      <c r="B82" s="78">
        <v>7371</v>
      </c>
      <c r="C82" s="78">
        <v>5043</v>
      </c>
      <c r="D82" s="78">
        <v>5037</v>
      </c>
      <c r="E82" s="78">
        <v>6</v>
      </c>
      <c r="F82" s="78">
        <v>2200</v>
      </c>
      <c r="G82" s="78">
        <v>2200</v>
      </c>
      <c r="H82" s="228">
        <v>0</v>
      </c>
      <c r="I82" s="228">
        <v>0</v>
      </c>
      <c r="J82" s="78">
        <v>128</v>
      </c>
      <c r="K82" s="283"/>
      <c r="L82" s="283"/>
      <c r="M82" s="1"/>
      <c r="N82" s="1"/>
      <c r="O82" s="1"/>
    </row>
    <row r="83" spans="1:15" s="303" customFormat="1" x14ac:dyDescent="0.25">
      <c r="A83" s="250" t="s">
        <v>256</v>
      </c>
      <c r="B83" s="78">
        <v>25883</v>
      </c>
      <c r="C83" s="78">
        <v>16397</v>
      </c>
      <c r="D83" s="78">
        <v>16384</v>
      </c>
      <c r="E83" s="78">
        <v>13</v>
      </c>
      <c r="F83" s="78">
        <v>9021</v>
      </c>
      <c r="G83" s="78">
        <v>9021</v>
      </c>
      <c r="H83" s="228">
        <v>0</v>
      </c>
      <c r="I83" s="228">
        <v>0</v>
      </c>
      <c r="J83" s="78">
        <v>465</v>
      </c>
      <c r="K83" s="283"/>
      <c r="L83" s="283"/>
      <c r="M83" s="1"/>
      <c r="N83" s="1"/>
      <c r="O83" s="1"/>
    </row>
    <row r="84" spans="1:15" s="303" customFormat="1" x14ac:dyDescent="0.25">
      <c r="A84" s="250" t="s">
        <v>257</v>
      </c>
      <c r="B84" s="78">
        <v>13270</v>
      </c>
      <c r="C84" s="78">
        <v>9125</v>
      </c>
      <c r="D84" s="78">
        <v>9116</v>
      </c>
      <c r="E84" s="78">
        <v>9</v>
      </c>
      <c r="F84" s="78">
        <v>3961</v>
      </c>
      <c r="G84" s="78">
        <v>3961</v>
      </c>
      <c r="H84" s="228">
        <v>0</v>
      </c>
      <c r="I84" s="228">
        <v>0</v>
      </c>
      <c r="J84" s="78">
        <v>184</v>
      </c>
      <c r="K84" s="283"/>
      <c r="L84" s="283"/>
      <c r="M84" s="1"/>
      <c r="N84" s="1"/>
      <c r="O84" s="1"/>
    </row>
    <row r="85" spans="1:15" s="303" customFormat="1" ht="6" customHeight="1" x14ac:dyDescent="0.25">
      <c r="A85" s="250"/>
      <c r="B85" s="339"/>
      <c r="C85" s="339"/>
      <c r="D85" s="339"/>
      <c r="E85" s="339"/>
      <c r="F85" s="339"/>
      <c r="G85" s="339"/>
      <c r="H85" s="73"/>
      <c r="I85" s="73"/>
      <c r="J85" s="339"/>
      <c r="K85" s="283"/>
      <c r="L85" s="283"/>
      <c r="M85" s="1"/>
      <c r="N85" s="1"/>
      <c r="O85" s="1"/>
    </row>
    <row r="86" spans="1:15" s="303" customFormat="1" x14ac:dyDescent="0.25">
      <c r="A86" s="245" t="s">
        <v>209</v>
      </c>
      <c r="B86" s="66">
        <v>7961</v>
      </c>
      <c r="C86" s="66">
        <v>5011</v>
      </c>
      <c r="D86" s="66">
        <v>4934</v>
      </c>
      <c r="E86" s="66">
        <v>77</v>
      </c>
      <c r="F86" s="66">
        <v>2828</v>
      </c>
      <c r="G86" s="66">
        <v>2828</v>
      </c>
      <c r="H86" s="73">
        <v>0</v>
      </c>
      <c r="I86" s="73">
        <v>0</v>
      </c>
      <c r="J86" s="66">
        <v>122</v>
      </c>
      <c r="K86" s="283"/>
      <c r="L86" s="283"/>
      <c r="M86" s="1"/>
      <c r="N86" s="1"/>
      <c r="O86" s="1"/>
    </row>
    <row r="87" spans="1:15" s="303" customFormat="1" ht="6" customHeight="1" x14ac:dyDescent="0.25">
      <c r="A87" s="250"/>
      <c r="B87" s="68"/>
      <c r="C87" s="68"/>
      <c r="D87" s="68"/>
      <c r="E87" s="68"/>
      <c r="F87" s="68"/>
      <c r="G87" s="68"/>
      <c r="H87" s="73"/>
      <c r="I87" s="73"/>
      <c r="J87" s="68"/>
      <c r="K87" s="283"/>
      <c r="L87" s="283"/>
      <c r="M87" s="1"/>
      <c r="N87" s="1"/>
      <c r="O87" s="1"/>
    </row>
    <row r="88" spans="1:15" s="303" customFormat="1" x14ac:dyDescent="0.25">
      <c r="A88" s="250" t="s">
        <v>210</v>
      </c>
      <c r="B88" s="345">
        <v>2695</v>
      </c>
      <c r="C88" s="345">
        <v>1011</v>
      </c>
      <c r="D88" s="345">
        <v>1011</v>
      </c>
      <c r="E88" s="439">
        <v>0</v>
      </c>
      <c r="F88" s="345">
        <v>1474</v>
      </c>
      <c r="G88" s="345">
        <v>1474</v>
      </c>
      <c r="H88" s="228">
        <v>0</v>
      </c>
      <c r="I88" s="228">
        <v>0</v>
      </c>
      <c r="J88" s="345">
        <v>210</v>
      </c>
      <c r="K88" s="283"/>
      <c r="L88" s="283"/>
      <c r="M88" s="1"/>
      <c r="N88" s="1"/>
      <c r="O88" s="1"/>
    </row>
    <row r="89" spans="1:15" s="303" customFormat="1" x14ac:dyDescent="0.25">
      <c r="A89" s="310" t="s">
        <v>211</v>
      </c>
      <c r="B89" s="345">
        <v>2377</v>
      </c>
      <c r="C89" s="345">
        <v>1144</v>
      </c>
      <c r="D89" s="345">
        <v>1144</v>
      </c>
      <c r="E89" s="439">
        <v>0</v>
      </c>
      <c r="F89" s="345">
        <v>1128</v>
      </c>
      <c r="G89" s="345">
        <v>1128</v>
      </c>
      <c r="H89" s="228">
        <v>0</v>
      </c>
      <c r="I89" s="228">
        <v>0</v>
      </c>
      <c r="J89" s="345">
        <v>105</v>
      </c>
      <c r="K89" s="283"/>
      <c r="L89" s="283"/>
      <c r="M89" s="1"/>
      <c r="N89" s="1"/>
      <c r="O89" s="1"/>
    </row>
    <row r="90" spans="1:15" ht="6" customHeight="1" x14ac:dyDescent="0.25">
      <c r="A90" s="126"/>
      <c r="B90" s="127"/>
      <c r="C90" s="127"/>
      <c r="D90" s="61"/>
      <c r="E90" s="84"/>
      <c r="F90" s="61"/>
      <c r="G90" s="61"/>
      <c r="H90" s="61"/>
      <c r="I90" s="61"/>
      <c r="J90" s="61"/>
    </row>
    <row r="91" spans="1:15" ht="9" customHeight="1" x14ac:dyDescent="0.25">
      <c r="A91" s="128"/>
      <c r="B91" s="128"/>
      <c r="C91" s="128"/>
      <c r="D91" s="53"/>
      <c r="E91" s="59"/>
      <c r="F91" s="59"/>
      <c r="G91" s="53"/>
      <c r="H91" s="69"/>
      <c r="I91" s="69"/>
      <c r="J91" s="69"/>
    </row>
    <row r="92" spans="1:15" ht="13.5" customHeight="1" x14ac:dyDescent="0.25">
      <c r="A92" s="533" t="s">
        <v>347</v>
      </c>
      <c r="B92" s="533"/>
      <c r="C92" s="533"/>
      <c r="D92" s="533"/>
      <c r="E92" s="533"/>
      <c r="F92" s="533"/>
      <c r="G92" s="533"/>
      <c r="H92" s="533"/>
      <c r="I92" s="533"/>
      <c r="J92" s="533"/>
    </row>
    <row r="93" spans="1:15" ht="46.5" customHeight="1" x14ac:dyDescent="0.25">
      <c r="A93" s="545" t="s">
        <v>374</v>
      </c>
      <c r="B93" s="545"/>
      <c r="C93" s="545"/>
      <c r="D93" s="545"/>
      <c r="E93" s="545"/>
      <c r="F93" s="545"/>
      <c r="G93" s="545"/>
      <c r="H93" s="545"/>
      <c r="I93" s="545"/>
      <c r="J93" s="545"/>
    </row>
    <row r="94" spans="1:15" x14ac:dyDescent="0.25">
      <c r="B94" s="130"/>
      <c r="C94" s="130"/>
      <c r="D94" s="53"/>
      <c r="E94" s="53"/>
      <c r="F94" s="53"/>
      <c r="G94" s="53"/>
      <c r="H94" s="53"/>
      <c r="I94" s="53"/>
      <c r="J94" s="53"/>
    </row>
    <row r="96" spans="1:15" x14ac:dyDescent="0.25">
      <c r="B96" s="130"/>
      <c r="C96" s="130"/>
      <c r="D96" s="53"/>
      <c r="E96" s="53"/>
      <c r="F96" s="53"/>
      <c r="G96" s="53"/>
      <c r="H96" s="53"/>
      <c r="I96" s="53"/>
      <c r="J96" s="33"/>
    </row>
    <row r="97" spans="2:10" x14ac:dyDescent="0.25">
      <c r="B97" s="130"/>
      <c r="C97" s="130"/>
      <c r="D97" s="53"/>
      <c r="E97" s="53"/>
      <c r="F97" s="53"/>
      <c r="G97" s="53"/>
      <c r="H97" s="53"/>
      <c r="I97" s="53"/>
      <c r="J97" s="33"/>
    </row>
    <row r="98" spans="2:10" x14ac:dyDescent="0.25">
      <c r="B98" s="130"/>
      <c r="C98" s="130"/>
      <c r="D98" s="53"/>
      <c r="E98" s="53"/>
      <c r="F98" s="53"/>
      <c r="G98" s="53"/>
      <c r="H98" s="53"/>
      <c r="I98" s="53"/>
      <c r="J98" s="33"/>
    </row>
    <row r="99" spans="2:10" x14ac:dyDescent="0.25">
      <c r="B99" s="130"/>
      <c r="C99" s="130"/>
      <c r="D99" s="53"/>
      <c r="E99" s="53"/>
      <c r="F99" s="53"/>
      <c r="G99" s="53"/>
      <c r="H99" s="53"/>
      <c r="I99" s="53"/>
      <c r="J99" s="33"/>
    </row>
    <row r="100" spans="2:10" x14ac:dyDescent="0.25">
      <c r="B100" s="130"/>
      <c r="C100" s="130"/>
      <c r="D100" s="53"/>
      <c r="E100" s="53"/>
      <c r="F100" s="53"/>
      <c r="G100" s="53"/>
      <c r="H100" s="53"/>
      <c r="I100" s="53"/>
      <c r="J100" s="33"/>
    </row>
    <row r="101" spans="2:10" x14ac:dyDescent="0.25">
      <c r="B101" s="130"/>
      <c r="C101" s="130"/>
      <c r="D101" s="53"/>
      <c r="E101" s="53"/>
      <c r="F101" s="53"/>
      <c r="G101" s="53"/>
      <c r="H101" s="53"/>
      <c r="I101" s="53"/>
      <c r="J101" s="33"/>
    </row>
    <row r="102" spans="2:10" x14ac:dyDescent="0.25">
      <c r="B102" s="130"/>
      <c r="C102" s="130"/>
      <c r="D102" s="53"/>
      <c r="E102" s="53"/>
      <c r="F102" s="53"/>
      <c r="G102" s="53"/>
      <c r="H102" s="53"/>
      <c r="I102" s="53"/>
      <c r="J102" s="33"/>
    </row>
    <row r="103" spans="2:10" x14ac:dyDescent="0.25">
      <c r="B103" s="130"/>
      <c r="C103" s="130"/>
      <c r="D103" s="53"/>
      <c r="E103" s="53"/>
      <c r="F103" s="53"/>
      <c r="G103" s="53"/>
      <c r="H103" s="53"/>
      <c r="I103" s="53"/>
      <c r="J103" s="33"/>
    </row>
    <row r="104" spans="2:10" x14ac:dyDescent="0.25">
      <c r="B104" s="130"/>
      <c r="C104" s="130"/>
      <c r="D104" s="53"/>
      <c r="E104" s="53"/>
      <c r="F104" s="53"/>
      <c r="G104" s="53"/>
      <c r="H104" s="53"/>
      <c r="I104" s="53"/>
      <c r="J104" s="33"/>
    </row>
    <row r="105" spans="2:10" x14ac:dyDescent="0.25">
      <c r="B105" s="130"/>
      <c r="C105" s="130"/>
      <c r="D105" s="53"/>
      <c r="E105" s="53"/>
      <c r="F105" s="53"/>
      <c r="G105" s="53"/>
      <c r="H105" s="53"/>
      <c r="I105" s="53"/>
      <c r="J105" s="33"/>
    </row>
    <row r="106" spans="2:10" x14ac:dyDescent="0.25">
      <c r="B106" s="130"/>
      <c r="C106" s="130"/>
      <c r="D106" s="53"/>
      <c r="E106" s="53"/>
      <c r="F106" s="53"/>
      <c r="G106" s="53"/>
      <c r="H106" s="53"/>
      <c r="I106" s="53"/>
      <c r="J106" s="33"/>
    </row>
    <row r="107" spans="2:10" x14ac:dyDescent="0.25">
      <c r="B107" s="130"/>
      <c r="C107" s="130"/>
      <c r="D107" s="53"/>
      <c r="E107" s="53"/>
      <c r="F107" s="53"/>
      <c r="G107" s="53"/>
      <c r="H107" s="53"/>
      <c r="I107" s="53"/>
      <c r="J107" s="33"/>
    </row>
    <row r="108" spans="2:10" x14ac:dyDescent="0.25">
      <c r="B108" s="130"/>
      <c r="C108" s="130"/>
      <c r="D108" s="53"/>
      <c r="E108" s="53"/>
      <c r="F108" s="53"/>
      <c r="G108" s="53"/>
      <c r="H108" s="53"/>
      <c r="I108" s="53"/>
      <c r="J108" s="33"/>
    </row>
    <row r="109" spans="2:10" x14ac:dyDescent="0.25">
      <c r="B109" s="130"/>
      <c r="C109" s="130"/>
      <c r="D109" s="53"/>
      <c r="E109" s="53"/>
      <c r="F109" s="53"/>
      <c r="G109" s="53"/>
      <c r="H109" s="53"/>
      <c r="I109" s="53"/>
      <c r="J109" s="33"/>
    </row>
    <row r="110" spans="2:10" x14ac:dyDescent="0.25">
      <c r="B110" s="130"/>
      <c r="C110" s="130"/>
      <c r="D110" s="53"/>
      <c r="E110" s="53"/>
      <c r="F110" s="53"/>
      <c r="G110" s="53"/>
      <c r="H110" s="53"/>
      <c r="I110" s="53"/>
      <c r="J110" s="33"/>
    </row>
    <row r="111" spans="2:10" x14ac:dyDescent="0.25">
      <c r="B111" s="130"/>
      <c r="C111" s="130"/>
      <c r="D111" s="53"/>
      <c r="E111" s="53"/>
      <c r="F111" s="53"/>
      <c r="G111" s="53"/>
      <c r="H111" s="53"/>
      <c r="I111" s="53"/>
      <c r="J111" s="33"/>
    </row>
    <row r="112" spans="2:10" x14ac:dyDescent="0.25">
      <c r="B112" s="130"/>
      <c r="C112" s="130"/>
      <c r="D112" s="53"/>
      <c r="E112" s="53"/>
      <c r="F112" s="53"/>
      <c r="G112" s="53"/>
      <c r="H112" s="53"/>
      <c r="I112" s="53"/>
      <c r="J112" s="33"/>
    </row>
    <row r="113" spans="2:10" x14ac:dyDescent="0.25">
      <c r="B113" s="130"/>
      <c r="C113" s="130"/>
      <c r="D113" s="53"/>
      <c r="E113" s="53"/>
      <c r="F113" s="53"/>
      <c r="G113" s="53"/>
      <c r="H113" s="53"/>
      <c r="I113" s="53"/>
      <c r="J113" s="33"/>
    </row>
    <row r="114" spans="2:10" x14ac:dyDescent="0.25">
      <c r="B114" s="130"/>
      <c r="C114" s="130"/>
      <c r="D114" s="53"/>
      <c r="E114" s="53"/>
      <c r="F114" s="53"/>
      <c r="G114" s="53"/>
      <c r="H114" s="53"/>
      <c r="I114" s="53"/>
      <c r="J114" s="33"/>
    </row>
    <row r="115" spans="2:10" x14ac:dyDescent="0.25">
      <c r="B115" s="130"/>
      <c r="C115" s="130"/>
      <c r="D115" s="53"/>
      <c r="E115" s="53"/>
      <c r="F115" s="53"/>
      <c r="G115" s="53"/>
      <c r="H115" s="53"/>
      <c r="I115" s="53"/>
      <c r="J115" s="33"/>
    </row>
    <row r="116" spans="2:10" x14ac:dyDescent="0.25">
      <c r="B116" s="130"/>
      <c r="C116" s="130"/>
      <c r="D116" s="53"/>
      <c r="E116" s="53"/>
      <c r="F116" s="53"/>
      <c r="G116" s="53"/>
      <c r="H116" s="53"/>
      <c r="I116" s="53"/>
      <c r="J116" s="33"/>
    </row>
    <row r="117" spans="2:10" x14ac:dyDescent="0.25">
      <c r="B117" s="130"/>
      <c r="C117" s="130"/>
      <c r="D117" s="53"/>
      <c r="E117" s="53"/>
      <c r="F117" s="53"/>
      <c r="G117" s="53"/>
      <c r="H117" s="53"/>
      <c r="I117" s="53"/>
      <c r="J117" s="33"/>
    </row>
    <row r="118" spans="2:10" x14ac:dyDescent="0.25">
      <c r="B118" s="130"/>
      <c r="C118" s="130"/>
      <c r="D118" s="53"/>
      <c r="E118" s="53"/>
      <c r="F118" s="53"/>
      <c r="G118" s="53"/>
      <c r="H118" s="53"/>
      <c r="I118" s="53"/>
      <c r="J118" s="33"/>
    </row>
    <row r="119" spans="2:10" x14ac:dyDescent="0.25">
      <c r="B119" s="130"/>
      <c r="C119" s="130"/>
      <c r="D119" s="53"/>
      <c r="E119" s="53"/>
      <c r="F119" s="53"/>
      <c r="G119" s="53"/>
      <c r="H119" s="53"/>
      <c r="I119" s="53"/>
      <c r="J119" s="33"/>
    </row>
    <row r="120" spans="2:10" x14ac:dyDescent="0.25">
      <c r="B120" s="130"/>
      <c r="C120" s="130"/>
      <c r="D120" s="53"/>
      <c r="E120" s="53"/>
      <c r="F120" s="53"/>
      <c r="G120" s="53"/>
      <c r="H120" s="53"/>
      <c r="I120" s="53"/>
      <c r="J120" s="33"/>
    </row>
    <row r="121" spans="2:10" x14ac:dyDescent="0.25">
      <c r="B121" s="130"/>
      <c r="C121" s="130"/>
      <c r="D121" s="53"/>
      <c r="E121" s="53"/>
      <c r="F121" s="53"/>
      <c r="G121" s="53"/>
      <c r="H121" s="53"/>
      <c r="I121" s="53"/>
      <c r="J121" s="33"/>
    </row>
    <row r="122" spans="2:10" x14ac:dyDescent="0.25">
      <c r="B122" s="130"/>
      <c r="C122" s="130"/>
      <c r="D122" s="53"/>
      <c r="E122" s="53"/>
      <c r="F122" s="53"/>
      <c r="G122" s="53"/>
      <c r="H122" s="53"/>
      <c r="I122" s="53"/>
      <c r="J122" s="33"/>
    </row>
    <row r="123" spans="2:10" x14ac:dyDescent="0.25">
      <c r="B123" s="130"/>
      <c r="C123" s="130"/>
      <c r="D123" s="53"/>
      <c r="E123" s="53"/>
      <c r="F123" s="53"/>
      <c r="G123" s="53"/>
      <c r="H123" s="53"/>
      <c r="I123" s="53"/>
      <c r="J123" s="33"/>
    </row>
    <row r="124" spans="2:10" x14ac:dyDescent="0.25">
      <c r="B124" s="130"/>
      <c r="C124" s="130"/>
      <c r="D124" s="53"/>
      <c r="E124" s="53"/>
      <c r="F124" s="53"/>
      <c r="G124" s="53"/>
      <c r="H124" s="53"/>
      <c r="I124" s="53"/>
      <c r="J124" s="33"/>
    </row>
    <row r="125" spans="2:10" x14ac:dyDescent="0.25">
      <c r="B125" s="130"/>
      <c r="C125" s="130"/>
      <c r="D125" s="53"/>
      <c r="E125" s="53"/>
      <c r="F125" s="53"/>
      <c r="G125" s="53"/>
      <c r="H125" s="53"/>
      <c r="I125" s="53"/>
      <c r="J125" s="33"/>
    </row>
    <row r="126" spans="2:10" x14ac:dyDescent="0.25">
      <c r="B126" s="130"/>
      <c r="C126" s="130"/>
      <c r="D126" s="53"/>
      <c r="E126" s="53"/>
      <c r="F126" s="53"/>
      <c r="G126" s="53"/>
      <c r="H126" s="53"/>
      <c r="I126" s="53"/>
      <c r="J126" s="33"/>
    </row>
    <row r="127" spans="2:10" x14ac:dyDescent="0.25">
      <c r="B127" s="130"/>
      <c r="C127" s="130"/>
      <c r="D127" s="53"/>
      <c r="E127" s="53"/>
      <c r="F127" s="53"/>
      <c r="G127" s="53"/>
      <c r="H127" s="53"/>
      <c r="I127" s="53"/>
      <c r="J127" s="33"/>
    </row>
    <row r="128" spans="2:10" x14ac:dyDescent="0.25">
      <c r="B128" s="130"/>
      <c r="C128" s="130"/>
      <c r="D128" s="53"/>
      <c r="E128" s="53"/>
      <c r="F128" s="53"/>
      <c r="G128" s="53"/>
      <c r="H128" s="53"/>
      <c r="I128" s="53"/>
      <c r="J128" s="33"/>
    </row>
    <row r="129" spans="2:10" x14ac:dyDescent="0.25">
      <c r="B129" s="130"/>
      <c r="C129" s="130"/>
      <c r="D129" s="53"/>
      <c r="E129" s="53"/>
      <c r="F129" s="53"/>
      <c r="G129" s="53"/>
      <c r="H129" s="53"/>
      <c r="I129" s="53"/>
      <c r="J129" s="33"/>
    </row>
    <row r="130" spans="2:10" x14ac:dyDescent="0.25">
      <c r="B130" s="130"/>
      <c r="C130" s="130"/>
      <c r="D130" s="53"/>
      <c r="E130" s="53"/>
      <c r="F130" s="53"/>
      <c r="G130" s="53"/>
      <c r="H130" s="53"/>
      <c r="I130" s="53"/>
      <c r="J130" s="33"/>
    </row>
    <row r="131" spans="2:10" x14ac:dyDescent="0.25">
      <c r="B131" s="130"/>
      <c r="C131" s="130"/>
      <c r="D131" s="53"/>
      <c r="E131" s="53"/>
      <c r="F131" s="53"/>
      <c r="G131" s="53"/>
      <c r="H131" s="53"/>
      <c r="I131" s="53"/>
      <c r="J131" s="33"/>
    </row>
    <row r="132" spans="2:10" x14ac:dyDescent="0.25">
      <c r="B132" s="130"/>
      <c r="C132" s="130"/>
      <c r="D132" s="53"/>
      <c r="E132" s="53"/>
      <c r="F132" s="53"/>
      <c r="G132" s="53"/>
      <c r="H132" s="53"/>
      <c r="I132" s="53"/>
      <c r="J132" s="33"/>
    </row>
    <row r="133" spans="2:10" x14ac:dyDescent="0.25">
      <c r="B133" s="130"/>
      <c r="C133" s="130"/>
      <c r="D133" s="53"/>
      <c r="E133" s="53"/>
      <c r="F133" s="53"/>
      <c r="G133" s="53"/>
      <c r="H133" s="53"/>
      <c r="I133" s="53"/>
      <c r="J133" s="33"/>
    </row>
    <row r="134" spans="2:10" x14ac:dyDescent="0.25">
      <c r="B134" s="130"/>
      <c r="C134" s="130"/>
      <c r="D134" s="53"/>
      <c r="E134" s="53"/>
      <c r="F134" s="53"/>
      <c r="G134" s="53"/>
      <c r="H134" s="53"/>
      <c r="I134" s="53"/>
      <c r="J134" s="33"/>
    </row>
    <row r="135" spans="2:10" x14ac:dyDescent="0.25">
      <c r="B135" s="130"/>
      <c r="C135" s="130"/>
      <c r="D135" s="53"/>
      <c r="E135" s="53"/>
      <c r="F135" s="53"/>
      <c r="G135" s="53"/>
      <c r="H135" s="53"/>
      <c r="I135" s="53"/>
      <c r="J135" s="33"/>
    </row>
    <row r="136" spans="2:10" x14ac:dyDescent="0.25">
      <c r="B136" s="130"/>
      <c r="C136" s="130"/>
      <c r="D136" s="53"/>
      <c r="E136" s="53"/>
      <c r="F136" s="53"/>
      <c r="G136" s="53"/>
      <c r="H136" s="53"/>
      <c r="I136" s="53"/>
      <c r="J136" s="33"/>
    </row>
    <row r="137" spans="2:10" x14ac:dyDescent="0.25">
      <c r="B137" s="130"/>
      <c r="C137" s="130"/>
      <c r="D137" s="53"/>
      <c r="E137" s="53"/>
      <c r="F137" s="53"/>
      <c r="G137" s="53"/>
      <c r="H137" s="53"/>
      <c r="I137" s="53"/>
      <c r="J137" s="33"/>
    </row>
    <row r="138" spans="2:10" x14ac:dyDescent="0.25">
      <c r="B138" s="130"/>
      <c r="C138" s="130"/>
      <c r="D138" s="53"/>
      <c r="E138" s="53"/>
      <c r="F138" s="53"/>
      <c r="G138" s="53"/>
      <c r="H138" s="53"/>
      <c r="I138" s="53"/>
      <c r="J138" s="33"/>
    </row>
    <row r="139" spans="2:10" x14ac:dyDescent="0.25">
      <c r="B139" s="130"/>
      <c r="C139" s="130"/>
      <c r="D139" s="53"/>
      <c r="E139" s="53"/>
      <c r="F139" s="53"/>
      <c r="G139" s="53"/>
      <c r="H139" s="53"/>
      <c r="I139" s="53"/>
      <c r="J139" s="33"/>
    </row>
    <row r="140" spans="2:10" x14ac:dyDescent="0.25">
      <c r="B140" s="130"/>
      <c r="C140" s="130"/>
      <c r="D140" s="53"/>
      <c r="E140" s="53"/>
      <c r="F140" s="53"/>
      <c r="G140" s="53"/>
      <c r="H140" s="53"/>
      <c r="I140" s="53"/>
      <c r="J140" s="33"/>
    </row>
    <row r="141" spans="2:10" x14ac:dyDescent="0.25">
      <c r="B141" s="130"/>
      <c r="C141" s="130"/>
      <c r="D141" s="53"/>
      <c r="E141" s="53"/>
      <c r="F141" s="53"/>
      <c r="G141" s="53"/>
      <c r="H141" s="53"/>
      <c r="I141" s="53"/>
      <c r="J141" s="33"/>
    </row>
    <row r="142" spans="2:10" x14ac:dyDescent="0.25">
      <c r="B142" s="130"/>
      <c r="C142" s="130"/>
      <c r="D142" s="53"/>
      <c r="E142" s="53"/>
      <c r="F142" s="53"/>
      <c r="G142" s="53"/>
      <c r="H142" s="53"/>
      <c r="I142" s="53"/>
      <c r="J142" s="33"/>
    </row>
    <row r="143" spans="2:10" x14ac:dyDescent="0.25">
      <c r="B143" s="130"/>
      <c r="C143" s="130"/>
      <c r="D143" s="53"/>
      <c r="E143" s="53"/>
      <c r="F143" s="53"/>
      <c r="G143" s="53"/>
      <c r="H143" s="53"/>
      <c r="I143" s="53"/>
      <c r="J143" s="33"/>
    </row>
    <row r="144" spans="2:10" x14ac:dyDescent="0.25">
      <c r="B144" s="130"/>
      <c r="C144" s="130"/>
      <c r="D144" s="53"/>
      <c r="E144" s="53"/>
      <c r="F144" s="53"/>
      <c r="G144" s="53"/>
      <c r="H144" s="53"/>
      <c r="I144" s="53"/>
      <c r="J144" s="33"/>
    </row>
    <row r="145" spans="2:10" x14ac:dyDescent="0.25">
      <c r="B145" s="130"/>
      <c r="C145" s="130"/>
      <c r="D145" s="53"/>
      <c r="E145" s="53"/>
      <c r="F145" s="53"/>
      <c r="G145" s="53"/>
      <c r="H145" s="53"/>
      <c r="I145" s="53"/>
      <c r="J145" s="33"/>
    </row>
    <row r="146" spans="2:10" x14ac:dyDescent="0.25">
      <c r="B146" s="130"/>
      <c r="C146" s="130"/>
      <c r="D146" s="53"/>
      <c r="E146" s="53"/>
      <c r="F146" s="53"/>
      <c r="G146" s="53"/>
      <c r="H146" s="53"/>
      <c r="I146" s="53"/>
      <c r="J146" s="33"/>
    </row>
    <row r="147" spans="2:10" x14ac:dyDescent="0.25">
      <c r="B147" s="130"/>
      <c r="C147" s="130"/>
      <c r="D147" s="53"/>
      <c r="E147" s="53"/>
      <c r="F147" s="53"/>
      <c r="G147" s="53"/>
      <c r="H147" s="53"/>
      <c r="I147" s="53"/>
      <c r="J147" s="33"/>
    </row>
    <row r="148" spans="2:10" x14ac:dyDescent="0.25">
      <c r="B148" s="130"/>
      <c r="C148" s="130"/>
      <c r="D148" s="53"/>
      <c r="E148" s="53"/>
      <c r="F148" s="53"/>
      <c r="G148" s="53"/>
      <c r="H148" s="53"/>
      <c r="I148" s="53"/>
      <c r="J148" s="33"/>
    </row>
    <row r="149" spans="2:10" x14ac:dyDescent="0.25">
      <c r="B149" s="130"/>
      <c r="C149" s="130"/>
      <c r="D149" s="53"/>
      <c r="E149" s="53"/>
      <c r="F149" s="53"/>
      <c r="G149" s="53"/>
      <c r="H149" s="53"/>
      <c r="I149" s="53"/>
      <c r="J149" s="33"/>
    </row>
    <row r="150" spans="2:10" x14ac:dyDescent="0.25">
      <c r="B150" s="130"/>
      <c r="C150" s="130"/>
      <c r="D150" s="53"/>
      <c r="E150" s="53"/>
      <c r="F150" s="53"/>
      <c r="G150" s="53"/>
      <c r="H150" s="53"/>
      <c r="I150" s="53"/>
      <c r="J150" s="33"/>
    </row>
    <row r="151" spans="2:10" x14ac:dyDescent="0.25">
      <c r="B151" s="130"/>
      <c r="C151" s="130"/>
      <c r="D151" s="53"/>
      <c r="E151" s="53"/>
      <c r="F151" s="53"/>
      <c r="G151" s="53"/>
      <c r="H151" s="53"/>
      <c r="I151" s="53"/>
      <c r="J151" s="33"/>
    </row>
    <row r="152" spans="2:10" x14ac:dyDescent="0.25">
      <c r="B152" s="130"/>
      <c r="C152" s="130"/>
      <c r="D152" s="53"/>
      <c r="E152" s="53"/>
      <c r="F152" s="53"/>
      <c r="G152" s="53"/>
      <c r="H152" s="53"/>
      <c r="I152" s="53"/>
      <c r="J152" s="33"/>
    </row>
    <row r="153" spans="2:10" x14ac:dyDescent="0.25">
      <c r="B153" s="130"/>
      <c r="C153" s="130"/>
      <c r="D153" s="53"/>
      <c r="E153" s="53"/>
      <c r="F153" s="53"/>
      <c r="G153" s="53"/>
      <c r="H153" s="53"/>
      <c r="I153" s="53"/>
      <c r="J153" s="33"/>
    </row>
    <row r="154" spans="2:10" x14ac:dyDescent="0.25">
      <c r="B154" s="130"/>
      <c r="C154" s="130"/>
      <c r="D154" s="53"/>
      <c r="E154" s="53"/>
      <c r="F154" s="53"/>
      <c r="G154" s="53"/>
      <c r="H154" s="53"/>
      <c r="I154" s="53"/>
      <c r="J154" s="33"/>
    </row>
    <row r="155" spans="2:10" x14ac:dyDescent="0.25">
      <c r="B155" s="130"/>
      <c r="C155" s="130"/>
      <c r="D155" s="53"/>
      <c r="E155" s="53"/>
      <c r="F155" s="53"/>
      <c r="G155" s="53"/>
      <c r="H155" s="53"/>
      <c r="I155" s="53"/>
      <c r="J155" s="33"/>
    </row>
    <row r="156" spans="2:10" x14ac:dyDescent="0.25">
      <c r="B156" s="130"/>
      <c r="C156" s="130"/>
      <c r="D156" s="53"/>
      <c r="E156" s="53"/>
      <c r="F156" s="53"/>
      <c r="G156" s="53"/>
      <c r="H156" s="53"/>
      <c r="I156" s="53"/>
      <c r="J156" s="33"/>
    </row>
    <row r="157" spans="2:10" x14ac:dyDescent="0.25">
      <c r="B157" s="130"/>
      <c r="C157" s="130"/>
      <c r="D157" s="53"/>
      <c r="E157" s="53"/>
      <c r="F157" s="53"/>
      <c r="G157" s="53"/>
      <c r="H157" s="53"/>
      <c r="I157" s="53"/>
      <c r="J157" s="33"/>
    </row>
    <row r="158" spans="2:10" x14ac:dyDescent="0.25">
      <c r="B158" s="130"/>
      <c r="C158" s="130"/>
      <c r="D158" s="53"/>
      <c r="E158" s="53"/>
      <c r="F158" s="53"/>
      <c r="G158" s="53"/>
      <c r="H158" s="53"/>
      <c r="I158" s="53"/>
      <c r="J158" s="33"/>
    </row>
    <row r="159" spans="2:10" x14ac:dyDescent="0.25">
      <c r="B159" s="130"/>
      <c r="C159" s="130"/>
      <c r="D159" s="53"/>
      <c r="E159" s="53"/>
      <c r="F159" s="53"/>
      <c r="G159" s="53"/>
      <c r="H159" s="53"/>
      <c r="I159" s="53"/>
      <c r="J159" s="33"/>
    </row>
    <row r="160" spans="2:10" x14ac:dyDescent="0.25">
      <c r="B160" s="130"/>
      <c r="C160" s="130"/>
      <c r="D160" s="53"/>
      <c r="E160" s="53"/>
      <c r="F160" s="53"/>
      <c r="G160" s="53"/>
      <c r="H160" s="53"/>
      <c r="I160" s="53"/>
      <c r="J160" s="33"/>
    </row>
    <row r="161" spans="2:10" x14ac:dyDescent="0.25">
      <c r="B161" s="130"/>
      <c r="C161" s="130"/>
      <c r="D161" s="53"/>
      <c r="E161" s="53"/>
      <c r="F161" s="53"/>
      <c r="G161" s="53"/>
      <c r="H161" s="53"/>
      <c r="I161" s="53"/>
      <c r="J161" s="33"/>
    </row>
    <row r="162" spans="2:10" x14ac:dyDescent="0.25">
      <c r="B162" s="130"/>
      <c r="C162" s="130"/>
      <c r="D162" s="53"/>
      <c r="E162" s="53"/>
      <c r="F162" s="53"/>
      <c r="G162" s="53"/>
      <c r="H162" s="53"/>
      <c r="I162" s="53"/>
      <c r="J162" s="33"/>
    </row>
    <row r="163" spans="2:10" x14ac:dyDescent="0.25">
      <c r="B163" s="130"/>
      <c r="C163" s="130"/>
      <c r="D163" s="53"/>
      <c r="E163" s="53"/>
      <c r="F163" s="53"/>
      <c r="G163" s="53"/>
      <c r="H163" s="53"/>
      <c r="I163" s="53"/>
      <c r="J163" s="33"/>
    </row>
    <row r="164" spans="2:10" x14ac:dyDescent="0.25">
      <c r="B164" s="130"/>
      <c r="C164" s="130"/>
      <c r="D164" s="53"/>
      <c r="E164" s="53"/>
      <c r="F164" s="53"/>
      <c r="G164" s="53"/>
      <c r="H164" s="53"/>
      <c r="I164" s="53"/>
      <c r="J164" s="33"/>
    </row>
    <row r="165" spans="2:10" x14ac:dyDescent="0.25">
      <c r="B165" s="130"/>
      <c r="C165" s="130"/>
      <c r="D165" s="53"/>
      <c r="E165" s="53"/>
      <c r="F165" s="53"/>
      <c r="G165" s="53"/>
      <c r="H165" s="53"/>
      <c r="I165" s="53"/>
      <c r="J165" s="33"/>
    </row>
    <row r="166" spans="2:10" x14ac:dyDescent="0.25">
      <c r="B166" s="130"/>
      <c r="C166" s="130"/>
      <c r="D166" s="53"/>
      <c r="E166" s="53"/>
      <c r="F166" s="53"/>
      <c r="G166" s="53"/>
      <c r="H166" s="53"/>
      <c r="I166" s="53"/>
      <c r="J166" s="33"/>
    </row>
    <row r="167" spans="2:10" x14ac:dyDescent="0.25">
      <c r="B167" s="130"/>
      <c r="C167" s="130"/>
      <c r="D167" s="53"/>
      <c r="E167" s="53"/>
      <c r="F167" s="53"/>
      <c r="G167" s="53"/>
      <c r="H167" s="53"/>
      <c r="I167" s="53"/>
      <c r="J167" s="33"/>
    </row>
    <row r="168" spans="2:10" x14ac:dyDescent="0.25">
      <c r="B168" s="130"/>
      <c r="C168" s="130"/>
      <c r="D168" s="53"/>
      <c r="E168" s="53"/>
      <c r="F168" s="53"/>
      <c r="G168" s="53"/>
      <c r="H168" s="53"/>
      <c r="I168" s="53"/>
      <c r="J168" s="33"/>
    </row>
    <row r="169" spans="2:10" x14ac:dyDescent="0.25">
      <c r="B169" s="130"/>
      <c r="C169" s="130"/>
      <c r="D169" s="53"/>
      <c r="E169" s="53"/>
      <c r="F169" s="53"/>
      <c r="G169" s="53"/>
      <c r="H169" s="53"/>
      <c r="I169" s="53"/>
      <c r="J169" s="33"/>
    </row>
    <row r="170" spans="2:10" x14ac:dyDescent="0.25">
      <c r="B170" s="130"/>
      <c r="C170" s="130"/>
      <c r="D170" s="53"/>
      <c r="E170" s="53"/>
      <c r="F170" s="53"/>
      <c r="G170" s="53"/>
      <c r="H170" s="53"/>
      <c r="I170" s="53"/>
      <c r="J170" s="33"/>
    </row>
    <row r="171" spans="2:10" x14ac:dyDescent="0.25">
      <c r="B171" s="130"/>
      <c r="C171" s="130"/>
      <c r="D171" s="53"/>
      <c r="E171" s="53"/>
      <c r="F171" s="53"/>
      <c r="G171" s="53"/>
      <c r="H171" s="53"/>
      <c r="I171" s="53"/>
      <c r="J171" s="33"/>
    </row>
    <row r="172" spans="2:10" x14ac:dyDescent="0.25">
      <c r="B172" s="130"/>
      <c r="C172" s="130"/>
      <c r="D172" s="53"/>
      <c r="E172" s="53"/>
      <c r="F172" s="53"/>
      <c r="G172" s="53"/>
      <c r="H172" s="53"/>
      <c r="I172" s="53"/>
      <c r="J172" s="33"/>
    </row>
    <row r="173" spans="2:10" x14ac:dyDescent="0.25">
      <c r="B173" s="130"/>
      <c r="C173" s="130"/>
      <c r="D173" s="53"/>
      <c r="E173" s="53"/>
      <c r="F173" s="53"/>
      <c r="G173" s="53"/>
      <c r="H173" s="53"/>
      <c r="I173" s="53"/>
      <c r="J173" s="33"/>
    </row>
    <row r="174" spans="2:10" x14ac:dyDescent="0.25">
      <c r="B174" s="130"/>
      <c r="C174" s="130"/>
      <c r="D174" s="53"/>
      <c r="E174" s="53"/>
      <c r="F174" s="53"/>
      <c r="G174" s="53"/>
      <c r="H174" s="53"/>
      <c r="I174" s="53"/>
      <c r="J174" s="33"/>
    </row>
    <row r="175" spans="2:10" x14ac:dyDescent="0.25">
      <c r="B175" s="130"/>
      <c r="C175" s="130"/>
      <c r="D175" s="53"/>
      <c r="E175" s="53"/>
      <c r="F175" s="53"/>
      <c r="G175" s="53"/>
      <c r="H175" s="53"/>
      <c r="I175" s="53"/>
      <c r="J175" s="33"/>
    </row>
    <row r="176" spans="2:10" x14ac:dyDescent="0.25">
      <c r="B176" s="130"/>
      <c r="C176" s="130"/>
      <c r="D176" s="53"/>
      <c r="E176" s="53"/>
      <c r="F176" s="53"/>
      <c r="G176" s="53"/>
      <c r="H176" s="53"/>
      <c r="I176" s="53"/>
      <c r="J176" s="33"/>
    </row>
    <row r="177" spans="2:10" x14ac:dyDescent="0.25">
      <c r="B177" s="130"/>
      <c r="C177" s="130"/>
      <c r="D177" s="53"/>
      <c r="E177" s="53"/>
      <c r="F177" s="53"/>
      <c r="G177" s="53"/>
      <c r="H177" s="53"/>
      <c r="I177" s="53"/>
      <c r="J177" s="33"/>
    </row>
    <row r="178" spans="2:10" x14ac:dyDescent="0.25">
      <c r="B178" s="130"/>
      <c r="C178" s="130"/>
      <c r="D178" s="53"/>
      <c r="E178" s="53"/>
      <c r="F178" s="53"/>
      <c r="G178" s="53"/>
      <c r="H178" s="53"/>
      <c r="I178" s="53"/>
      <c r="J178" s="33"/>
    </row>
    <row r="179" spans="2:10" x14ac:dyDescent="0.25">
      <c r="B179" s="130"/>
      <c r="C179" s="130"/>
      <c r="D179" s="53"/>
      <c r="E179" s="53"/>
      <c r="F179" s="53"/>
      <c r="G179" s="53"/>
      <c r="H179" s="53"/>
      <c r="I179" s="53"/>
      <c r="J179" s="33"/>
    </row>
    <row r="180" spans="2:10" x14ac:dyDescent="0.25">
      <c r="B180" s="130"/>
      <c r="C180" s="130"/>
      <c r="D180" s="53"/>
      <c r="E180" s="53"/>
      <c r="F180" s="53"/>
      <c r="G180" s="53"/>
      <c r="H180" s="53"/>
      <c r="I180" s="53"/>
      <c r="J180" s="33"/>
    </row>
    <row r="181" spans="2:10" x14ac:dyDescent="0.25">
      <c r="B181" s="130"/>
      <c r="C181" s="130"/>
      <c r="D181" s="53"/>
      <c r="E181" s="53"/>
      <c r="F181" s="53"/>
      <c r="G181" s="53"/>
      <c r="H181" s="53"/>
      <c r="I181" s="53"/>
      <c r="J181" s="33"/>
    </row>
    <row r="182" spans="2:10" x14ac:dyDescent="0.25">
      <c r="B182" s="130"/>
      <c r="C182" s="130"/>
      <c r="D182" s="53"/>
      <c r="E182" s="53"/>
      <c r="F182" s="53"/>
      <c r="G182" s="53"/>
      <c r="H182" s="53"/>
      <c r="I182" s="53"/>
      <c r="J182" s="33"/>
    </row>
    <row r="183" spans="2:10" x14ac:dyDescent="0.25">
      <c r="B183" s="130"/>
      <c r="C183" s="130"/>
      <c r="D183" s="53"/>
      <c r="E183" s="53"/>
      <c r="F183" s="53"/>
      <c r="G183" s="53"/>
      <c r="H183" s="53"/>
      <c r="I183" s="53"/>
      <c r="J183" s="33"/>
    </row>
    <row r="184" spans="2:10" x14ac:dyDescent="0.25">
      <c r="B184" s="130"/>
      <c r="C184" s="130"/>
      <c r="D184" s="53"/>
      <c r="E184" s="53"/>
      <c r="F184" s="53"/>
      <c r="G184" s="53"/>
      <c r="H184" s="53"/>
      <c r="I184" s="53"/>
      <c r="J184" s="33"/>
    </row>
    <row r="185" spans="2:10" x14ac:dyDescent="0.25">
      <c r="B185" s="130"/>
      <c r="C185" s="130"/>
      <c r="D185" s="53"/>
      <c r="E185" s="53"/>
      <c r="F185" s="53"/>
      <c r="G185" s="53"/>
      <c r="H185" s="53"/>
      <c r="I185" s="53"/>
      <c r="J185" s="33"/>
    </row>
    <row r="186" spans="2:10" x14ac:dyDescent="0.25">
      <c r="B186" s="130"/>
      <c r="C186" s="130"/>
      <c r="D186" s="53"/>
      <c r="E186" s="53"/>
      <c r="F186" s="53"/>
      <c r="G186" s="53"/>
      <c r="H186" s="53"/>
      <c r="I186" s="53"/>
      <c r="J186" s="33"/>
    </row>
    <row r="187" spans="2:10" x14ac:dyDescent="0.25">
      <c r="B187" s="130"/>
      <c r="C187" s="130"/>
      <c r="D187" s="53"/>
      <c r="E187" s="53"/>
      <c r="F187" s="53"/>
      <c r="G187" s="53"/>
      <c r="H187" s="53"/>
      <c r="I187" s="53"/>
      <c r="J187" s="33"/>
    </row>
    <row r="188" spans="2:10" x14ac:dyDescent="0.25">
      <c r="B188" s="130"/>
      <c r="C188" s="130"/>
      <c r="D188" s="53"/>
      <c r="E188" s="53"/>
      <c r="F188" s="53"/>
      <c r="G188" s="53"/>
      <c r="H188" s="53"/>
      <c r="I188" s="53"/>
      <c r="J188" s="33"/>
    </row>
    <row r="189" spans="2:10" x14ac:dyDescent="0.25">
      <c r="B189" s="130"/>
      <c r="C189" s="130"/>
      <c r="D189" s="53"/>
      <c r="E189" s="53"/>
      <c r="F189" s="53"/>
      <c r="G189" s="53"/>
      <c r="H189" s="53"/>
      <c r="I189" s="53"/>
      <c r="J189" s="33"/>
    </row>
    <row r="190" spans="2:10" x14ac:dyDescent="0.25">
      <c r="B190" s="130"/>
      <c r="C190" s="130"/>
      <c r="D190" s="53"/>
      <c r="E190" s="53"/>
      <c r="F190" s="53"/>
      <c r="G190" s="53"/>
      <c r="H190" s="53"/>
      <c r="I190" s="53"/>
      <c r="J190" s="33"/>
    </row>
    <row r="191" spans="2:10" x14ac:dyDescent="0.25">
      <c r="B191" s="130"/>
      <c r="C191" s="130"/>
      <c r="D191" s="53"/>
      <c r="E191" s="53"/>
      <c r="F191" s="53"/>
      <c r="G191" s="53"/>
      <c r="H191" s="53"/>
      <c r="I191" s="53"/>
      <c r="J191" s="33"/>
    </row>
    <row r="192" spans="2:10" x14ac:dyDescent="0.25">
      <c r="B192" s="130"/>
      <c r="C192" s="130"/>
      <c r="D192" s="53"/>
      <c r="E192" s="53"/>
      <c r="F192" s="53"/>
      <c r="G192" s="53"/>
      <c r="H192" s="53"/>
      <c r="I192" s="53"/>
      <c r="J192" s="33"/>
    </row>
    <row r="193" spans="2:10" x14ac:dyDescent="0.25">
      <c r="B193" s="130"/>
      <c r="C193" s="130"/>
      <c r="D193" s="53"/>
      <c r="E193" s="53"/>
      <c r="F193" s="53"/>
      <c r="G193" s="53"/>
      <c r="H193" s="53"/>
      <c r="I193" s="53"/>
      <c r="J193" s="33"/>
    </row>
    <row r="194" spans="2:10" x14ac:dyDescent="0.25">
      <c r="B194" s="130"/>
      <c r="C194" s="130"/>
      <c r="D194" s="53"/>
      <c r="E194" s="53"/>
      <c r="F194" s="53"/>
      <c r="G194" s="53"/>
      <c r="H194" s="53"/>
      <c r="I194" s="53"/>
      <c r="J194" s="33"/>
    </row>
    <row r="195" spans="2:10" x14ac:dyDescent="0.25">
      <c r="B195" s="130"/>
      <c r="C195" s="130"/>
      <c r="D195" s="53"/>
      <c r="E195" s="53"/>
      <c r="F195" s="53"/>
      <c r="G195" s="53"/>
      <c r="H195" s="53"/>
      <c r="I195" s="53"/>
      <c r="J195" s="33"/>
    </row>
    <row r="196" spans="2:10" x14ac:dyDescent="0.25">
      <c r="B196" s="130"/>
      <c r="C196" s="130"/>
      <c r="D196" s="53"/>
      <c r="E196" s="53"/>
      <c r="F196" s="53"/>
      <c r="G196" s="53"/>
      <c r="H196" s="53"/>
      <c r="I196" s="53"/>
      <c r="J196" s="33"/>
    </row>
    <row r="197" spans="2:10" x14ac:dyDescent="0.25">
      <c r="B197" s="130"/>
      <c r="C197" s="130"/>
      <c r="D197" s="53"/>
      <c r="E197" s="53"/>
      <c r="F197" s="53"/>
      <c r="G197" s="53"/>
      <c r="H197" s="53"/>
      <c r="I197" s="53"/>
      <c r="J197" s="33"/>
    </row>
    <row r="198" spans="2:10" x14ac:dyDescent="0.25">
      <c r="B198" s="130"/>
      <c r="C198" s="130"/>
      <c r="D198" s="53"/>
      <c r="E198" s="53"/>
      <c r="F198" s="53"/>
      <c r="G198" s="53"/>
      <c r="H198" s="53"/>
      <c r="I198" s="53"/>
      <c r="J198" s="33"/>
    </row>
    <row r="199" spans="2:10" x14ac:dyDescent="0.25">
      <c r="B199" s="130"/>
      <c r="C199" s="130"/>
      <c r="D199" s="53"/>
      <c r="E199" s="53"/>
      <c r="F199" s="53"/>
      <c r="G199" s="53"/>
      <c r="H199" s="53"/>
      <c r="I199" s="53"/>
      <c r="J199" s="33"/>
    </row>
    <row r="200" spans="2:10" x14ac:dyDescent="0.25">
      <c r="B200" s="130"/>
      <c r="C200" s="130"/>
      <c r="D200" s="53"/>
      <c r="E200" s="53"/>
      <c r="F200" s="53"/>
      <c r="G200" s="53"/>
      <c r="H200" s="53"/>
      <c r="I200" s="53"/>
      <c r="J200" s="33"/>
    </row>
    <row r="201" spans="2:10" x14ac:dyDescent="0.25">
      <c r="B201" s="130"/>
      <c r="C201" s="130"/>
      <c r="D201" s="53"/>
      <c r="E201" s="53"/>
      <c r="F201" s="53"/>
      <c r="G201" s="53"/>
      <c r="H201" s="53"/>
      <c r="I201" s="53"/>
      <c r="J201" s="33"/>
    </row>
    <row r="202" spans="2:10" x14ac:dyDescent="0.25">
      <c r="J202" s="33"/>
    </row>
    <row r="203" spans="2:10" x14ac:dyDescent="0.25">
      <c r="J203" s="33"/>
    </row>
    <row r="204" spans="2:10" x14ac:dyDescent="0.25">
      <c r="J204" s="33"/>
    </row>
    <row r="205" spans="2:10" x14ac:dyDescent="0.25">
      <c r="J205" s="33"/>
    </row>
    <row r="206" spans="2:10" x14ac:dyDescent="0.25">
      <c r="J206" s="33"/>
    </row>
    <row r="207" spans="2:10" x14ac:dyDescent="0.25">
      <c r="J207" s="33"/>
    </row>
    <row r="208" spans="2:10" x14ac:dyDescent="0.25">
      <c r="J208" s="33"/>
    </row>
    <row r="209" spans="10:10" x14ac:dyDescent="0.25">
      <c r="J209" s="33"/>
    </row>
    <row r="210" spans="10:10" x14ac:dyDescent="0.25">
      <c r="J210" s="33"/>
    </row>
    <row r="211" spans="10:10" x14ac:dyDescent="0.25">
      <c r="J211" s="33"/>
    </row>
    <row r="212" spans="10:10" x14ac:dyDescent="0.25">
      <c r="J212" s="33"/>
    </row>
    <row r="213" spans="10:10" x14ac:dyDescent="0.25">
      <c r="J213" s="33"/>
    </row>
    <row r="214" spans="10:10" x14ac:dyDescent="0.25">
      <c r="J214" s="33"/>
    </row>
    <row r="215" spans="10:10" x14ac:dyDescent="0.25">
      <c r="J215" s="33"/>
    </row>
    <row r="216" spans="10:10" x14ac:dyDescent="0.25">
      <c r="J216" s="33"/>
    </row>
    <row r="217" spans="10:10" x14ac:dyDescent="0.25">
      <c r="J217" s="33"/>
    </row>
    <row r="218" spans="10:10" x14ac:dyDescent="0.25">
      <c r="J218" s="33"/>
    </row>
    <row r="219" spans="10:10" x14ac:dyDescent="0.25">
      <c r="J219" s="33"/>
    </row>
    <row r="220" spans="10:10" x14ac:dyDescent="0.25">
      <c r="J220" s="33"/>
    </row>
    <row r="221" spans="10:10" x14ac:dyDescent="0.25">
      <c r="J221" s="33"/>
    </row>
    <row r="222" spans="10:10" x14ac:dyDescent="0.25">
      <c r="J222" s="33"/>
    </row>
    <row r="223" spans="10:10" x14ac:dyDescent="0.25">
      <c r="J223" s="33"/>
    </row>
    <row r="224" spans="10:10" x14ac:dyDescent="0.25">
      <c r="J224" s="33"/>
    </row>
    <row r="225" spans="10:10" x14ac:dyDescent="0.25">
      <c r="J225" s="33"/>
    </row>
    <row r="226" spans="10:10" x14ac:dyDescent="0.25">
      <c r="J226" s="33"/>
    </row>
    <row r="227" spans="10:10" x14ac:dyDescent="0.25">
      <c r="J227" s="33"/>
    </row>
    <row r="228" spans="10:10" x14ac:dyDescent="0.25">
      <c r="J228" s="33"/>
    </row>
    <row r="229" spans="10:10" x14ac:dyDescent="0.25">
      <c r="J229" s="33"/>
    </row>
    <row r="230" spans="10:10" x14ac:dyDescent="0.25">
      <c r="J230" s="33"/>
    </row>
    <row r="231" spans="10:10" x14ac:dyDescent="0.25">
      <c r="J231" s="33"/>
    </row>
    <row r="232" spans="10:10" x14ac:dyDescent="0.25">
      <c r="J232" s="33"/>
    </row>
    <row r="233" spans="10:10" x14ac:dyDescent="0.25">
      <c r="J233" s="33"/>
    </row>
    <row r="234" spans="10:10" x14ac:dyDescent="0.25">
      <c r="J234" s="33"/>
    </row>
    <row r="235" spans="10:10" x14ac:dyDescent="0.25">
      <c r="J235" s="33"/>
    </row>
    <row r="236" spans="10:10" x14ac:dyDescent="0.25">
      <c r="J236" s="33"/>
    </row>
    <row r="237" spans="10:10" x14ac:dyDescent="0.25">
      <c r="J237" s="33"/>
    </row>
    <row r="238" spans="10:10" x14ac:dyDescent="0.25">
      <c r="J238" s="33"/>
    </row>
    <row r="239" spans="10:10" x14ac:dyDescent="0.25">
      <c r="J239" s="33"/>
    </row>
    <row r="240" spans="10:10" x14ac:dyDescent="0.25">
      <c r="J240" s="33"/>
    </row>
    <row r="241" spans="10:10" x14ac:dyDescent="0.25">
      <c r="J241" s="33"/>
    </row>
    <row r="242" spans="10:10" x14ac:dyDescent="0.25">
      <c r="J242" s="33"/>
    </row>
    <row r="243" spans="10:10" x14ac:dyDescent="0.25">
      <c r="J243" s="33"/>
    </row>
    <row r="244" spans="10:10" x14ac:dyDescent="0.25">
      <c r="J244" s="33"/>
    </row>
    <row r="245" spans="10:10" x14ac:dyDescent="0.25">
      <c r="J245" s="33"/>
    </row>
    <row r="246" spans="10:10" x14ac:dyDescent="0.25">
      <c r="J246" s="33"/>
    </row>
    <row r="247" spans="10:10" x14ac:dyDescent="0.25">
      <c r="J247" s="33"/>
    </row>
    <row r="248" spans="10:10" x14ac:dyDescent="0.25">
      <c r="J248" s="33"/>
    </row>
    <row r="249" spans="10:10" x14ac:dyDescent="0.25">
      <c r="J249" s="33"/>
    </row>
    <row r="250" spans="10:10" x14ac:dyDescent="0.25">
      <c r="J250" s="33"/>
    </row>
    <row r="251" spans="10:10" x14ac:dyDescent="0.25">
      <c r="J251" s="33"/>
    </row>
    <row r="252" spans="10:10" x14ac:dyDescent="0.25">
      <c r="J252" s="33"/>
    </row>
    <row r="253" spans="10:10" x14ac:dyDescent="0.25">
      <c r="J253" s="33"/>
    </row>
    <row r="254" spans="10:10" x14ac:dyDescent="0.25">
      <c r="J254" s="33"/>
    </row>
    <row r="255" spans="10:10" x14ac:dyDescent="0.25">
      <c r="J255" s="33"/>
    </row>
    <row r="256" spans="10:10" x14ac:dyDescent="0.25">
      <c r="J256" s="33"/>
    </row>
    <row r="257" spans="10:10" x14ac:dyDescent="0.25">
      <c r="J257" s="33"/>
    </row>
    <row r="258" spans="10:10" x14ac:dyDescent="0.25">
      <c r="J258" s="33"/>
    </row>
    <row r="259" spans="10:10" x14ac:dyDescent="0.25">
      <c r="J259" s="33"/>
    </row>
    <row r="260" spans="10:10" x14ac:dyDescent="0.25">
      <c r="J260" s="33"/>
    </row>
    <row r="261" spans="10:10" x14ac:dyDescent="0.25">
      <c r="J261" s="33"/>
    </row>
    <row r="262" spans="10:10" x14ac:dyDescent="0.25">
      <c r="J262" s="33"/>
    </row>
    <row r="263" spans="10:10" x14ac:dyDescent="0.25">
      <c r="J263" s="33"/>
    </row>
    <row r="264" spans="10:10" x14ac:dyDescent="0.25">
      <c r="J264" s="33"/>
    </row>
    <row r="265" spans="10:10" x14ac:dyDescent="0.25">
      <c r="J265" s="33"/>
    </row>
    <row r="266" spans="10:10" x14ac:dyDescent="0.25">
      <c r="J266" s="33"/>
    </row>
    <row r="267" spans="10:10" x14ac:dyDescent="0.25">
      <c r="J267" s="33"/>
    </row>
    <row r="268" spans="10:10" x14ac:dyDescent="0.25">
      <c r="J268" s="33"/>
    </row>
    <row r="269" spans="10:10" x14ac:dyDescent="0.25">
      <c r="J269" s="33"/>
    </row>
    <row r="270" spans="10:10" x14ac:dyDescent="0.25">
      <c r="J270" s="33"/>
    </row>
    <row r="271" spans="10:10" x14ac:dyDescent="0.25">
      <c r="J271" s="33"/>
    </row>
    <row r="272" spans="10:10" x14ac:dyDescent="0.25">
      <c r="J272" s="33"/>
    </row>
    <row r="273" spans="10:10" x14ac:dyDescent="0.25">
      <c r="J273" s="33"/>
    </row>
    <row r="274" spans="10:10" x14ac:dyDescent="0.25">
      <c r="J274" s="33"/>
    </row>
    <row r="275" spans="10:10" x14ac:dyDescent="0.25">
      <c r="J275" s="33"/>
    </row>
    <row r="276" spans="10:10" x14ac:dyDescent="0.25">
      <c r="J276" s="33"/>
    </row>
    <row r="277" spans="10:10" x14ac:dyDescent="0.25">
      <c r="J277" s="33"/>
    </row>
    <row r="278" spans="10:10" x14ac:dyDescent="0.25">
      <c r="J278" s="33"/>
    </row>
    <row r="279" spans="10:10" x14ac:dyDescent="0.25">
      <c r="J279" s="33"/>
    </row>
    <row r="280" spans="10:10" x14ac:dyDescent="0.25">
      <c r="J280" s="33"/>
    </row>
    <row r="281" spans="10:10" x14ac:dyDescent="0.25">
      <c r="J281" s="33"/>
    </row>
    <row r="282" spans="10:10" x14ac:dyDescent="0.25">
      <c r="J282" s="33"/>
    </row>
    <row r="283" spans="10:10" x14ac:dyDescent="0.25">
      <c r="J283" s="33"/>
    </row>
    <row r="284" spans="10:10" x14ac:dyDescent="0.25">
      <c r="J284" s="33"/>
    </row>
    <row r="285" spans="10:10" x14ac:dyDescent="0.25">
      <c r="J285" s="33"/>
    </row>
    <row r="286" spans="10:10" x14ac:dyDescent="0.25">
      <c r="J286" s="33"/>
    </row>
    <row r="287" spans="10:10" x14ac:dyDescent="0.25">
      <c r="J287" s="33"/>
    </row>
    <row r="288" spans="10:10" x14ac:dyDescent="0.25">
      <c r="J288" s="33"/>
    </row>
    <row r="289" spans="10:10" x14ac:dyDescent="0.25">
      <c r="J289" s="33"/>
    </row>
    <row r="290" spans="10:10" x14ac:dyDescent="0.25">
      <c r="J290" s="33"/>
    </row>
    <row r="291" spans="10:10" x14ac:dyDescent="0.25">
      <c r="J291" s="33"/>
    </row>
    <row r="292" spans="10:10" x14ac:dyDescent="0.25">
      <c r="J292" s="33"/>
    </row>
    <row r="293" spans="10:10" x14ac:dyDescent="0.25">
      <c r="J293" s="33"/>
    </row>
    <row r="294" spans="10:10" x14ac:dyDescent="0.25">
      <c r="J294" s="33"/>
    </row>
    <row r="295" spans="10:10" x14ac:dyDescent="0.25">
      <c r="J295" s="33"/>
    </row>
    <row r="296" spans="10:10" x14ac:dyDescent="0.25">
      <c r="J296" s="33"/>
    </row>
    <row r="297" spans="10:10" x14ac:dyDescent="0.25">
      <c r="J297" s="33"/>
    </row>
    <row r="298" spans="10:10" x14ac:dyDescent="0.25">
      <c r="J298" s="33"/>
    </row>
    <row r="299" spans="10:10" x14ac:dyDescent="0.25">
      <c r="J299" s="33"/>
    </row>
    <row r="300" spans="10:10" x14ac:dyDescent="0.25">
      <c r="J300" s="33"/>
    </row>
    <row r="301" spans="10:10" x14ac:dyDescent="0.25">
      <c r="J301" s="33"/>
    </row>
    <row r="302" spans="10:10" x14ac:dyDescent="0.25">
      <c r="J302" s="33"/>
    </row>
    <row r="303" spans="10:10" x14ac:dyDescent="0.25">
      <c r="J303" s="33"/>
    </row>
    <row r="304" spans="10:10" x14ac:dyDescent="0.25">
      <c r="J304" s="33"/>
    </row>
    <row r="305" spans="10:10" x14ac:dyDescent="0.25">
      <c r="J305" s="33"/>
    </row>
    <row r="306" spans="10:10" x14ac:dyDescent="0.25">
      <c r="J306" s="33"/>
    </row>
    <row r="307" spans="10:10" x14ac:dyDescent="0.25">
      <c r="J307" s="33"/>
    </row>
    <row r="308" spans="10:10" x14ac:dyDescent="0.25">
      <c r="J308" s="33"/>
    </row>
    <row r="309" spans="10:10" x14ac:dyDescent="0.25">
      <c r="J309" s="33"/>
    </row>
    <row r="310" spans="10:10" x14ac:dyDescent="0.25">
      <c r="J310" s="33"/>
    </row>
    <row r="311" spans="10:10" x14ac:dyDescent="0.25">
      <c r="J311" s="33"/>
    </row>
    <row r="312" spans="10:10" x14ac:dyDescent="0.25">
      <c r="J312" s="33"/>
    </row>
    <row r="313" spans="10:10" x14ac:dyDescent="0.25">
      <c r="J313" s="33"/>
    </row>
    <row r="314" spans="10:10" x14ac:dyDescent="0.25">
      <c r="J314" s="33"/>
    </row>
    <row r="315" spans="10:10" x14ac:dyDescent="0.25">
      <c r="J315" s="33"/>
    </row>
    <row r="316" spans="10:10" x14ac:dyDescent="0.25">
      <c r="J316" s="33"/>
    </row>
    <row r="317" spans="10:10" x14ac:dyDescent="0.25">
      <c r="J317" s="33"/>
    </row>
    <row r="318" spans="10:10" x14ac:dyDescent="0.25">
      <c r="J318" s="33"/>
    </row>
    <row r="319" spans="10:10" x14ac:dyDescent="0.25">
      <c r="J319" s="33"/>
    </row>
    <row r="320" spans="10:10" x14ac:dyDescent="0.25">
      <c r="J320" s="33"/>
    </row>
    <row r="321" spans="10:10" x14ac:dyDescent="0.25">
      <c r="J321" s="33"/>
    </row>
    <row r="322" spans="10:10" x14ac:dyDescent="0.25">
      <c r="J322" s="33"/>
    </row>
    <row r="323" spans="10:10" x14ac:dyDescent="0.25">
      <c r="J323" s="33"/>
    </row>
    <row r="324" spans="10:10" x14ac:dyDescent="0.25">
      <c r="J324" s="33"/>
    </row>
    <row r="325" spans="10:10" x14ac:dyDescent="0.25">
      <c r="J325" s="33"/>
    </row>
    <row r="326" spans="10:10" x14ac:dyDescent="0.25">
      <c r="J326" s="33"/>
    </row>
    <row r="327" spans="10:10" x14ac:dyDescent="0.25">
      <c r="J327" s="33"/>
    </row>
    <row r="328" spans="10:10" x14ac:dyDescent="0.25">
      <c r="J328" s="33"/>
    </row>
    <row r="329" spans="10:10" x14ac:dyDescent="0.25">
      <c r="J329" s="33"/>
    </row>
    <row r="330" spans="10:10" x14ac:dyDescent="0.25">
      <c r="J330" s="33"/>
    </row>
    <row r="331" spans="10:10" x14ac:dyDescent="0.25">
      <c r="J331" s="33"/>
    </row>
    <row r="332" spans="10:10" x14ac:dyDescent="0.25">
      <c r="J332" s="33"/>
    </row>
    <row r="333" spans="10:10" x14ac:dyDescent="0.25">
      <c r="J333" s="33"/>
    </row>
    <row r="334" spans="10:10" x14ac:dyDescent="0.25">
      <c r="J334" s="33"/>
    </row>
    <row r="335" spans="10:10" x14ac:dyDescent="0.25">
      <c r="J335" s="33"/>
    </row>
    <row r="336" spans="10:10" x14ac:dyDescent="0.25">
      <c r="J336" s="33"/>
    </row>
    <row r="337" spans="10:10" x14ac:dyDescent="0.25">
      <c r="J337" s="33"/>
    </row>
    <row r="338" spans="10:10" x14ac:dyDescent="0.25">
      <c r="J338" s="33"/>
    </row>
    <row r="339" spans="10:10" x14ac:dyDescent="0.25">
      <c r="J339" s="33"/>
    </row>
    <row r="340" spans="10:10" x14ac:dyDescent="0.25">
      <c r="J340" s="33"/>
    </row>
    <row r="341" spans="10:10" x14ac:dyDescent="0.25">
      <c r="J341" s="33"/>
    </row>
    <row r="342" spans="10:10" x14ac:dyDescent="0.25">
      <c r="J342" s="33"/>
    </row>
    <row r="343" spans="10:10" x14ac:dyDescent="0.25">
      <c r="J343" s="33"/>
    </row>
    <row r="344" spans="10:10" x14ac:dyDescent="0.25">
      <c r="J344" s="33"/>
    </row>
    <row r="345" spans="10:10" x14ac:dyDescent="0.25">
      <c r="J345" s="33"/>
    </row>
    <row r="346" spans="10:10" x14ac:dyDescent="0.25">
      <c r="J346" s="33"/>
    </row>
    <row r="347" spans="10:10" x14ac:dyDescent="0.25">
      <c r="J347" s="33"/>
    </row>
    <row r="348" spans="10:10" x14ac:dyDescent="0.25">
      <c r="J348" s="33"/>
    </row>
    <row r="349" spans="10:10" x14ac:dyDescent="0.25">
      <c r="J349" s="33"/>
    </row>
    <row r="350" spans="10:10" x14ac:dyDescent="0.25">
      <c r="J350" s="33"/>
    </row>
    <row r="351" spans="10:10" x14ac:dyDescent="0.25">
      <c r="J351" s="33"/>
    </row>
    <row r="352" spans="10:10" x14ac:dyDescent="0.25">
      <c r="J352" s="33"/>
    </row>
    <row r="353" spans="10:10" x14ac:dyDescent="0.25">
      <c r="J353" s="33"/>
    </row>
    <row r="354" spans="10:10" x14ac:dyDescent="0.25">
      <c r="J354" s="33"/>
    </row>
    <row r="355" spans="10:10" x14ac:dyDescent="0.25">
      <c r="J355" s="33"/>
    </row>
    <row r="356" spans="10:10" x14ac:dyDescent="0.25">
      <c r="J356" s="33"/>
    </row>
    <row r="357" spans="10:10" x14ac:dyDescent="0.25">
      <c r="J357" s="33"/>
    </row>
    <row r="358" spans="10:10" x14ac:dyDescent="0.25">
      <c r="J358" s="33"/>
    </row>
    <row r="359" spans="10:10" x14ac:dyDescent="0.25">
      <c r="J359" s="33"/>
    </row>
    <row r="360" spans="10:10" x14ac:dyDescent="0.25">
      <c r="J360" s="33"/>
    </row>
    <row r="361" spans="10:10" x14ac:dyDescent="0.25">
      <c r="J361" s="33"/>
    </row>
    <row r="362" spans="10:10" x14ac:dyDescent="0.25">
      <c r="J362" s="33"/>
    </row>
    <row r="363" spans="10:10" x14ac:dyDescent="0.25">
      <c r="J363" s="33"/>
    </row>
    <row r="364" spans="10:10" x14ac:dyDescent="0.25">
      <c r="J364" s="33"/>
    </row>
    <row r="365" spans="10:10" x14ac:dyDescent="0.25">
      <c r="J365" s="33"/>
    </row>
    <row r="366" spans="10:10" x14ac:dyDescent="0.25">
      <c r="J366" s="33"/>
    </row>
    <row r="367" spans="10:10" x14ac:dyDescent="0.25">
      <c r="J367" s="33"/>
    </row>
    <row r="368" spans="10:10" x14ac:dyDescent="0.25">
      <c r="J368" s="33"/>
    </row>
    <row r="369" spans="10:10" x14ac:dyDescent="0.25">
      <c r="J369" s="33"/>
    </row>
    <row r="370" spans="10:10" x14ac:dyDescent="0.25">
      <c r="J370" s="33"/>
    </row>
    <row r="371" spans="10:10" x14ac:dyDescent="0.25">
      <c r="J371" s="33"/>
    </row>
    <row r="372" spans="10:10" x14ac:dyDescent="0.25">
      <c r="J372" s="33"/>
    </row>
    <row r="373" spans="10:10" x14ac:dyDescent="0.25">
      <c r="J373" s="33"/>
    </row>
    <row r="374" spans="10:10" x14ac:dyDescent="0.25">
      <c r="J374" s="33"/>
    </row>
    <row r="375" spans="10:10" x14ac:dyDescent="0.25">
      <c r="J375" s="33"/>
    </row>
    <row r="376" spans="10:10" x14ac:dyDescent="0.25">
      <c r="J376" s="33"/>
    </row>
    <row r="377" spans="10:10" x14ac:dyDescent="0.25">
      <c r="J377" s="33"/>
    </row>
    <row r="378" spans="10:10" x14ac:dyDescent="0.25">
      <c r="J378" s="33"/>
    </row>
    <row r="379" spans="10:10" x14ac:dyDescent="0.25">
      <c r="J379" s="33"/>
    </row>
    <row r="380" spans="10:10" x14ac:dyDescent="0.25">
      <c r="J380" s="33"/>
    </row>
    <row r="381" spans="10:10" x14ac:dyDescent="0.25">
      <c r="J381" s="33"/>
    </row>
    <row r="382" spans="10:10" x14ac:dyDescent="0.25">
      <c r="J382" s="33"/>
    </row>
    <row r="383" spans="10:10" x14ac:dyDescent="0.25">
      <c r="J383" s="33"/>
    </row>
    <row r="384" spans="10:10" x14ac:dyDescent="0.25">
      <c r="J384" s="33"/>
    </row>
    <row r="385" spans="10:10" x14ac:dyDescent="0.25">
      <c r="J385" s="33"/>
    </row>
    <row r="386" spans="10:10" x14ac:dyDescent="0.25">
      <c r="J386" s="33"/>
    </row>
    <row r="387" spans="10:10" x14ac:dyDescent="0.25">
      <c r="J387" s="33"/>
    </row>
    <row r="388" spans="10:10" x14ac:dyDescent="0.25">
      <c r="J388" s="33"/>
    </row>
    <row r="389" spans="10:10" x14ac:dyDescent="0.25">
      <c r="J389" s="33"/>
    </row>
    <row r="390" spans="10:10" x14ac:dyDescent="0.25">
      <c r="J390" s="33"/>
    </row>
    <row r="391" spans="10:10" x14ac:dyDescent="0.25">
      <c r="J391" s="33"/>
    </row>
    <row r="392" spans="10:10" x14ac:dyDescent="0.25">
      <c r="J392" s="33"/>
    </row>
    <row r="393" spans="10:10" x14ac:dyDescent="0.25">
      <c r="J393" s="33"/>
    </row>
    <row r="394" spans="10:10" x14ac:dyDescent="0.25">
      <c r="J394" s="33"/>
    </row>
    <row r="395" spans="10:10" x14ac:dyDescent="0.25">
      <c r="J395" s="33"/>
    </row>
    <row r="396" spans="10:10" x14ac:dyDescent="0.25">
      <c r="J396" s="33"/>
    </row>
    <row r="397" spans="10:10" x14ac:dyDescent="0.25">
      <c r="J397" s="33"/>
    </row>
    <row r="398" spans="10:10" x14ac:dyDescent="0.25">
      <c r="J398" s="33"/>
    </row>
    <row r="399" spans="10:10" x14ac:dyDescent="0.25">
      <c r="J399" s="33"/>
    </row>
    <row r="400" spans="10:10" x14ac:dyDescent="0.25">
      <c r="J400" s="33"/>
    </row>
    <row r="401" spans="10:10" x14ac:dyDescent="0.25">
      <c r="J401" s="33"/>
    </row>
    <row r="402" spans="10:10" x14ac:dyDescent="0.25">
      <c r="J402" s="33"/>
    </row>
    <row r="403" spans="10:10" x14ac:dyDescent="0.25">
      <c r="J403" s="33"/>
    </row>
    <row r="404" spans="10:10" x14ac:dyDescent="0.25">
      <c r="J404" s="33"/>
    </row>
    <row r="405" spans="10:10" x14ac:dyDescent="0.25">
      <c r="J405" s="33"/>
    </row>
    <row r="406" spans="10:10" x14ac:dyDescent="0.25">
      <c r="J406" s="33"/>
    </row>
    <row r="407" spans="10:10" x14ac:dyDescent="0.25">
      <c r="J407" s="33"/>
    </row>
    <row r="408" spans="10:10" x14ac:dyDescent="0.25">
      <c r="J408" s="33"/>
    </row>
    <row r="409" spans="10:10" x14ac:dyDescent="0.25">
      <c r="J409" s="33"/>
    </row>
    <row r="410" spans="10:10" x14ac:dyDescent="0.25">
      <c r="J410" s="33"/>
    </row>
    <row r="411" spans="10:10" x14ac:dyDescent="0.25">
      <c r="J411" s="33"/>
    </row>
    <row r="412" spans="10:10" x14ac:dyDescent="0.25">
      <c r="J412" s="33"/>
    </row>
    <row r="413" spans="10:10" x14ac:dyDescent="0.25">
      <c r="J413" s="33"/>
    </row>
    <row r="414" spans="10:10" x14ac:dyDescent="0.25">
      <c r="J414" s="33"/>
    </row>
    <row r="415" spans="10:10" x14ac:dyDescent="0.25">
      <c r="J415" s="33"/>
    </row>
    <row r="416" spans="10:10" x14ac:dyDescent="0.25">
      <c r="J416" s="33"/>
    </row>
    <row r="417" spans="10:10" x14ac:dyDescent="0.25">
      <c r="J417" s="33"/>
    </row>
    <row r="418" spans="10:10" x14ac:dyDescent="0.25">
      <c r="J418" s="33"/>
    </row>
    <row r="419" spans="10:10" x14ac:dyDescent="0.25">
      <c r="J419" s="33"/>
    </row>
    <row r="420" spans="10:10" x14ac:dyDescent="0.25">
      <c r="J420" s="33"/>
    </row>
    <row r="421" spans="10:10" x14ac:dyDescent="0.25">
      <c r="J421" s="33"/>
    </row>
    <row r="422" spans="10:10" x14ac:dyDescent="0.25">
      <c r="J422" s="33"/>
    </row>
    <row r="423" spans="10:10" x14ac:dyDescent="0.25">
      <c r="J423" s="33"/>
    </row>
    <row r="424" spans="10:10" x14ac:dyDescent="0.25">
      <c r="J424" s="33"/>
    </row>
    <row r="425" spans="10:10" x14ac:dyDescent="0.25">
      <c r="J425" s="33"/>
    </row>
    <row r="426" spans="10:10" x14ac:dyDescent="0.25">
      <c r="J426" s="33"/>
    </row>
    <row r="427" spans="10:10" x14ac:dyDescent="0.25">
      <c r="J427" s="33"/>
    </row>
    <row r="428" spans="10:10" x14ac:dyDescent="0.25">
      <c r="J428" s="33"/>
    </row>
    <row r="429" spans="10:10" x14ac:dyDescent="0.25">
      <c r="J429" s="33"/>
    </row>
    <row r="430" spans="10:10" x14ac:dyDescent="0.25">
      <c r="J430" s="33"/>
    </row>
    <row r="431" spans="10:10" x14ac:dyDescent="0.25">
      <c r="J431" s="33"/>
    </row>
    <row r="432" spans="10:10" x14ac:dyDescent="0.25">
      <c r="J432" s="33"/>
    </row>
    <row r="433" spans="10:10" x14ac:dyDescent="0.25">
      <c r="J433" s="33"/>
    </row>
    <row r="434" spans="10:10" x14ac:dyDescent="0.25">
      <c r="J434" s="33"/>
    </row>
    <row r="435" spans="10:10" x14ac:dyDescent="0.25">
      <c r="J435" s="33"/>
    </row>
    <row r="436" spans="10:10" x14ac:dyDescent="0.25">
      <c r="J436" s="33"/>
    </row>
    <row r="437" spans="10:10" x14ac:dyDescent="0.25">
      <c r="J437" s="33"/>
    </row>
    <row r="438" spans="10:10" x14ac:dyDescent="0.25">
      <c r="J438" s="33"/>
    </row>
    <row r="439" spans="10:10" x14ac:dyDescent="0.25">
      <c r="J439" s="33"/>
    </row>
    <row r="440" spans="10:10" x14ac:dyDescent="0.25">
      <c r="J440" s="33"/>
    </row>
    <row r="441" spans="10:10" x14ac:dyDescent="0.25">
      <c r="J441" s="33"/>
    </row>
    <row r="442" spans="10:10" x14ac:dyDescent="0.25">
      <c r="J442" s="33"/>
    </row>
    <row r="443" spans="10:10" x14ac:dyDescent="0.25">
      <c r="J443" s="33"/>
    </row>
    <row r="444" spans="10:10" x14ac:dyDescent="0.25">
      <c r="J444" s="33"/>
    </row>
    <row r="445" spans="10:10" x14ac:dyDescent="0.25">
      <c r="J445" s="33"/>
    </row>
    <row r="446" spans="10:10" x14ac:dyDescent="0.25">
      <c r="J446" s="33"/>
    </row>
    <row r="447" spans="10:10" x14ac:dyDescent="0.25">
      <c r="J447" s="33"/>
    </row>
    <row r="448" spans="10:10" x14ac:dyDescent="0.25">
      <c r="J448" s="33"/>
    </row>
    <row r="449" spans="10:10" x14ac:dyDescent="0.25">
      <c r="J449" s="33"/>
    </row>
    <row r="450" spans="10:10" x14ac:dyDescent="0.25">
      <c r="J450" s="33"/>
    </row>
    <row r="451" spans="10:10" x14ac:dyDescent="0.25">
      <c r="J451" s="33"/>
    </row>
    <row r="452" spans="10:10" x14ac:dyDescent="0.25">
      <c r="J452" s="33"/>
    </row>
    <row r="453" spans="10:10" x14ac:dyDescent="0.25">
      <c r="J453" s="33"/>
    </row>
    <row r="454" spans="10:10" x14ac:dyDescent="0.25">
      <c r="J454" s="33"/>
    </row>
    <row r="455" spans="10:10" x14ac:dyDescent="0.25">
      <c r="J455" s="33"/>
    </row>
    <row r="456" spans="10:10" x14ac:dyDescent="0.25">
      <c r="J456" s="33"/>
    </row>
    <row r="457" spans="10:10" x14ac:dyDescent="0.25">
      <c r="J457" s="33"/>
    </row>
    <row r="458" spans="10:10" x14ac:dyDescent="0.25">
      <c r="J458" s="33"/>
    </row>
    <row r="459" spans="10:10" x14ac:dyDescent="0.25">
      <c r="J459" s="33"/>
    </row>
    <row r="460" spans="10:10" x14ac:dyDescent="0.25">
      <c r="J460" s="33"/>
    </row>
    <row r="461" spans="10:10" x14ac:dyDescent="0.25">
      <c r="J461" s="33"/>
    </row>
    <row r="462" spans="10:10" x14ac:dyDescent="0.25">
      <c r="J462" s="33"/>
    </row>
    <row r="463" spans="10:10" x14ac:dyDescent="0.25">
      <c r="J463" s="33"/>
    </row>
    <row r="464" spans="10:10" x14ac:dyDescent="0.25">
      <c r="J464" s="33"/>
    </row>
    <row r="465" spans="10:10" x14ac:dyDescent="0.25">
      <c r="J465" s="33"/>
    </row>
    <row r="466" spans="10:10" x14ac:dyDescent="0.25">
      <c r="J466" s="33"/>
    </row>
    <row r="467" spans="10:10" x14ac:dyDescent="0.25">
      <c r="J467" s="33"/>
    </row>
    <row r="468" spans="10:10" x14ac:dyDescent="0.25">
      <c r="J468" s="33"/>
    </row>
    <row r="469" spans="10:10" x14ac:dyDescent="0.25">
      <c r="J469" s="33"/>
    </row>
    <row r="470" spans="10:10" x14ac:dyDescent="0.25">
      <c r="J470" s="33"/>
    </row>
    <row r="471" spans="10:10" x14ac:dyDescent="0.25">
      <c r="J471" s="33"/>
    </row>
    <row r="472" spans="10:10" x14ac:dyDescent="0.25">
      <c r="J472" s="33"/>
    </row>
    <row r="473" spans="10:10" x14ac:dyDescent="0.25">
      <c r="J473" s="33"/>
    </row>
    <row r="474" spans="10:10" x14ac:dyDescent="0.25">
      <c r="J474" s="33"/>
    </row>
    <row r="475" spans="10:10" x14ac:dyDescent="0.25">
      <c r="J475" s="33"/>
    </row>
    <row r="476" spans="10:10" x14ac:dyDescent="0.25">
      <c r="J476" s="33"/>
    </row>
    <row r="477" spans="10:10" x14ac:dyDescent="0.25">
      <c r="J477" s="33"/>
    </row>
    <row r="478" spans="10:10" x14ac:dyDescent="0.25">
      <c r="J478" s="33"/>
    </row>
    <row r="479" spans="10:10" x14ac:dyDescent="0.25">
      <c r="J479" s="33"/>
    </row>
    <row r="480" spans="10:10" x14ac:dyDescent="0.25">
      <c r="J480" s="33"/>
    </row>
    <row r="481" spans="10:10" x14ac:dyDescent="0.25">
      <c r="J481" s="33"/>
    </row>
    <row r="482" spans="10:10" x14ac:dyDescent="0.25">
      <c r="J482" s="33"/>
    </row>
    <row r="483" spans="10:10" x14ac:dyDescent="0.25">
      <c r="J483" s="33"/>
    </row>
    <row r="484" spans="10:10" x14ac:dyDescent="0.25">
      <c r="J484" s="33"/>
    </row>
    <row r="485" spans="10:10" x14ac:dyDescent="0.25">
      <c r="J485" s="33"/>
    </row>
    <row r="486" spans="10:10" x14ac:dyDescent="0.25">
      <c r="J486" s="33"/>
    </row>
    <row r="487" spans="10:10" x14ac:dyDescent="0.25">
      <c r="J487" s="33"/>
    </row>
    <row r="488" spans="10:10" x14ac:dyDescent="0.25">
      <c r="J488" s="33"/>
    </row>
    <row r="489" spans="10:10" x14ac:dyDescent="0.25">
      <c r="J489" s="33"/>
    </row>
    <row r="490" spans="10:10" x14ac:dyDescent="0.25">
      <c r="J490" s="33"/>
    </row>
    <row r="491" spans="10:10" x14ac:dyDescent="0.25">
      <c r="J491" s="33"/>
    </row>
    <row r="492" spans="10:10" x14ac:dyDescent="0.25">
      <c r="J492" s="33"/>
    </row>
    <row r="493" spans="10:10" x14ac:dyDescent="0.25">
      <c r="J493" s="33"/>
    </row>
    <row r="494" spans="10:10" x14ac:dyDescent="0.25">
      <c r="J494" s="33"/>
    </row>
    <row r="495" spans="10:10" x14ac:dyDescent="0.25">
      <c r="J495" s="33"/>
    </row>
    <row r="496" spans="10:10" x14ac:dyDescent="0.25">
      <c r="J496" s="33"/>
    </row>
    <row r="497" spans="10:10" x14ac:dyDescent="0.25">
      <c r="J497" s="33"/>
    </row>
    <row r="498" spans="10:10" x14ac:dyDescent="0.25">
      <c r="J498" s="33"/>
    </row>
    <row r="499" spans="10:10" x14ac:dyDescent="0.25">
      <c r="J499" s="33"/>
    </row>
    <row r="500" spans="10:10" x14ac:dyDescent="0.25">
      <c r="J500" s="33"/>
    </row>
    <row r="501" spans="10:10" x14ac:dyDescent="0.25">
      <c r="J501" s="33"/>
    </row>
    <row r="502" spans="10:10" x14ac:dyDescent="0.25">
      <c r="J502" s="33"/>
    </row>
    <row r="503" spans="10:10" x14ac:dyDescent="0.25">
      <c r="J503" s="33"/>
    </row>
    <row r="504" spans="10:10" x14ac:dyDescent="0.25">
      <c r="J504" s="33"/>
    </row>
    <row r="505" spans="10:10" x14ac:dyDescent="0.25">
      <c r="J505" s="33"/>
    </row>
    <row r="506" spans="10:10" x14ac:dyDescent="0.25">
      <c r="J506" s="33"/>
    </row>
    <row r="507" spans="10:10" x14ac:dyDescent="0.25">
      <c r="J507" s="33"/>
    </row>
    <row r="508" spans="10:10" x14ac:dyDescent="0.25">
      <c r="J508" s="33"/>
    </row>
    <row r="509" spans="10:10" x14ac:dyDescent="0.25">
      <c r="J509" s="33"/>
    </row>
    <row r="510" spans="10:10" x14ac:dyDescent="0.25">
      <c r="J510" s="33"/>
    </row>
    <row r="511" spans="10:10" x14ac:dyDescent="0.25">
      <c r="J511" s="33"/>
    </row>
    <row r="512" spans="10:10" x14ac:dyDescent="0.25">
      <c r="J512" s="33"/>
    </row>
    <row r="513" spans="10:10" x14ac:dyDescent="0.25">
      <c r="J513" s="33"/>
    </row>
    <row r="514" spans="10:10" x14ac:dyDescent="0.25">
      <c r="J514" s="33"/>
    </row>
    <row r="515" spans="10:10" x14ac:dyDescent="0.25">
      <c r="J515" s="33"/>
    </row>
    <row r="516" spans="10:10" x14ac:dyDescent="0.25">
      <c r="J516" s="33"/>
    </row>
    <row r="517" spans="10:10" x14ac:dyDescent="0.25">
      <c r="J517" s="33"/>
    </row>
    <row r="518" spans="10:10" x14ac:dyDescent="0.25">
      <c r="J518" s="33"/>
    </row>
    <row r="519" spans="10:10" x14ac:dyDescent="0.25">
      <c r="J519" s="33"/>
    </row>
    <row r="520" spans="10:10" x14ac:dyDescent="0.25">
      <c r="J520" s="33"/>
    </row>
    <row r="521" spans="10:10" x14ac:dyDescent="0.25">
      <c r="J521" s="33"/>
    </row>
    <row r="522" spans="10:10" x14ac:dyDescent="0.25">
      <c r="J522" s="33"/>
    </row>
    <row r="523" spans="10:10" x14ac:dyDescent="0.25">
      <c r="J523" s="33"/>
    </row>
    <row r="524" spans="10:10" x14ac:dyDescent="0.25">
      <c r="J524" s="33"/>
    </row>
    <row r="525" spans="10:10" x14ac:dyDescent="0.25">
      <c r="J525" s="33"/>
    </row>
    <row r="526" spans="10:10" x14ac:dyDescent="0.25">
      <c r="J526" s="33"/>
    </row>
    <row r="527" spans="10:10" x14ac:dyDescent="0.25">
      <c r="J527" s="33"/>
    </row>
    <row r="528" spans="10:10" x14ac:dyDescent="0.25">
      <c r="J528" s="33"/>
    </row>
    <row r="529" spans="10:10" x14ac:dyDescent="0.25">
      <c r="J529" s="33"/>
    </row>
    <row r="530" spans="10:10" x14ac:dyDescent="0.25">
      <c r="J530" s="33"/>
    </row>
    <row r="531" spans="10:10" x14ac:dyDescent="0.25">
      <c r="J531" s="33"/>
    </row>
    <row r="532" spans="10:10" x14ac:dyDescent="0.25">
      <c r="J532" s="33"/>
    </row>
    <row r="533" spans="10:10" x14ac:dyDescent="0.25">
      <c r="J533" s="33"/>
    </row>
    <row r="534" spans="10:10" x14ac:dyDescent="0.25">
      <c r="J534" s="33"/>
    </row>
    <row r="535" spans="10:10" x14ac:dyDescent="0.25">
      <c r="J535" s="33"/>
    </row>
    <row r="536" spans="10:10" x14ac:dyDescent="0.25">
      <c r="J536" s="33"/>
    </row>
    <row r="537" spans="10:10" x14ac:dyDescent="0.25">
      <c r="J537" s="33"/>
    </row>
    <row r="538" spans="10:10" x14ac:dyDescent="0.25">
      <c r="J538" s="33"/>
    </row>
    <row r="539" spans="10:10" x14ac:dyDescent="0.25">
      <c r="J539" s="33"/>
    </row>
    <row r="540" spans="10:10" x14ac:dyDescent="0.25">
      <c r="J540" s="33"/>
    </row>
    <row r="541" spans="10:10" x14ac:dyDescent="0.25">
      <c r="J541" s="33"/>
    </row>
    <row r="542" spans="10:10" x14ac:dyDescent="0.25">
      <c r="J542" s="33"/>
    </row>
    <row r="543" spans="10:10" x14ac:dyDescent="0.25">
      <c r="J543" s="33"/>
    </row>
    <row r="544" spans="10:10" x14ac:dyDescent="0.25">
      <c r="J544" s="33"/>
    </row>
    <row r="545" spans="10:10" x14ac:dyDescent="0.25">
      <c r="J545" s="33"/>
    </row>
    <row r="546" spans="10:10" x14ac:dyDescent="0.25">
      <c r="J546" s="33"/>
    </row>
    <row r="547" spans="10:10" x14ac:dyDescent="0.25">
      <c r="J547" s="33"/>
    </row>
    <row r="548" spans="10:10" x14ac:dyDescent="0.25">
      <c r="J548" s="33"/>
    </row>
    <row r="549" spans="10:10" x14ac:dyDescent="0.25">
      <c r="J549" s="33"/>
    </row>
    <row r="550" spans="10:10" x14ac:dyDescent="0.25">
      <c r="J550" s="33"/>
    </row>
    <row r="551" spans="10:10" x14ac:dyDescent="0.25">
      <c r="J551" s="33"/>
    </row>
    <row r="552" spans="10:10" x14ac:dyDescent="0.25">
      <c r="J552" s="33"/>
    </row>
    <row r="553" spans="10:10" x14ac:dyDescent="0.25">
      <c r="J553" s="33"/>
    </row>
    <row r="554" spans="10:10" x14ac:dyDescent="0.25">
      <c r="J554" s="33"/>
    </row>
    <row r="555" spans="10:10" x14ac:dyDescent="0.25">
      <c r="J555" s="33"/>
    </row>
    <row r="556" spans="10:10" x14ac:dyDescent="0.25">
      <c r="J556" s="33"/>
    </row>
    <row r="557" spans="10:10" x14ac:dyDescent="0.25">
      <c r="J557" s="33"/>
    </row>
    <row r="558" spans="10:10" x14ac:dyDescent="0.25">
      <c r="J558" s="33"/>
    </row>
    <row r="559" spans="10:10" x14ac:dyDescent="0.25">
      <c r="J559" s="33"/>
    </row>
    <row r="560" spans="10:10" x14ac:dyDescent="0.25">
      <c r="J560" s="33"/>
    </row>
    <row r="561" spans="10:10" x14ac:dyDescent="0.25">
      <c r="J561" s="33"/>
    </row>
    <row r="562" spans="10:10" x14ac:dyDescent="0.25">
      <c r="J562" s="33"/>
    </row>
    <row r="563" spans="10:10" x14ac:dyDescent="0.25">
      <c r="J563" s="33"/>
    </row>
    <row r="564" spans="10:10" x14ac:dyDescent="0.25">
      <c r="J564" s="33"/>
    </row>
    <row r="565" spans="10:10" x14ac:dyDescent="0.25">
      <c r="J565" s="33"/>
    </row>
    <row r="566" spans="10:10" x14ac:dyDescent="0.25">
      <c r="J566" s="33"/>
    </row>
    <row r="567" spans="10:10" x14ac:dyDescent="0.25">
      <c r="J567" s="33"/>
    </row>
    <row r="568" spans="10:10" x14ac:dyDescent="0.25">
      <c r="J568" s="33"/>
    </row>
    <row r="569" spans="10:10" x14ac:dyDescent="0.25">
      <c r="J569" s="33"/>
    </row>
    <row r="570" spans="10:10" x14ac:dyDescent="0.25">
      <c r="J570" s="33"/>
    </row>
    <row r="571" spans="10:10" x14ac:dyDescent="0.25">
      <c r="J571" s="33"/>
    </row>
    <row r="572" spans="10:10" x14ac:dyDescent="0.25">
      <c r="J572" s="33"/>
    </row>
    <row r="573" spans="10:10" x14ac:dyDescent="0.25">
      <c r="J573" s="33"/>
    </row>
    <row r="574" spans="10:10" x14ac:dyDescent="0.25">
      <c r="J574" s="33"/>
    </row>
    <row r="575" spans="10:10" x14ac:dyDescent="0.25">
      <c r="J575" s="33"/>
    </row>
    <row r="576" spans="10:10" x14ac:dyDescent="0.25">
      <c r="J576" s="33"/>
    </row>
    <row r="577" spans="10:10" x14ac:dyDescent="0.25">
      <c r="J577" s="33"/>
    </row>
    <row r="578" spans="10:10" x14ac:dyDescent="0.25">
      <c r="J578" s="33"/>
    </row>
    <row r="579" spans="10:10" x14ac:dyDescent="0.25">
      <c r="J579" s="33"/>
    </row>
    <row r="580" spans="10:10" x14ac:dyDescent="0.25">
      <c r="J580" s="33"/>
    </row>
    <row r="581" spans="10:10" x14ac:dyDescent="0.25">
      <c r="J581" s="33"/>
    </row>
    <row r="582" spans="10:10" x14ac:dyDescent="0.25">
      <c r="J582" s="33"/>
    </row>
    <row r="583" spans="10:10" x14ac:dyDescent="0.25">
      <c r="J583" s="33"/>
    </row>
    <row r="584" spans="10:10" x14ac:dyDescent="0.25">
      <c r="J584" s="33"/>
    </row>
    <row r="585" spans="10:10" x14ac:dyDescent="0.25">
      <c r="J585" s="33"/>
    </row>
    <row r="586" spans="10:10" x14ac:dyDescent="0.25">
      <c r="J586" s="33"/>
    </row>
    <row r="587" spans="10:10" x14ac:dyDescent="0.25">
      <c r="J587" s="33"/>
    </row>
    <row r="588" spans="10:10" x14ac:dyDescent="0.25">
      <c r="J588" s="33"/>
    </row>
    <row r="589" spans="10:10" x14ac:dyDescent="0.25">
      <c r="J589" s="33"/>
    </row>
    <row r="590" spans="10:10" x14ac:dyDescent="0.25">
      <c r="J590" s="33"/>
    </row>
    <row r="591" spans="10:10" x14ac:dyDescent="0.25">
      <c r="J591" s="33"/>
    </row>
    <row r="592" spans="10:10" x14ac:dyDescent="0.25">
      <c r="J592" s="33"/>
    </row>
    <row r="593" spans="10:10" x14ac:dyDescent="0.25">
      <c r="J593" s="33"/>
    </row>
    <row r="594" spans="10:10" x14ac:dyDescent="0.25">
      <c r="J594" s="33"/>
    </row>
    <row r="595" spans="10:10" x14ac:dyDescent="0.25">
      <c r="J595" s="33"/>
    </row>
    <row r="596" spans="10:10" x14ac:dyDescent="0.25">
      <c r="J596" s="33"/>
    </row>
    <row r="597" spans="10:10" x14ac:dyDescent="0.25">
      <c r="J597" s="33"/>
    </row>
    <row r="598" spans="10:10" x14ac:dyDescent="0.25">
      <c r="J598" s="33"/>
    </row>
    <row r="599" spans="10:10" x14ac:dyDescent="0.25">
      <c r="J599" s="33"/>
    </row>
    <row r="600" spans="10:10" x14ac:dyDescent="0.25">
      <c r="J600" s="33"/>
    </row>
    <row r="601" spans="10:10" x14ac:dyDescent="0.25">
      <c r="J601" s="33"/>
    </row>
    <row r="602" spans="10:10" x14ac:dyDescent="0.25">
      <c r="J602" s="33"/>
    </row>
    <row r="603" spans="10:10" x14ac:dyDescent="0.25">
      <c r="J603" s="33"/>
    </row>
    <row r="604" spans="10:10" x14ac:dyDescent="0.25">
      <c r="J604" s="33"/>
    </row>
    <row r="605" spans="10:10" x14ac:dyDescent="0.25">
      <c r="J605" s="33"/>
    </row>
    <row r="606" spans="10:10" x14ac:dyDescent="0.25">
      <c r="J606" s="33"/>
    </row>
    <row r="607" spans="10:10" x14ac:dyDescent="0.25">
      <c r="J607" s="33"/>
    </row>
    <row r="608" spans="10:10" x14ac:dyDescent="0.25">
      <c r="J608" s="33"/>
    </row>
    <row r="609" spans="10:10" x14ac:dyDescent="0.25">
      <c r="J609" s="33"/>
    </row>
    <row r="610" spans="10:10" x14ac:dyDescent="0.25">
      <c r="J610" s="33"/>
    </row>
    <row r="611" spans="10:10" x14ac:dyDescent="0.25">
      <c r="J611" s="33"/>
    </row>
    <row r="612" spans="10:10" x14ac:dyDescent="0.25">
      <c r="J612" s="33"/>
    </row>
    <row r="613" spans="10:10" x14ac:dyDescent="0.25">
      <c r="J613" s="33"/>
    </row>
    <row r="614" spans="10:10" x14ac:dyDescent="0.25">
      <c r="J614" s="33"/>
    </row>
    <row r="615" spans="10:10" x14ac:dyDescent="0.25">
      <c r="J615" s="33"/>
    </row>
    <row r="616" spans="10:10" x14ac:dyDescent="0.25">
      <c r="J616" s="33"/>
    </row>
    <row r="617" spans="10:10" x14ac:dyDescent="0.25">
      <c r="J617" s="33"/>
    </row>
    <row r="618" spans="10:10" x14ac:dyDescent="0.25">
      <c r="J618" s="33"/>
    </row>
    <row r="619" spans="10:10" x14ac:dyDescent="0.25">
      <c r="J619" s="33"/>
    </row>
    <row r="620" spans="10:10" x14ac:dyDescent="0.25">
      <c r="J620" s="33"/>
    </row>
    <row r="621" spans="10:10" x14ac:dyDescent="0.25">
      <c r="J621" s="33"/>
    </row>
    <row r="622" spans="10:10" x14ac:dyDescent="0.25">
      <c r="J622" s="33"/>
    </row>
    <row r="623" spans="10:10" x14ac:dyDescent="0.25">
      <c r="J623" s="33"/>
    </row>
    <row r="624" spans="10:10" x14ac:dyDescent="0.25">
      <c r="J624" s="33"/>
    </row>
    <row r="625" spans="10:10" x14ac:dyDescent="0.25">
      <c r="J625" s="33"/>
    </row>
    <row r="626" spans="10:10" x14ac:dyDescent="0.25">
      <c r="J626" s="33"/>
    </row>
    <row r="627" spans="10:10" x14ac:dyDescent="0.25">
      <c r="J627" s="33"/>
    </row>
    <row r="628" spans="10:10" x14ac:dyDescent="0.25">
      <c r="J628" s="33"/>
    </row>
    <row r="629" spans="10:10" x14ac:dyDescent="0.25">
      <c r="J629" s="33"/>
    </row>
    <row r="630" spans="10:10" x14ac:dyDescent="0.25">
      <c r="J630" s="33"/>
    </row>
    <row r="631" spans="10:10" x14ac:dyDescent="0.25">
      <c r="J631" s="33"/>
    </row>
    <row r="632" spans="10:10" x14ac:dyDescent="0.25">
      <c r="J632" s="33"/>
    </row>
    <row r="633" spans="10:10" x14ac:dyDescent="0.25">
      <c r="J633" s="33"/>
    </row>
    <row r="634" spans="10:10" x14ac:dyDescent="0.25">
      <c r="J634" s="33"/>
    </row>
    <row r="635" spans="10:10" x14ac:dyDescent="0.25">
      <c r="J635" s="33"/>
    </row>
    <row r="636" spans="10:10" x14ac:dyDescent="0.25">
      <c r="J636" s="33"/>
    </row>
    <row r="637" spans="10:10" x14ac:dyDescent="0.25">
      <c r="J637" s="33"/>
    </row>
    <row r="638" spans="10:10" x14ac:dyDescent="0.25">
      <c r="J638" s="33"/>
    </row>
    <row r="639" spans="10:10" x14ac:dyDescent="0.25">
      <c r="J639" s="33"/>
    </row>
    <row r="640" spans="10:10" x14ac:dyDescent="0.25">
      <c r="J640" s="33"/>
    </row>
    <row r="641" spans="10:10" x14ac:dyDescent="0.25">
      <c r="J641" s="33"/>
    </row>
    <row r="642" spans="10:10" x14ac:dyDescent="0.25">
      <c r="J642" s="33"/>
    </row>
    <row r="643" spans="10:10" x14ac:dyDescent="0.25">
      <c r="J643" s="33"/>
    </row>
    <row r="644" spans="10:10" x14ac:dyDescent="0.25">
      <c r="J644" s="33"/>
    </row>
    <row r="645" spans="10:10" x14ac:dyDescent="0.25">
      <c r="J645" s="33"/>
    </row>
    <row r="646" spans="10:10" x14ac:dyDescent="0.25">
      <c r="J646" s="33"/>
    </row>
    <row r="647" spans="10:10" x14ac:dyDescent="0.25">
      <c r="J647" s="33"/>
    </row>
    <row r="648" spans="10:10" x14ac:dyDescent="0.25">
      <c r="J648" s="33"/>
    </row>
    <row r="649" spans="10:10" x14ac:dyDescent="0.25">
      <c r="J649" s="33"/>
    </row>
    <row r="650" spans="10:10" x14ac:dyDescent="0.25">
      <c r="J650" s="33"/>
    </row>
    <row r="651" spans="10:10" x14ac:dyDescent="0.25">
      <c r="J651" s="33"/>
    </row>
    <row r="652" spans="10:10" x14ac:dyDescent="0.25">
      <c r="J652" s="33"/>
    </row>
    <row r="653" spans="10:10" x14ac:dyDescent="0.25">
      <c r="J653" s="33"/>
    </row>
    <row r="654" spans="10:10" x14ac:dyDescent="0.25">
      <c r="J654" s="33"/>
    </row>
    <row r="655" spans="10:10" x14ac:dyDescent="0.25">
      <c r="J655" s="33"/>
    </row>
    <row r="656" spans="10:10" x14ac:dyDescent="0.25">
      <c r="J656" s="33"/>
    </row>
    <row r="657" spans="10:10" x14ac:dyDescent="0.25">
      <c r="J657" s="33"/>
    </row>
    <row r="658" spans="10:10" x14ac:dyDescent="0.25">
      <c r="J658" s="33"/>
    </row>
    <row r="659" spans="10:10" x14ac:dyDescent="0.25">
      <c r="J659" s="33"/>
    </row>
    <row r="660" spans="10:10" x14ac:dyDescent="0.25">
      <c r="J660" s="33"/>
    </row>
    <row r="661" spans="10:10" x14ac:dyDescent="0.25">
      <c r="J661" s="33"/>
    </row>
    <row r="662" spans="10:10" x14ac:dyDescent="0.25">
      <c r="J662" s="33"/>
    </row>
    <row r="663" spans="10:10" x14ac:dyDescent="0.25">
      <c r="J663" s="33"/>
    </row>
    <row r="664" spans="10:10" x14ac:dyDescent="0.25">
      <c r="J664" s="33"/>
    </row>
    <row r="665" spans="10:10" x14ac:dyDescent="0.25">
      <c r="J665" s="33"/>
    </row>
    <row r="666" spans="10:10" x14ac:dyDescent="0.25">
      <c r="J666" s="33"/>
    </row>
    <row r="667" spans="10:10" x14ac:dyDescent="0.25">
      <c r="J667" s="33"/>
    </row>
    <row r="668" spans="10:10" x14ac:dyDescent="0.25">
      <c r="J668" s="33"/>
    </row>
    <row r="669" spans="10:10" x14ac:dyDescent="0.25">
      <c r="J669" s="33"/>
    </row>
    <row r="670" spans="10:10" x14ac:dyDescent="0.25">
      <c r="J670" s="33"/>
    </row>
    <row r="671" spans="10:10" x14ac:dyDescent="0.25">
      <c r="J671" s="33"/>
    </row>
    <row r="672" spans="10:10" x14ac:dyDescent="0.25">
      <c r="J672" s="33"/>
    </row>
    <row r="673" spans="10:10" x14ac:dyDescent="0.25">
      <c r="J673" s="33"/>
    </row>
    <row r="674" spans="10:10" x14ac:dyDescent="0.25">
      <c r="J674" s="33"/>
    </row>
    <row r="675" spans="10:10" x14ac:dyDescent="0.25">
      <c r="J675" s="33"/>
    </row>
    <row r="676" spans="10:10" x14ac:dyDescent="0.25">
      <c r="J676" s="33"/>
    </row>
    <row r="677" spans="10:10" x14ac:dyDescent="0.25">
      <c r="J677" s="33"/>
    </row>
    <row r="678" spans="10:10" x14ac:dyDescent="0.25">
      <c r="J678" s="33"/>
    </row>
    <row r="679" spans="10:10" x14ac:dyDescent="0.25">
      <c r="J679" s="33"/>
    </row>
    <row r="680" spans="10:10" x14ac:dyDescent="0.25">
      <c r="J680" s="33"/>
    </row>
    <row r="681" spans="10:10" x14ac:dyDescent="0.25">
      <c r="J681" s="33"/>
    </row>
    <row r="682" spans="10:10" x14ac:dyDescent="0.25">
      <c r="J682" s="33"/>
    </row>
    <row r="683" spans="10:10" x14ac:dyDescent="0.25">
      <c r="J683" s="33"/>
    </row>
    <row r="684" spans="10:10" x14ac:dyDescent="0.25">
      <c r="J684" s="33"/>
    </row>
    <row r="685" spans="10:10" x14ac:dyDescent="0.25">
      <c r="J685" s="33"/>
    </row>
    <row r="686" spans="10:10" x14ac:dyDescent="0.25">
      <c r="J686" s="33"/>
    </row>
    <row r="687" spans="10:10" x14ac:dyDescent="0.25">
      <c r="J687" s="33"/>
    </row>
    <row r="688" spans="10:10" x14ac:dyDescent="0.25">
      <c r="J688" s="33"/>
    </row>
    <row r="689" spans="10:10" x14ac:dyDescent="0.25">
      <c r="J689" s="33"/>
    </row>
    <row r="690" spans="10:10" x14ac:dyDescent="0.25">
      <c r="J690" s="33"/>
    </row>
    <row r="691" spans="10:10" x14ac:dyDescent="0.25">
      <c r="J691" s="33"/>
    </row>
    <row r="692" spans="10:10" x14ac:dyDescent="0.25">
      <c r="J692" s="33"/>
    </row>
    <row r="693" spans="10:10" x14ac:dyDescent="0.25">
      <c r="J693" s="33"/>
    </row>
    <row r="694" spans="10:10" x14ac:dyDescent="0.25">
      <c r="J694" s="33"/>
    </row>
    <row r="695" spans="10:10" x14ac:dyDescent="0.25">
      <c r="J695" s="33"/>
    </row>
    <row r="696" spans="10:10" x14ac:dyDescent="0.25">
      <c r="J696" s="33"/>
    </row>
    <row r="697" spans="10:10" x14ac:dyDescent="0.25">
      <c r="J697" s="33"/>
    </row>
    <row r="698" spans="10:10" x14ac:dyDescent="0.25">
      <c r="J698" s="33"/>
    </row>
    <row r="699" spans="10:10" x14ac:dyDescent="0.25">
      <c r="J699" s="33"/>
    </row>
    <row r="700" spans="10:10" x14ac:dyDescent="0.25">
      <c r="J700" s="33"/>
    </row>
    <row r="701" spans="10:10" x14ac:dyDescent="0.25">
      <c r="J701" s="33"/>
    </row>
    <row r="702" spans="10:10" x14ac:dyDescent="0.25">
      <c r="J702" s="33"/>
    </row>
    <row r="703" spans="10:10" x14ac:dyDescent="0.25">
      <c r="J703" s="33"/>
    </row>
    <row r="704" spans="10:10" x14ac:dyDescent="0.25">
      <c r="J704" s="33"/>
    </row>
    <row r="705" spans="10:10" x14ac:dyDescent="0.25">
      <c r="J705" s="33"/>
    </row>
    <row r="706" spans="10:10" x14ac:dyDescent="0.25">
      <c r="J706" s="33"/>
    </row>
    <row r="707" spans="10:10" x14ac:dyDescent="0.25">
      <c r="J707" s="33"/>
    </row>
    <row r="708" spans="10:10" x14ac:dyDescent="0.25">
      <c r="J708" s="33"/>
    </row>
    <row r="709" spans="10:10" x14ac:dyDescent="0.25">
      <c r="J709" s="33"/>
    </row>
    <row r="710" spans="10:10" x14ac:dyDescent="0.25">
      <c r="J710" s="33"/>
    </row>
    <row r="711" spans="10:10" x14ac:dyDescent="0.25">
      <c r="J711" s="33"/>
    </row>
    <row r="712" spans="10:10" x14ac:dyDescent="0.25">
      <c r="J712" s="33"/>
    </row>
    <row r="713" spans="10:10" x14ac:dyDescent="0.25">
      <c r="J713" s="33"/>
    </row>
    <row r="714" spans="10:10" x14ac:dyDescent="0.25">
      <c r="J714" s="33"/>
    </row>
    <row r="715" spans="10:10" x14ac:dyDescent="0.25">
      <c r="J715" s="33"/>
    </row>
    <row r="716" spans="10:10" x14ac:dyDescent="0.25">
      <c r="J716" s="33"/>
    </row>
    <row r="717" spans="10:10" x14ac:dyDescent="0.25">
      <c r="J717" s="33"/>
    </row>
    <row r="718" spans="10:10" x14ac:dyDescent="0.25">
      <c r="J718" s="33"/>
    </row>
    <row r="719" spans="10:10" x14ac:dyDescent="0.25">
      <c r="J719" s="33"/>
    </row>
    <row r="720" spans="10:10" x14ac:dyDescent="0.25">
      <c r="J720" s="33"/>
    </row>
    <row r="721" spans="10:10" x14ac:dyDescent="0.25">
      <c r="J721" s="33"/>
    </row>
    <row r="722" spans="10:10" x14ac:dyDescent="0.25">
      <c r="J722" s="33"/>
    </row>
    <row r="723" spans="10:10" x14ac:dyDescent="0.25">
      <c r="J723" s="33"/>
    </row>
    <row r="724" spans="10:10" x14ac:dyDescent="0.25">
      <c r="J724" s="33"/>
    </row>
    <row r="725" spans="10:10" x14ac:dyDescent="0.25">
      <c r="J725" s="33"/>
    </row>
    <row r="726" spans="10:10" x14ac:dyDescent="0.25">
      <c r="J726" s="33"/>
    </row>
    <row r="727" spans="10:10" x14ac:dyDescent="0.25">
      <c r="J727" s="33"/>
    </row>
    <row r="728" spans="10:10" x14ac:dyDescent="0.25">
      <c r="J728" s="33"/>
    </row>
    <row r="729" spans="10:10" x14ac:dyDescent="0.25">
      <c r="J729" s="33"/>
    </row>
    <row r="730" spans="10:10" x14ac:dyDescent="0.25">
      <c r="J730" s="33"/>
    </row>
    <row r="731" spans="10:10" x14ac:dyDescent="0.25">
      <c r="J731" s="33"/>
    </row>
    <row r="732" spans="10:10" x14ac:dyDescent="0.25">
      <c r="J732" s="33"/>
    </row>
    <row r="733" spans="10:10" x14ac:dyDescent="0.25">
      <c r="J733" s="33"/>
    </row>
    <row r="734" spans="10:10" x14ac:dyDescent="0.25">
      <c r="J734" s="33"/>
    </row>
    <row r="735" spans="10:10" x14ac:dyDescent="0.25">
      <c r="J735" s="33"/>
    </row>
    <row r="736" spans="10:10" x14ac:dyDescent="0.25">
      <c r="J736" s="33"/>
    </row>
    <row r="737" spans="10:10" x14ac:dyDescent="0.25">
      <c r="J737" s="33"/>
    </row>
    <row r="738" spans="10:10" x14ac:dyDescent="0.25">
      <c r="J738" s="33"/>
    </row>
    <row r="739" spans="10:10" x14ac:dyDescent="0.25">
      <c r="J739" s="33"/>
    </row>
    <row r="740" spans="10:10" x14ac:dyDescent="0.25">
      <c r="J740" s="33"/>
    </row>
    <row r="741" spans="10:10" x14ac:dyDescent="0.25">
      <c r="J741" s="33"/>
    </row>
    <row r="742" spans="10:10" x14ac:dyDescent="0.25">
      <c r="J742" s="33"/>
    </row>
    <row r="743" spans="10:10" x14ac:dyDescent="0.25">
      <c r="J743" s="33"/>
    </row>
    <row r="744" spans="10:10" x14ac:dyDescent="0.25">
      <c r="J744" s="33"/>
    </row>
    <row r="745" spans="10:10" x14ac:dyDescent="0.25">
      <c r="J745" s="33"/>
    </row>
    <row r="746" spans="10:10" x14ac:dyDescent="0.25">
      <c r="J746" s="33"/>
    </row>
    <row r="747" spans="10:10" x14ac:dyDescent="0.25">
      <c r="J747" s="33"/>
    </row>
    <row r="748" spans="10:10" x14ac:dyDescent="0.25">
      <c r="J748" s="33"/>
    </row>
    <row r="749" spans="10:10" x14ac:dyDescent="0.25">
      <c r="J749" s="33"/>
    </row>
    <row r="750" spans="10:10" x14ac:dyDescent="0.25">
      <c r="J750" s="33"/>
    </row>
    <row r="751" spans="10:10" x14ac:dyDescent="0.25">
      <c r="J751" s="33"/>
    </row>
    <row r="752" spans="10:10" x14ac:dyDescent="0.25">
      <c r="J752" s="33"/>
    </row>
    <row r="753" spans="10:10" x14ac:dyDescent="0.25">
      <c r="J753" s="33"/>
    </row>
    <row r="754" spans="10:10" x14ac:dyDescent="0.25">
      <c r="J754" s="33"/>
    </row>
    <row r="755" spans="10:10" x14ac:dyDescent="0.25">
      <c r="J755" s="33"/>
    </row>
    <row r="756" spans="10:10" x14ac:dyDescent="0.25">
      <c r="J756" s="33"/>
    </row>
    <row r="757" spans="10:10" x14ac:dyDescent="0.25">
      <c r="J757" s="33"/>
    </row>
    <row r="758" spans="10:10" x14ac:dyDescent="0.25">
      <c r="J758" s="33"/>
    </row>
    <row r="759" spans="10:10" x14ac:dyDescent="0.25">
      <c r="J759" s="33"/>
    </row>
    <row r="760" spans="10:10" x14ac:dyDescent="0.25">
      <c r="J760" s="33"/>
    </row>
    <row r="761" spans="10:10" x14ac:dyDescent="0.25">
      <c r="J761" s="33"/>
    </row>
    <row r="762" spans="10:10" x14ac:dyDescent="0.25">
      <c r="J762" s="33"/>
    </row>
    <row r="763" spans="10:10" x14ac:dyDescent="0.25">
      <c r="J763" s="33"/>
    </row>
    <row r="764" spans="10:10" x14ac:dyDescent="0.25">
      <c r="J764" s="33"/>
    </row>
    <row r="765" spans="10:10" x14ac:dyDescent="0.25">
      <c r="J765" s="33"/>
    </row>
    <row r="766" spans="10:10" x14ac:dyDescent="0.25">
      <c r="J766" s="33"/>
    </row>
    <row r="767" spans="10:10" x14ac:dyDescent="0.25">
      <c r="J767" s="33"/>
    </row>
    <row r="768" spans="10:10" x14ac:dyDescent="0.25">
      <c r="J768" s="33"/>
    </row>
    <row r="769" spans="10:10" x14ac:dyDescent="0.25">
      <c r="J769" s="33"/>
    </row>
    <row r="770" spans="10:10" x14ac:dyDescent="0.25">
      <c r="J770" s="33"/>
    </row>
    <row r="771" spans="10:10" x14ac:dyDescent="0.25">
      <c r="J771" s="33"/>
    </row>
    <row r="772" spans="10:10" x14ac:dyDescent="0.25">
      <c r="J772" s="33"/>
    </row>
    <row r="773" spans="10:10" x14ac:dyDescent="0.25">
      <c r="J773" s="33"/>
    </row>
    <row r="774" spans="10:10" x14ac:dyDescent="0.25">
      <c r="J774" s="33"/>
    </row>
    <row r="775" spans="10:10" x14ac:dyDescent="0.25">
      <c r="J775" s="33"/>
    </row>
    <row r="776" spans="10:10" x14ac:dyDescent="0.25">
      <c r="J776" s="33"/>
    </row>
    <row r="777" spans="10:10" x14ac:dyDescent="0.25">
      <c r="J777" s="33"/>
    </row>
    <row r="778" spans="10:10" x14ac:dyDescent="0.25">
      <c r="J778" s="33"/>
    </row>
    <row r="779" spans="10:10" x14ac:dyDescent="0.25">
      <c r="J779" s="33"/>
    </row>
    <row r="780" spans="10:10" x14ac:dyDescent="0.25">
      <c r="J780" s="33"/>
    </row>
    <row r="781" spans="10:10" x14ac:dyDescent="0.25">
      <c r="J781" s="33"/>
    </row>
    <row r="782" spans="10:10" x14ac:dyDescent="0.25">
      <c r="J782" s="33"/>
    </row>
    <row r="783" spans="10:10" x14ac:dyDescent="0.25">
      <c r="J783" s="33"/>
    </row>
    <row r="784" spans="10:10" x14ac:dyDescent="0.25">
      <c r="J784" s="33"/>
    </row>
    <row r="785" spans="10:10" x14ac:dyDescent="0.25">
      <c r="J785" s="33"/>
    </row>
    <row r="786" spans="10:10" x14ac:dyDescent="0.25">
      <c r="J786" s="33"/>
    </row>
    <row r="787" spans="10:10" x14ac:dyDescent="0.25">
      <c r="J787" s="33"/>
    </row>
    <row r="788" spans="10:10" x14ac:dyDescent="0.25">
      <c r="J788" s="33"/>
    </row>
    <row r="789" spans="10:10" x14ac:dyDescent="0.25">
      <c r="J789" s="33"/>
    </row>
    <row r="790" spans="10:10" x14ac:dyDescent="0.25">
      <c r="J790" s="33"/>
    </row>
    <row r="791" spans="10:10" x14ac:dyDescent="0.25">
      <c r="J791" s="33"/>
    </row>
    <row r="792" spans="10:10" x14ac:dyDescent="0.25">
      <c r="J792" s="33"/>
    </row>
    <row r="793" spans="10:10" x14ac:dyDescent="0.25">
      <c r="J793" s="33"/>
    </row>
    <row r="794" spans="10:10" x14ac:dyDescent="0.25">
      <c r="J794" s="33"/>
    </row>
    <row r="795" spans="10:10" x14ac:dyDescent="0.25">
      <c r="J795" s="33"/>
    </row>
    <row r="796" spans="10:10" x14ac:dyDescent="0.25">
      <c r="J796" s="33"/>
    </row>
    <row r="797" spans="10:10" x14ac:dyDescent="0.25">
      <c r="J797" s="33"/>
    </row>
    <row r="798" spans="10:10" x14ac:dyDescent="0.25">
      <c r="J798" s="33"/>
    </row>
    <row r="799" spans="10:10" x14ac:dyDescent="0.25">
      <c r="J799" s="33"/>
    </row>
    <row r="800" spans="10:10" x14ac:dyDescent="0.25">
      <c r="J800" s="33"/>
    </row>
    <row r="801" spans="10:10" x14ac:dyDescent="0.25">
      <c r="J801" s="33"/>
    </row>
    <row r="802" spans="10:10" x14ac:dyDescent="0.25">
      <c r="J802" s="33"/>
    </row>
    <row r="803" spans="10:10" x14ac:dyDescent="0.25">
      <c r="J803" s="33"/>
    </row>
    <row r="804" spans="10:10" x14ac:dyDescent="0.25">
      <c r="J804" s="33"/>
    </row>
    <row r="805" spans="10:10" x14ac:dyDescent="0.25">
      <c r="J805" s="33"/>
    </row>
    <row r="806" spans="10:10" x14ac:dyDescent="0.25">
      <c r="J806" s="33"/>
    </row>
    <row r="807" spans="10:10" x14ac:dyDescent="0.25">
      <c r="J807" s="33"/>
    </row>
    <row r="808" spans="10:10" x14ac:dyDescent="0.25">
      <c r="J808" s="33"/>
    </row>
    <row r="809" spans="10:10" x14ac:dyDescent="0.25">
      <c r="J809" s="33"/>
    </row>
    <row r="810" spans="10:10" x14ac:dyDescent="0.25">
      <c r="J810" s="33"/>
    </row>
    <row r="811" spans="10:10" x14ac:dyDescent="0.25">
      <c r="J811" s="33"/>
    </row>
    <row r="812" spans="10:10" x14ac:dyDescent="0.25">
      <c r="J812" s="33"/>
    </row>
    <row r="813" spans="10:10" x14ac:dyDescent="0.25">
      <c r="J813" s="33"/>
    </row>
    <row r="814" spans="10:10" x14ac:dyDescent="0.25">
      <c r="J814" s="33"/>
    </row>
    <row r="815" spans="10:10" x14ac:dyDescent="0.25">
      <c r="J815" s="33"/>
    </row>
    <row r="816" spans="10:10" x14ac:dyDescent="0.25">
      <c r="J816" s="33"/>
    </row>
    <row r="817" spans="10:10" x14ac:dyDescent="0.25">
      <c r="J817" s="33"/>
    </row>
    <row r="818" spans="10:10" x14ac:dyDescent="0.25">
      <c r="J818" s="33"/>
    </row>
    <row r="819" spans="10:10" x14ac:dyDescent="0.25">
      <c r="J819" s="33"/>
    </row>
    <row r="820" spans="10:10" x14ac:dyDescent="0.25">
      <c r="J820" s="33"/>
    </row>
    <row r="821" spans="10:10" x14ac:dyDescent="0.25">
      <c r="J821" s="33"/>
    </row>
    <row r="822" spans="10:10" x14ac:dyDescent="0.25">
      <c r="J822" s="33"/>
    </row>
    <row r="823" spans="10:10" x14ac:dyDescent="0.25">
      <c r="J823" s="33"/>
    </row>
    <row r="824" spans="10:10" x14ac:dyDescent="0.25">
      <c r="J824" s="33"/>
    </row>
    <row r="825" spans="10:10" x14ac:dyDescent="0.25">
      <c r="J825" s="33"/>
    </row>
    <row r="826" spans="10:10" x14ac:dyDescent="0.25">
      <c r="J826" s="33"/>
    </row>
    <row r="827" spans="10:10" x14ac:dyDescent="0.25">
      <c r="J827" s="33"/>
    </row>
    <row r="828" spans="10:10" x14ac:dyDescent="0.25">
      <c r="J828" s="33"/>
    </row>
    <row r="829" spans="10:10" x14ac:dyDescent="0.25">
      <c r="J829" s="33"/>
    </row>
    <row r="830" spans="10:10" x14ac:dyDescent="0.25">
      <c r="J830" s="33"/>
    </row>
    <row r="831" spans="10:10" x14ac:dyDescent="0.25">
      <c r="J831" s="33"/>
    </row>
    <row r="832" spans="10:10" x14ac:dyDescent="0.25">
      <c r="J832" s="33"/>
    </row>
    <row r="833" spans="10:10" x14ac:dyDescent="0.25">
      <c r="J833" s="33"/>
    </row>
    <row r="834" spans="10:10" x14ac:dyDescent="0.25">
      <c r="J834" s="33"/>
    </row>
    <row r="835" spans="10:10" x14ac:dyDescent="0.25">
      <c r="J835" s="33"/>
    </row>
    <row r="836" spans="10:10" x14ac:dyDescent="0.25">
      <c r="J836" s="33"/>
    </row>
    <row r="837" spans="10:10" x14ac:dyDescent="0.25">
      <c r="J837" s="33"/>
    </row>
    <row r="838" spans="10:10" x14ac:dyDescent="0.25">
      <c r="J838" s="33"/>
    </row>
    <row r="839" spans="10:10" x14ac:dyDescent="0.25">
      <c r="J839" s="33"/>
    </row>
    <row r="840" spans="10:10" x14ac:dyDescent="0.25">
      <c r="J840" s="33"/>
    </row>
    <row r="841" spans="10:10" x14ac:dyDescent="0.25">
      <c r="J841" s="33"/>
    </row>
    <row r="842" spans="10:10" x14ac:dyDescent="0.25">
      <c r="J842" s="33"/>
    </row>
    <row r="843" spans="10:10" x14ac:dyDescent="0.25">
      <c r="J843" s="33"/>
    </row>
    <row r="844" spans="10:10" x14ac:dyDescent="0.25">
      <c r="J844" s="33"/>
    </row>
    <row r="845" spans="10:10" x14ac:dyDescent="0.25">
      <c r="J845" s="33"/>
    </row>
    <row r="846" spans="10:10" x14ac:dyDescent="0.25">
      <c r="J846" s="33"/>
    </row>
    <row r="847" spans="10:10" x14ac:dyDescent="0.25">
      <c r="J847" s="33"/>
    </row>
    <row r="848" spans="10:10" x14ac:dyDescent="0.25">
      <c r="J848" s="33"/>
    </row>
    <row r="849" spans="10:10" x14ac:dyDescent="0.25">
      <c r="J849" s="33"/>
    </row>
    <row r="850" spans="10:10" x14ac:dyDescent="0.25">
      <c r="J850" s="33"/>
    </row>
    <row r="851" spans="10:10" x14ac:dyDescent="0.25">
      <c r="J851" s="33"/>
    </row>
    <row r="852" spans="10:10" x14ac:dyDescent="0.25">
      <c r="J852" s="33"/>
    </row>
    <row r="853" spans="10:10" x14ac:dyDescent="0.25">
      <c r="J853" s="33"/>
    </row>
    <row r="854" spans="10:10" x14ac:dyDescent="0.25">
      <c r="J854" s="33"/>
    </row>
    <row r="855" spans="10:10" x14ac:dyDescent="0.25">
      <c r="J855" s="33"/>
    </row>
    <row r="856" spans="10:10" x14ac:dyDescent="0.25">
      <c r="J856" s="33"/>
    </row>
    <row r="857" spans="10:10" x14ac:dyDescent="0.25">
      <c r="J857" s="33"/>
    </row>
    <row r="858" spans="10:10" x14ac:dyDescent="0.25">
      <c r="J858" s="33"/>
    </row>
    <row r="859" spans="10:10" x14ac:dyDescent="0.25">
      <c r="J859" s="33"/>
    </row>
    <row r="860" spans="10:10" x14ac:dyDescent="0.25">
      <c r="J860" s="33"/>
    </row>
    <row r="861" spans="10:10" x14ac:dyDescent="0.25">
      <c r="J861" s="33"/>
    </row>
    <row r="862" spans="10:10" x14ac:dyDescent="0.25">
      <c r="J862" s="33"/>
    </row>
    <row r="863" spans="10:10" x14ac:dyDescent="0.25">
      <c r="J863" s="33"/>
    </row>
    <row r="864" spans="10:10" x14ac:dyDescent="0.25">
      <c r="J864" s="33"/>
    </row>
    <row r="865" spans="10:10" x14ac:dyDescent="0.25">
      <c r="J865" s="33"/>
    </row>
    <row r="866" spans="10:10" x14ac:dyDescent="0.25">
      <c r="J866" s="33"/>
    </row>
    <row r="867" spans="10:10" x14ac:dyDescent="0.25">
      <c r="J867" s="33"/>
    </row>
    <row r="868" spans="10:10" x14ac:dyDescent="0.25">
      <c r="J868" s="33"/>
    </row>
    <row r="869" spans="10:10" x14ac:dyDescent="0.25">
      <c r="J869" s="33"/>
    </row>
    <row r="870" spans="10:10" x14ac:dyDescent="0.25">
      <c r="J870" s="33"/>
    </row>
    <row r="871" spans="10:10" x14ac:dyDescent="0.25">
      <c r="J871" s="33"/>
    </row>
    <row r="872" spans="10:10" x14ac:dyDescent="0.25">
      <c r="J872" s="33"/>
    </row>
    <row r="873" spans="10:10" x14ac:dyDescent="0.25">
      <c r="J873" s="33"/>
    </row>
    <row r="874" spans="10:10" x14ac:dyDescent="0.25">
      <c r="J874" s="33"/>
    </row>
    <row r="875" spans="10:10" x14ac:dyDescent="0.25">
      <c r="J875" s="33"/>
    </row>
    <row r="876" spans="10:10" x14ac:dyDescent="0.25">
      <c r="J876" s="33"/>
    </row>
    <row r="877" spans="10:10" x14ac:dyDescent="0.25">
      <c r="J877" s="33"/>
    </row>
    <row r="878" spans="10:10" x14ac:dyDescent="0.25">
      <c r="J878" s="33"/>
    </row>
    <row r="879" spans="10:10" x14ac:dyDescent="0.25">
      <c r="J879" s="33"/>
    </row>
    <row r="880" spans="10:10" x14ac:dyDescent="0.25">
      <c r="J880" s="33"/>
    </row>
    <row r="881" spans="10:10" x14ac:dyDescent="0.25">
      <c r="J881" s="33"/>
    </row>
    <row r="882" spans="10:10" x14ac:dyDescent="0.25">
      <c r="J882" s="33"/>
    </row>
    <row r="883" spans="10:10" x14ac:dyDescent="0.25">
      <c r="J883" s="33"/>
    </row>
    <row r="884" spans="10:10" x14ac:dyDescent="0.25">
      <c r="J884" s="33"/>
    </row>
    <row r="885" spans="10:10" x14ac:dyDescent="0.25">
      <c r="J885" s="33"/>
    </row>
    <row r="886" spans="10:10" x14ac:dyDescent="0.25">
      <c r="J886" s="33"/>
    </row>
    <row r="887" spans="10:10" x14ac:dyDescent="0.25">
      <c r="J887" s="33"/>
    </row>
    <row r="888" spans="10:10" x14ac:dyDescent="0.25">
      <c r="J888" s="33"/>
    </row>
    <row r="889" spans="10:10" x14ac:dyDescent="0.25">
      <c r="J889" s="33"/>
    </row>
    <row r="890" spans="10:10" x14ac:dyDescent="0.25">
      <c r="J890" s="33"/>
    </row>
    <row r="891" spans="10:10" x14ac:dyDescent="0.25">
      <c r="J891" s="33"/>
    </row>
    <row r="892" spans="10:10" x14ac:dyDescent="0.25">
      <c r="J892" s="33"/>
    </row>
    <row r="893" spans="10:10" x14ac:dyDescent="0.25">
      <c r="J893" s="33"/>
    </row>
    <row r="894" spans="10:10" x14ac:dyDescent="0.25">
      <c r="J894" s="33"/>
    </row>
    <row r="895" spans="10:10" x14ac:dyDescent="0.25">
      <c r="J895" s="33"/>
    </row>
    <row r="896" spans="10:10" x14ac:dyDescent="0.25">
      <c r="J896" s="33"/>
    </row>
    <row r="897" spans="10:10" x14ac:dyDescent="0.25">
      <c r="J897" s="33"/>
    </row>
    <row r="898" spans="10:10" x14ac:dyDescent="0.25">
      <c r="J898" s="33"/>
    </row>
    <row r="899" spans="10:10" x14ac:dyDescent="0.25">
      <c r="J899" s="33"/>
    </row>
    <row r="900" spans="10:10" x14ac:dyDescent="0.25">
      <c r="J900" s="33"/>
    </row>
    <row r="901" spans="10:10" x14ac:dyDescent="0.25">
      <c r="J901" s="33"/>
    </row>
    <row r="902" spans="10:10" x14ac:dyDescent="0.25">
      <c r="J902" s="33"/>
    </row>
    <row r="903" spans="10:10" x14ac:dyDescent="0.25">
      <c r="J903" s="33"/>
    </row>
    <row r="904" spans="10:10" x14ac:dyDescent="0.25">
      <c r="J904" s="33"/>
    </row>
    <row r="905" spans="10:10" x14ac:dyDescent="0.25">
      <c r="J905" s="33"/>
    </row>
    <row r="906" spans="10:10" x14ac:dyDescent="0.25">
      <c r="J906" s="33"/>
    </row>
    <row r="907" spans="10:10" x14ac:dyDescent="0.25">
      <c r="J907" s="33"/>
    </row>
    <row r="908" spans="10:10" x14ac:dyDescent="0.25">
      <c r="J908" s="33"/>
    </row>
    <row r="909" spans="10:10" x14ac:dyDescent="0.25">
      <c r="J909" s="33"/>
    </row>
    <row r="910" spans="10:10" x14ac:dyDescent="0.25">
      <c r="J910" s="33"/>
    </row>
    <row r="911" spans="10:10" x14ac:dyDescent="0.25">
      <c r="J911" s="33"/>
    </row>
    <row r="912" spans="10:10" x14ac:dyDescent="0.25">
      <c r="J912" s="33"/>
    </row>
    <row r="913" spans="10:10" x14ac:dyDescent="0.25">
      <c r="J913" s="33"/>
    </row>
    <row r="914" spans="10:10" x14ac:dyDescent="0.25">
      <c r="J914" s="33"/>
    </row>
    <row r="915" spans="10:10" x14ac:dyDescent="0.25">
      <c r="J915" s="33"/>
    </row>
    <row r="916" spans="10:10" x14ac:dyDescent="0.25">
      <c r="J916" s="33"/>
    </row>
    <row r="917" spans="10:10" x14ac:dyDescent="0.25">
      <c r="J917" s="33"/>
    </row>
    <row r="918" spans="10:10" x14ac:dyDescent="0.25">
      <c r="J918" s="33"/>
    </row>
    <row r="919" spans="10:10" x14ac:dyDescent="0.25">
      <c r="J919" s="33"/>
    </row>
    <row r="920" spans="10:10" x14ac:dyDescent="0.25">
      <c r="J920" s="33"/>
    </row>
    <row r="921" spans="10:10" x14ac:dyDescent="0.25">
      <c r="J921" s="33"/>
    </row>
    <row r="922" spans="10:10" x14ac:dyDescent="0.25">
      <c r="J922" s="33"/>
    </row>
    <row r="923" spans="10:10" x14ac:dyDescent="0.25">
      <c r="J923" s="33"/>
    </row>
    <row r="924" spans="10:10" x14ac:dyDescent="0.25">
      <c r="J924" s="33"/>
    </row>
    <row r="925" spans="10:10" x14ac:dyDescent="0.25">
      <c r="J925" s="33"/>
    </row>
    <row r="926" spans="10:10" x14ac:dyDescent="0.25">
      <c r="J926" s="33"/>
    </row>
    <row r="927" spans="10:10" x14ac:dyDescent="0.25">
      <c r="J927" s="33"/>
    </row>
    <row r="928" spans="10:10" x14ac:dyDescent="0.25">
      <c r="J928" s="33"/>
    </row>
    <row r="929" spans="10:10" x14ac:dyDescent="0.25">
      <c r="J929" s="33"/>
    </row>
    <row r="930" spans="10:10" x14ac:dyDescent="0.25">
      <c r="J930" s="33"/>
    </row>
    <row r="931" spans="10:10" x14ac:dyDescent="0.25">
      <c r="J931" s="33"/>
    </row>
    <row r="932" spans="10:10" x14ac:dyDescent="0.25">
      <c r="J932" s="33"/>
    </row>
    <row r="933" spans="10:10" x14ac:dyDescent="0.25">
      <c r="J933" s="33"/>
    </row>
    <row r="934" spans="10:10" x14ac:dyDescent="0.25">
      <c r="J934" s="33"/>
    </row>
    <row r="935" spans="10:10" x14ac:dyDescent="0.25">
      <c r="J935" s="33"/>
    </row>
    <row r="936" spans="10:10" x14ac:dyDescent="0.25">
      <c r="J936" s="33"/>
    </row>
    <row r="937" spans="10:10" x14ac:dyDescent="0.25">
      <c r="J937" s="33"/>
    </row>
    <row r="938" spans="10:10" x14ac:dyDescent="0.25">
      <c r="J938" s="33"/>
    </row>
    <row r="939" spans="10:10" x14ac:dyDescent="0.25">
      <c r="J939" s="33"/>
    </row>
    <row r="940" spans="10:10" x14ac:dyDescent="0.25">
      <c r="J940" s="33"/>
    </row>
    <row r="941" spans="10:10" x14ac:dyDescent="0.25">
      <c r="J941" s="33"/>
    </row>
    <row r="942" spans="10:10" x14ac:dyDescent="0.25">
      <c r="J942" s="33"/>
    </row>
    <row r="943" spans="10:10" x14ac:dyDescent="0.25">
      <c r="J943" s="33"/>
    </row>
    <row r="944" spans="10:10" x14ac:dyDescent="0.25">
      <c r="J944" s="33"/>
    </row>
    <row r="945" spans="10:10" x14ac:dyDescent="0.25">
      <c r="J945" s="33"/>
    </row>
    <row r="946" spans="10:10" x14ac:dyDescent="0.25">
      <c r="J946" s="33"/>
    </row>
    <row r="947" spans="10:10" x14ac:dyDescent="0.25">
      <c r="J947" s="33"/>
    </row>
    <row r="948" spans="10:10" x14ac:dyDescent="0.25">
      <c r="J948" s="33"/>
    </row>
    <row r="949" spans="10:10" x14ac:dyDescent="0.25">
      <c r="J949" s="33"/>
    </row>
    <row r="950" spans="10:10" x14ac:dyDescent="0.25">
      <c r="J950" s="33"/>
    </row>
    <row r="951" spans="10:10" x14ac:dyDescent="0.25">
      <c r="J951" s="33"/>
    </row>
    <row r="952" spans="10:10" x14ac:dyDescent="0.25">
      <c r="J952" s="33"/>
    </row>
    <row r="953" spans="10:10" x14ac:dyDescent="0.25">
      <c r="J953" s="33"/>
    </row>
    <row r="954" spans="10:10" x14ac:dyDescent="0.25">
      <c r="J954" s="33"/>
    </row>
    <row r="955" spans="10:10" x14ac:dyDescent="0.25">
      <c r="J955" s="33"/>
    </row>
    <row r="956" spans="10:10" x14ac:dyDescent="0.25">
      <c r="J956" s="33"/>
    </row>
    <row r="957" spans="10:10" x14ac:dyDescent="0.25">
      <c r="J957" s="33"/>
    </row>
    <row r="958" spans="10:10" x14ac:dyDescent="0.25">
      <c r="J958" s="33"/>
    </row>
    <row r="959" spans="10:10" x14ac:dyDescent="0.25">
      <c r="J959" s="33"/>
    </row>
    <row r="960" spans="10:10" x14ac:dyDescent="0.25">
      <c r="J960" s="33"/>
    </row>
    <row r="961" spans="10:10" x14ac:dyDescent="0.25">
      <c r="J961" s="33"/>
    </row>
    <row r="962" spans="10:10" x14ac:dyDescent="0.25">
      <c r="J962" s="33"/>
    </row>
    <row r="963" spans="10:10" x14ac:dyDescent="0.25">
      <c r="J963" s="33"/>
    </row>
    <row r="964" spans="10:10" x14ac:dyDescent="0.25">
      <c r="J964" s="33"/>
    </row>
    <row r="965" spans="10:10" x14ac:dyDescent="0.25">
      <c r="J965" s="33"/>
    </row>
    <row r="966" spans="10:10" x14ac:dyDescent="0.25">
      <c r="J966" s="33"/>
    </row>
    <row r="967" spans="10:10" x14ac:dyDescent="0.25">
      <c r="J967" s="33"/>
    </row>
    <row r="968" spans="10:10" x14ac:dyDescent="0.25">
      <c r="J968" s="33"/>
    </row>
    <row r="969" spans="10:10" x14ac:dyDescent="0.25">
      <c r="J969" s="33"/>
    </row>
    <row r="970" spans="10:10" x14ac:dyDescent="0.25">
      <c r="J970" s="33"/>
    </row>
    <row r="971" spans="10:10" x14ac:dyDescent="0.25">
      <c r="J971" s="33"/>
    </row>
    <row r="972" spans="10:10" x14ac:dyDescent="0.25">
      <c r="J972" s="33"/>
    </row>
    <row r="973" spans="10:10" x14ac:dyDescent="0.25">
      <c r="J973" s="33"/>
    </row>
    <row r="974" spans="10:10" x14ac:dyDescent="0.25">
      <c r="J974" s="33"/>
    </row>
    <row r="975" spans="10:10" x14ac:dyDescent="0.25">
      <c r="J975" s="33"/>
    </row>
    <row r="976" spans="10:10" x14ac:dyDescent="0.25">
      <c r="J976" s="33"/>
    </row>
    <row r="977" spans="10:10" x14ac:dyDescent="0.25">
      <c r="J977" s="33"/>
    </row>
    <row r="978" spans="10:10" x14ac:dyDescent="0.25">
      <c r="J978" s="33"/>
    </row>
    <row r="979" spans="10:10" x14ac:dyDescent="0.25">
      <c r="J979" s="33"/>
    </row>
    <row r="980" spans="10:10" x14ac:dyDescent="0.25">
      <c r="J980" s="33"/>
    </row>
    <row r="981" spans="10:10" x14ac:dyDescent="0.25">
      <c r="J981" s="33"/>
    </row>
    <row r="982" spans="10:10" x14ac:dyDescent="0.25">
      <c r="J982" s="33"/>
    </row>
    <row r="983" spans="10:10" x14ac:dyDescent="0.25">
      <c r="J983" s="33"/>
    </row>
    <row r="984" spans="10:10" x14ac:dyDescent="0.25">
      <c r="J984" s="33"/>
    </row>
    <row r="985" spans="10:10" x14ac:dyDescent="0.25">
      <c r="J985" s="33"/>
    </row>
    <row r="986" spans="10:10" x14ac:dyDescent="0.25">
      <c r="J986" s="33"/>
    </row>
    <row r="987" spans="10:10" x14ac:dyDescent="0.25">
      <c r="J987" s="33"/>
    </row>
    <row r="988" spans="10:10" x14ac:dyDescent="0.25">
      <c r="J988" s="33"/>
    </row>
    <row r="989" spans="10:10" x14ac:dyDescent="0.25">
      <c r="J989" s="33"/>
    </row>
    <row r="990" spans="10:10" x14ac:dyDescent="0.25">
      <c r="J990" s="33"/>
    </row>
    <row r="991" spans="10:10" x14ac:dyDescent="0.25">
      <c r="J991" s="33"/>
    </row>
    <row r="992" spans="10:10" x14ac:dyDescent="0.25">
      <c r="J992" s="33"/>
    </row>
    <row r="993" spans="10:10" x14ac:dyDescent="0.25">
      <c r="J993" s="33"/>
    </row>
    <row r="994" spans="10:10" x14ac:dyDescent="0.25">
      <c r="J994" s="33"/>
    </row>
    <row r="995" spans="10:10" x14ac:dyDescent="0.25">
      <c r="J995" s="33"/>
    </row>
    <row r="996" spans="10:10" x14ac:dyDescent="0.25">
      <c r="J996" s="33"/>
    </row>
    <row r="997" spans="10:10" x14ac:dyDescent="0.25">
      <c r="J997" s="33"/>
    </row>
    <row r="998" spans="10:10" x14ac:dyDescent="0.25">
      <c r="J998" s="33"/>
    </row>
    <row r="999" spans="10:10" x14ac:dyDescent="0.25">
      <c r="J999" s="33"/>
    </row>
    <row r="1000" spans="10:10" x14ac:dyDescent="0.25">
      <c r="J1000" s="33"/>
    </row>
    <row r="1001" spans="10:10" x14ac:dyDescent="0.25">
      <c r="J1001" s="33"/>
    </row>
    <row r="1002" spans="10:10" x14ac:dyDescent="0.25">
      <c r="J1002" s="33"/>
    </row>
    <row r="1003" spans="10:10" x14ac:dyDescent="0.25">
      <c r="J1003" s="33"/>
    </row>
    <row r="1004" spans="10:10" x14ac:dyDescent="0.25">
      <c r="J1004" s="33"/>
    </row>
    <row r="1005" spans="10:10" x14ac:dyDescent="0.25">
      <c r="J1005" s="33"/>
    </row>
    <row r="1006" spans="10:10" x14ac:dyDescent="0.25">
      <c r="J1006" s="33"/>
    </row>
    <row r="1007" spans="10:10" x14ac:dyDescent="0.25">
      <c r="J1007" s="33"/>
    </row>
    <row r="1008" spans="10:10" x14ac:dyDescent="0.25">
      <c r="J1008" s="33"/>
    </row>
    <row r="1009" spans="10:10" x14ac:dyDescent="0.25">
      <c r="J1009" s="33"/>
    </row>
    <row r="1010" spans="10:10" x14ac:dyDescent="0.25">
      <c r="J1010" s="33"/>
    </row>
    <row r="1011" spans="10:10" x14ac:dyDescent="0.25">
      <c r="J1011" s="33"/>
    </row>
    <row r="1012" spans="10:10" x14ac:dyDescent="0.25">
      <c r="J1012" s="33"/>
    </row>
    <row r="1013" spans="10:10" x14ac:dyDescent="0.25">
      <c r="J1013" s="33"/>
    </row>
    <row r="1014" spans="10:10" x14ac:dyDescent="0.25">
      <c r="J1014" s="33"/>
    </row>
    <row r="1015" spans="10:10" x14ac:dyDescent="0.25">
      <c r="J1015" s="33"/>
    </row>
    <row r="1016" spans="10:10" x14ac:dyDescent="0.25">
      <c r="J1016" s="33"/>
    </row>
    <row r="1017" spans="10:10" x14ac:dyDescent="0.25">
      <c r="J1017" s="33"/>
    </row>
    <row r="1018" spans="10:10" x14ac:dyDescent="0.25">
      <c r="J1018" s="33"/>
    </row>
    <row r="1019" spans="10:10" x14ac:dyDescent="0.25">
      <c r="J1019" s="33"/>
    </row>
    <row r="1020" spans="10:10" x14ac:dyDescent="0.25">
      <c r="J1020" s="33"/>
    </row>
    <row r="1021" spans="10:10" x14ac:dyDescent="0.25">
      <c r="J1021" s="33"/>
    </row>
    <row r="1022" spans="10:10" x14ac:dyDescent="0.25">
      <c r="J1022" s="33"/>
    </row>
    <row r="1023" spans="10:10" x14ac:dyDescent="0.25">
      <c r="J1023" s="33"/>
    </row>
    <row r="1024" spans="10:10" x14ac:dyDescent="0.25">
      <c r="J1024" s="33"/>
    </row>
    <row r="1025" spans="10:10" x14ac:dyDescent="0.25">
      <c r="J1025" s="33"/>
    </row>
    <row r="1026" spans="10:10" x14ac:dyDescent="0.25">
      <c r="J1026" s="33"/>
    </row>
    <row r="1027" spans="10:10" x14ac:dyDescent="0.25">
      <c r="J1027" s="33"/>
    </row>
    <row r="1028" spans="10:10" x14ac:dyDescent="0.25">
      <c r="J1028" s="33"/>
    </row>
    <row r="1029" spans="10:10" x14ac:dyDescent="0.25">
      <c r="J1029" s="33"/>
    </row>
    <row r="1030" spans="10:10" x14ac:dyDescent="0.25">
      <c r="J1030" s="33"/>
    </row>
    <row r="1031" spans="10:10" x14ac:dyDescent="0.25">
      <c r="J1031" s="33"/>
    </row>
    <row r="1032" spans="10:10" x14ac:dyDescent="0.25">
      <c r="J1032" s="33"/>
    </row>
    <row r="1033" spans="10:10" x14ac:dyDescent="0.25">
      <c r="J1033" s="33"/>
    </row>
    <row r="1034" spans="10:10" x14ac:dyDescent="0.25">
      <c r="J1034" s="33"/>
    </row>
    <row r="1035" spans="10:10" x14ac:dyDescent="0.25">
      <c r="J1035" s="33"/>
    </row>
    <row r="1036" spans="10:10" x14ac:dyDescent="0.25">
      <c r="J1036" s="33"/>
    </row>
    <row r="1037" spans="10:10" x14ac:dyDescent="0.25">
      <c r="J1037" s="33"/>
    </row>
    <row r="1038" spans="10:10" x14ac:dyDescent="0.25">
      <c r="J1038" s="33"/>
    </row>
    <row r="1039" spans="10:10" x14ac:dyDescent="0.25">
      <c r="J1039" s="33"/>
    </row>
    <row r="1040" spans="10:10" x14ac:dyDescent="0.25">
      <c r="J1040" s="33"/>
    </row>
    <row r="1041" spans="10:10" x14ac:dyDescent="0.25">
      <c r="J1041" s="33"/>
    </row>
    <row r="1042" spans="10:10" x14ac:dyDescent="0.25">
      <c r="J1042" s="33"/>
    </row>
    <row r="1043" spans="10:10" x14ac:dyDescent="0.25">
      <c r="J1043" s="33"/>
    </row>
    <row r="1044" spans="10:10" x14ac:dyDescent="0.25">
      <c r="J1044" s="33"/>
    </row>
    <row r="1045" spans="10:10" x14ac:dyDescent="0.25">
      <c r="J1045" s="33"/>
    </row>
    <row r="1046" spans="10:10" x14ac:dyDescent="0.25">
      <c r="J1046" s="33"/>
    </row>
    <row r="1047" spans="10:10" x14ac:dyDescent="0.25">
      <c r="J1047" s="33"/>
    </row>
    <row r="1048" spans="10:10" x14ac:dyDescent="0.25">
      <c r="J1048" s="33"/>
    </row>
    <row r="1049" spans="10:10" x14ac:dyDescent="0.25">
      <c r="J1049" s="33"/>
    </row>
    <row r="1050" spans="10:10" x14ac:dyDescent="0.25">
      <c r="J1050" s="33"/>
    </row>
    <row r="1051" spans="10:10" x14ac:dyDescent="0.25">
      <c r="J1051" s="33"/>
    </row>
    <row r="1052" spans="10:10" x14ac:dyDescent="0.25">
      <c r="J1052" s="33"/>
    </row>
    <row r="1053" spans="10:10" x14ac:dyDescent="0.25">
      <c r="J1053" s="33"/>
    </row>
    <row r="1054" spans="10:10" x14ac:dyDescent="0.25">
      <c r="J1054" s="33"/>
    </row>
    <row r="1055" spans="10:10" x14ac:dyDescent="0.25">
      <c r="J1055" s="33"/>
    </row>
    <row r="1056" spans="10:10" x14ac:dyDescent="0.25">
      <c r="J1056" s="33"/>
    </row>
    <row r="1057" spans="10:10" x14ac:dyDescent="0.25">
      <c r="J1057" s="33"/>
    </row>
    <row r="1058" spans="10:10" x14ac:dyDescent="0.25">
      <c r="J1058" s="33"/>
    </row>
    <row r="1059" spans="10:10" x14ac:dyDescent="0.25">
      <c r="J1059" s="33"/>
    </row>
    <row r="1060" spans="10:10" x14ac:dyDescent="0.25">
      <c r="J1060" s="33"/>
    </row>
    <row r="1061" spans="10:10" x14ac:dyDescent="0.25">
      <c r="J1061" s="33"/>
    </row>
    <row r="1062" spans="10:10" x14ac:dyDescent="0.25">
      <c r="J1062" s="33"/>
    </row>
    <row r="1063" spans="10:10" x14ac:dyDescent="0.25">
      <c r="J1063" s="33"/>
    </row>
    <row r="1064" spans="10:10" x14ac:dyDescent="0.25">
      <c r="J1064" s="33"/>
    </row>
    <row r="1065" spans="10:10" x14ac:dyDescent="0.25">
      <c r="J1065" s="33"/>
    </row>
    <row r="1066" spans="10:10" x14ac:dyDescent="0.25">
      <c r="J1066" s="33"/>
    </row>
    <row r="1067" spans="10:10" x14ac:dyDescent="0.25">
      <c r="J1067" s="33"/>
    </row>
    <row r="1068" spans="10:10" x14ac:dyDescent="0.25">
      <c r="J1068" s="33"/>
    </row>
    <row r="1069" spans="10:10" x14ac:dyDescent="0.25">
      <c r="J1069" s="33"/>
    </row>
    <row r="1070" spans="10:10" x14ac:dyDescent="0.25">
      <c r="J1070" s="33"/>
    </row>
    <row r="1071" spans="10:10" x14ac:dyDescent="0.25">
      <c r="J1071" s="33"/>
    </row>
    <row r="1072" spans="10:10" x14ac:dyDescent="0.25">
      <c r="J1072" s="33"/>
    </row>
    <row r="1073" spans="10:10" x14ac:dyDescent="0.25">
      <c r="J1073" s="33"/>
    </row>
    <row r="1074" spans="10:10" x14ac:dyDescent="0.25">
      <c r="J1074" s="33"/>
    </row>
    <row r="1075" spans="10:10" x14ac:dyDescent="0.25">
      <c r="J1075" s="33"/>
    </row>
    <row r="1076" spans="10:10" x14ac:dyDescent="0.25">
      <c r="J1076" s="33"/>
    </row>
    <row r="1077" spans="10:10" x14ac:dyDescent="0.25">
      <c r="J1077" s="33"/>
    </row>
    <row r="1078" spans="10:10" x14ac:dyDescent="0.25">
      <c r="J1078" s="33"/>
    </row>
    <row r="1079" spans="10:10" x14ac:dyDescent="0.25">
      <c r="J1079" s="33"/>
    </row>
    <row r="1080" spans="10:10" x14ac:dyDescent="0.25">
      <c r="J1080" s="33"/>
    </row>
    <row r="1081" spans="10:10" x14ac:dyDescent="0.25">
      <c r="J1081" s="33"/>
    </row>
    <row r="1082" spans="10:10" x14ac:dyDescent="0.25">
      <c r="J1082" s="33"/>
    </row>
    <row r="1083" spans="10:10" x14ac:dyDescent="0.25">
      <c r="J1083" s="33"/>
    </row>
    <row r="1084" spans="10:10" x14ac:dyDescent="0.25">
      <c r="J1084" s="33"/>
    </row>
    <row r="1085" spans="10:10" x14ac:dyDescent="0.25">
      <c r="J1085" s="33"/>
    </row>
    <row r="1086" spans="10:10" x14ac:dyDescent="0.25">
      <c r="J1086" s="33"/>
    </row>
    <row r="1087" spans="10:10" x14ac:dyDescent="0.25">
      <c r="J1087" s="33"/>
    </row>
    <row r="1088" spans="10:10" x14ac:dyDescent="0.25">
      <c r="J1088" s="33"/>
    </row>
    <row r="1089" spans="10:10" x14ac:dyDescent="0.25">
      <c r="J1089" s="33"/>
    </row>
    <row r="1090" spans="10:10" x14ac:dyDescent="0.25">
      <c r="J1090" s="33"/>
    </row>
    <row r="1091" spans="10:10" x14ac:dyDescent="0.25">
      <c r="J1091" s="33"/>
    </row>
    <row r="1092" spans="10:10" x14ac:dyDescent="0.25">
      <c r="J1092" s="33"/>
    </row>
    <row r="1093" spans="10:10" x14ac:dyDescent="0.25">
      <c r="J1093" s="33"/>
    </row>
    <row r="1094" spans="10:10" x14ac:dyDescent="0.25">
      <c r="J1094" s="33"/>
    </row>
    <row r="1095" spans="10:10" x14ac:dyDescent="0.25">
      <c r="J1095" s="33"/>
    </row>
    <row r="1096" spans="10:10" x14ac:dyDescent="0.25">
      <c r="J1096" s="33"/>
    </row>
    <row r="1097" spans="10:10" x14ac:dyDescent="0.25">
      <c r="J1097" s="33"/>
    </row>
    <row r="1098" spans="10:10" x14ac:dyDescent="0.25">
      <c r="J1098" s="33"/>
    </row>
    <row r="1099" spans="10:10" x14ac:dyDescent="0.25">
      <c r="J1099" s="33"/>
    </row>
    <row r="1100" spans="10:10" x14ac:dyDescent="0.25">
      <c r="J1100" s="33"/>
    </row>
    <row r="1101" spans="10:10" x14ac:dyDescent="0.25">
      <c r="J1101" s="33"/>
    </row>
    <row r="1102" spans="10:10" x14ac:dyDescent="0.25">
      <c r="J1102" s="33"/>
    </row>
    <row r="1103" spans="10:10" x14ac:dyDescent="0.25">
      <c r="J1103" s="33"/>
    </row>
    <row r="1104" spans="10:10" x14ac:dyDescent="0.25">
      <c r="J1104" s="33"/>
    </row>
    <row r="1105" spans="10:10" x14ac:dyDescent="0.25">
      <c r="J1105" s="33"/>
    </row>
    <row r="1106" spans="10:10" x14ac:dyDescent="0.25">
      <c r="J1106" s="33"/>
    </row>
    <row r="1107" spans="10:10" x14ac:dyDescent="0.25">
      <c r="J1107" s="33"/>
    </row>
    <row r="1108" spans="10:10" x14ac:dyDescent="0.25">
      <c r="J1108" s="33"/>
    </row>
    <row r="1109" spans="10:10" x14ac:dyDescent="0.25">
      <c r="J1109" s="33"/>
    </row>
    <row r="1110" spans="10:10" x14ac:dyDescent="0.25">
      <c r="J1110" s="33"/>
    </row>
    <row r="1111" spans="10:10" x14ac:dyDescent="0.25">
      <c r="J1111" s="33"/>
    </row>
    <row r="1112" spans="10:10" x14ac:dyDescent="0.25">
      <c r="J1112" s="33"/>
    </row>
    <row r="1113" spans="10:10" x14ac:dyDescent="0.25">
      <c r="J1113" s="33"/>
    </row>
    <row r="1114" spans="10:10" x14ac:dyDescent="0.25">
      <c r="J1114" s="33"/>
    </row>
    <row r="1115" spans="10:10" x14ac:dyDescent="0.25">
      <c r="J1115" s="33"/>
    </row>
    <row r="1116" spans="10:10" x14ac:dyDescent="0.25">
      <c r="J1116" s="33"/>
    </row>
    <row r="1117" spans="10:10" x14ac:dyDescent="0.25">
      <c r="J1117" s="33"/>
    </row>
    <row r="1118" spans="10:10" x14ac:dyDescent="0.25">
      <c r="J1118" s="33"/>
    </row>
    <row r="1119" spans="10:10" x14ac:dyDescent="0.25">
      <c r="J1119" s="33"/>
    </row>
    <row r="1120" spans="10:10" x14ac:dyDescent="0.25">
      <c r="J1120" s="33"/>
    </row>
    <row r="1121" spans="10:10" x14ac:dyDescent="0.25">
      <c r="J1121" s="33"/>
    </row>
    <row r="1122" spans="10:10" x14ac:dyDescent="0.25">
      <c r="J1122" s="33"/>
    </row>
    <row r="1123" spans="10:10" x14ac:dyDescent="0.25">
      <c r="J1123" s="33"/>
    </row>
    <row r="1124" spans="10:10" x14ac:dyDescent="0.25">
      <c r="J1124" s="33"/>
    </row>
    <row r="1125" spans="10:10" x14ac:dyDescent="0.25">
      <c r="J1125" s="33"/>
    </row>
    <row r="1126" spans="10:10" x14ac:dyDescent="0.25">
      <c r="J1126" s="33"/>
    </row>
    <row r="1127" spans="10:10" x14ac:dyDescent="0.25">
      <c r="J1127" s="33"/>
    </row>
    <row r="1128" spans="10:10" x14ac:dyDescent="0.25">
      <c r="J1128" s="33"/>
    </row>
    <row r="1129" spans="10:10" x14ac:dyDescent="0.25">
      <c r="J1129" s="33"/>
    </row>
    <row r="1130" spans="10:10" x14ac:dyDescent="0.25">
      <c r="J1130" s="33"/>
    </row>
    <row r="1131" spans="10:10" x14ac:dyDescent="0.25">
      <c r="J1131" s="33"/>
    </row>
    <row r="1132" spans="10:10" x14ac:dyDescent="0.25">
      <c r="J1132" s="33"/>
    </row>
    <row r="1133" spans="10:10" x14ac:dyDescent="0.25">
      <c r="J1133" s="33"/>
    </row>
    <row r="1134" spans="10:10" x14ac:dyDescent="0.25">
      <c r="J1134" s="33"/>
    </row>
    <row r="1135" spans="10:10" x14ac:dyDescent="0.25">
      <c r="J1135" s="33"/>
    </row>
    <row r="1136" spans="10:10" x14ac:dyDescent="0.25">
      <c r="J1136" s="33"/>
    </row>
    <row r="1137" spans="10:10" x14ac:dyDescent="0.25">
      <c r="J1137" s="33"/>
    </row>
    <row r="1138" spans="10:10" x14ac:dyDescent="0.25">
      <c r="J1138" s="33"/>
    </row>
    <row r="1139" spans="10:10" x14ac:dyDescent="0.25">
      <c r="J1139" s="33"/>
    </row>
    <row r="1140" spans="10:10" x14ac:dyDescent="0.25">
      <c r="J1140" s="33"/>
    </row>
    <row r="1141" spans="10:10" x14ac:dyDescent="0.25">
      <c r="J1141" s="33"/>
    </row>
    <row r="1142" spans="10:10" x14ac:dyDescent="0.25">
      <c r="J1142" s="33"/>
    </row>
    <row r="1143" spans="10:10" x14ac:dyDescent="0.25">
      <c r="J1143" s="33"/>
    </row>
    <row r="1144" spans="10:10" x14ac:dyDescent="0.25">
      <c r="J1144" s="33"/>
    </row>
    <row r="1145" spans="10:10" x14ac:dyDescent="0.25">
      <c r="J1145" s="33"/>
    </row>
    <row r="1146" spans="10:10" x14ac:dyDescent="0.25">
      <c r="J1146" s="33"/>
    </row>
    <row r="1147" spans="10:10" x14ac:dyDescent="0.25">
      <c r="J1147" s="33"/>
    </row>
    <row r="1148" spans="10:10" x14ac:dyDescent="0.25">
      <c r="J1148" s="33"/>
    </row>
    <row r="1149" spans="10:10" x14ac:dyDescent="0.25">
      <c r="J1149" s="33"/>
    </row>
    <row r="1150" spans="10:10" x14ac:dyDescent="0.25">
      <c r="J1150" s="33"/>
    </row>
    <row r="1151" spans="10:10" x14ac:dyDescent="0.25">
      <c r="J1151" s="33"/>
    </row>
    <row r="1152" spans="10:10" x14ac:dyDescent="0.25">
      <c r="J1152" s="33"/>
    </row>
    <row r="1153" spans="10:10" x14ac:dyDescent="0.25">
      <c r="J1153" s="33"/>
    </row>
    <row r="1154" spans="10:10" x14ac:dyDescent="0.25">
      <c r="J1154" s="33"/>
    </row>
    <row r="1155" spans="10:10" x14ac:dyDescent="0.25">
      <c r="J1155" s="33"/>
    </row>
    <row r="1156" spans="10:10" x14ac:dyDescent="0.25">
      <c r="J1156" s="33"/>
    </row>
    <row r="1157" spans="10:10" x14ac:dyDescent="0.25">
      <c r="J1157" s="33"/>
    </row>
    <row r="1158" spans="10:10" x14ac:dyDescent="0.25">
      <c r="J1158" s="33"/>
    </row>
    <row r="1159" spans="10:10" x14ac:dyDescent="0.25">
      <c r="J1159" s="33"/>
    </row>
    <row r="1160" spans="10:10" x14ac:dyDescent="0.25">
      <c r="J1160" s="33"/>
    </row>
    <row r="1161" spans="10:10" x14ac:dyDescent="0.25">
      <c r="J1161" s="33"/>
    </row>
    <row r="1162" spans="10:10" x14ac:dyDescent="0.25">
      <c r="J1162" s="33"/>
    </row>
    <row r="1163" spans="10:10" x14ac:dyDescent="0.25">
      <c r="J1163" s="33"/>
    </row>
    <row r="1164" spans="10:10" x14ac:dyDescent="0.25">
      <c r="J1164" s="33"/>
    </row>
    <row r="1165" spans="10:10" x14ac:dyDescent="0.25">
      <c r="J1165" s="33"/>
    </row>
    <row r="1166" spans="10:10" x14ac:dyDescent="0.25">
      <c r="J1166" s="33"/>
    </row>
    <row r="1167" spans="10:10" x14ac:dyDescent="0.25">
      <c r="J1167" s="33"/>
    </row>
    <row r="1168" spans="10:10" x14ac:dyDescent="0.25">
      <c r="J1168" s="33"/>
    </row>
    <row r="1169" spans="10:10" x14ac:dyDescent="0.25">
      <c r="J1169" s="33"/>
    </row>
    <row r="1170" spans="10:10" x14ac:dyDescent="0.25">
      <c r="J1170" s="33"/>
    </row>
    <row r="1171" spans="10:10" x14ac:dyDescent="0.25">
      <c r="J1171" s="33"/>
    </row>
    <row r="1172" spans="10:10" x14ac:dyDescent="0.25">
      <c r="J1172" s="33"/>
    </row>
    <row r="1173" spans="10:10" x14ac:dyDescent="0.25">
      <c r="J1173" s="33"/>
    </row>
    <row r="1174" spans="10:10" x14ac:dyDescent="0.25">
      <c r="J1174" s="33"/>
    </row>
    <row r="1175" spans="10:10" x14ac:dyDescent="0.25">
      <c r="J1175" s="33"/>
    </row>
    <row r="1176" spans="10:10" x14ac:dyDescent="0.25">
      <c r="J1176" s="33"/>
    </row>
    <row r="1177" spans="10:10" x14ac:dyDescent="0.25">
      <c r="J1177" s="33"/>
    </row>
    <row r="1178" spans="10:10" x14ac:dyDescent="0.25">
      <c r="J1178" s="33"/>
    </row>
    <row r="1179" spans="10:10" x14ac:dyDescent="0.25">
      <c r="J1179" s="33"/>
    </row>
    <row r="1180" spans="10:10" x14ac:dyDescent="0.25">
      <c r="J1180" s="33"/>
    </row>
    <row r="1181" spans="10:10" x14ac:dyDescent="0.25">
      <c r="J1181" s="33"/>
    </row>
    <row r="1182" spans="10:10" x14ac:dyDescent="0.25">
      <c r="J1182" s="33"/>
    </row>
    <row r="1183" spans="10:10" x14ac:dyDescent="0.25">
      <c r="J1183" s="33"/>
    </row>
    <row r="1184" spans="10:10" x14ac:dyDescent="0.25">
      <c r="J1184" s="33"/>
    </row>
    <row r="1185" spans="10:10" x14ac:dyDescent="0.25">
      <c r="J1185" s="33"/>
    </row>
    <row r="1186" spans="10:10" x14ac:dyDescent="0.25">
      <c r="J1186" s="33"/>
    </row>
    <row r="1187" spans="10:10" x14ac:dyDescent="0.25">
      <c r="J1187" s="33"/>
    </row>
    <row r="1188" spans="10:10" x14ac:dyDescent="0.25">
      <c r="J1188" s="33"/>
    </row>
    <row r="1189" spans="10:10" x14ac:dyDescent="0.25">
      <c r="J1189" s="33"/>
    </row>
    <row r="1190" spans="10:10" x14ac:dyDescent="0.25">
      <c r="J1190" s="33"/>
    </row>
    <row r="1191" spans="10:10" x14ac:dyDescent="0.25">
      <c r="J1191" s="33"/>
    </row>
    <row r="1192" spans="10:10" x14ac:dyDescent="0.25">
      <c r="J1192" s="33"/>
    </row>
    <row r="1193" spans="10:10" x14ac:dyDescent="0.25">
      <c r="J1193" s="33"/>
    </row>
    <row r="1194" spans="10:10" x14ac:dyDescent="0.25">
      <c r="J1194" s="33"/>
    </row>
    <row r="1195" spans="10:10" x14ac:dyDescent="0.25">
      <c r="J1195" s="33"/>
    </row>
    <row r="1196" spans="10:10" x14ac:dyDescent="0.25">
      <c r="J1196" s="33"/>
    </row>
    <row r="1197" spans="10:10" x14ac:dyDescent="0.25">
      <c r="J1197" s="33"/>
    </row>
    <row r="1198" spans="10:10" x14ac:dyDescent="0.25">
      <c r="J1198" s="33"/>
    </row>
    <row r="1199" spans="10:10" x14ac:dyDescent="0.25">
      <c r="J1199" s="33"/>
    </row>
    <row r="1200" spans="10:10" x14ac:dyDescent="0.25">
      <c r="J1200" s="33"/>
    </row>
    <row r="1201" spans="10:10" x14ac:dyDescent="0.25">
      <c r="J1201" s="33"/>
    </row>
    <row r="1202" spans="10:10" x14ac:dyDescent="0.25">
      <c r="J1202" s="33"/>
    </row>
    <row r="1203" spans="10:10" x14ac:dyDescent="0.25">
      <c r="J1203" s="33"/>
    </row>
    <row r="1204" spans="10:10" x14ac:dyDescent="0.25">
      <c r="J1204" s="33"/>
    </row>
    <row r="1205" spans="10:10" x14ac:dyDescent="0.25">
      <c r="J1205" s="33"/>
    </row>
    <row r="1206" spans="10:10" x14ac:dyDescent="0.25">
      <c r="J1206" s="33"/>
    </row>
    <row r="1207" spans="10:10" x14ac:dyDescent="0.25">
      <c r="J1207" s="33"/>
    </row>
    <row r="1208" spans="10:10" x14ac:dyDescent="0.25">
      <c r="J1208" s="33"/>
    </row>
    <row r="1209" spans="10:10" x14ac:dyDescent="0.25">
      <c r="J1209" s="33"/>
    </row>
    <row r="1210" spans="10:10" x14ac:dyDescent="0.25">
      <c r="J1210" s="33"/>
    </row>
    <row r="1211" spans="10:10" x14ac:dyDescent="0.25">
      <c r="J1211" s="33"/>
    </row>
    <row r="1212" spans="10:10" x14ac:dyDescent="0.25">
      <c r="J1212" s="33"/>
    </row>
    <row r="1213" spans="10:10" x14ac:dyDescent="0.25">
      <c r="J1213" s="33"/>
    </row>
    <row r="1214" spans="10:10" x14ac:dyDescent="0.25">
      <c r="J1214" s="33"/>
    </row>
    <row r="1215" spans="10:10" x14ac:dyDescent="0.25">
      <c r="J1215" s="33"/>
    </row>
    <row r="1216" spans="10:10" x14ac:dyDescent="0.25">
      <c r="J1216" s="33"/>
    </row>
    <row r="1217" spans="10:10" x14ac:dyDescent="0.25">
      <c r="J1217" s="33"/>
    </row>
    <row r="1218" spans="10:10" x14ac:dyDescent="0.25">
      <c r="J1218" s="33"/>
    </row>
    <row r="1219" spans="10:10" x14ac:dyDescent="0.25">
      <c r="J1219" s="33"/>
    </row>
    <row r="1220" spans="10:10" x14ac:dyDescent="0.25">
      <c r="J1220" s="33"/>
    </row>
    <row r="1221" spans="10:10" x14ac:dyDescent="0.25">
      <c r="J1221" s="33"/>
    </row>
    <row r="1222" spans="10:10" x14ac:dyDescent="0.25">
      <c r="J1222" s="33"/>
    </row>
    <row r="1223" spans="10:10" x14ac:dyDescent="0.25">
      <c r="J1223" s="33"/>
    </row>
    <row r="1224" spans="10:10" x14ac:dyDescent="0.25">
      <c r="J1224" s="33"/>
    </row>
    <row r="1225" spans="10:10" x14ac:dyDescent="0.25">
      <c r="J1225" s="33"/>
    </row>
    <row r="1226" spans="10:10" x14ac:dyDescent="0.25">
      <c r="J1226" s="33"/>
    </row>
    <row r="1227" spans="10:10" x14ac:dyDescent="0.25">
      <c r="J1227" s="33"/>
    </row>
    <row r="1228" spans="10:10" x14ac:dyDescent="0.25">
      <c r="J1228" s="33"/>
    </row>
    <row r="1229" spans="10:10" x14ac:dyDescent="0.25">
      <c r="J1229" s="33"/>
    </row>
    <row r="1230" spans="10:10" x14ac:dyDescent="0.25">
      <c r="J1230" s="33"/>
    </row>
    <row r="1231" spans="10:10" x14ac:dyDescent="0.25">
      <c r="J1231" s="33"/>
    </row>
    <row r="1232" spans="10:10" x14ac:dyDescent="0.25">
      <c r="J1232" s="33"/>
    </row>
    <row r="1233" spans="10:10" x14ac:dyDescent="0.25">
      <c r="J1233" s="33"/>
    </row>
    <row r="1234" spans="10:10" x14ac:dyDescent="0.25">
      <c r="J1234" s="33"/>
    </row>
    <row r="1235" spans="10:10" x14ac:dyDescent="0.25">
      <c r="J1235" s="33"/>
    </row>
    <row r="1236" spans="10:10" x14ac:dyDescent="0.25">
      <c r="J1236" s="33"/>
    </row>
    <row r="1237" spans="10:10" x14ac:dyDescent="0.25">
      <c r="J1237" s="33"/>
    </row>
    <row r="1238" spans="10:10" x14ac:dyDescent="0.25">
      <c r="J1238" s="33"/>
    </row>
    <row r="1239" spans="10:10" x14ac:dyDescent="0.25">
      <c r="J1239" s="33"/>
    </row>
    <row r="1240" spans="10:10" x14ac:dyDescent="0.25">
      <c r="J1240" s="33"/>
    </row>
    <row r="1241" spans="10:10" x14ac:dyDescent="0.25">
      <c r="J1241" s="33"/>
    </row>
    <row r="1242" spans="10:10" x14ac:dyDescent="0.25">
      <c r="J1242" s="33"/>
    </row>
    <row r="1243" spans="10:10" x14ac:dyDescent="0.25">
      <c r="J1243" s="33"/>
    </row>
    <row r="1244" spans="10:10" x14ac:dyDescent="0.25">
      <c r="J1244" s="33"/>
    </row>
    <row r="1245" spans="10:10" x14ac:dyDescent="0.25">
      <c r="J1245" s="33"/>
    </row>
    <row r="1246" spans="10:10" x14ac:dyDescent="0.25">
      <c r="J1246" s="33"/>
    </row>
    <row r="1247" spans="10:10" x14ac:dyDescent="0.25">
      <c r="J1247" s="33"/>
    </row>
    <row r="1248" spans="10:10" x14ac:dyDescent="0.25">
      <c r="J1248" s="33"/>
    </row>
    <row r="1249" spans="10:10" x14ac:dyDescent="0.25">
      <c r="J1249" s="33"/>
    </row>
    <row r="1250" spans="10:10" x14ac:dyDescent="0.25">
      <c r="J1250" s="33"/>
    </row>
    <row r="1251" spans="10:10" x14ac:dyDescent="0.25">
      <c r="J1251" s="33"/>
    </row>
    <row r="1252" spans="10:10" x14ac:dyDescent="0.25">
      <c r="J1252" s="33"/>
    </row>
    <row r="1253" spans="10:10" x14ac:dyDescent="0.25">
      <c r="J1253" s="33"/>
    </row>
    <row r="1254" spans="10:10" x14ac:dyDescent="0.25">
      <c r="J1254" s="33"/>
    </row>
    <row r="1255" spans="10:10" x14ac:dyDescent="0.25">
      <c r="J1255" s="33"/>
    </row>
    <row r="1256" spans="10:10" x14ac:dyDescent="0.25">
      <c r="J1256" s="33"/>
    </row>
    <row r="1257" spans="10:10" x14ac:dyDescent="0.25">
      <c r="J1257" s="33"/>
    </row>
    <row r="1258" spans="10:10" x14ac:dyDescent="0.25">
      <c r="J1258" s="33"/>
    </row>
    <row r="1259" spans="10:10" x14ac:dyDescent="0.25">
      <c r="J1259" s="33"/>
    </row>
    <row r="1260" spans="10:10" x14ac:dyDescent="0.25">
      <c r="J1260" s="33"/>
    </row>
    <row r="1261" spans="10:10" x14ac:dyDescent="0.25">
      <c r="J1261" s="33"/>
    </row>
    <row r="1262" spans="10:10" x14ac:dyDescent="0.25">
      <c r="J1262" s="33"/>
    </row>
    <row r="1263" spans="10:10" x14ac:dyDescent="0.25">
      <c r="J1263" s="33"/>
    </row>
    <row r="1264" spans="10:10" x14ac:dyDescent="0.25">
      <c r="J1264" s="33"/>
    </row>
    <row r="1265" spans="10:10" x14ac:dyDescent="0.25">
      <c r="J1265" s="33"/>
    </row>
    <row r="1266" spans="10:10" x14ac:dyDescent="0.25">
      <c r="J1266" s="33"/>
    </row>
    <row r="1267" spans="10:10" x14ac:dyDescent="0.25">
      <c r="J1267" s="33"/>
    </row>
    <row r="1268" spans="10:10" x14ac:dyDescent="0.25">
      <c r="J1268" s="33"/>
    </row>
    <row r="1269" spans="10:10" x14ac:dyDescent="0.25">
      <c r="J1269" s="33"/>
    </row>
    <row r="1270" spans="10:10" x14ac:dyDescent="0.25">
      <c r="J1270" s="33"/>
    </row>
    <row r="1271" spans="10:10" x14ac:dyDescent="0.25">
      <c r="J1271" s="33"/>
    </row>
    <row r="1272" spans="10:10" x14ac:dyDescent="0.25">
      <c r="J1272" s="33"/>
    </row>
    <row r="1273" spans="10:10" x14ac:dyDescent="0.25">
      <c r="J1273" s="33"/>
    </row>
    <row r="1274" spans="10:10" x14ac:dyDescent="0.25">
      <c r="J1274" s="33"/>
    </row>
    <row r="1275" spans="10:10" x14ac:dyDescent="0.25">
      <c r="J1275" s="33"/>
    </row>
    <row r="1276" spans="10:10" x14ac:dyDescent="0.25">
      <c r="J1276" s="33"/>
    </row>
    <row r="1277" spans="10:10" x14ac:dyDescent="0.25">
      <c r="J1277" s="33"/>
    </row>
    <row r="1278" spans="10:10" x14ac:dyDescent="0.25">
      <c r="J1278" s="33"/>
    </row>
    <row r="1279" spans="10:10" x14ac:dyDescent="0.25">
      <c r="J1279" s="33"/>
    </row>
    <row r="1280" spans="10:10" x14ac:dyDescent="0.25">
      <c r="J1280" s="33"/>
    </row>
    <row r="1281" spans="10:10" x14ac:dyDescent="0.25">
      <c r="J1281" s="33"/>
    </row>
    <row r="1282" spans="10:10" x14ac:dyDescent="0.25">
      <c r="J1282" s="33"/>
    </row>
    <row r="1283" spans="10:10" x14ac:dyDescent="0.25">
      <c r="J1283" s="33"/>
    </row>
    <row r="1284" spans="10:10" x14ac:dyDescent="0.25">
      <c r="J1284" s="33"/>
    </row>
    <row r="1285" spans="10:10" x14ac:dyDescent="0.25">
      <c r="J1285" s="33"/>
    </row>
    <row r="1286" spans="10:10" x14ac:dyDescent="0.25">
      <c r="J1286" s="33"/>
    </row>
    <row r="1287" spans="10:10" x14ac:dyDescent="0.25">
      <c r="J1287" s="33"/>
    </row>
    <row r="1288" spans="10:10" x14ac:dyDescent="0.25">
      <c r="J1288" s="33"/>
    </row>
    <row r="1289" spans="10:10" x14ac:dyDescent="0.25">
      <c r="J1289" s="33"/>
    </row>
    <row r="1290" spans="10:10" x14ac:dyDescent="0.25">
      <c r="J1290" s="33"/>
    </row>
    <row r="1291" spans="10:10" x14ac:dyDescent="0.25">
      <c r="J1291" s="33"/>
    </row>
    <row r="1292" spans="10:10" x14ac:dyDescent="0.25">
      <c r="J1292" s="33"/>
    </row>
    <row r="1293" spans="10:10" x14ac:dyDescent="0.25">
      <c r="J1293" s="33"/>
    </row>
    <row r="1294" spans="10:10" x14ac:dyDescent="0.25">
      <c r="J1294" s="33"/>
    </row>
    <row r="1295" spans="10:10" x14ac:dyDescent="0.25">
      <c r="J1295" s="33"/>
    </row>
    <row r="1296" spans="10:10" x14ac:dyDescent="0.25">
      <c r="J1296" s="33"/>
    </row>
    <row r="1297" spans="10:10" x14ac:dyDescent="0.25">
      <c r="J1297" s="33"/>
    </row>
    <row r="1298" spans="10:10" x14ac:dyDescent="0.25">
      <c r="J1298" s="33"/>
    </row>
    <row r="1299" spans="10:10" x14ac:dyDescent="0.25">
      <c r="J1299" s="33"/>
    </row>
    <row r="1300" spans="10:10" x14ac:dyDescent="0.25">
      <c r="J1300" s="33"/>
    </row>
    <row r="1301" spans="10:10" x14ac:dyDescent="0.25">
      <c r="J1301" s="33"/>
    </row>
    <row r="1302" spans="10:10" x14ac:dyDescent="0.25">
      <c r="J1302" s="33"/>
    </row>
    <row r="1303" spans="10:10" x14ac:dyDescent="0.25">
      <c r="J1303" s="33"/>
    </row>
    <row r="1304" spans="10:10" x14ac:dyDescent="0.25">
      <c r="J1304" s="33"/>
    </row>
    <row r="1305" spans="10:10" x14ac:dyDescent="0.25">
      <c r="J1305" s="33"/>
    </row>
    <row r="1306" spans="10:10" x14ac:dyDescent="0.25">
      <c r="J1306" s="33"/>
    </row>
    <row r="1307" spans="10:10" x14ac:dyDescent="0.25">
      <c r="J1307" s="33"/>
    </row>
    <row r="1308" spans="10:10" x14ac:dyDescent="0.25">
      <c r="J1308" s="33"/>
    </row>
    <row r="1309" spans="10:10" x14ac:dyDescent="0.25">
      <c r="J1309" s="33"/>
    </row>
    <row r="1310" spans="10:10" x14ac:dyDescent="0.25">
      <c r="J1310" s="33"/>
    </row>
    <row r="1311" spans="10:10" x14ac:dyDescent="0.25">
      <c r="J1311" s="33"/>
    </row>
    <row r="1312" spans="10:10" x14ac:dyDescent="0.25">
      <c r="J1312" s="33"/>
    </row>
    <row r="1313" spans="10:10" x14ac:dyDescent="0.25">
      <c r="J1313" s="33"/>
    </row>
    <row r="1314" spans="10:10" x14ac:dyDescent="0.25">
      <c r="J1314" s="33"/>
    </row>
    <row r="1315" spans="10:10" x14ac:dyDescent="0.25">
      <c r="J1315" s="33"/>
    </row>
    <row r="1316" spans="10:10" x14ac:dyDescent="0.25">
      <c r="J1316" s="33"/>
    </row>
    <row r="1317" spans="10:10" x14ac:dyDescent="0.25">
      <c r="J1317" s="33"/>
    </row>
    <row r="1318" spans="10:10" x14ac:dyDescent="0.25">
      <c r="J1318" s="33"/>
    </row>
    <row r="1319" spans="10:10" x14ac:dyDescent="0.25">
      <c r="J1319" s="33"/>
    </row>
    <row r="1320" spans="10:10" x14ac:dyDescent="0.25">
      <c r="J1320" s="33"/>
    </row>
    <row r="1321" spans="10:10" x14ac:dyDescent="0.25">
      <c r="J1321" s="33"/>
    </row>
    <row r="1322" spans="10:10" x14ac:dyDescent="0.25">
      <c r="J1322" s="33"/>
    </row>
    <row r="1323" spans="10:10" x14ac:dyDescent="0.25">
      <c r="J1323" s="33"/>
    </row>
    <row r="1324" spans="10:10" x14ac:dyDescent="0.25">
      <c r="J1324" s="33"/>
    </row>
    <row r="1325" spans="10:10" x14ac:dyDescent="0.25">
      <c r="J1325" s="33"/>
    </row>
    <row r="1326" spans="10:10" x14ac:dyDescent="0.25">
      <c r="J1326" s="33"/>
    </row>
    <row r="1327" spans="10:10" x14ac:dyDescent="0.25">
      <c r="J1327" s="33"/>
    </row>
    <row r="1328" spans="10:10" x14ac:dyDescent="0.25">
      <c r="J1328" s="33"/>
    </row>
    <row r="1329" spans="10:10" x14ac:dyDescent="0.25">
      <c r="J1329" s="33"/>
    </row>
    <row r="1330" spans="10:10" x14ac:dyDescent="0.25">
      <c r="J1330" s="33"/>
    </row>
    <row r="1331" spans="10:10" x14ac:dyDescent="0.25">
      <c r="J1331" s="33"/>
    </row>
    <row r="1332" spans="10:10" x14ac:dyDescent="0.25">
      <c r="J1332" s="33"/>
    </row>
    <row r="1333" spans="10:10" x14ac:dyDescent="0.25">
      <c r="J1333" s="33"/>
    </row>
    <row r="1334" spans="10:10" x14ac:dyDescent="0.25">
      <c r="J1334" s="33"/>
    </row>
    <row r="1335" spans="10:10" x14ac:dyDescent="0.25">
      <c r="J1335" s="33"/>
    </row>
    <row r="1336" spans="10:10" x14ac:dyDescent="0.25">
      <c r="J1336" s="33"/>
    </row>
    <row r="1337" spans="10:10" x14ac:dyDescent="0.25">
      <c r="J1337" s="33"/>
    </row>
    <row r="1338" spans="10:10" x14ac:dyDescent="0.25">
      <c r="J1338" s="33"/>
    </row>
    <row r="1339" spans="10:10" x14ac:dyDescent="0.25">
      <c r="J1339" s="33"/>
    </row>
    <row r="1340" spans="10:10" x14ac:dyDescent="0.25">
      <c r="J1340" s="33"/>
    </row>
    <row r="1341" spans="10:10" x14ac:dyDescent="0.25">
      <c r="J1341" s="33"/>
    </row>
    <row r="1342" spans="10:10" x14ac:dyDescent="0.25">
      <c r="J1342" s="33"/>
    </row>
    <row r="1343" spans="10:10" x14ac:dyDescent="0.25">
      <c r="J1343" s="33"/>
    </row>
    <row r="1344" spans="10:10" x14ac:dyDescent="0.25">
      <c r="J1344" s="33"/>
    </row>
    <row r="1345" spans="10:10" x14ac:dyDescent="0.25">
      <c r="J1345" s="33"/>
    </row>
    <row r="1346" spans="10:10" x14ac:dyDescent="0.25">
      <c r="J1346" s="33"/>
    </row>
    <row r="1347" spans="10:10" x14ac:dyDescent="0.25">
      <c r="J1347" s="33"/>
    </row>
    <row r="1348" spans="10:10" x14ac:dyDescent="0.25">
      <c r="J1348" s="33"/>
    </row>
    <row r="1349" spans="10:10" x14ac:dyDescent="0.25">
      <c r="J1349" s="33"/>
    </row>
    <row r="1350" spans="10:10" x14ac:dyDescent="0.25">
      <c r="J1350" s="33"/>
    </row>
    <row r="1351" spans="10:10" x14ac:dyDescent="0.25">
      <c r="J1351" s="33"/>
    </row>
    <row r="1352" spans="10:10" x14ac:dyDescent="0.25">
      <c r="J1352" s="33"/>
    </row>
    <row r="1353" spans="10:10" x14ac:dyDescent="0.25">
      <c r="J1353" s="33"/>
    </row>
    <row r="1354" spans="10:10" x14ac:dyDescent="0.25">
      <c r="J1354" s="33"/>
    </row>
    <row r="1355" spans="10:10" x14ac:dyDescent="0.25">
      <c r="J1355" s="33"/>
    </row>
    <row r="1356" spans="10:10" x14ac:dyDescent="0.25">
      <c r="J1356" s="33"/>
    </row>
    <row r="1357" spans="10:10" x14ac:dyDescent="0.25">
      <c r="J1357" s="33"/>
    </row>
    <row r="1358" spans="10:10" x14ac:dyDescent="0.25">
      <c r="J1358" s="33"/>
    </row>
    <row r="1359" spans="10:10" x14ac:dyDescent="0.25">
      <c r="J1359" s="33"/>
    </row>
    <row r="1360" spans="10:10" x14ac:dyDescent="0.25">
      <c r="J1360" s="33"/>
    </row>
    <row r="1361" spans="10:10" x14ac:dyDescent="0.25">
      <c r="J1361" s="33"/>
    </row>
    <row r="1362" spans="10:10" x14ac:dyDescent="0.25">
      <c r="J1362" s="33"/>
    </row>
    <row r="1363" spans="10:10" x14ac:dyDescent="0.25">
      <c r="J1363" s="33"/>
    </row>
    <row r="1364" spans="10:10" x14ac:dyDescent="0.25">
      <c r="J1364" s="33"/>
    </row>
    <row r="1365" spans="10:10" x14ac:dyDescent="0.25">
      <c r="J1365" s="33"/>
    </row>
    <row r="1366" spans="10:10" x14ac:dyDescent="0.25">
      <c r="J1366" s="33"/>
    </row>
    <row r="1367" spans="10:10" x14ac:dyDescent="0.25">
      <c r="J1367" s="33"/>
    </row>
    <row r="1368" spans="10:10" x14ac:dyDescent="0.25">
      <c r="J1368" s="33"/>
    </row>
    <row r="1369" spans="10:10" x14ac:dyDescent="0.25">
      <c r="J1369" s="33"/>
    </row>
    <row r="1370" spans="10:10" x14ac:dyDescent="0.25">
      <c r="J1370" s="33"/>
    </row>
    <row r="1371" spans="10:10" x14ac:dyDescent="0.25">
      <c r="J1371" s="33"/>
    </row>
    <row r="1372" spans="10:10" x14ac:dyDescent="0.25">
      <c r="J1372" s="33"/>
    </row>
    <row r="1373" spans="10:10" x14ac:dyDescent="0.25">
      <c r="J1373" s="33"/>
    </row>
    <row r="1374" spans="10:10" x14ac:dyDescent="0.25">
      <c r="J1374" s="33"/>
    </row>
    <row r="1375" spans="10:10" x14ac:dyDescent="0.25">
      <c r="J1375" s="33"/>
    </row>
    <row r="1376" spans="10:10" x14ac:dyDescent="0.25">
      <c r="J1376" s="33"/>
    </row>
    <row r="1377" spans="10:10" x14ac:dyDescent="0.25">
      <c r="J1377" s="33"/>
    </row>
    <row r="1378" spans="10:10" x14ac:dyDescent="0.25">
      <c r="J1378" s="33"/>
    </row>
    <row r="1379" spans="10:10" x14ac:dyDescent="0.25">
      <c r="J1379" s="33"/>
    </row>
    <row r="1380" spans="10:10" x14ac:dyDescent="0.25">
      <c r="J1380" s="33"/>
    </row>
    <row r="1381" spans="10:10" x14ac:dyDescent="0.25">
      <c r="J1381" s="33"/>
    </row>
    <row r="1382" spans="10:10" x14ac:dyDescent="0.25">
      <c r="J1382" s="33"/>
    </row>
    <row r="1383" spans="10:10" x14ac:dyDescent="0.25">
      <c r="J1383" s="33"/>
    </row>
    <row r="1384" spans="10:10" x14ac:dyDescent="0.25">
      <c r="J1384" s="33"/>
    </row>
    <row r="1385" spans="10:10" x14ac:dyDescent="0.25">
      <c r="J1385" s="33"/>
    </row>
    <row r="1386" spans="10:10" x14ac:dyDescent="0.25">
      <c r="J1386" s="33"/>
    </row>
    <row r="1387" spans="10:10" x14ac:dyDescent="0.25">
      <c r="J1387" s="33"/>
    </row>
    <row r="1388" spans="10:10" x14ac:dyDescent="0.25">
      <c r="J1388" s="33"/>
    </row>
    <row r="1389" spans="10:10" x14ac:dyDescent="0.25">
      <c r="J1389" s="33"/>
    </row>
    <row r="1390" spans="10:10" x14ac:dyDescent="0.25">
      <c r="J1390" s="33"/>
    </row>
    <row r="1391" spans="10:10" x14ac:dyDescent="0.25">
      <c r="J1391" s="33"/>
    </row>
    <row r="1392" spans="10:10" x14ac:dyDescent="0.25">
      <c r="J1392" s="33"/>
    </row>
    <row r="1393" spans="10:10" x14ac:dyDescent="0.25">
      <c r="J1393" s="33"/>
    </row>
    <row r="1394" spans="10:10" x14ac:dyDescent="0.25">
      <c r="J1394" s="33"/>
    </row>
    <row r="1395" spans="10:10" x14ac:dyDescent="0.25">
      <c r="J1395" s="33"/>
    </row>
    <row r="1396" spans="10:10" x14ac:dyDescent="0.25">
      <c r="J1396" s="33"/>
    </row>
    <row r="1397" spans="10:10" x14ac:dyDescent="0.25">
      <c r="J1397" s="33"/>
    </row>
    <row r="1398" spans="10:10" x14ac:dyDescent="0.25">
      <c r="J1398" s="33"/>
    </row>
    <row r="1399" spans="10:10" x14ac:dyDescent="0.25">
      <c r="J1399" s="33"/>
    </row>
    <row r="1400" spans="10:10" x14ac:dyDescent="0.25">
      <c r="J1400" s="33"/>
    </row>
    <row r="1401" spans="10:10" x14ac:dyDescent="0.25">
      <c r="J1401" s="33"/>
    </row>
    <row r="1402" spans="10:10" x14ac:dyDescent="0.25">
      <c r="J1402" s="33"/>
    </row>
    <row r="1403" spans="10:10" x14ac:dyDescent="0.25">
      <c r="J1403" s="33"/>
    </row>
    <row r="1404" spans="10:10" x14ac:dyDescent="0.25">
      <c r="J1404" s="33"/>
    </row>
    <row r="1405" spans="10:10" x14ac:dyDescent="0.25">
      <c r="J1405" s="33"/>
    </row>
    <row r="1406" spans="10:10" x14ac:dyDescent="0.25">
      <c r="J1406" s="33"/>
    </row>
    <row r="1407" spans="10:10" x14ac:dyDescent="0.25">
      <c r="J1407" s="33"/>
    </row>
    <row r="1408" spans="10:10" x14ac:dyDescent="0.25">
      <c r="J1408" s="33"/>
    </row>
    <row r="1409" spans="10:10" x14ac:dyDescent="0.25">
      <c r="J1409" s="33"/>
    </row>
    <row r="1410" spans="10:10" x14ac:dyDescent="0.25">
      <c r="J1410" s="33"/>
    </row>
    <row r="1411" spans="10:10" x14ac:dyDescent="0.25">
      <c r="J1411" s="33"/>
    </row>
    <row r="1412" spans="10:10" x14ac:dyDescent="0.25">
      <c r="J1412" s="33"/>
    </row>
    <row r="1413" spans="10:10" x14ac:dyDescent="0.25">
      <c r="J1413" s="33"/>
    </row>
    <row r="1414" spans="10:10" x14ac:dyDescent="0.25">
      <c r="J1414" s="33"/>
    </row>
    <row r="1415" spans="10:10" x14ac:dyDescent="0.25">
      <c r="J1415" s="33"/>
    </row>
    <row r="1416" spans="10:10" x14ac:dyDescent="0.25">
      <c r="J1416" s="33"/>
    </row>
    <row r="1417" spans="10:10" x14ac:dyDescent="0.25">
      <c r="J1417" s="33"/>
    </row>
    <row r="1418" spans="10:10" x14ac:dyDescent="0.25">
      <c r="J1418" s="33"/>
    </row>
    <row r="1419" spans="10:10" x14ac:dyDescent="0.25">
      <c r="J1419" s="33"/>
    </row>
    <row r="1420" spans="10:10" x14ac:dyDescent="0.25">
      <c r="J1420" s="33"/>
    </row>
    <row r="1421" spans="10:10" x14ac:dyDescent="0.25">
      <c r="J1421" s="33"/>
    </row>
    <row r="1422" spans="10:10" x14ac:dyDescent="0.25">
      <c r="J1422" s="33"/>
    </row>
    <row r="1423" spans="10:10" x14ac:dyDescent="0.25">
      <c r="J1423" s="33"/>
    </row>
    <row r="1424" spans="10:10" x14ac:dyDescent="0.25">
      <c r="J1424" s="33"/>
    </row>
    <row r="1425" spans="10:10" x14ac:dyDescent="0.25">
      <c r="J1425" s="33"/>
    </row>
    <row r="1426" spans="10:10" x14ac:dyDescent="0.25">
      <c r="J1426" s="33"/>
    </row>
    <row r="1427" spans="10:10" x14ac:dyDescent="0.25">
      <c r="J1427" s="33"/>
    </row>
    <row r="1428" spans="10:10" x14ac:dyDescent="0.25">
      <c r="J1428" s="33"/>
    </row>
    <row r="1429" spans="10:10" x14ac:dyDescent="0.25">
      <c r="J1429" s="33"/>
    </row>
    <row r="1430" spans="10:10" x14ac:dyDescent="0.25">
      <c r="J1430" s="33"/>
    </row>
    <row r="1431" spans="10:10" x14ac:dyDescent="0.25">
      <c r="J1431" s="33"/>
    </row>
    <row r="1432" spans="10:10" x14ac:dyDescent="0.25">
      <c r="J1432" s="33"/>
    </row>
    <row r="1433" spans="10:10" x14ac:dyDescent="0.25">
      <c r="J1433" s="33"/>
    </row>
    <row r="1434" spans="10:10" x14ac:dyDescent="0.25">
      <c r="J1434" s="33"/>
    </row>
    <row r="1435" spans="10:10" x14ac:dyDescent="0.25">
      <c r="J1435" s="33"/>
    </row>
    <row r="1436" spans="10:10" x14ac:dyDescent="0.25">
      <c r="J1436" s="33"/>
    </row>
    <row r="1437" spans="10:10" x14ac:dyDescent="0.25">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E9F78-76CC-4311-8011-EE2B4B3DEF12}">
  <sheetPr>
    <pageSetUpPr fitToPage="1"/>
  </sheetPr>
  <dimension ref="A1:D99"/>
  <sheetViews>
    <sheetView showGridLines="0" zoomScaleNormal="100" workbookViewId="0">
      <selection sqref="A1:C1"/>
    </sheetView>
  </sheetViews>
  <sheetFormatPr baseColWidth="10" defaultRowHeight="12.5" x14ac:dyDescent="0.25"/>
  <cols>
    <col min="1" max="1" width="2.26953125" customWidth="1"/>
    <col min="2" max="2" width="3.7265625" customWidth="1"/>
    <col min="3" max="3" width="98.1796875" customWidth="1"/>
  </cols>
  <sheetData>
    <row r="1" spans="1:4" ht="15.5" x14ac:dyDescent="0.25">
      <c r="A1" s="687" t="s">
        <v>216</v>
      </c>
      <c r="B1" s="687"/>
      <c r="C1" s="688"/>
    </row>
    <row r="2" spans="1:4" ht="6" customHeight="1" x14ac:dyDescent="0.25">
      <c r="A2" s="484"/>
      <c r="B2" s="484"/>
      <c r="C2" s="408"/>
    </row>
    <row r="3" spans="1:4" ht="13" x14ac:dyDescent="0.25">
      <c r="A3" s="409" t="s">
        <v>24</v>
      </c>
      <c r="B3" s="409"/>
      <c r="C3" s="484"/>
    </row>
    <row r="4" spans="1:4" ht="6" customHeight="1" x14ac:dyDescent="0.25">
      <c r="A4" s="484"/>
      <c r="B4" s="484"/>
      <c r="C4" s="410"/>
    </row>
    <row r="5" spans="1:4" ht="12.75" customHeight="1" x14ac:dyDescent="0.25">
      <c r="A5" s="689" t="s">
        <v>226</v>
      </c>
      <c r="B5" s="689"/>
      <c r="C5" s="680"/>
    </row>
    <row r="6" spans="1:4" ht="6" customHeight="1" x14ac:dyDescent="0.25">
      <c r="A6" s="484"/>
      <c r="B6" s="484"/>
      <c r="C6" s="411"/>
    </row>
    <row r="7" spans="1:4" ht="60" customHeight="1" x14ac:dyDescent="0.35">
      <c r="A7" s="484"/>
      <c r="B7" s="686" t="s">
        <v>223</v>
      </c>
      <c r="C7" s="677"/>
      <c r="D7" s="478"/>
    </row>
    <row r="8" spans="1:4" ht="6" customHeight="1" x14ac:dyDescent="0.25">
      <c r="A8" s="484"/>
      <c r="B8" s="484"/>
      <c r="C8" s="412"/>
    </row>
    <row r="9" spans="1:4" ht="15.75" customHeight="1" x14ac:dyDescent="0.35">
      <c r="A9" s="689" t="s">
        <v>227</v>
      </c>
      <c r="B9" s="689"/>
      <c r="C9" s="680"/>
      <c r="D9" s="478"/>
    </row>
    <row r="10" spans="1:4" ht="6" customHeight="1" x14ac:dyDescent="0.25">
      <c r="A10" s="484"/>
      <c r="B10" s="484"/>
      <c r="C10" s="413"/>
    </row>
    <row r="11" spans="1:4" ht="106.5" customHeight="1" x14ac:dyDescent="0.25">
      <c r="A11" s="484"/>
      <c r="B11" s="484"/>
      <c r="C11" s="487" t="s">
        <v>272</v>
      </c>
    </row>
    <row r="12" spans="1:4" ht="6" customHeight="1" x14ac:dyDescent="0.25">
      <c r="A12" s="484"/>
      <c r="B12" s="484"/>
      <c r="C12" s="413"/>
    </row>
    <row r="13" spans="1:4" ht="129" customHeight="1" x14ac:dyDescent="0.25">
      <c r="A13" s="413"/>
      <c r="B13" s="413"/>
      <c r="C13" s="487" t="s">
        <v>350</v>
      </c>
    </row>
    <row r="14" spans="1:4" ht="6" customHeight="1" x14ac:dyDescent="0.25">
      <c r="A14" s="484"/>
      <c r="B14" s="484"/>
      <c r="C14" s="413"/>
    </row>
    <row r="15" spans="1:4" ht="13" x14ac:dyDescent="0.25">
      <c r="A15" s="413"/>
      <c r="B15" s="413"/>
      <c r="C15" s="413" t="s">
        <v>289</v>
      </c>
    </row>
    <row r="16" spans="1:4" ht="6" customHeight="1" x14ac:dyDescent="0.25">
      <c r="A16" s="484"/>
      <c r="B16" s="484"/>
      <c r="C16" s="413"/>
    </row>
    <row r="17" spans="1:4" ht="87.5" x14ac:dyDescent="0.25">
      <c r="A17" s="407"/>
      <c r="B17" s="414" t="s">
        <v>13</v>
      </c>
      <c r="C17" s="487" t="s">
        <v>375</v>
      </c>
    </row>
    <row r="18" spans="1:4" ht="6" customHeight="1" x14ac:dyDescent="0.25">
      <c r="A18" s="407"/>
      <c r="B18" s="484"/>
      <c r="C18" s="484"/>
    </row>
    <row r="19" spans="1:4" ht="50.25" customHeight="1" x14ac:dyDescent="0.25">
      <c r="A19" s="407"/>
      <c r="B19" s="414" t="s">
        <v>13</v>
      </c>
      <c r="C19" s="487" t="s">
        <v>14</v>
      </c>
    </row>
    <row r="20" spans="1:4" ht="6" customHeight="1" x14ac:dyDescent="0.25">
      <c r="A20" s="407"/>
      <c r="B20" s="484"/>
      <c r="C20" s="484"/>
    </row>
    <row r="21" spans="1:4" ht="57.75" customHeight="1" x14ac:dyDescent="0.25">
      <c r="A21" s="407"/>
      <c r="B21" s="414" t="s">
        <v>13</v>
      </c>
      <c r="C21" s="487" t="s">
        <v>15</v>
      </c>
    </row>
    <row r="22" spans="1:4" ht="6" customHeight="1" x14ac:dyDescent="0.25">
      <c r="A22" s="407"/>
      <c r="B22" s="484"/>
      <c r="C22" s="484"/>
    </row>
    <row r="23" spans="1:4" ht="126.75" customHeight="1" x14ac:dyDescent="0.25">
      <c r="A23" s="407"/>
      <c r="B23" s="414" t="s">
        <v>13</v>
      </c>
      <c r="C23" s="487" t="s">
        <v>273</v>
      </c>
    </row>
    <row r="24" spans="1:4" ht="6" customHeight="1" x14ac:dyDescent="0.25">
      <c r="A24" s="407"/>
      <c r="B24" s="414"/>
      <c r="C24" s="487"/>
    </row>
    <row r="25" spans="1:4" ht="105" customHeight="1" x14ac:dyDescent="0.25">
      <c r="A25" s="484"/>
      <c r="B25" s="679" t="s">
        <v>376</v>
      </c>
      <c r="C25" s="686"/>
    </row>
    <row r="26" spans="1:4" ht="6" customHeight="1" x14ac:dyDescent="0.25">
      <c r="A26" s="484"/>
      <c r="B26" s="484"/>
      <c r="C26" s="484"/>
    </row>
    <row r="27" spans="1:4" ht="160.5" customHeight="1" x14ac:dyDescent="0.35">
      <c r="A27" s="484"/>
      <c r="B27" s="686" t="s">
        <v>323</v>
      </c>
      <c r="C27" s="677"/>
      <c r="D27" s="478"/>
    </row>
    <row r="28" spans="1:4" ht="6" customHeight="1" x14ac:dyDescent="0.25">
      <c r="A28" s="484"/>
      <c r="B28" s="484"/>
      <c r="C28" s="484"/>
    </row>
    <row r="29" spans="1:4" ht="51" customHeight="1" x14ac:dyDescent="0.25">
      <c r="A29" s="484"/>
      <c r="B29" s="679" t="s">
        <v>16</v>
      </c>
      <c r="C29" s="677"/>
    </row>
    <row r="30" spans="1:4" ht="6" customHeight="1" x14ac:dyDescent="0.25">
      <c r="A30" s="484"/>
      <c r="B30" s="484"/>
      <c r="C30" s="484"/>
    </row>
    <row r="31" spans="1:4" ht="95.25" customHeight="1" x14ac:dyDescent="0.25">
      <c r="A31" s="484"/>
      <c r="B31" s="679" t="s">
        <v>17</v>
      </c>
      <c r="C31" s="677"/>
    </row>
    <row r="32" spans="1:4" ht="6" customHeight="1" x14ac:dyDescent="0.25">
      <c r="A32" s="484"/>
      <c r="B32" s="484"/>
      <c r="C32" s="484"/>
    </row>
    <row r="33" spans="1:4" ht="30" customHeight="1" x14ac:dyDescent="0.25">
      <c r="A33" s="484"/>
      <c r="B33" s="679" t="s">
        <v>18</v>
      </c>
      <c r="C33" s="680"/>
    </row>
    <row r="34" spans="1:4" ht="9" customHeight="1" x14ac:dyDescent="0.25">
      <c r="A34" s="484"/>
      <c r="B34" s="484"/>
      <c r="C34" s="484"/>
    </row>
    <row r="35" spans="1:4" ht="19.5" customHeight="1" x14ac:dyDescent="0.25">
      <c r="A35" s="681" t="s">
        <v>340</v>
      </c>
      <c r="B35" s="682"/>
      <c r="C35" s="682"/>
    </row>
    <row r="36" spans="1:4" ht="27" hidden="1" customHeight="1" x14ac:dyDescent="0.25">
      <c r="A36" s="484"/>
      <c r="B36" s="484"/>
      <c r="C36" s="415"/>
    </row>
    <row r="37" spans="1:4" ht="12.75" customHeight="1" x14ac:dyDescent="0.25">
      <c r="A37" s="413"/>
      <c r="B37" s="683" t="s">
        <v>262</v>
      </c>
      <c r="C37" s="684"/>
    </row>
    <row r="38" spans="1:4" ht="8.25" customHeight="1" x14ac:dyDescent="0.3">
      <c r="A38" s="413"/>
      <c r="B38" s="413"/>
      <c r="C38" s="416"/>
      <c r="D38" s="479" t="s">
        <v>102</v>
      </c>
    </row>
    <row r="39" spans="1:4" ht="13.5" customHeight="1" x14ac:dyDescent="0.3">
      <c r="A39" s="413"/>
      <c r="B39" s="413"/>
      <c r="C39" s="417" t="s">
        <v>21</v>
      </c>
      <c r="D39" s="479"/>
    </row>
    <row r="40" spans="1:4" ht="12.75" customHeight="1" x14ac:dyDescent="0.25">
      <c r="A40" s="413"/>
      <c r="B40" s="413"/>
      <c r="C40" s="418" t="s">
        <v>19</v>
      </c>
    </row>
    <row r="41" spans="1:4" ht="12" customHeight="1" x14ac:dyDescent="0.25">
      <c r="A41" s="413"/>
      <c r="B41" s="413"/>
      <c r="C41" s="419"/>
    </row>
    <row r="42" spans="1:4" ht="14.25" customHeight="1" x14ac:dyDescent="0.25">
      <c r="A42" s="413"/>
      <c r="B42" s="413"/>
      <c r="C42" s="418" t="s">
        <v>20</v>
      </c>
    </row>
    <row r="43" spans="1:4" ht="12.75" customHeight="1" x14ac:dyDescent="0.25">
      <c r="A43" s="484"/>
      <c r="B43" s="484"/>
      <c r="C43" s="484"/>
    </row>
    <row r="44" spans="1:4" ht="15.75" customHeight="1" x14ac:dyDescent="0.25">
      <c r="A44" s="484"/>
      <c r="B44" s="679" t="s">
        <v>263</v>
      </c>
      <c r="C44" s="677"/>
    </row>
    <row r="45" spans="1:4" x14ac:dyDescent="0.25">
      <c r="A45" s="484"/>
      <c r="B45" s="484"/>
      <c r="C45" s="484"/>
    </row>
    <row r="46" spans="1:4" ht="18.75" customHeight="1" x14ac:dyDescent="0.25">
      <c r="A46" s="484"/>
      <c r="B46" s="677" t="s">
        <v>237</v>
      </c>
      <c r="C46" s="677"/>
    </row>
    <row r="47" spans="1:4" ht="141" customHeight="1" x14ac:dyDescent="0.25">
      <c r="A47" s="484"/>
      <c r="B47" s="484"/>
      <c r="C47" s="487" t="s">
        <v>268</v>
      </c>
    </row>
    <row r="48" spans="1:4" ht="5.25" customHeight="1" x14ac:dyDescent="0.25">
      <c r="A48" s="484"/>
      <c r="B48" s="484"/>
      <c r="C48" s="487"/>
    </row>
    <row r="49" spans="1:3" ht="12.75" customHeight="1" x14ac:dyDescent="0.25">
      <c r="A49" s="484"/>
      <c r="B49" s="677" t="s">
        <v>233</v>
      </c>
      <c r="C49" s="677"/>
    </row>
    <row r="50" spans="1:3" ht="39" customHeight="1" x14ac:dyDescent="0.25">
      <c r="A50" s="484"/>
      <c r="B50" s="484"/>
      <c r="C50" s="487" t="s">
        <v>1</v>
      </c>
    </row>
    <row r="51" spans="1:3" ht="8.65" customHeight="1" x14ac:dyDescent="0.25">
      <c r="A51" s="484"/>
      <c r="B51" s="484"/>
      <c r="C51" s="484"/>
    </row>
    <row r="52" spans="1:3" ht="18" customHeight="1" x14ac:dyDescent="0.25">
      <c r="A52" s="484"/>
      <c r="B52" s="685" t="s">
        <v>22</v>
      </c>
      <c r="C52" s="677"/>
    </row>
    <row r="53" spans="1:3" ht="9" customHeight="1" x14ac:dyDescent="0.25">
      <c r="A53" s="484"/>
      <c r="B53" s="484"/>
      <c r="C53" s="484"/>
    </row>
    <row r="54" spans="1:3" ht="93" customHeight="1" x14ac:dyDescent="0.25">
      <c r="A54" s="484"/>
      <c r="B54" s="484"/>
      <c r="C54" s="420" t="s">
        <v>324</v>
      </c>
    </row>
    <row r="55" spans="1:3" ht="6" customHeight="1" x14ac:dyDescent="0.25">
      <c r="A55" s="484"/>
      <c r="B55" s="484"/>
      <c r="C55" s="484"/>
    </row>
    <row r="56" spans="1:3" ht="44.25" customHeight="1" x14ac:dyDescent="0.25">
      <c r="A56" s="484"/>
      <c r="B56" s="484"/>
      <c r="C56" s="434" t="s">
        <v>362</v>
      </c>
    </row>
    <row r="57" spans="1:3" ht="9" customHeight="1" x14ac:dyDescent="0.25">
      <c r="A57" s="421"/>
      <c r="B57" s="484"/>
      <c r="C57" s="422"/>
    </row>
    <row r="58" spans="1:3" ht="43.5" customHeight="1" x14ac:dyDescent="0.25">
      <c r="A58" s="484"/>
      <c r="B58" s="484"/>
      <c r="C58" s="486" t="s">
        <v>325</v>
      </c>
    </row>
    <row r="59" spans="1:3" ht="4.5" customHeight="1" x14ac:dyDescent="0.25">
      <c r="A59" s="484"/>
      <c r="B59" s="484"/>
      <c r="C59" s="484"/>
    </row>
    <row r="60" spans="1:3" ht="51.75" customHeight="1" x14ac:dyDescent="0.25">
      <c r="A60" s="484"/>
      <c r="B60" s="484"/>
      <c r="C60" s="486" t="s">
        <v>2</v>
      </c>
    </row>
    <row r="61" spans="1:3" ht="6" customHeight="1" x14ac:dyDescent="0.25">
      <c r="A61" s="484"/>
      <c r="B61" s="484"/>
      <c r="C61" s="484"/>
    </row>
    <row r="62" spans="1:3" ht="13.5" customHeight="1" x14ac:dyDescent="0.25">
      <c r="A62" s="484"/>
      <c r="B62" s="676" t="s">
        <v>363</v>
      </c>
      <c r="C62" s="677"/>
    </row>
    <row r="63" spans="1:3" ht="41.25" customHeight="1" x14ac:dyDescent="0.25">
      <c r="A63" s="484"/>
      <c r="B63" s="484"/>
      <c r="C63" s="485" t="s">
        <v>364</v>
      </c>
    </row>
    <row r="64" spans="1:3" ht="6" customHeight="1" x14ac:dyDescent="0.25">
      <c r="A64" s="484"/>
      <c r="B64" s="484"/>
      <c r="C64" s="484"/>
    </row>
    <row r="65" spans="1:3" x14ac:dyDescent="0.25">
      <c r="A65" s="484"/>
      <c r="B65" s="676" t="s">
        <v>290</v>
      </c>
      <c r="C65" s="677"/>
    </row>
    <row r="66" spans="1:3" ht="31.5" customHeight="1" x14ac:dyDescent="0.25">
      <c r="A66" s="484"/>
      <c r="B66" s="484"/>
      <c r="C66" s="419" t="s">
        <v>3</v>
      </c>
    </row>
    <row r="67" spans="1:3" ht="13.5" hidden="1" customHeight="1" x14ac:dyDescent="0.25">
      <c r="A67" s="484"/>
      <c r="B67" s="484"/>
      <c r="C67" s="484"/>
    </row>
    <row r="68" spans="1:3" ht="12" customHeight="1" x14ac:dyDescent="0.25">
      <c r="A68" s="484"/>
      <c r="B68" s="676" t="s">
        <v>341</v>
      </c>
      <c r="C68" s="677"/>
    </row>
    <row r="69" spans="1:3" ht="40.5" customHeight="1" x14ac:dyDescent="0.25">
      <c r="A69" s="484"/>
      <c r="B69" s="484"/>
      <c r="C69" s="419" t="s">
        <v>365</v>
      </c>
    </row>
    <row r="70" spans="1:3" ht="6" customHeight="1" x14ac:dyDescent="0.25">
      <c r="A70" s="484"/>
      <c r="B70" s="484"/>
      <c r="C70" s="484"/>
    </row>
    <row r="71" spans="1:3" x14ac:dyDescent="0.25">
      <c r="A71" s="484"/>
      <c r="B71" s="676" t="s">
        <v>342</v>
      </c>
      <c r="C71" s="677"/>
    </row>
    <row r="72" spans="1:3" ht="78.75" customHeight="1" x14ac:dyDescent="0.25">
      <c r="A72" s="484"/>
      <c r="B72" s="484"/>
      <c r="C72" s="419" t="s">
        <v>343</v>
      </c>
    </row>
    <row r="73" spans="1:3" ht="6" customHeight="1" x14ac:dyDescent="0.25">
      <c r="A73" s="484"/>
      <c r="B73" s="484"/>
      <c r="C73" s="484"/>
    </row>
    <row r="74" spans="1:3" x14ac:dyDescent="0.25">
      <c r="A74" s="484"/>
      <c r="B74" s="676" t="s">
        <v>344</v>
      </c>
      <c r="C74" s="677"/>
    </row>
    <row r="75" spans="1:3" ht="56.25" customHeight="1" x14ac:dyDescent="0.25">
      <c r="A75" s="484"/>
      <c r="B75" s="484"/>
      <c r="C75" s="485" t="s">
        <v>380</v>
      </c>
    </row>
    <row r="76" spans="1:3" ht="12.75" customHeight="1" x14ac:dyDescent="0.25">
      <c r="A76" s="484"/>
      <c r="B76" s="484"/>
      <c r="C76" s="484"/>
    </row>
    <row r="77" spans="1:3" x14ac:dyDescent="0.25">
      <c r="A77" s="677" t="s">
        <v>234</v>
      </c>
      <c r="B77" s="677"/>
      <c r="C77" s="677"/>
    </row>
    <row r="78" spans="1:3" ht="37.5" x14ac:dyDescent="0.25">
      <c r="A78" s="484"/>
      <c r="B78" s="484"/>
      <c r="C78" s="419" t="s">
        <v>4</v>
      </c>
    </row>
    <row r="79" spans="1:3" ht="12.75" customHeight="1" x14ac:dyDescent="0.25">
      <c r="A79" s="484"/>
      <c r="B79" s="484"/>
      <c r="C79" s="484"/>
    </row>
    <row r="80" spans="1:3" x14ac:dyDescent="0.25">
      <c r="A80" s="484"/>
      <c r="B80" s="484"/>
      <c r="C80" s="419" t="s">
        <v>23</v>
      </c>
    </row>
    <row r="81" spans="1:4" ht="6" customHeight="1" x14ac:dyDescent="0.25">
      <c r="A81" s="484"/>
      <c r="B81" s="484"/>
      <c r="C81" s="419"/>
    </row>
    <row r="82" spans="1:4" s="370" customFormat="1" ht="113" x14ac:dyDescent="0.3">
      <c r="A82" s="480"/>
      <c r="C82" s="481" t="s">
        <v>345</v>
      </c>
      <c r="D82" s="472"/>
    </row>
    <row r="83" spans="1:4" s="370" customFormat="1" ht="80.25" customHeight="1" x14ac:dyDescent="0.3">
      <c r="A83" s="480"/>
      <c r="C83" s="481" t="s">
        <v>377</v>
      </c>
    </row>
    <row r="84" spans="1:4" s="370" customFormat="1" ht="63.5" x14ac:dyDescent="0.3">
      <c r="A84" s="480"/>
      <c r="C84" s="481" t="s">
        <v>378</v>
      </c>
    </row>
    <row r="85" spans="1:4" s="370" customFormat="1" ht="38" x14ac:dyDescent="0.3">
      <c r="A85" s="480"/>
      <c r="C85" s="482" t="s">
        <v>346</v>
      </c>
    </row>
    <row r="86" spans="1:4" s="370" customFormat="1" ht="101" x14ac:dyDescent="0.3">
      <c r="A86" s="480"/>
      <c r="C86" s="481" t="s">
        <v>379</v>
      </c>
    </row>
    <row r="87" spans="1:4" x14ac:dyDescent="0.25">
      <c r="A87" s="484"/>
      <c r="B87" s="484"/>
      <c r="C87" s="484"/>
    </row>
    <row r="88" spans="1:4" x14ac:dyDescent="0.25">
      <c r="A88" s="678" t="s">
        <v>326</v>
      </c>
      <c r="B88" s="678"/>
      <c r="C88" s="678"/>
    </row>
    <row r="89" spans="1:4" ht="75" x14ac:dyDescent="0.25">
      <c r="A89" s="483"/>
      <c r="B89" s="483"/>
      <c r="C89" s="435" t="s">
        <v>366</v>
      </c>
    </row>
    <row r="97" customFormat="1" x14ac:dyDescent="0.25"/>
    <row r="98" customFormat="1" x14ac:dyDescent="0.25"/>
    <row r="99" customFormat="1" x14ac:dyDescent="0.25"/>
  </sheetData>
  <mergeCells count="22">
    <mergeCell ref="B27:C27"/>
    <mergeCell ref="A1:C1"/>
    <mergeCell ref="A5:C5"/>
    <mergeCell ref="B7:C7"/>
    <mergeCell ref="A9:C9"/>
    <mergeCell ref="B25:C25"/>
    <mergeCell ref="B65:C65"/>
    <mergeCell ref="B29:C29"/>
    <mergeCell ref="B31:C31"/>
    <mergeCell ref="B33:C33"/>
    <mergeCell ref="A35:C35"/>
    <mergeCell ref="B37:C37"/>
    <mergeCell ref="B44:C44"/>
    <mergeCell ref="B46:C46"/>
    <mergeCell ref="B49:C49"/>
    <mergeCell ref="B52:C52"/>
    <mergeCell ref="B62:C62"/>
    <mergeCell ref="B68:C68"/>
    <mergeCell ref="B71:C71"/>
    <mergeCell ref="B74:C74"/>
    <mergeCell ref="A77:C77"/>
    <mergeCell ref="A88:C88"/>
  </mergeCells>
  <pageMargins left="0.59055118110236227" right="0" top="0.39370078740157483" bottom="0" header="0" footer="0"/>
  <pageSetup paperSize="9" scale="86" fitToWidth="2" fitToHeight="2" orientation="portrait" r:id="rId1"/>
  <headerFooter alignWithMargins="0"/>
  <rowBreaks count="1" manualBreakCount="1">
    <brk id="5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0A60-1CEA-496F-8741-B8668874E5D8}">
  <dimension ref="A1:G12"/>
  <sheetViews>
    <sheetView showGridLines="0" zoomScaleNormal="100" workbookViewId="0"/>
  </sheetViews>
  <sheetFormatPr baseColWidth="10" defaultColWidth="11.453125" defaultRowHeight="12.5" x14ac:dyDescent="0.25"/>
  <cols>
    <col min="1" max="1" width="0.81640625" style="496" customWidth="1"/>
    <col min="2" max="3" width="11.453125" style="496" customWidth="1"/>
    <col min="4" max="8" width="11.453125" style="495"/>
    <col min="9" max="9" width="10.54296875" style="495" customWidth="1"/>
    <col min="10" max="16384" width="11.453125" style="495"/>
  </cols>
  <sheetData>
    <row r="1" spans="6:7" customFormat="1" x14ac:dyDescent="0.25"/>
    <row r="2" spans="6:7" customFormat="1" x14ac:dyDescent="0.25"/>
    <row r="3" spans="6:7" customFormat="1" x14ac:dyDescent="0.25"/>
    <row r="4" spans="6:7" customFormat="1" x14ac:dyDescent="0.25"/>
    <row r="5" spans="6:7" customFormat="1" x14ac:dyDescent="0.25"/>
    <row r="6" spans="6:7" customFormat="1" x14ac:dyDescent="0.25"/>
    <row r="7" spans="6:7" customFormat="1" x14ac:dyDescent="0.25"/>
    <row r="10" spans="6:7" x14ac:dyDescent="0.25">
      <c r="F10" s="493"/>
      <c r="G10" s="494"/>
    </row>
    <row r="11" spans="6:7" ht="14.25" customHeight="1" x14ac:dyDescent="0.25">
      <c r="F11" s="528"/>
      <c r="G11" s="529"/>
    </row>
    <row r="12" spans="6:7" x14ac:dyDescent="0.25">
      <c r="F12" s="528"/>
      <c r="G12" s="529"/>
    </row>
  </sheetData>
  <mergeCells count="2">
    <mergeCell ref="F11:F12"/>
    <mergeCell ref="G11:G12"/>
  </mergeCells>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5" x14ac:dyDescent="0.25"/>
  <cols>
    <col min="1" max="1" width="12.7265625" style="208" customWidth="1"/>
    <col min="2" max="2" width="95.54296875" style="208" bestFit="1" customWidth="1"/>
    <col min="3" max="3" width="11.453125" style="75" customWidth="1"/>
  </cols>
  <sheetData>
    <row r="1" spans="1:9" ht="9.75" customHeight="1" x14ac:dyDescent="0.25"/>
    <row r="2" spans="1:9" ht="24" customHeight="1" thickBot="1" x14ac:dyDescent="0.3">
      <c r="A2" s="530" t="s">
        <v>217</v>
      </c>
      <c r="B2" s="531"/>
    </row>
    <row r="3" spans="1:9" ht="12" customHeight="1" x14ac:dyDescent="0.25">
      <c r="A3" s="209"/>
      <c r="B3" s="210"/>
    </row>
    <row r="4" spans="1:9" ht="9" customHeight="1" x14ac:dyDescent="0.25">
      <c r="A4" s="209"/>
      <c r="B4" s="210"/>
    </row>
    <row r="5" spans="1:9" ht="18" customHeight="1" thickBot="1" x14ac:dyDescent="0.3">
      <c r="A5" s="436" t="s">
        <v>218</v>
      </c>
      <c r="B5" s="211"/>
    </row>
    <row r="6" spans="1:9" ht="6.75" customHeight="1" x14ac:dyDescent="0.25">
      <c r="A6" s="212"/>
      <c r="B6" s="213"/>
    </row>
    <row r="7" spans="1:9" s="425" customFormat="1" ht="18" customHeight="1" x14ac:dyDescent="0.25">
      <c r="A7" s="426" t="s">
        <v>212</v>
      </c>
      <c r="B7" s="424" t="s">
        <v>295</v>
      </c>
    </row>
    <row r="8" spans="1:9" s="425" customFormat="1" ht="18" customHeight="1" x14ac:dyDescent="0.25">
      <c r="A8" s="426" t="s">
        <v>213</v>
      </c>
      <c r="B8" s="424" t="s">
        <v>275</v>
      </c>
    </row>
    <row r="9" spans="1:9" s="425" customFormat="1" ht="28.15" customHeight="1" x14ac:dyDescent="0.25">
      <c r="A9" s="423" t="s">
        <v>214</v>
      </c>
      <c r="B9" s="430" t="s">
        <v>296</v>
      </c>
      <c r="C9" s="431"/>
      <c r="D9" s="431"/>
      <c r="E9" s="431"/>
      <c r="F9" s="431"/>
      <c r="G9" s="431"/>
      <c r="H9" s="431"/>
      <c r="I9" s="431"/>
    </row>
    <row r="10" spans="1:9" s="425" customFormat="1" ht="18" customHeight="1" x14ac:dyDescent="0.25">
      <c r="A10" s="423" t="s">
        <v>215</v>
      </c>
      <c r="B10" s="424" t="s">
        <v>305</v>
      </c>
    </row>
    <row r="11" spans="1:9" s="425" customFormat="1" ht="18" customHeight="1" x14ac:dyDescent="0.25">
      <c r="A11" s="432" t="s">
        <v>241</v>
      </c>
      <c r="B11" s="424" t="s">
        <v>276</v>
      </c>
    </row>
    <row r="12" spans="1:9" ht="18" customHeight="1" thickBot="1" x14ac:dyDescent="0.3">
      <c r="A12" s="214"/>
      <c r="B12" s="215"/>
    </row>
    <row r="13" spans="1:9" ht="22.5" customHeight="1" thickBot="1" x14ac:dyDescent="0.3">
      <c r="A13" s="532" t="s">
        <v>25</v>
      </c>
      <c r="B13" s="532"/>
    </row>
    <row r="14" spans="1:9" ht="6.75" customHeight="1" x14ac:dyDescent="0.25">
      <c r="A14" s="212"/>
      <c r="B14" s="213"/>
    </row>
    <row r="15" spans="1:9" s="425" customFormat="1" ht="18" customHeight="1" x14ac:dyDescent="0.25">
      <c r="A15" s="426" t="s">
        <v>6</v>
      </c>
      <c r="B15" s="427" t="s">
        <v>297</v>
      </c>
    </row>
    <row r="16" spans="1:9" s="425" customFormat="1" ht="18" customHeight="1" x14ac:dyDescent="0.25">
      <c r="A16" s="423" t="s">
        <v>7</v>
      </c>
      <c r="B16" s="424" t="s">
        <v>298</v>
      </c>
    </row>
    <row r="17" spans="1:2" s="425" customFormat="1" ht="18" customHeight="1" x14ac:dyDescent="0.25">
      <c r="A17" s="423" t="s">
        <v>8</v>
      </c>
      <c r="B17" s="424" t="s">
        <v>299</v>
      </c>
    </row>
    <row r="18" spans="1:2" s="425" customFormat="1" ht="18" customHeight="1" x14ac:dyDescent="0.25">
      <c r="A18" s="423" t="s">
        <v>9</v>
      </c>
      <c r="B18" s="428" t="s">
        <v>300</v>
      </c>
    </row>
    <row r="19" spans="1:2" s="425" customFormat="1" ht="18" customHeight="1" x14ac:dyDescent="0.25">
      <c r="A19" s="423" t="s">
        <v>228</v>
      </c>
      <c r="B19" s="428" t="s">
        <v>301</v>
      </c>
    </row>
    <row r="20" spans="1:2" s="425" customFormat="1" ht="18" customHeight="1" x14ac:dyDescent="0.25">
      <c r="A20" s="423" t="s">
        <v>10</v>
      </c>
      <c r="B20" s="424" t="s">
        <v>302</v>
      </c>
    </row>
    <row r="21" spans="1:2" s="425" customFormat="1" ht="26.25" customHeight="1" x14ac:dyDescent="0.25">
      <c r="A21" s="423" t="s">
        <v>11</v>
      </c>
      <c r="B21" s="429" t="s">
        <v>303</v>
      </c>
    </row>
    <row r="22" spans="1:2" s="425" customFormat="1" ht="18" customHeight="1" x14ac:dyDescent="0.25">
      <c r="A22" s="426" t="s">
        <v>12</v>
      </c>
      <c r="B22" s="428" t="s">
        <v>304</v>
      </c>
    </row>
    <row r="23" spans="1:2" s="75" customFormat="1" ht="24" customHeight="1" thickBot="1" x14ac:dyDescent="0.3">
      <c r="A23" s="76" t="s">
        <v>216</v>
      </c>
      <c r="B23" s="77"/>
    </row>
    <row r="24" spans="1:2" x14ac:dyDescent="0.25">
      <c r="B24" s="216"/>
    </row>
    <row r="25" spans="1:2" x14ac:dyDescent="0.25">
      <c r="B25" s="216"/>
    </row>
    <row r="58" spans="1:2" x14ac:dyDescent="0.25">
      <c r="A58" s="113"/>
    </row>
    <row r="63" spans="1:2" ht="13" x14ac:dyDescent="0.25">
      <c r="B63" s="138"/>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54"/>
  <sheetViews>
    <sheetView showGridLines="0" zoomScaleNormal="100" workbookViewId="0">
      <selection sqref="A1:G1"/>
    </sheetView>
  </sheetViews>
  <sheetFormatPr baseColWidth="10" defaultRowHeight="12.5" x14ac:dyDescent="0.25"/>
  <cols>
    <col min="1" max="1" width="13.26953125" style="206" customWidth="1"/>
    <col min="2" max="2" width="10.7265625" style="207" customWidth="1"/>
    <col min="3" max="3" width="11.7265625" style="207" customWidth="1"/>
    <col min="4" max="4" width="10.26953125" style="8" customWidth="1"/>
    <col min="5" max="5" width="10" style="8" customWidth="1"/>
    <col min="6" max="6" width="10.54296875" style="8" customWidth="1"/>
    <col min="7" max="7" width="8.81640625" style="8" customWidth="1"/>
    <col min="8" max="8" width="8.1796875" style="8" customWidth="1"/>
    <col min="9" max="9" width="10.26953125" style="8" customWidth="1"/>
    <col min="10" max="10" width="8.7265625" style="8" customWidth="1"/>
    <col min="11" max="11" width="10.1796875" style="8" customWidth="1"/>
    <col min="12" max="12" width="10.7265625" style="8" customWidth="1"/>
    <col min="14" max="14" width="12.7265625" bestFit="1" customWidth="1"/>
  </cols>
  <sheetData>
    <row r="1" spans="1:256" ht="18" customHeight="1" x14ac:dyDescent="0.25">
      <c r="A1" s="525" t="s">
        <v>25</v>
      </c>
      <c r="B1" s="525"/>
      <c r="C1" s="525"/>
      <c r="D1" s="525"/>
      <c r="E1" s="526"/>
      <c r="F1" s="526"/>
      <c r="G1" s="526"/>
      <c r="H1" s="2"/>
      <c r="I1" s="2"/>
      <c r="J1" s="2" t="s">
        <v>26</v>
      </c>
      <c r="K1" s="2" t="s">
        <v>26</v>
      </c>
      <c r="L1" s="37" t="s">
        <v>219</v>
      </c>
    </row>
    <row r="2" spans="1:256" ht="9.75" customHeight="1" x14ac:dyDescent="0.25">
      <c r="A2" s="199"/>
      <c r="B2" s="199"/>
      <c r="C2" s="199"/>
      <c r="D2" s="38"/>
      <c r="E2" s="39"/>
      <c r="F2" s="39"/>
      <c r="G2" s="39"/>
      <c r="H2" s="40"/>
      <c r="I2" s="40"/>
      <c r="J2" s="40"/>
      <c r="K2" s="40"/>
      <c r="L2" s="41"/>
    </row>
    <row r="3" spans="1:256" ht="15" customHeight="1" x14ac:dyDescent="0.25">
      <c r="A3" s="534" t="s">
        <v>306</v>
      </c>
      <c r="B3" s="535"/>
      <c r="C3" s="535"/>
      <c r="D3" s="535"/>
      <c r="E3" s="535"/>
      <c r="F3" s="535"/>
      <c r="G3" s="535"/>
      <c r="H3" s="535"/>
      <c r="I3" s="535"/>
      <c r="J3" s="535"/>
      <c r="K3" s="535"/>
      <c r="L3" s="535"/>
    </row>
    <row r="4" spans="1:256" x14ac:dyDescent="0.25">
      <c r="A4" s="188" t="s">
        <v>26</v>
      </c>
      <c r="B4" s="191"/>
      <c r="C4" s="191"/>
      <c r="D4" s="4"/>
      <c r="E4" s="4"/>
      <c r="F4" s="4"/>
      <c r="G4" s="4"/>
      <c r="H4" s="4"/>
      <c r="I4" s="4"/>
      <c r="J4" s="4"/>
      <c r="K4" s="4"/>
      <c r="L4" s="3"/>
    </row>
    <row r="5" spans="1:256" x14ac:dyDescent="0.25">
      <c r="A5" s="549" t="s">
        <v>224</v>
      </c>
      <c r="B5" s="549"/>
      <c r="C5" s="549"/>
      <c r="D5" s="549"/>
      <c r="E5" s="549"/>
      <c r="F5" s="549"/>
      <c r="G5" s="549"/>
      <c r="H5" s="549"/>
      <c r="I5" s="549"/>
      <c r="J5" s="549"/>
      <c r="K5" s="549"/>
      <c r="L5" s="3"/>
    </row>
    <row r="6" spans="1:256" ht="17.25" customHeight="1" x14ac:dyDescent="0.25">
      <c r="A6" s="546" t="s">
        <v>238</v>
      </c>
      <c r="B6" s="550" t="s">
        <v>27</v>
      </c>
      <c r="C6" s="551"/>
      <c r="D6" s="551"/>
      <c r="E6" s="551"/>
      <c r="F6" s="551"/>
      <c r="G6" s="551"/>
      <c r="H6" s="551"/>
      <c r="I6" s="551"/>
      <c r="J6" s="551"/>
      <c r="K6" s="552"/>
      <c r="L6" s="536" t="s">
        <v>260</v>
      </c>
    </row>
    <row r="7" spans="1:256" ht="25.5" customHeight="1" x14ac:dyDescent="0.25">
      <c r="A7" s="547"/>
      <c r="B7" s="79" t="s">
        <v>259</v>
      </c>
      <c r="C7" s="539" t="s">
        <v>28</v>
      </c>
      <c r="D7" s="540"/>
      <c r="E7" s="541"/>
      <c r="F7" s="542" t="s">
        <v>29</v>
      </c>
      <c r="G7" s="543"/>
      <c r="H7" s="543"/>
      <c r="I7" s="544"/>
      <c r="J7" s="546" t="s">
        <v>30</v>
      </c>
      <c r="K7" s="536" t="s">
        <v>243</v>
      </c>
      <c r="L7" s="537"/>
    </row>
    <row r="8" spans="1:256" ht="51" customHeight="1" x14ac:dyDescent="0.25">
      <c r="A8" s="548"/>
      <c r="B8" s="5"/>
      <c r="C8" s="5" t="s">
        <v>31</v>
      </c>
      <c r="D8" s="80" t="s">
        <v>281</v>
      </c>
      <c r="E8" s="6" t="s">
        <v>32</v>
      </c>
      <c r="F8" s="5" t="s">
        <v>31</v>
      </c>
      <c r="G8" s="80" t="s">
        <v>242</v>
      </c>
      <c r="H8" s="6" t="s">
        <v>33</v>
      </c>
      <c r="I8" s="80" t="s">
        <v>64</v>
      </c>
      <c r="J8" s="553"/>
      <c r="K8" s="553"/>
      <c r="L8" s="538"/>
    </row>
    <row r="9" spans="1:256" ht="9" customHeight="1" x14ac:dyDescent="0.25">
      <c r="A9" s="205"/>
      <c r="B9" s="205"/>
      <c r="C9" s="205"/>
      <c r="D9" s="7"/>
      <c r="E9" s="7"/>
      <c r="F9" s="7"/>
      <c r="G9" s="7"/>
      <c r="H9" s="7"/>
      <c r="I9" s="7"/>
      <c r="J9" s="7"/>
      <c r="L9" s="7"/>
    </row>
    <row r="10" spans="1:256" s="243" customFormat="1" ht="12" customHeight="1" x14ac:dyDescent="0.25">
      <c r="A10" s="232" t="s">
        <v>258</v>
      </c>
      <c r="B10" s="9">
        <v>2224172</v>
      </c>
      <c r="C10" s="9">
        <v>838391.91666666663</v>
      </c>
      <c r="D10" s="9">
        <v>813953.33333333326</v>
      </c>
      <c r="E10" s="9">
        <v>24438.583333333332</v>
      </c>
      <c r="F10" s="9">
        <v>1102529.25</v>
      </c>
      <c r="G10" s="9">
        <v>901884.66666666663</v>
      </c>
      <c r="H10" s="9">
        <v>78223</v>
      </c>
      <c r="I10" s="9">
        <v>122421.58333333333</v>
      </c>
      <c r="J10" s="9">
        <v>249469.58333333334</v>
      </c>
      <c r="K10" s="9">
        <v>33781.25</v>
      </c>
      <c r="L10" s="35">
        <v>55.763556069170541</v>
      </c>
    </row>
    <row r="11" spans="1:256" s="243" customFormat="1" ht="12" customHeight="1" x14ac:dyDescent="0.25">
      <c r="A11" s="232" t="s">
        <v>265</v>
      </c>
      <c r="B11" s="9">
        <v>2010245.0833333333</v>
      </c>
      <c r="C11" s="9">
        <v>763696.5</v>
      </c>
      <c r="D11" s="9">
        <v>736252</v>
      </c>
      <c r="E11" s="9">
        <v>27444.5</v>
      </c>
      <c r="F11" s="9">
        <v>997192.41666666674</v>
      </c>
      <c r="G11" s="9">
        <v>799622.91666666674</v>
      </c>
      <c r="H11" s="9">
        <v>80219.916666666672</v>
      </c>
      <c r="I11" s="9">
        <v>117349.58333333333</v>
      </c>
      <c r="J11" s="9">
        <v>225878.83333333334</v>
      </c>
      <c r="K11" s="9">
        <v>23477.333333333332</v>
      </c>
      <c r="L11" s="35">
        <v>55.060015975044315</v>
      </c>
    </row>
    <row r="12" spans="1:256" s="243" customFormat="1" ht="12" customHeight="1" x14ac:dyDescent="0.25">
      <c r="A12" s="232" t="s">
        <v>267</v>
      </c>
      <c r="B12" s="63">
        <v>1862399.9166666665</v>
      </c>
      <c r="C12" s="63">
        <v>726574.58333333337</v>
      </c>
      <c r="D12" s="63">
        <v>697495.16666666674</v>
      </c>
      <c r="E12" s="63">
        <v>29079.416666666668</v>
      </c>
      <c r="F12" s="63">
        <v>902193.08333333337</v>
      </c>
      <c r="G12" s="63">
        <v>706294.25</v>
      </c>
      <c r="H12" s="63">
        <v>83124.25</v>
      </c>
      <c r="I12" s="63">
        <v>112774.58333333333</v>
      </c>
      <c r="J12" s="63">
        <v>199614.08333333334</v>
      </c>
      <c r="K12" s="63">
        <v>34018.166666666664</v>
      </c>
      <c r="L12" s="36">
        <v>56.216195209217233</v>
      </c>
    </row>
    <row r="13" spans="1:256" s="243" customFormat="1" ht="12" customHeight="1" x14ac:dyDescent="0.25">
      <c r="A13" s="232" t="s">
        <v>270</v>
      </c>
      <c r="B13" s="81">
        <v>1804668.1666666667</v>
      </c>
      <c r="C13" s="81">
        <v>751171.66666666663</v>
      </c>
      <c r="D13" s="81">
        <v>720641.25</v>
      </c>
      <c r="E13" s="81">
        <v>30530.416666666668</v>
      </c>
      <c r="F13" s="81">
        <v>853436.5</v>
      </c>
      <c r="G13" s="81">
        <v>662138.41666666674</v>
      </c>
      <c r="H13" s="81">
        <v>83798.416666666672</v>
      </c>
      <c r="I13" s="81">
        <v>107499.66666666667</v>
      </c>
      <c r="J13" s="81">
        <v>166082.16666666666</v>
      </c>
      <c r="K13" s="81">
        <v>33977.833333333336</v>
      </c>
      <c r="L13" s="82">
        <v>58.224635652036469</v>
      </c>
    </row>
    <row r="14" spans="1:256" s="243" customFormat="1" ht="12" customHeight="1" x14ac:dyDescent="0.25">
      <c r="A14" s="312" t="s">
        <v>277</v>
      </c>
      <c r="B14" s="90">
        <v>1861100.1666666667</v>
      </c>
      <c r="C14" s="90">
        <v>807614.08333333337</v>
      </c>
      <c r="D14" s="90">
        <v>775213.83333333337</v>
      </c>
      <c r="E14" s="90">
        <v>32400.25</v>
      </c>
      <c r="F14" s="90">
        <v>912383.66666666663</v>
      </c>
      <c r="G14" s="90">
        <v>726402.41666666663</v>
      </c>
      <c r="H14" s="90">
        <v>83099.5</v>
      </c>
      <c r="I14" s="90">
        <v>102881.75</v>
      </c>
      <c r="J14" s="90">
        <v>140973.16666666666</v>
      </c>
      <c r="K14" s="90">
        <v>129.25</v>
      </c>
      <c r="L14" s="328">
        <v>62.430532578810258</v>
      </c>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c r="IN14" s="312"/>
      <c r="IO14" s="312"/>
      <c r="IP14" s="312"/>
      <c r="IQ14" s="312"/>
      <c r="IR14" s="312"/>
      <c r="IS14" s="312"/>
      <c r="IT14" s="312"/>
      <c r="IU14" s="312"/>
      <c r="IV14" s="312"/>
    </row>
    <row r="15" spans="1:256" s="243" customFormat="1" ht="12" customHeight="1" x14ac:dyDescent="0.25">
      <c r="A15" s="312" t="s">
        <v>279</v>
      </c>
      <c r="B15" s="90">
        <v>2974850.0833333335</v>
      </c>
      <c r="C15" s="90">
        <v>1828488.6666666667</v>
      </c>
      <c r="D15" s="90">
        <v>1795460.6666666667</v>
      </c>
      <c r="E15" s="90">
        <v>33028</v>
      </c>
      <c r="F15" s="90">
        <v>1017429.4166666667</v>
      </c>
      <c r="G15" s="90">
        <v>838611.08333333337</v>
      </c>
      <c r="H15" s="90">
        <v>81252.5</v>
      </c>
      <c r="I15" s="90">
        <v>97565.833333333328</v>
      </c>
      <c r="J15" s="90">
        <v>128922.66666666667</v>
      </c>
      <c r="K15" s="90">
        <v>9.3333333333333339</v>
      </c>
      <c r="L15" s="328">
        <v>84.979376346586307</v>
      </c>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2"/>
      <c r="CY15" s="312"/>
      <c r="CZ15" s="312"/>
      <c r="DA15" s="312"/>
      <c r="DB15" s="312"/>
      <c r="DC15" s="312"/>
      <c r="DD15" s="312"/>
      <c r="DE15" s="312"/>
      <c r="DF15" s="312"/>
      <c r="DG15" s="312"/>
      <c r="DH15" s="312"/>
      <c r="DI15" s="312"/>
      <c r="DJ15" s="312"/>
      <c r="DK15" s="312"/>
      <c r="DL15" s="312"/>
      <c r="DM15" s="312"/>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c r="IM15" s="312"/>
      <c r="IN15" s="312"/>
      <c r="IO15" s="312"/>
      <c r="IP15" s="312"/>
      <c r="IQ15" s="312"/>
      <c r="IR15" s="312"/>
      <c r="IS15" s="312"/>
      <c r="IT15" s="312"/>
      <c r="IU15" s="312"/>
      <c r="IV15" s="312"/>
    </row>
    <row r="16" spans="1:256" x14ac:dyDescent="0.25">
      <c r="A16" s="349" t="s">
        <v>280</v>
      </c>
      <c r="B16" s="345">
        <v>2036344.0833333333</v>
      </c>
      <c r="C16" s="345">
        <v>922856.16666666663</v>
      </c>
      <c r="D16" s="345">
        <v>891810.83333333326</v>
      </c>
      <c r="E16" s="345">
        <v>31045.333333333332</v>
      </c>
      <c r="F16" s="345">
        <v>969412.16666666674</v>
      </c>
      <c r="G16" s="345">
        <v>798581</v>
      </c>
      <c r="H16" s="345">
        <v>78305.333333333328</v>
      </c>
      <c r="I16" s="345">
        <v>92525.833333333328</v>
      </c>
      <c r="J16" s="345">
        <v>144072.25</v>
      </c>
      <c r="K16" s="345">
        <v>3.5</v>
      </c>
      <c r="L16" s="328">
        <v>60.861225357893098</v>
      </c>
    </row>
    <row r="17" spans="1:23" x14ac:dyDescent="0.25">
      <c r="A17" s="349" t="s">
        <v>292</v>
      </c>
      <c r="B17" s="345">
        <v>1761915.6666666667</v>
      </c>
      <c r="C17" s="345">
        <v>773227.41666666663</v>
      </c>
      <c r="D17" s="345">
        <v>743459.08333333326</v>
      </c>
      <c r="E17" s="345">
        <v>29768.333333333332</v>
      </c>
      <c r="F17" s="345">
        <v>882585.25</v>
      </c>
      <c r="G17" s="345">
        <v>718189.08333333337</v>
      </c>
      <c r="H17" s="345">
        <v>76829.916666666672</v>
      </c>
      <c r="I17" s="345">
        <v>87566.25</v>
      </c>
      <c r="J17" s="345">
        <v>106103</v>
      </c>
      <c r="K17" s="264">
        <v>0</v>
      </c>
      <c r="L17" s="328">
        <v>62.890198760863377</v>
      </c>
    </row>
    <row r="18" spans="1:23" x14ac:dyDescent="0.25">
      <c r="A18" s="440" t="s">
        <v>293</v>
      </c>
      <c r="B18" s="345">
        <v>1774533.75</v>
      </c>
      <c r="C18" s="345">
        <v>801091.08333333337</v>
      </c>
      <c r="D18" s="345">
        <v>778852.5</v>
      </c>
      <c r="E18" s="345">
        <v>22238.583333333332</v>
      </c>
      <c r="F18" s="345">
        <v>875968.75</v>
      </c>
      <c r="G18" s="345">
        <v>719536.16666666663</v>
      </c>
      <c r="H18" s="345">
        <v>74416.583333333328</v>
      </c>
      <c r="I18" s="345">
        <v>82016</v>
      </c>
      <c r="J18" s="345">
        <v>97473.916666666672</v>
      </c>
      <c r="K18" s="264">
        <v>0</v>
      </c>
      <c r="L18" s="328">
        <v>68.294332261931729</v>
      </c>
    </row>
    <row r="19" spans="1:23" s="98" customFormat="1" x14ac:dyDescent="0.25">
      <c r="A19" s="383" t="s">
        <v>332</v>
      </c>
      <c r="B19" s="345">
        <v>1786850.75</v>
      </c>
      <c r="C19" s="345">
        <v>840126.58333333337</v>
      </c>
      <c r="D19" s="345">
        <v>828545.08333333337</v>
      </c>
      <c r="E19" s="345">
        <v>11581.5</v>
      </c>
      <c r="F19" s="345">
        <v>858594.08333333326</v>
      </c>
      <c r="G19" s="345">
        <v>713386.83333333326</v>
      </c>
      <c r="H19" s="345">
        <v>68755.833333333328</v>
      </c>
      <c r="I19" s="345">
        <v>76451.416666666672</v>
      </c>
      <c r="J19" s="345">
        <v>88130.083333333328</v>
      </c>
      <c r="K19" s="264">
        <v>0</v>
      </c>
      <c r="L19" s="328">
        <v>72.588516278785249</v>
      </c>
    </row>
    <row r="20" spans="1:23" ht="9" customHeight="1" x14ac:dyDescent="0.25">
      <c r="A20" s="502"/>
      <c r="B20" s="503"/>
      <c r="C20" s="503"/>
      <c r="D20" s="503"/>
      <c r="E20" s="503"/>
      <c r="F20" s="503"/>
      <c r="G20" s="503"/>
      <c r="H20" s="503"/>
      <c r="I20" s="503"/>
      <c r="J20" s="503"/>
      <c r="K20" s="503"/>
      <c r="L20" s="441"/>
      <c r="M20" s="10"/>
      <c r="N20" s="10"/>
      <c r="O20" s="10"/>
      <c r="P20" s="10"/>
      <c r="Q20" s="10"/>
      <c r="R20" s="10"/>
      <c r="S20" s="10"/>
      <c r="T20" s="10"/>
      <c r="U20" s="10"/>
      <c r="V20" s="10"/>
      <c r="W20" s="10"/>
    </row>
    <row r="21" spans="1:23" s="98" customFormat="1" x14ac:dyDescent="0.25">
      <c r="A21" s="383" t="s">
        <v>331</v>
      </c>
      <c r="B21" s="381"/>
      <c r="C21" s="381"/>
      <c r="D21" s="381"/>
      <c r="E21" s="381"/>
      <c r="F21" s="381"/>
      <c r="G21" s="381"/>
      <c r="H21" s="381"/>
      <c r="I21" s="381"/>
      <c r="J21" s="381"/>
      <c r="K21" s="381"/>
      <c r="L21" s="490"/>
    </row>
    <row r="22" spans="1:23" s="98" customFormat="1" x14ac:dyDescent="0.25">
      <c r="A22" s="383" t="s">
        <v>355</v>
      </c>
      <c r="B22" s="381">
        <v>1836594.75</v>
      </c>
      <c r="C22" s="381">
        <v>841705.75</v>
      </c>
      <c r="D22" s="381">
        <v>829092.75</v>
      </c>
      <c r="E22" s="381">
        <v>12613</v>
      </c>
      <c r="F22" s="381">
        <v>901780.75</v>
      </c>
      <c r="G22" s="381">
        <v>758047.5</v>
      </c>
      <c r="H22" s="381">
        <v>66474.5</v>
      </c>
      <c r="I22" s="381">
        <v>77258.75</v>
      </c>
      <c r="J22" s="381">
        <v>93108.25</v>
      </c>
      <c r="K22" s="264">
        <v>0</v>
      </c>
      <c r="L22" s="490">
        <v>71.777972298027905</v>
      </c>
    </row>
    <row r="23" spans="1:23" s="98" customFormat="1" x14ac:dyDescent="0.25">
      <c r="A23" s="383" t="s">
        <v>351</v>
      </c>
      <c r="B23" s="386"/>
      <c r="C23" s="386"/>
      <c r="D23" s="386"/>
      <c r="E23" s="386"/>
      <c r="F23" s="386"/>
      <c r="G23" s="386"/>
      <c r="H23" s="386"/>
      <c r="I23" s="386"/>
      <c r="J23" s="386"/>
      <c r="K23" s="386"/>
      <c r="L23" s="386"/>
    </row>
    <row r="24" spans="1:23" s="98" customFormat="1" x14ac:dyDescent="0.25">
      <c r="A24" s="383" t="s">
        <v>355</v>
      </c>
      <c r="B24" s="381">
        <v>1667936</v>
      </c>
      <c r="C24" s="381">
        <v>877676</v>
      </c>
      <c r="D24" s="381">
        <v>870803</v>
      </c>
      <c r="E24" s="381">
        <v>6873</v>
      </c>
      <c r="F24" s="381">
        <v>737268.5</v>
      </c>
      <c r="G24" s="381">
        <v>599336.25</v>
      </c>
      <c r="H24" s="381">
        <v>65344.75</v>
      </c>
      <c r="I24" s="381">
        <v>72587.5</v>
      </c>
      <c r="J24" s="381">
        <v>52991.5</v>
      </c>
      <c r="K24" s="264">
        <v>0</v>
      </c>
      <c r="L24" s="490">
        <v>68.756576714480261</v>
      </c>
    </row>
    <row r="25" spans="1:23" s="98" customFormat="1" ht="9" customHeight="1" x14ac:dyDescent="0.25">
      <c r="A25" s="383"/>
      <c r="B25" s="381"/>
      <c r="C25" s="381"/>
      <c r="D25" s="381"/>
      <c r="E25" s="381"/>
      <c r="F25" s="381"/>
      <c r="G25" s="381"/>
      <c r="H25" s="381"/>
      <c r="I25" s="381"/>
      <c r="J25" s="381"/>
      <c r="K25" s="381"/>
      <c r="L25" s="490"/>
      <c r="M25" s="491"/>
      <c r="N25" s="491"/>
      <c r="O25" s="491"/>
      <c r="P25" s="491"/>
      <c r="Q25" s="491"/>
      <c r="R25" s="491"/>
      <c r="S25" s="491"/>
      <c r="T25" s="491"/>
      <c r="U25" s="491"/>
      <c r="V25" s="491"/>
      <c r="W25" s="491"/>
    </row>
    <row r="26" spans="1:23" s="359" customFormat="1" ht="12" customHeight="1" x14ac:dyDescent="0.25">
      <c r="A26" s="342" t="s">
        <v>331</v>
      </c>
      <c r="B26" s="442"/>
      <c r="C26" s="442"/>
      <c r="D26" s="264"/>
      <c r="E26" s="264"/>
      <c r="F26" s="442"/>
      <c r="G26" s="442"/>
      <c r="H26" s="442"/>
      <c r="I26" s="442"/>
      <c r="J26" s="442"/>
      <c r="K26" s="442"/>
      <c r="L26" s="441"/>
      <c r="M26" s="347"/>
      <c r="N26" s="358"/>
    </row>
    <row r="27" spans="1:23" s="359" customFormat="1" ht="12" customHeight="1" x14ac:dyDescent="0.25">
      <c r="A27" s="440" t="s">
        <v>38</v>
      </c>
      <c r="B27" s="442">
        <v>1922316</v>
      </c>
      <c r="C27" s="442">
        <v>911932</v>
      </c>
      <c r="D27" s="264">
        <v>897368</v>
      </c>
      <c r="E27" s="264">
        <v>14564</v>
      </c>
      <c r="F27" s="442">
        <v>916084</v>
      </c>
      <c r="G27" s="442">
        <v>766997</v>
      </c>
      <c r="H27" s="442">
        <v>69956</v>
      </c>
      <c r="I27" s="442">
        <v>79131</v>
      </c>
      <c r="J27" s="442">
        <v>94300</v>
      </c>
      <c r="K27" s="348">
        <v>0</v>
      </c>
      <c r="L27" s="441">
        <v>73.885074170803279</v>
      </c>
      <c r="M27" s="347"/>
      <c r="N27" s="358"/>
    </row>
    <row r="28" spans="1:23" s="359" customFormat="1" ht="12" customHeight="1" x14ac:dyDescent="0.25">
      <c r="A28" s="440" t="s">
        <v>39</v>
      </c>
      <c r="B28" s="442">
        <v>1893595</v>
      </c>
      <c r="C28" s="442">
        <v>879007</v>
      </c>
      <c r="D28" s="264">
        <v>865669</v>
      </c>
      <c r="E28" s="264">
        <v>13338</v>
      </c>
      <c r="F28" s="442">
        <v>921157</v>
      </c>
      <c r="G28" s="442">
        <v>776663</v>
      </c>
      <c r="H28" s="442">
        <v>66897</v>
      </c>
      <c r="I28" s="442">
        <v>77597</v>
      </c>
      <c r="J28" s="442">
        <v>93431</v>
      </c>
      <c r="K28" s="348">
        <v>0</v>
      </c>
      <c r="L28" s="441">
        <v>73.194579195769734</v>
      </c>
      <c r="M28" s="347"/>
      <c r="N28" s="358"/>
    </row>
    <row r="29" spans="1:23" s="359" customFormat="1" ht="12" customHeight="1" x14ac:dyDescent="0.25">
      <c r="A29" s="440" t="s">
        <v>40</v>
      </c>
      <c r="B29" s="442">
        <v>1794934</v>
      </c>
      <c r="C29" s="442">
        <v>807010</v>
      </c>
      <c r="D29" s="264">
        <v>794617</v>
      </c>
      <c r="E29" s="264">
        <v>12393</v>
      </c>
      <c r="F29" s="442">
        <v>895351</v>
      </c>
      <c r="G29" s="442">
        <v>753992</v>
      </c>
      <c r="H29" s="442">
        <v>64851</v>
      </c>
      <c r="I29" s="442">
        <v>76508</v>
      </c>
      <c r="J29" s="442">
        <v>92573</v>
      </c>
      <c r="K29" s="348">
        <v>0</v>
      </c>
      <c r="L29" s="441">
        <v>70.367575310775422</v>
      </c>
      <c r="M29" s="347"/>
      <c r="N29" s="358"/>
    </row>
    <row r="30" spans="1:23" s="359" customFormat="1" ht="12" customHeight="1" x14ac:dyDescent="0.25">
      <c r="A30" s="440" t="s">
        <v>41</v>
      </c>
      <c r="B30" s="442">
        <v>1735535</v>
      </c>
      <c r="C30" s="442">
        <v>768874</v>
      </c>
      <c r="D30" s="264">
        <v>758717</v>
      </c>
      <c r="E30" s="264">
        <v>10157</v>
      </c>
      <c r="F30" s="442">
        <v>874532</v>
      </c>
      <c r="G30" s="442">
        <v>734539</v>
      </c>
      <c r="H30" s="442">
        <v>64194</v>
      </c>
      <c r="I30" s="442">
        <v>75799</v>
      </c>
      <c r="J30" s="442">
        <v>92129</v>
      </c>
      <c r="K30" s="348">
        <v>0</v>
      </c>
      <c r="L30" s="441">
        <v>69.55396986656568</v>
      </c>
      <c r="M30" s="347"/>
      <c r="N30" s="358"/>
    </row>
    <row r="31" spans="1:23" s="359" customFormat="1" ht="12" customHeight="1" x14ac:dyDescent="0.25">
      <c r="A31" s="440" t="s">
        <v>42</v>
      </c>
      <c r="B31" s="442">
        <v>1694609</v>
      </c>
      <c r="C31" s="442">
        <v>741403</v>
      </c>
      <c r="D31" s="264">
        <v>731313</v>
      </c>
      <c r="E31" s="264">
        <v>10090</v>
      </c>
      <c r="F31" s="442">
        <v>861351</v>
      </c>
      <c r="G31" s="442">
        <v>719391</v>
      </c>
      <c r="H31" s="442">
        <v>66180</v>
      </c>
      <c r="I31" s="442">
        <v>75780</v>
      </c>
      <c r="J31" s="442">
        <v>91855</v>
      </c>
      <c r="K31" s="348">
        <v>0</v>
      </c>
      <c r="L31" s="441">
        <v>69.425068765112144</v>
      </c>
      <c r="M31" s="347"/>
      <c r="N31" s="358"/>
    </row>
    <row r="32" spans="1:23" s="359" customFormat="1" ht="12" customHeight="1" x14ac:dyDescent="0.25">
      <c r="A32" s="440" t="s">
        <v>43</v>
      </c>
      <c r="B32" s="442">
        <v>1699873</v>
      </c>
      <c r="C32" s="442">
        <v>765277</v>
      </c>
      <c r="D32" s="264">
        <v>752699</v>
      </c>
      <c r="E32" s="264">
        <v>12578</v>
      </c>
      <c r="F32" s="442">
        <v>844301</v>
      </c>
      <c r="G32" s="442">
        <v>699405</v>
      </c>
      <c r="H32" s="442">
        <v>69216</v>
      </c>
      <c r="I32" s="442">
        <v>75680</v>
      </c>
      <c r="J32" s="442">
        <v>90295</v>
      </c>
      <c r="K32" s="348">
        <v>0</v>
      </c>
      <c r="L32" s="441">
        <v>70.940837598448198</v>
      </c>
      <c r="M32" s="347"/>
      <c r="N32" s="358"/>
    </row>
    <row r="33" spans="1:14" s="359" customFormat="1" ht="12" customHeight="1" x14ac:dyDescent="0.25">
      <c r="A33" s="440" t="s">
        <v>44</v>
      </c>
      <c r="B33" s="442">
        <v>1804488</v>
      </c>
      <c r="C33" s="442">
        <v>883894</v>
      </c>
      <c r="D33" s="264">
        <v>869281</v>
      </c>
      <c r="E33" s="264">
        <v>14613</v>
      </c>
      <c r="F33" s="442">
        <v>832346</v>
      </c>
      <c r="G33" s="442">
        <v>685931</v>
      </c>
      <c r="H33" s="442">
        <v>70564</v>
      </c>
      <c r="I33" s="442">
        <v>75851</v>
      </c>
      <c r="J33" s="442">
        <v>88248</v>
      </c>
      <c r="K33" s="348">
        <v>0</v>
      </c>
      <c r="L33" s="441">
        <v>75.550618832556196</v>
      </c>
      <c r="M33" s="347"/>
      <c r="N33" s="358"/>
    </row>
    <row r="34" spans="1:14" s="359" customFormat="1" ht="12" customHeight="1" x14ac:dyDescent="0.25">
      <c r="A34" s="440" t="s">
        <v>45</v>
      </c>
      <c r="B34" s="442">
        <v>1845877</v>
      </c>
      <c r="C34" s="442">
        <v>926915</v>
      </c>
      <c r="D34" s="264">
        <v>912562</v>
      </c>
      <c r="E34" s="264">
        <v>14353</v>
      </c>
      <c r="F34" s="442">
        <v>832798</v>
      </c>
      <c r="G34" s="442">
        <v>686604</v>
      </c>
      <c r="H34" s="442">
        <v>70293</v>
      </c>
      <c r="I34" s="442">
        <v>75901</v>
      </c>
      <c r="J34" s="442">
        <v>86164</v>
      </c>
      <c r="K34" s="348">
        <v>0</v>
      </c>
      <c r="L34" s="441">
        <v>76.480288440224356</v>
      </c>
      <c r="M34" s="347"/>
      <c r="N34" s="358"/>
    </row>
    <row r="35" spans="1:14" s="359" customFormat="1" ht="12" customHeight="1" x14ac:dyDescent="0.25">
      <c r="A35" s="440" t="s">
        <v>34</v>
      </c>
      <c r="B35" s="442">
        <v>1703095</v>
      </c>
      <c r="C35" s="442">
        <v>783907</v>
      </c>
      <c r="D35" s="264">
        <v>772428</v>
      </c>
      <c r="E35" s="264">
        <v>11479</v>
      </c>
      <c r="F35" s="442">
        <v>833587</v>
      </c>
      <c r="G35" s="442">
        <v>685194</v>
      </c>
      <c r="H35" s="442">
        <v>71859</v>
      </c>
      <c r="I35" s="442">
        <v>76534</v>
      </c>
      <c r="J35" s="442">
        <v>85601</v>
      </c>
      <c r="K35" s="348">
        <v>0</v>
      </c>
      <c r="L35" s="441">
        <v>70.644948670161241</v>
      </c>
      <c r="M35" s="347"/>
      <c r="N35" s="358"/>
    </row>
    <row r="36" spans="1:14" s="359" customFormat="1" ht="12" customHeight="1" x14ac:dyDescent="0.25">
      <c r="A36" s="440" t="s">
        <v>35</v>
      </c>
      <c r="B36" s="442">
        <v>1757250</v>
      </c>
      <c r="C36" s="442">
        <v>815940</v>
      </c>
      <c r="D36" s="264">
        <v>806223</v>
      </c>
      <c r="E36" s="264">
        <v>9717</v>
      </c>
      <c r="F36" s="442">
        <v>854228</v>
      </c>
      <c r="G36" s="442">
        <v>705142</v>
      </c>
      <c r="H36" s="442">
        <v>72181</v>
      </c>
      <c r="I36" s="442">
        <v>76905</v>
      </c>
      <c r="J36" s="442">
        <v>87082</v>
      </c>
      <c r="K36" s="348">
        <v>0</v>
      </c>
      <c r="L36" s="441">
        <v>72.167569214746209</v>
      </c>
      <c r="M36" s="347"/>
      <c r="N36" s="358"/>
    </row>
    <row r="37" spans="1:14" s="359" customFormat="1" ht="12" customHeight="1" x14ac:dyDescent="0.25">
      <c r="A37" s="440" t="s">
        <v>36</v>
      </c>
      <c r="B37" s="442">
        <v>1802453</v>
      </c>
      <c r="C37" s="442">
        <v>881656</v>
      </c>
      <c r="D37" s="264">
        <v>873600</v>
      </c>
      <c r="E37" s="264">
        <v>8056</v>
      </c>
      <c r="F37" s="442">
        <v>838775</v>
      </c>
      <c r="G37" s="442">
        <v>690732</v>
      </c>
      <c r="H37" s="442">
        <v>71409</v>
      </c>
      <c r="I37" s="442">
        <v>76634</v>
      </c>
      <c r="J37" s="442">
        <v>82022</v>
      </c>
      <c r="K37" s="348">
        <v>0</v>
      </c>
      <c r="L37" s="441">
        <v>74.490763317766664</v>
      </c>
      <c r="M37" s="347"/>
      <c r="N37" s="358"/>
    </row>
    <row r="38" spans="1:14" s="359" customFormat="1" ht="12" customHeight="1" x14ac:dyDescent="0.25">
      <c r="A38" s="440" t="s">
        <v>37</v>
      </c>
      <c r="B38" s="442">
        <v>1788185</v>
      </c>
      <c r="C38" s="442">
        <v>915704</v>
      </c>
      <c r="D38" s="264">
        <v>908064</v>
      </c>
      <c r="E38" s="264">
        <v>7640</v>
      </c>
      <c r="F38" s="442">
        <v>798620</v>
      </c>
      <c r="G38" s="442">
        <v>656053</v>
      </c>
      <c r="H38" s="442">
        <v>67470</v>
      </c>
      <c r="I38" s="442">
        <v>75097</v>
      </c>
      <c r="J38" s="442">
        <v>73861</v>
      </c>
      <c r="K38" s="348">
        <v>0</v>
      </c>
      <c r="L38" s="441">
        <v>74.507491019817863</v>
      </c>
      <c r="M38" s="347"/>
      <c r="N38" s="358"/>
    </row>
    <row r="39" spans="1:14" s="359" customFormat="1" ht="8.25" customHeight="1" x14ac:dyDescent="0.25">
      <c r="A39" s="326"/>
      <c r="B39" s="503"/>
      <c r="C39" s="503"/>
      <c r="D39" s="264"/>
      <c r="E39" s="264"/>
      <c r="F39" s="503"/>
      <c r="G39" s="503"/>
      <c r="H39" s="503"/>
      <c r="I39" s="503"/>
      <c r="J39" s="503"/>
      <c r="K39" s="503"/>
      <c r="L39" s="441"/>
      <c r="M39" s="347"/>
      <c r="N39" s="358"/>
    </row>
    <row r="40" spans="1:14" s="359" customFormat="1" ht="12" customHeight="1" x14ac:dyDescent="0.25">
      <c r="A40" s="342" t="s">
        <v>351</v>
      </c>
      <c r="B40" s="503"/>
      <c r="C40" s="503"/>
      <c r="D40" s="264"/>
      <c r="E40" s="264"/>
      <c r="F40" s="503"/>
      <c r="G40" s="503"/>
      <c r="H40" s="503"/>
      <c r="I40" s="503"/>
      <c r="J40" s="503"/>
      <c r="K40" s="348"/>
      <c r="L40" s="441"/>
      <c r="M40" s="347"/>
      <c r="N40" s="358"/>
    </row>
    <row r="41" spans="1:14" s="359" customFormat="1" ht="12" customHeight="1" x14ac:dyDescent="0.25">
      <c r="A41" s="502" t="s">
        <v>38</v>
      </c>
      <c r="B41" s="503">
        <v>1808297</v>
      </c>
      <c r="C41" s="503">
        <v>958466</v>
      </c>
      <c r="D41" s="264">
        <v>950970</v>
      </c>
      <c r="E41" s="264">
        <v>7496</v>
      </c>
      <c r="F41" s="503">
        <v>784324</v>
      </c>
      <c r="G41" s="503">
        <v>643288</v>
      </c>
      <c r="H41" s="503">
        <v>66826</v>
      </c>
      <c r="I41" s="503">
        <v>74210</v>
      </c>
      <c r="J41" s="503">
        <v>65507</v>
      </c>
      <c r="K41" s="348">
        <v>0</v>
      </c>
      <c r="L41" s="441">
        <v>74.109135647442713</v>
      </c>
      <c r="M41" s="347"/>
      <c r="N41" s="358"/>
    </row>
    <row r="42" spans="1:14" s="359" customFormat="1" ht="12" customHeight="1" x14ac:dyDescent="0.25">
      <c r="A42" s="502" t="s">
        <v>39</v>
      </c>
      <c r="B42" s="503">
        <v>1722042</v>
      </c>
      <c r="C42" s="503">
        <v>908861</v>
      </c>
      <c r="D42" s="264">
        <v>901903</v>
      </c>
      <c r="E42" s="264">
        <v>6958</v>
      </c>
      <c r="F42" s="503">
        <v>756300</v>
      </c>
      <c r="G42" s="503">
        <v>617995</v>
      </c>
      <c r="H42" s="503">
        <v>65360</v>
      </c>
      <c r="I42" s="503">
        <v>72945</v>
      </c>
      <c r="J42" s="503">
        <v>56881</v>
      </c>
      <c r="K42" s="348">
        <v>0</v>
      </c>
      <c r="L42" s="441">
        <v>70.935869276867237</v>
      </c>
      <c r="M42" s="347"/>
      <c r="N42" s="358"/>
    </row>
    <row r="43" spans="1:14" s="359" customFormat="1" ht="12" customHeight="1" x14ac:dyDescent="0.25">
      <c r="A43" s="502" t="s">
        <v>40</v>
      </c>
      <c r="B43" s="503">
        <v>1625892</v>
      </c>
      <c r="C43" s="503">
        <v>850518</v>
      </c>
      <c r="D43" s="264">
        <v>843320</v>
      </c>
      <c r="E43" s="264">
        <v>7198</v>
      </c>
      <c r="F43" s="503">
        <v>726513</v>
      </c>
      <c r="G43" s="503">
        <v>588695</v>
      </c>
      <c r="H43" s="503">
        <v>65596</v>
      </c>
      <c r="I43" s="503">
        <v>72222</v>
      </c>
      <c r="J43" s="503">
        <v>48861</v>
      </c>
      <c r="K43" s="348">
        <v>0</v>
      </c>
      <c r="L43" s="441">
        <v>67.466637896693669</v>
      </c>
      <c r="M43" s="347"/>
      <c r="N43" s="358"/>
    </row>
    <row r="44" spans="1:14" s="359" customFormat="1" ht="12" customHeight="1" x14ac:dyDescent="0.25">
      <c r="A44" s="502" t="s">
        <v>41</v>
      </c>
      <c r="B44" s="503">
        <v>1515513</v>
      </c>
      <c r="C44" s="503">
        <v>792859</v>
      </c>
      <c r="D44" s="264">
        <v>787019</v>
      </c>
      <c r="E44" s="264">
        <v>5840</v>
      </c>
      <c r="F44" s="503">
        <v>681937</v>
      </c>
      <c r="G44" s="503">
        <v>547367</v>
      </c>
      <c r="H44" s="503">
        <v>63597</v>
      </c>
      <c r="I44" s="503">
        <v>70973</v>
      </c>
      <c r="J44" s="503">
        <v>40717</v>
      </c>
      <c r="K44" s="348">
        <v>0</v>
      </c>
      <c r="L44" s="441">
        <v>64.518714949779707</v>
      </c>
      <c r="M44" s="347"/>
      <c r="N44" s="358"/>
    </row>
    <row r="45" spans="1:14" ht="7.5" customHeight="1" x14ac:dyDescent="0.25">
      <c r="A45" s="236"/>
      <c r="B45" s="236"/>
      <c r="C45" s="236"/>
      <c r="D45" s="237"/>
      <c r="E45" s="237"/>
      <c r="F45" s="237"/>
      <c r="G45" s="237"/>
      <c r="H45" s="237"/>
      <c r="I45" s="237"/>
      <c r="J45" s="330"/>
      <c r="K45" s="330"/>
      <c r="L45" s="330"/>
    </row>
    <row r="46" spans="1:14" ht="9" customHeight="1" x14ac:dyDescent="0.25">
      <c r="A46" s="554"/>
      <c r="B46" s="554"/>
      <c r="C46" s="554"/>
      <c r="D46" s="554"/>
      <c r="E46" s="554"/>
      <c r="F46" s="554"/>
      <c r="G46" s="554"/>
      <c r="H46" s="554"/>
      <c r="I46" s="554"/>
      <c r="J46" s="554"/>
      <c r="K46" s="554"/>
      <c r="L46" s="554"/>
    </row>
    <row r="47" spans="1:14" s="98" customFormat="1" ht="23.25" customHeight="1" x14ac:dyDescent="0.25">
      <c r="A47" s="533" t="s">
        <v>347</v>
      </c>
      <c r="B47" s="533"/>
      <c r="C47" s="533"/>
      <c r="D47" s="533"/>
      <c r="E47" s="533"/>
      <c r="F47" s="533"/>
      <c r="G47" s="533"/>
      <c r="H47" s="533"/>
      <c r="I47" s="533"/>
      <c r="J47" s="533"/>
      <c r="K47" s="533"/>
      <c r="L47" s="533"/>
      <c r="N47" s="376"/>
    </row>
    <row r="48" spans="1:14" s="98" customFormat="1" ht="47.25" customHeight="1" x14ac:dyDescent="0.25">
      <c r="A48" s="545" t="s">
        <v>370</v>
      </c>
      <c r="B48" s="545"/>
      <c r="C48" s="545"/>
      <c r="D48" s="545"/>
      <c r="E48" s="545"/>
      <c r="F48" s="545"/>
      <c r="G48" s="545"/>
      <c r="H48" s="545"/>
      <c r="I48" s="545"/>
      <c r="J48" s="545"/>
      <c r="K48" s="545"/>
      <c r="L48" s="545"/>
    </row>
    <row r="49" spans="1:12" s="98" customFormat="1" ht="21.75" customHeight="1" x14ac:dyDescent="0.25">
      <c r="A49" s="533" t="s">
        <v>307</v>
      </c>
      <c r="B49" s="533"/>
      <c r="C49" s="533"/>
      <c r="D49" s="533"/>
      <c r="E49" s="533"/>
      <c r="F49" s="533"/>
      <c r="G49" s="533"/>
      <c r="H49" s="533"/>
      <c r="I49" s="533"/>
      <c r="J49" s="533"/>
      <c r="K49" s="533"/>
      <c r="L49" s="533"/>
    </row>
    <row r="50" spans="1:12" s="98" customFormat="1" x14ac:dyDescent="0.25">
      <c r="A50" s="377" t="s">
        <v>278</v>
      </c>
      <c r="B50" s="380"/>
      <c r="C50" s="380"/>
      <c r="D50" s="379"/>
      <c r="E50" s="379"/>
      <c r="F50" s="378"/>
      <c r="G50" s="379"/>
      <c r="H50" s="379"/>
      <c r="I50" s="379"/>
      <c r="J50" s="379"/>
      <c r="K50" s="379"/>
      <c r="L50" s="378"/>
    </row>
    <row r="51" spans="1:12" x14ac:dyDescent="0.25">
      <c r="B51" s="193"/>
      <c r="C51" s="193"/>
      <c r="D51" s="9"/>
      <c r="E51" s="9"/>
      <c r="F51" s="9"/>
      <c r="G51" s="9"/>
      <c r="H51" s="9"/>
      <c r="I51" s="9"/>
      <c r="J51" s="9"/>
      <c r="K51" s="9"/>
      <c r="L51" s="35"/>
    </row>
    <row r="52" spans="1:12" ht="42" customHeight="1" x14ac:dyDescent="0.25">
      <c r="A52" s="194"/>
      <c r="B52" s="219"/>
      <c r="F52" s="11"/>
    </row>
    <row r="53" spans="1:12" x14ac:dyDescent="0.25">
      <c r="B53" s="124"/>
      <c r="C53" s="124"/>
      <c r="D53" s="21"/>
      <c r="E53" s="21"/>
      <c r="F53" s="21"/>
      <c r="G53" s="21"/>
      <c r="H53" s="21"/>
      <c r="I53" s="21"/>
      <c r="J53" s="21"/>
      <c r="K53" s="21"/>
    </row>
    <row r="54" spans="1:12" x14ac:dyDescent="0.25">
      <c r="B54" s="219"/>
    </row>
  </sheetData>
  <protectedRanges>
    <protectedRange password="CC33" sqref="E39:K39 B39:C39" name="Rango1_1_1_1"/>
    <protectedRange password="CC33" sqref="L39" name="Rango1_1_2_1_1"/>
  </protectedRanges>
  <mergeCells count="14">
    <mergeCell ref="A49:L49"/>
    <mergeCell ref="A1:G1"/>
    <mergeCell ref="A3:L3"/>
    <mergeCell ref="L6:L8"/>
    <mergeCell ref="C7:E7"/>
    <mergeCell ref="F7:I7"/>
    <mergeCell ref="A48:L48"/>
    <mergeCell ref="A6:A8"/>
    <mergeCell ref="A5:K5"/>
    <mergeCell ref="B6:K6"/>
    <mergeCell ref="K7:K8"/>
    <mergeCell ref="A46:L46"/>
    <mergeCell ref="J7:J8"/>
    <mergeCell ref="A47:L47"/>
  </mergeCells>
  <phoneticPr fontId="2" type="noConversion"/>
  <pageMargins left="0.39370078740157483" right="0" top="0.39370078740157483" bottom="0.39370078740157483" header="0" footer="0"/>
  <pageSetup paperSize="9" scale="83" orientation="portrait" r:id="rId1"/>
  <headerFooter alignWithMargins="0"/>
  <ignoredErrors>
    <ignoredError sqref="A10:A1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A6D8-8B46-4544-8662-0B94CA334101}">
  <sheetPr>
    <pageSetUpPr fitToPage="1"/>
  </sheetPr>
  <dimension ref="A1:W57"/>
  <sheetViews>
    <sheetView showGridLines="0" zoomScaleNormal="100" workbookViewId="0">
      <selection sqref="A1:E1"/>
    </sheetView>
  </sheetViews>
  <sheetFormatPr baseColWidth="10" defaultColWidth="11.453125" defaultRowHeight="12.5" x14ac:dyDescent="0.25"/>
  <cols>
    <col min="1" max="1" width="14.7265625" style="203" customWidth="1"/>
    <col min="2" max="2" width="8.7265625" style="204" customWidth="1"/>
    <col min="3" max="3" width="12.7265625" style="204" customWidth="1"/>
    <col min="4" max="4" width="8.7265625" style="58" customWidth="1"/>
    <col min="5" max="5" width="8.81640625" style="58" customWidth="1"/>
    <col min="6" max="6" width="10.26953125" style="58" customWidth="1"/>
    <col min="7" max="7" width="8.7265625" style="58" customWidth="1"/>
    <col min="8" max="8" width="10.1796875" style="58" customWidth="1"/>
    <col min="9" max="9" width="13" style="58" customWidth="1"/>
    <col min="10" max="16384" width="11.453125" style="18"/>
  </cols>
  <sheetData>
    <row r="1" spans="1:12" ht="18" customHeight="1" x14ac:dyDescent="0.25">
      <c r="A1" s="525" t="s">
        <v>25</v>
      </c>
      <c r="B1" s="525"/>
      <c r="C1" s="525"/>
      <c r="D1" s="526"/>
      <c r="E1" s="526"/>
      <c r="F1" s="232"/>
      <c r="G1" s="232" t="s">
        <v>26</v>
      </c>
      <c r="H1" s="232" t="s">
        <v>26</v>
      </c>
      <c r="I1" s="37" t="s">
        <v>219</v>
      </c>
    </row>
    <row r="2" spans="1:12" ht="12.75" customHeight="1" x14ac:dyDescent="0.25">
      <c r="A2" s="199"/>
      <c r="B2" s="199"/>
      <c r="C2" s="199"/>
      <c r="D2" s="39"/>
      <c r="E2" s="39"/>
      <c r="F2" s="233"/>
      <c r="G2" s="233"/>
      <c r="H2" s="233"/>
      <c r="I2" s="41"/>
    </row>
    <row r="3" spans="1:12" ht="15" customHeight="1" x14ac:dyDescent="0.25">
      <c r="A3" s="556" t="s">
        <v>308</v>
      </c>
      <c r="B3" s="557"/>
      <c r="C3" s="557"/>
      <c r="D3" s="557"/>
      <c r="E3" s="557"/>
      <c r="F3" s="557"/>
      <c r="G3" s="557"/>
      <c r="H3" s="557"/>
      <c r="I3" s="557"/>
    </row>
    <row r="4" spans="1:12" x14ac:dyDescent="0.25">
      <c r="A4" s="202" t="s">
        <v>26</v>
      </c>
      <c r="B4" s="200"/>
      <c r="C4" s="200"/>
      <c r="D4" s="56"/>
      <c r="E4" s="56"/>
      <c r="F4" s="56"/>
      <c r="G4" s="56"/>
      <c r="H4" s="56"/>
      <c r="I4" s="74"/>
    </row>
    <row r="5" spans="1:12" x14ac:dyDescent="0.25">
      <c r="A5" s="558" t="s">
        <v>5</v>
      </c>
      <c r="B5" s="558"/>
      <c r="C5" s="558"/>
      <c r="D5" s="558"/>
      <c r="E5" s="558"/>
      <c r="F5" s="558"/>
      <c r="G5" s="558"/>
      <c r="H5" s="558"/>
      <c r="I5" s="74"/>
    </row>
    <row r="6" spans="1:12" ht="17.25" customHeight="1" x14ac:dyDescent="0.25">
      <c r="A6" s="559" t="s">
        <v>231</v>
      </c>
      <c r="B6" s="562" t="s">
        <v>254</v>
      </c>
      <c r="C6" s="563"/>
      <c r="D6" s="563"/>
      <c r="E6" s="563"/>
      <c r="F6" s="563"/>
      <c r="G6" s="563"/>
      <c r="H6" s="564"/>
      <c r="I6" s="559" t="s">
        <v>244</v>
      </c>
    </row>
    <row r="7" spans="1:12" ht="25.5" customHeight="1" x14ac:dyDescent="0.25">
      <c r="A7" s="560"/>
      <c r="B7" s="234" t="s">
        <v>232</v>
      </c>
      <c r="C7" s="559" t="s">
        <v>282</v>
      </c>
      <c r="D7" s="568" t="s">
        <v>29</v>
      </c>
      <c r="E7" s="569"/>
      <c r="F7" s="570"/>
      <c r="G7" s="559" t="s">
        <v>30</v>
      </c>
      <c r="H7" s="559" t="s">
        <v>243</v>
      </c>
      <c r="I7" s="565"/>
    </row>
    <row r="8" spans="1:12" ht="48.75" customHeight="1" x14ac:dyDescent="0.25">
      <c r="A8" s="561"/>
      <c r="B8" s="497"/>
      <c r="C8" s="567"/>
      <c r="D8" s="497" t="s">
        <v>31</v>
      </c>
      <c r="E8" s="235" t="s">
        <v>242</v>
      </c>
      <c r="F8" s="498" t="s">
        <v>64</v>
      </c>
      <c r="G8" s="571"/>
      <c r="H8" s="571"/>
      <c r="I8" s="566"/>
    </row>
    <row r="9" spans="1:12" ht="9" customHeight="1" x14ac:dyDescent="0.25">
      <c r="A9" s="201"/>
      <c r="B9" s="201"/>
      <c r="C9" s="201"/>
      <c r="D9" s="57"/>
      <c r="E9" s="57"/>
      <c r="F9" s="57"/>
      <c r="G9" s="57"/>
      <c r="I9" s="57"/>
    </row>
    <row r="10" spans="1:12" s="282" customFormat="1" ht="12.75" customHeight="1" x14ac:dyDescent="0.25">
      <c r="A10" s="440">
        <v>2015</v>
      </c>
      <c r="B10" s="78">
        <v>20609764.089999996</v>
      </c>
      <c r="C10" s="78">
        <v>12972735.519999998</v>
      </c>
      <c r="D10" s="78">
        <v>6188025.1600000001</v>
      </c>
      <c r="E10" s="78">
        <v>5540358.3399999999</v>
      </c>
      <c r="F10" s="78">
        <v>647666.81999999995</v>
      </c>
      <c r="G10" s="78">
        <v>1276877.3400000001</v>
      </c>
      <c r="H10" s="78">
        <v>172126.07</v>
      </c>
      <c r="I10" s="222">
        <v>800.4410882122254</v>
      </c>
    </row>
    <row r="11" spans="1:12" s="282" customFormat="1" ht="12.75" customHeight="1" x14ac:dyDescent="0.25">
      <c r="A11" s="440">
        <v>2016</v>
      </c>
      <c r="B11" s="78">
        <v>18638123.509999998</v>
      </c>
      <c r="C11" s="78">
        <v>11703947.559999999</v>
      </c>
      <c r="D11" s="78">
        <v>5635811.8500000006</v>
      </c>
      <c r="E11" s="78">
        <v>5013951.72</v>
      </c>
      <c r="F11" s="78">
        <v>621860.13</v>
      </c>
      <c r="G11" s="78">
        <v>1174816.6399999999</v>
      </c>
      <c r="H11" s="78">
        <v>123547.45999999999</v>
      </c>
      <c r="I11" s="222">
        <v>799.96393744111697</v>
      </c>
    </row>
    <row r="12" spans="1:12" s="282" customFormat="1" ht="12.75" customHeight="1" x14ac:dyDescent="0.25">
      <c r="A12" s="440">
        <v>2017</v>
      </c>
      <c r="B12" s="78">
        <v>17474488.539999999</v>
      </c>
      <c r="C12" s="78">
        <v>11111343.539999999</v>
      </c>
      <c r="D12" s="78">
        <v>5164442.129999999</v>
      </c>
      <c r="E12" s="78">
        <v>4557277.7</v>
      </c>
      <c r="F12" s="78">
        <v>607164.42999999993</v>
      </c>
      <c r="G12" s="78">
        <v>1027155.02</v>
      </c>
      <c r="H12" s="78">
        <v>171547.85</v>
      </c>
      <c r="I12" s="222">
        <v>804.19537987325407</v>
      </c>
    </row>
    <row r="13" spans="1:12" s="282" customFormat="1" ht="12.75" customHeight="1" x14ac:dyDescent="0.25">
      <c r="A13" s="440">
        <v>2018</v>
      </c>
      <c r="B13" s="78">
        <v>17469307.260000002</v>
      </c>
      <c r="C13" s="78">
        <v>11502797.140000001</v>
      </c>
      <c r="D13" s="78">
        <v>4920294.46</v>
      </c>
      <c r="E13" s="78">
        <v>4332601.62</v>
      </c>
      <c r="F13" s="78">
        <v>587692.84</v>
      </c>
      <c r="G13" s="78">
        <v>858445.05</v>
      </c>
      <c r="H13" s="78">
        <v>187770.61</v>
      </c>
      <c r="I13" s="222">
        <v>810.33873282405489</v>
      </c>
    </row>
    <row r="14" spans="1:12" s="282" customFormat="1" ht="12.75" customHeight="1" x14ac:dyDescent="0.25">
      <c r="A14" s="440">
        <v>2019</v>
      </c>
      <c r="B14" s="442">
        <v>19022965.650000002</v>
      </c>
      <c r="C14" s="442">
        <v>12497837.760000002</v>
      </c>
      <c r="D14" s="442">
        <v>5793644.75</v>
      </c>
      <c r="E14" s="442">
        <v>5213004.620000001</v>
      </c>
      <c r="F14" s="442">
        <v>580640.12999999989</v>
      </c>
      <c r="G14" s="442">
        <v>730522.59</v>
      </c>
      <c r="H14" s="442">
        <v>960.55</v>
      </c>
      <c r="I14" s="222">
        <v>824.02344583102752</v>
      </c>
    </row>
    <row r="15" spans="1:12" customFormat="1" x14ac:dyDescent="0.25">
      <c r="A15" s="440" t="s">
        <v>279</v>
      </c>
      <c r="B15" s="442">
        <v>36396704.530000001</v>
      </c>
      <c r="C15" s="442">
        <v>28837952.869999997</v>
      </c>
      <c r="D15" s="442">
        <v>6870232</v>
      </c>
      <c r="E15" s="442">
        <v>6296056.7000000011</v>
      </c>
      <c r="F15" s="442">
        <v>574175.29999999993</v>
      </c>
      <c r="G15" s="442">
        <v>688438.01</v>
      </c>
      <c r="H15" s="442">
        <v>81.650000000000006</v>
      </c>
      <c r="I15" s="443">
        <v>826.57033107579184</v>
      </c>
      <c r="J15" s="329"/>
      <c r="K15" s="329"/>
      <c r="L15" s="329"/>
    </row>
    <row r="16" spans="1:12" customFormat="1" x14ac:dyDescent="0.25">
      <c r="A16" s="440" t="s">
        <v>280</v>
      </c>
      <c r="B16" s="442">
        <v>24525572.759999998</v>
      </c>
      <c r="C16" s="442">
        <v>17337082.5</v>
      </c>
      <c r="D16" s="442">
        <v>6432058.4500000002</v>
      </c>
      <c r="E16" s="442">
        <v>5911183.6600000001</v>
      </c>
      <c r="F16" s="442">
        <v>520874.79</v>
      </c>
      <c r="G16" s="442">
        <v>756407.24999999988</v>
      </c>
      <c r="H16" s="442">
        <v>24.56</v>
      </c>
      <c r="I16" s="369">
        <v>861.7681803354501</v>
      </c>
      <c r="J16" s="329"/>
      <c r="K16" s="329"/>
      <c r="L16" s="329"/>
    </row>
    <row r="17" spans="1:23" customFormat="1" x14ac:dyDescent="0.25">
      <c r="A17" s="440" t="s">
        <v>292</v>
      </c>
      <c r="B17" s="381">
        <v>20785963.399999999</v>
      </c>
      <c r="C17" s="381">
        <v>13631583.620000001</v>
      </c>
      <c r="D17" s="381">
        <v>6548271.9299999997</v>
      </c>
      <c r="E17" s="381">
        <v>5991796.0600000005</v>
      </c>
      <c r="F17" s="381">
        <v>556475.86999999988</v>
      </c>
      <c r="G17" s="381">
        <v>606107.85</v>
      </c>
      <c r="H17" s="264">
        <v>0</v>
      </c>
      <c r="I17" s="382">
        <v>892.93685566202009</v>
      </c>
      <c r="J17" s="329"/>
      <c r="K17" s="329"/>
      <c r="L17" s="329"/>
    </row>
    <row r="18" spans="1:23" customFormat="1" x14ac:dyDescent="0.25">
      <c r="A18" s="440" t="s">
        <v>293</v>
      </c>
      <c r="B18" s="381">
        <v>22130612.699999999</v>
      </c>
      <c r="C18" s="381">
        <v>14595579.970000001</v>
      </c>
      <c r="D18" s="381">
        <v>6967933.2600000007</v>
      </c>
      <c r="E18" s="381">
        <v>6414131.5999999996</v>
      </c>
      <c r="F18" s="381">
        <v>553801.66</v>
      </c>
      <c r="G18" s="381">
        <v>567099.47</v>
      </c>
      <c r="H18" s="264">
        <v>0</v>
      </c>
      <c r="I18" s="382">
        <v>958.60786520009731</v>
      </c>
      <c r="J18" s="329"/>
      <c r="K18" s="329"/>
      <c r="L18" s="329"/>
    </row>
    <row r="19" spans="1:23" s="98" customFormat="1" x14ac:dyDescent="0.25">
      <c r="A19" s="502" t="s">
        <v>332</v>
      </c>
      <c r="B19" s="381">
        <v>23160743.550000004</v>
      </c>
      <c r="C19" s="381">
        <v>15581798.930000002</v>
      </c>
      <c r="D19" s="381">
        <v>7065485.2200000007</v>
      </c>
      <c r="E19" s="381">
        <v>6576531.6000000015</v>
      </c>
      <c r="F19" s="381">
        <v>488953.62000000005</v>
      </c>
      <c r="G19" s="381">
        <v>513459.4</v>
      </c>
      <c r="H19" s="264">
        <v>0</v>
      </c>
      <c r="I19" s="443">
        <v>983.81740858693991</v>
      </c>
      <c r="J19" s="381"/>
      <c r="K19" s="381"/>
      <c r="L19" s="384"/>
    </row>
    <row r="20" spans="1:23" customFormat="1" ht="9" customHeight="1" x14ac:dyDescent="0.25">
      <c r="A20" s="502"/>
      <c r="B20" s="503"/>
      <c r="C20" s="503"/>
      <c r="D20" s="503"/>
      <c r="E20" s="503"/>
      <c r="F20" s="503"/>
      <c r="G20" s="503"/>
      <c r="H20" s="503"/>
      <c r="I20" s="503"/>
      <c r="J20" s="503"/>
      <c r="K20" s="503"/>
      <c r="L20" s="441"/>
      <c r="M20" s="10"/>
      <c r="N20" s="10"/>
      <c r="O20" s="10"/>
      <c r="P20" s="10"/>
      <c r="Q20" s="10"/>
      <c r="R20" s="10"/>
      <c r="S20" s="10"/>
      <c r="T20" s="10"/>
      <c r="U20" s="10"/>
      <c r="V20" s="10"/>
      <c r="W20" s="10"/>
    </row>
    <row r="21" spans="1:23" s="98" customFormat="1" x14ac:dyDescent="0.25">
      <c r="A21" s="383" t="s">
        <v>331</v>
      </c>
      <c r="B21" s="381"/>
      <c r="C21" s="381"/>
      <c r="D21" s="381"/>
      <c r="E21" s="381"/>
      <c r="F21" s="381"/>
      <c r="G21" s="381"/>
      <c r="H21" s="381"/>
      <c r="I21" s="381"/>
      <c r="J21" s="381"/>
      <c r="K21" s="381"/>
      <c r="L21" s="490"/>
    </row>
    <row r="22" spans="1:23" s="98" customFormat="1" x14ac:dyDescent="0.25">
      <c r="A22" s="383" t="s">
        <v>355</v>
      </c>
      <c r="B22" s="381">
        <v>7891005.1100000013</v>
      </c>
      <c r="C22" s="381">
        <v>5273099.84</v>
      </c>
      <c r="D22" s="381">
        <v>2437383.91</v>
      </c>
      <c r="E22" s="381">
        <v>2261460.9700000002</v>
      </c>
      <c r="F22" s="381">
        <v>175922.94</v>
      </c>
      <c r="G22" s="381">
        <v>180521.36</v>
      </c>
      <c r="H22" s="264">
        <v>0</v>
      </c>
      <c r="I22" s="504">
        <v>984.01307193755065</v>
      </c>
      <c r="J22" s="381"/>
      <c r="K22" s="264"/>
      <c r="L22" s="490"/>
    </row>
    <row r="23" spans="1:23" s="98" customFormat="1" x14ac:dyDescent="0.25">
      <c r="A23" s="383" t="s">
        <v>351</v>
      </c>
      <c r="B23" s="386"/>
      <c r="C23" s="386"/>
      <c r="D23" s="386"/>
      <c r="E23" s="386"/>
      <c r="F23" s="386"/>
      <c r="G23" s="386"/>
      <c r="H23" s="264"/>
      <c r="I23" s="504"/>
      <c r="J23" s="386"/>
      <c r="K23" s="386"/>
      <c r="L23" s="386"/>
    </row>
    <row r="24" spans="1:23" s="98" customFormat="1" x14ac:dyDescent="0.25">
      <c r="A24" s="383" t="s">
        <v>355</v>
      </c>
      <c r="B24" s="381">
        <v>8430043.7600000016</v>
      </c>
      <c r="C24" s="381">
        <v>5711295.8799999999</v>
      </c>
      <c r="D24" s="381">
        <v>2611937.0699999998</v>
      </c>
      <c r="E24" s="381">
        <v>2445185.0300000003</v>
      </c>
      <c r="F24" s="381">
        <v>166752.04</v>
      </c>
      <c r="G24" s="381">
        <v>106810.81</v>
      </c>
      <c r="H24" s="264">
        <v>0</v>
      </c>
      <c r="I24" s="504">
        <v>1011.0975101859913</v>
      </c>
      <c r="J24" s="381"/>
      <c r="K24" s="264"/>
      <c r="L24" s="490"/>
    </row>
    <row r="25" spans="1:23" s="98" customFormat="1" ht="9" customHeight="1" x14ac:dyDescent="0.25">
      <c r="A25" s="383"/>
      <c r="B25" s="381"/>
      <c r="C25" s="381"/>
      <c r="D25" s="381"/>
      <c r="E25" s="381"/>
      <c r="F25" s="381"/>
      <c r="G25" s="381"/>
      <c r="H25" s="381"/>
      <c r="I25" s="381"/>
      <c r="J25" s="381"/>
      <c r="K25" s="381"/>
      <c r="L25" s="490"/>
      <c r="M25" s="491"/>
      <c r="N25" s="491"/>
      <c r="O25" s="491"/>
      <c r="P25" s="491"/>
      <c r="Q25" s="491"/>
      <c r="R25" s="491"/>
      <c r="S25" s="491"/>
      <c r="T25" s="491"/>
      <c r="U25" s="491"/>
      <c r="V25" s="491"/>
      <c r="W25" s="491"/>
    </row>
    <row r="26" spans="1:23" s="359" customFormat="1" ht="12" customHeight="1" x14ac:dyDescent="0.25">
      <c r="A26" s="342" t="s">
        <v>331</v>
      </c>
      <c r="B26" s="442"/>
      <c r="C26" s="442"/>
      <c r="D26" s="264"/>
      <c r="E26" s="264"/>
      <c r="F26" s="442"/>
      <c r="G26" s="442"/>
      <c r="H26" s="442"/>
      <c r="I26" s="442"/>
      <c r="J26" s="442"/>
      <c r="K26" s="442"/>
      <c r="L26" s="441"/>
      <c r="M26" s="347"/>
      <c r="N26" s="358"/>
    </row>
    <row r="27" spans="1:23" s="359" customFormat="1" ht="12" customHeight="1" x14ac:dyDescent="0.25">
      <c r="A27" s="440" t="s">
        <v>38</v>
      </c>
      <c r="B27" s="442">
        <v>2080841.85</v>
      </c>
      <c r="C27" s="442">
        <v>1430767.79</v>
      </c>
      <c r="D27" s="264">
        <v>604632.96000000008</v>
      </c>
      <c r="E27" s="264">
        <v>560446.29</v>
      </c>
      <c r="F27" s="442">
        <v>44186.67</v>
      </c>
      <c r="G27" s="442">
        <v>45441.1</v>
      </c>
      <c r="H27" s="264">
        <v>0</v>
      </c>
      <c r="I27" s="443">
        <v>989.75104558234602</v>
      </c>
      <c r="J27" s="442"/>
      <c r="K27" s="348"/>
      <c r="L27" s="441"/>
      <c r="M27" s="347"/>
      <c r="N27" s="358"/>
    </row>
    <row r="28" spans="1:23" s="359" customFormat="1" ht="12" customHeight="1" x14ac:dyDescent="0.25">
      <c r="A28" s="440" t="s">
        <v>39</v>
      </c>
      <c r="B28" s="442">
        <v>2027105.83</v>
      </c>
      <c r="C28" s="442">
        <v>1373771.05</v>
      </c>
      <c r="D28" s="264">
        <v>607887.17999999993</v>
      </c>
      <c r="E28" s="264">
        <v>563773.71</v>
      </c>
      <c r="F28" s="442">
        <v>44113.47</v>
      </c>
      <c r="G28" s="442">
        <v>45447.6</v>
      </c>
      <c r="H28" s="264">
        <v>0</v>
      </c>
      <c r="I28" s="443">
        <v>984.57426607524189</v>
      </c>
      <c r="J28" s="442"/>
      <c r="K28" s="348"/>
      <c r="L28" s="441"/>
      <c r="M28" s="347"/>
      <c r="N28" s="358"/>
    </row>
    <row r="29" spans="1:23" s="359" customFormat="1" ht="12" customHeight="1" x14ac:dyDescent="0.25">
      <c r="A29" s="440" t="s">
        <v>40</v>
      </c>
      <c r="B29" s="442">
        <v>1943320.62</v>
      </c>
      <c r="C29" s="442">
        <v>1269932.21</v>
      </c>
      <c r="D29" s="264">
        <v>628327.92000000004</v>
      </c>
      <c r="E29" s="264">
        <v>583741.16</v>
      </c>
      <c r="F29" s="442">
        <v>44586.76</v>
      </c>
      <c r="G29" s="442">
        <v>45060.49</v>
      </c>
      <c r="H29" s="264">
        <v>0</v>
      </c>
      <c r="I29" s="443">
        <v>980.94950508667807</v>
      </c>
      <c r="J29" s="442"/>
      <c r="K29" s="348"/>
      <c r="L29" s="441"/>
      <c r="M29" s="347"/>
      <c r="N29" s="358"/>
    </row>
    <row r="30" spans="1:23" s="359" customFormat="1" ht="12" customHeight="1" x14ac:dyDescent="0.25">
      <c r="A30" s="440" t="s">
        <v>41</v>
      </c>
      <c r="B30" s="442">
        <v>1839736.81</v>
      </c>
      <c r="C30" s="442">
        <v>1198628.79</v>
      </c>
      <c r="D30" s="264">
        <v>596535.85000000009</v>
      </c>
      <c r="E30" s="264">
        <v>553499.81000000006</v>
      </c>
      <c r="F30" s="442">
        <v>43036.04</v>
      </c>
      <c r="G30" s="442">
        <v>44572.17</v>
      </c>
      <c r="H30" s="264">
        <v>0</v>
      </c>
      <c r="I30" s="443">
        <v>979.78142114312629</v>
      </c>
      <c r="J30" s="442"/>
      <c r="K30" s="348"/>
      <c r="L30" s="441"/>
      <c r="M30" s="347"/>
      <c r="N30" s="358"/>
    </row>
    <row r="31" spans="1:23" s="359" customFormat="1" ht="12" customHeight="1" x14ac:dyDescent="0.25">
      <c r="A31" s="440" t="s">
        <v>42</v>
      </c>
      <c r="B31" s="442">
        <v>1738731.17</v>
      </c>
      <c r="C31" s="442">
        <v>1143374.47</v>
      </c>
      <c r="D31" s="264">
        <v>551219.35000000009</v>
      </c>
      <c r="E31" s="264">
        <v>540492.43000000005</v>
      </c>
      <c r="F31" s="442">
        <v>10726.92</v>
      </c>
      <c r="G31" s="442">
        <v>44137.35</v>
      </c>
      <c r="H31" s="264">
        <v>0</v>
      </c>
      <c r="I31" s="443">
        <v>981.56928472099514</v>
      </c>
      <c r="J31" s="442"/>
      <c r="K31" s="348"/>
      <c r="L31" s="441"/>
      <c r="M31" s="347"/>
      <c r="N31" s="358"/>
    </row>
    <row r="32" spans="1:23" s="359" customFormat="1" ht="12" customHeight="1" x14ac:dyDescent="0.25">
      <c r="A32" s="440" t="s">
        <v>43</v>
      </c>
      <c r="B32" s="442">
        <v>1746990.68</v>
      </c>
      <c r="C32" s="442">
        <v>1127407.04</v>
      </c>
      <c r="D32" s="264">
        <v>575979.65</v>
      </c>
      <c r="E32" s="264">
        <v>533709.98</v>
      </c>
      <c r="F32" s="442">
        <v>42269.67</v>
      </c>
      <c r="G32" s="442">
        <v>43603.99</v>
      </c>
      <c r="H32" s="264">
        <v>0</v>
      </c>
      <c r="I32" s="443">
        <v>969.24933403199111</v>
      </c>
      <c r="J32" s="442"/>
      <c r="K32" s="348"/>
      <c r="L32" s="441"/>
      <c r="M32" s="347"/>
      <c r="N32" s="358"/>
    </row>
    <row r="33" spans="1:14" s="359" customFormat="1" ht="12" customHeight="1" x14ac:dyDescent="0.25">
      <c r="A33" s="440" t="s">
        <v>44</v>
      </c>
      <c r="B33" s="442">
        <v>1880712.9</v>
      </c>
      <c r="C33" s="442">
        <v>1266071.75</v>
      </c>
      <c r="D33" s="264">
        <v>571952.77</v>
      </c>
      <c r="E33" s="264">
        <v>528469.98</v>
      </c>
      <c r="F33" s="442">
        <v>43482.79</v>
      </c>
      <c r="G33" s="442">
        <v>42688.38</v>
      </c>
      <c r="H33" s="264">
        <v>0</v>
      </c>
      <c r="I33" s="443">
        <v>949.70431330001099</v>
      </c>
      <c r="J33" s="442"/>
      <c r="K33" s="348"/>
      <c r="L33" s="441"/>
      <c r="M33" s="347"/>
      <c r="N33" s="358"/>
    </row>
    <row r="34" spans="1:14" s="359" customFormat="1" ht="12" customHeight="1" x14ac:dyDescent="0.25">
      <c r="A34" s="440" t="s">
        <v>45</v>
      </c>
      <c r="B34" s="442">
        <v>1999346.79</v>
      </c>
      <c r="C34" s="442">
        <v>1379112.3</v>
      </c>
      <c r="D34" s="264">
        <v>578519.92000000004</v>
      </c>
      <c r="E34" s="264">
        <v>534503.28</v>
      </c>
      <c r="F34" s="442">
        <v>44016.639999999999</v>
      </c>
      <c r="G34" s="442">
        <v>41714.57</v>
      </c>
      <c r="H34" s="264">
        <v>0</v>
      </c>
      <c r="I34" s="443">
        <v>958.07069817620811</v>
      </c>
      <c r="J34" s="442"/>
      <c r="K34" s="348"/>
      <c r="L34" s="441"/>
      <c r="M34" s="347"/>
      <c r="N34" s="358"/>
    </row>
    <row r="35" spans="1:14" s="359" customFormat="1" ht="12" customHeight="1" x14ac:dyDescent="0.25">
      <c r="A35" s="440" t="s">
        <v>34</v>
      </c>
      <c r="B35" s="442">
        <v>1904702.0000000002</v>
      </c>
      <c r="C35" s="442">
        <v>1287406.98</v>
      </c>
      <c r="D35" s="264">
        <v>575901.15</v>
      </c>
      <c r="E35" s="264">
        <v>532104.56000000006</v>
      </c>
      <c r="F35" s="442">
        <v>43796.59</v>
      </c>
      <c r="G35" s="442">
        <v>41393.870000000003</v>
      </c>
      <c r="H35" s="264">
        <v>0</v>
      </c>
      <c r="I35" s="443">
        <v>988.73617469929468</v>
      </c>
      <c r="J35" s="442"/>
      <c r="K35" s="348"/>
      <c r="L35" s="441"/>
      <c r="M35" s="347"/>
      <c r="N35" s="358"/>
    </row>
    <row r="36" spans="1:14" s="359" customFormat="1" ht="12" customHeight="1" x14ac:dyDescent="0.25">
      <c r="A36" s="440" t="s">
        <v>35</v>
      </c>
      <c r="B36" s="442">
        <v>1922128.27</v>
      </c>
      <c r="C36" s="442">
        <v>1293962.3500000001</v>
      </c>
      <c r="D36" s="264">
        <v>586637.54</v>
      </c>
      <c r="E36" s="264">
        <v>542356.98</v>
      </c>
      <c r="F36" s="442">
        <v>44280.56</v>
      </c>
      <c r="G36" s="442">
        <v>41528.379999999997</v>
      </c>
      <c r="H36" s="264">
        <v>0</v>
      </c>
      <c r="I36" s="443">
        <v>994.73395690859638</v>
      </c>
      <c r="J36" s="442"/>
      <c r="K36" s="348"/>
      <c r="L36" s="441"/>
      <c r="M36" s="347"/>
      <c r="N36" s="358"/>
    </row>
    <row r="37" spans="1:14" s="359" customFormat="1" ht="12" customHeight="1" x14ac:dyDescent="0.25">
      <c r="A37" s="440" t="s">
        <v>36</v>
      </c>
      <c r="B37" s="442">
        <v>1993352.1399999997</v>
      </c>
      <c r="C37" s="442">
        <v>1365799.73</v>
      </c>
      <c r="D37" s="264">
        <v>586580.75</v>
      </c>
      <c r="E37" s="264">
        <v>543342.6</v>
      </c>
      <c r="F37" s="442">
        <v>43238.15</v>
      </c>
      <c r="G37" s="442">
        <v>40971.660000000003</v>
      </c>
      <c r="H37" s="264">
        <v>0</v>
      </c>
      <c r="I37" s="443">
        <v>1007.4937028727757</v>
      </c>
      <c r="J37" s="442"/>
      <c r="K37" s="348"/>
      <c r="L37" s="441"/>
      <c r="M37" s="347"/>
      <c r="N37" s="358"/>
    </row>
    <row r="38" spans="1:14" s="359" customFormat="1" ht="12" customHeight="1" x14ac:dyDescent="0.25">
      <c r="A38" s="440" t="s">
        <v>37</v>
      </c>
      <c r="B38" s="503">
        <v>2083774.4900000002</v>
      </c>
      <c r="C38" s="503">
        <v>1445564.47</v>
      </c>
      <c r="D38" s="264">
        <v>601310.17999999993</v>
      </c>
      <c r="E38" s="264">
        <v>560090.81999999995</v>
      </c>
      <c r="F38" s="503">
        <v>41219.360000000001</v>
      </c>
      <c r="G38" s="503">
        <v>36899.839999999997</v>
      </c>
      <c r="H38" s="264">
        <v>0</v>
      </c>
      <c r="I38" s="504">
        <v>1019.3491263552413</v>
      </c>
      <c r="J38" s="442"/>
      <c r="K38" s="348"/>
      <c r="L38" s="441"/>
      <c r="M38" s="347"/>
      <c r="N38" s="358"/>
    </row>
    <row r="39" spans="1:14" s="359" customFormat="1" ht="8.25" customHeight="1" x14ac:dyDescent="0.25">
      <c r="A39" s="326"/>
      <c r="B39" s="503"/>
      <c r="C39" s="503"/>
      <c r="D39" s="264"/>
      <c r="E39" s="264"/>
      <c r="F39" s="503"/>
      <c r="G39" s="503"/>
      <c r="H39" s="503"/>
      <c r="I39" s="503"/>
      <c r="J39" s="503"/>
      <c r="K39" s="503"/>
      <c r="L39" s="441"/>
      <c r="M39" s="347"/>
      <c r="N39" s="358"/>
    </row>
    <row r="40" spans="1:14" s="359" customFormat="1" ht="12" customHeight="1" x14ac:dyDescent="0.25">
      <c r="A40" s="342" t="s">
        <v>351</v>
      </c>
      <c r="B40" s="503"/>
      <c r="C40" s="503"/>
      <c r="D40" s="264"/>
      <c r="E40" s="264"/>
      <c r="F40" s="503"/>
      <c r="G40" s="503"/>
      <c r="H40" s="264"/>
      <c r="I40" s="504"/>
      <c r="J40" s="503"/>
      <c r="K40" s="348"/>
      <c r="L40" s="441"/>
      <c r="M40" s="347"/>
      <c r="N40" s="358"/>
    </row>
    <row r="41" spans="1:14" s="359" customFormat="1" ht="12" customHeight="1" x14ac:dyDescent="0.25">
      <c r="A41" s="502" t="s">
        <v>38</v>
      </c>
      <c r="B41" s="503">
        <v>2215267.4400000004</v>
      </c>
      <c r="C41" s="503">
        <v>1552142.11</v>
      </c>
      <c r="D41" s="264">
        <v>630445.32000000007</v>
      </c>
      <c r="E41" s="264">
        <v>588672.03</v>
      </c>
      <c r="F41" s="503">
        <v>41773.29</v>
      </c>
      <c r="G41" s="503">
        <v>32680.01</v>
      </c>
      <c r="H41" s="264">
        <v>0</v>
      </c>
      <c r="I41" s="504">
        <v>1019.8346670617424</v>
      </c>
      <c r="J41" s="503"/>
      <c r="K41" s="348"/>
      <c r="L41" s="441"/>
      <c r="M41" s="347"/>
      <c r="N41" s="358"/>
    </row>
    <row r="42" spans="1:14" s="359" customFormat="1" ht="12" customHeight="1" x14ac:dyDescent="0.25">
      <c r="A42" s="502" t="s">
        <v>39</v>
      </c>
      <c r="B42" s="503">
        <v>2185207.44</v>
      </c>
      <c r="C42" s="503">
        <v>1499116.16</v>
      </c>
      <c r="D42" s="264">
        <v>657484.40999999992</v>
      </c>
      <c r="E42" s="264">
        <v>615347.34</v>
      </c>
      <c r="F42" s="503">
        <v>42137.07</v>
      </c>
      <c r="G42" s="503">
        <v>28606.87</v>
      </c>
      <c r="H42" s="264">
        <v>0</v>
      </c>
      <c r="I42" s="504">
        <v>1014.5263233871847</v>
      </c>
      <c r="J42" s="503"/>
      <c r="K42" s="348"/>
      <c r="L42" s="441"/>
      <c r="M42" s="347"/>
      <c r="N42" s="358"/>
    </row>
    <row r="43" spans="1:14" s="359" customFormat="1" ht="12" customHeight="1" x14ac:dyDescent="0.25">
      <c r="A43" s="502" t="s">
        <v>40</v>
      </c>
      <c r="B43" s="503">
        <v>2085038.0800000001</v>
      </c>
      <c r="C43" s="503">
        <v>1399741.1</v>
      </c>
      <c r="D43" s="264">
        <v>660542.47</v>
      </c>
      <c r="E43" s="264">
        <v>618515.76</v>
      </c>
      <c r="F43" s="503">
        <v>42026.71</v>
      </c>
      <c r="G43" s="503">
        <v>24754.51</v>
      </c>
      <c r="H43" s="264">
        <v>0</v>
      </c>
      <c r="I43" s="504">
        <v>1005.2599324176559</v>
      </c>
      <c r="J43" s="503"/>
      <c r="K43" s="348"/>
      <c r="L43" s="441"/>
      <c r="M43" s="347"/>
      <c r="N43" s="358"/>
    </row>
    <row r="44" spans="1:14" s="359" customFormat="1" ht="12" customHeight="1" x14ac:dyDescent="0.25">
      <c r="A44" s="502" t="s">
        <v>41</v>
      </c>
      <c r="B44" s="503">
        <v>1944530.7999999998</v>
      </c>
      <c r="C44" s="503">
        <v>1260296.51</v>
      </c>
      <c r="D44" s="264">
        <v>663464.87</v>
      </c>
      <c r="E44" s="264">
        <v>622649.9</v>
      </c>
      <c r="F44" s="503">
        <v>40814.97</v>
      </c>
      <c r="G44" s="503">
        <v>20769.419999999998</v>
      </c>
      <c r="H44" s="264">
        <v>0</v>
      </c>
      <c r="I44" s="504">
        <v>1002.8670209961671</v>
      </c>
      <c r="J44" s="503"/>
      <c r="K44" s="348"/>
      <c r="L44" s="441"/>
      <c r="M44" s="347"/>
      <c r="N44" s="358"/>
    </row>
    <row r="45" spans="1:14" customFormat="1" ht="9" customHeight="1" x14ac:dyDescent="0.25">
      <c r="A45" s="236"/>
      <c r="B45" s="236"/>
      <c r="C45" s="236"/>
      <c r="D45" s="236"/>
      <c r="E45" s="237"/>
      <c r="F45" s="237"/>
      <c r="G45" s="237"/>
      <c r="H45" s="237"/>
      <c r="I45" s="237"/>
    </row>
    <row r="46" spans="1:14" ht="6.75" customHeight="1" x14ac:dyDescent="0.25">
      <c r="A46" s="238"/>
      <c r="B46" s="238"/>
      <c r="C46" s="238"/>
      <c r="D46" s="239"/>
      <c r="E46" s="239"/>
      <c r="F46" s="239"/>
      <c r="G46" s="239"/>
      <c r="H46" s="239"/>
      <c r="I46" s="240"/>
    </row>
    <row r="47" spans="1:14" s="324" customFormat="1" ht="12.75" customHeight="1" x14ac:dyDescent="0.25">
      <c r="A47" s="533" t="s">
        <v>310</v>
      </c>
      <c r="B47" s="572"/>
      <c r="C47" s="572"/>
      <c r="D47" s="572"/>
      <c r="E47" s="572"/>
      <c r="F47" s="572"/>
      <c r="G47" s="572"/>
      <c r="H47" s="572"/>
      <c r="I47" s="572"/>
    </row>
    <row r="48" spans="1:14" s="324" customFormat="1" ht="24" customHeight="1" x14ac:dyDescent="0.25">
      <c r="A48" s="533" t="s">
        <v>347</v>
      </c>
      <c r="B48" s="572"/>
      <c r="C48" s="572"/>
      <c r="D48" s="572"/>
      <c r="E48" s="572"/>
      <c r="F48" s="572"/>
      <c r="G48" s="572"/>
      <c r="H48" s="572"/>
      <c r="I48" s="572"/>
    </row>
    <row r="49" spans="1:9" s="360" customFormat="1" ht="56.25" customHeight="1" x14ac:dyDescent="0.25">
      <c r="A49" s="573" t="s">
        <v>370</v>
      </c>
      <c r="B49" s="573"/>
      <c r="C49" s="573"/>
      <c r="D49" s="573"/>
      <c r="E49" s="573"/>
      <c r="F49" s="573"/>
      <c r="G49" s="573"/>
      <c r="H49" s="573"/>
      <c r="I49" s="573"/>
    </row>
    <row r="50" spans="1:9" s="360" customFormat="1" ht="23.25" customHeight="1" x14ac:dyDescent="0.25">
      <c r="A50" s="574" t="s">
        <v>309</v>
      </c>
      <c r="B50" s="574"/>
      <c r="C50" s="574"/>
      <c r="D50" s="574"/>
      <c r="E50" s="574"/>
      <c r="F50" s="574"/>
      <c r="G50" s="574"/>
      <c r="H50" s="574"/>
      <c r="I50" s="574"/>
    </row>
    <row r="51" spans="1:9" s="360" customFormat="1" ht="28.5" customHeight="1" x14ac:dyDescent="0.25">
      <c r="A51" s="575" t="s">
        <v>311</v>
      </c>
      <c r="B51" s="575"/>
      <c r="C51" s="575"/>
      <c r="D51" s="575"/>
      <c r="E51" s="575"/>
      <c r="F51" s="575"/>
      <c r="G51" s="575"/>
      <c r="H51" s="575"/>
      <c r="I51" s="575"/>
    </row>
    <row r="52" spans="1:9" ht="26.25" customHeight="1" x14ac:dyDescent="0.25">
      <c r="A52" s="555"/>
      <c r="B52" s="555"/>
      <c r="C52" s="555"/>
      <c r="D52" s="555"/>
      <c r="E52" s="555"/>
      <c r="F52" s="555"/>
      <c r="G52" s="555"/>
      <c r="H52" s="555"/>
      <c r="I52" s="555"/>
    </row>
    <row r="53" spans="1:9" x14ac:dyDescent="0.25">
      <c r="A53" s="357"/>
      <c r="B53" s="357"/>
      <c r="C53" s="357"/>
      <c r="D53" s="241"/>
      <c r="E53" s="241"/>
      <c r="F53" s="241"/>
      <c r="G53" s="241"/>
      <c r="H53" s="241"/>
      <c r="I53" s="241"/>
    </row>
    <row r="57" spans="1:9" ht="13" x14ac:dyDescent="0.25">
      <c r="A57" s="18"/>
      <c r="B57" s="141"/>
      <c r="C57" s="18"/>
      <c r="D57" s="18"/>
      <c r="E57" s="18"/>
      <c r="F57" s="18"/>
      <c r="G57" s="18"/>
      <c r="H57" s="18"/>
      <c r="I57" s="18"/>
    </row>
  </sheetData>
  <protectedRanges>
    <protectedRange password="CC33" sqref="E26:K44 B26:C44" name="Rango1_1_1_1"/>
    <protectedRange password="CC33" sqref="L26:L44" name="Rango1_1_2_1_1"/>
  </protectedRanges>
  <mergeCells count="16">
    <mergeCell ref="A52:I52"/>
    <mergeCell ref="A1:E1"/>
    <mergeCell ref="A3:I3"/>
    <mergeCell ref="A5:H5"/>
    <mergeCell ref="A6:A8"/>
    <mergeCell ref="B6:H6"/>
    <mergeCell ref="I6:I8"/>
    <mergeCell ref="C7:C8"/>
    <mergeCell ref="D7:F7"/>
    <mergeCell ref="G7:G8"/>
    <mergeCell ref="H7:H8"/>
    <mergeCell ref="A47:I47"/>
    <mergeCell ref="A48:I48"/>
    <mergeCell ref="A49:I49"/>
    <mergeCell ref="A50:I50"/>
    <mergeCell ref="A51:I51"/>
  </mergeCells>
  <phoneticPr fontId="62" type="noConversion"/>
  <pageMargins left="0.39370078740157483" right="0" top="0.19685039370078741" bottom="0"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354C8-08ED-496A-9E3D-7234D3EEA892}">
  <sheetPr>
    <pageSetUpPr fitToPage="1"/>
  </sheetPr>
  <dimension ref="A1:IV50"/>
  <sheetViews>
    <sheetView showGridLines="0" zoomScaleNormal="100" workbookViewId="0">
      <selection sqref="A1:D1"/>
    </sheetView>
  </sheetViews>
  <sheetFormatPr baseColWidth="10" defaultColWidth="11.453125" defaultRowHeight="11.5" x14ac:dyDescent="0.25"/>
  <cols>
    <col min="1" max="1" width="15.453125" style="470" customWidth="1"/>
    <col min="2" max="3" width="13.7265625" style="470" customWidth="1"/>
    <col min="4" max="6" width="13.7265625" style="446" customWidth="1"/>
    <col min="7" max="7" width="19" style="446" customWidth="1"/>
    <col min="8" max="8" width="13.7265625" style="446" customWidth="1"/>
    <col min="9" max="16384" width="11.453125" style="446"/>
  </cols>
  <sheetData>
    <row r="1" spans="1:23" ht="15.5" x14ac:dyDescent="0.25">
      <c r="A1" s="577" t="s">
        <v>25</v>
      </c>
      <c r="B1" s="577"/>
      <c r="C1" s="577"/>
      <c r="D1" s="577"/>
      <c r="E1" s="444"/>
      <c r="F1" s="444"/>
      <c r="G1" s="444"/>
      <c r="H1" s="445" t="s">
        <v>219</v>
      </c>
    </row>
    <row r="2" spans="1:23" ht="13" x14ac:dyDescent="0.25">
      <c r="A2" s="447"/>
      <c r="B2" s="448"/>
      <c r="C2" s="448"/>
      <c r="D2" s="449"/>
      <c r="E2" s="449"/>
      <c r="F2" s="449"/>
      <c r="G2" s="449"/>
      <c r="H2" s="449"/>
    </row>
    <row r="3" spans="1:23" ht="36" customHeight="1" x14ac:dyDescent="0.25">
      <c r="A3" s="534" t="s">
        <v>312</v>
      </c>
      <c r="B3" s="578"/>
      <c r="C3" s="578"/>
      <c r="D3" s="578"/>
      <c r="E3" s="578"/>
      <c r="F3" s="578"/>
      <c r="G3" s="578"/>
      <c r="H3" s="578"/>
    </row>
    <row r="4" spans="1:23" ht="11.25" customHeight="1" x14ac:dyDescent="0.25">
      <c r="A4" s="450"/>
      <c r="B4" s="451"/>
      <c r="C4" s="451"/>
      <c r="D4" s="452"/>
      <c r="E4" s="452"/>
      <c r="F4" s="452"/>
      <c r="G4" s="452"/>
      <c r="H4" s="452"/>
    </row>
    <row r="5" spans="1:23" x14ac:dyDescent="0.25">
      <c r="A5" s="453" t="s">
        <v>224</v>
      </c>
      <c r="B5" s="454"/>
      <c r="C5" s="454"/>
      <c r="D5" s="455"/>
      <c r="E5" s="455"/>
      <c r="F5" s="455"/>
      <c r="G5" s="455"/>
      <c r="H5" s="455"/>
    </row>
    <row r="6" spans="1:23" ht="18" customHeight="1" x14ac:dyDescent="0.25">
      <c r="A6" s="579" t="s">
        <v>247</v>
      </c>
      <c r="B6" s="581" t="s">
        <v>46</v>
      </c>
      <c r="C6" s="582" t="s">
        <v>47</v>
      </c>
      <c r="D6" s="583"/>
      <c r="E6" s="583"/>
      <c r="F6" s="584"/>
      <c r="G6" s="579" t="s">
        <v>266</v>
      </c>
      <c r="H6" s="579" t="s">
        <v>264</v>
      </c>
    </row>
    <row r="7" spans="1:23" ht="40.5" customHeight="1" x14ac:dyDescent="0.25">
      <c r="A7" s="580"/>
      <c r="B7" s="580"/>
      <c r="C7" s="456" t="s">
        <v>48</v>
      </c>
      <c r="D7" s="457" t="s">
        <v>49</v>
      </c>
      <c r="E7" s="457" t="s">
        <v>50</v>
      </c>
      <c r="F7" s="457" t="s">
        <v>229</v>
      </c>
      <c r="G7" s="580"/>
      <c r="H7" s="580"/>
    </row>
    <row r="8" spans="1:23" ht="9" customHeight="1" x14ac:dyDescent="0.25">
      <c r="A8" s="458"/>
      <c r="B8" s="459"/>
      <c r="C8" s="459"/>
      <c r="D8" s="460"/>
      <c r="E8" s="460"/>
      <c r="F8" s="460"/>
      <c r="G8" s="460"/>
      <c r="H8" s="460"/>
    </row>
    <row r="9" spans="1:23" s="463" customFormat="1" x14ac:dyDescent="0.25">
      <c r="A9" s="461" t="s">
        <v>258</v>
      </c>
      <c r="B9" s="462">
        <v>142753</v>
      </c>
      <c r="C9" s="462">
        <v>136030</v>
      </c>
      <c r="D9" s="462">
        <v>3099</v>
      </c>
      <c r="E9" s="462">
        <v>3101</v>
      </c>
      <c r="F9" s="462">
        <v>523</v>
      </c>
      <c r="G9" s="462">
        <v>165</v>
      </c>
      <c r="H9" s="462">
        <v>4577.7</v>
      </c>
      <c r="I9" s="449"/>
      <c r="J9" s="449"/>
      <c r="K9" s="449"/>
      <c r="L9" s="449"/>
      <c r="M9" s="449"/>
      <c r="N9" s="449"/>
    </row>
    <row r="10" spans="1:23" s="466" customFormat="1" ht="11.25" customHeight="1" x14ac:dyDescent="0.25">
      <c r="A10" s="461" t="s">
        <v>265</v>
      </c>
      <c r="B10" s="464">
        <v>120804</v>
      </c>
      <c r="C10" s="464">
        <v>112038</v>
      </c>
      <c r="D10" s="464">
        <v>3010</v>
      </c>
      <c r="E10" s="464">
        <v>2387</v>
      </c>
      <c r="F10" s="464">
        <v>3369</v>
      </c>
      <c r="G10" s="464">
        <v>190</v>
      </c>
      <c r="H10" s="464">
        <v>5255.59</v>
      </c>
      <c r="I10" s="465"/>
      <c r="J10" s="465"/>
      <c r="K10" s="465"/>
      <c r="L10" s="465"/>
      <c r="M10" s="465"/>
      <c r="N10" s="465"/>
    </row>
    <row r="11" spans="1:23" s="466" customFormat="1" ht="11.25" customHeight="1" x14ac:dyDescent="0.25">
      <c r="A11" s="461" t="s">
        <v>329</v>
      </c>
      <c r="B11" s="464">
        <v>92368</v>
      </c>
      <c r="C11" s="464">
        <v>83765</v>
      </c>
      <c r="D11" s="464">
        <v>3031</v>
      </c>
      <c r="E11" s="464">
        <v>1952</v>
      </c>
      <c r="F11" s="464">
        <v>3620</v>
      </c>
      <c r="G11" s="464">
        <v>212</v>
      </c>
      <c r="H11" s="464">
        <v>5853.14</v>
      </c>
      <c r="I11" s="465"/>
      <c r="J11" s="465"/>
      <c r="K11" s="465"/>
      <c r="L11" s="465"/>
      <c r="M11" s="465"/>
      <c r="N11" s="465"/>
    </row>
    <row r="12" spans="1:23" s="466" customFormat="1" ht="11.25" customHeight="1" x14ac:dyDescent="0.25">
      <c r="A12" s="461" t="s">
        <v>270</v>
      </c>
      <c r="B12" s="464">
        <v>79097</v>
      </c>
      <c r="C12" s="464">
        <v>70788</v>
      </c>
      <c r="D12" s="464">
        <v>3156</v>
      </c>
      <c r="E12" s="464">
        <v>1553</v>
      </c>
      <c r="F12" s="464">
        <v>3600</v>
      </c>
      <c r="G12" s="464">
        <v>245</v>
      </c>
      <c r="H12" s="464">
        <v>6726.95</v>
      </c>
      <c r="I12" s="465"/>
      <c r="J12" s="465"/>
      <c r="K12" s="465"/>
      <c r="L12" s="465"/>
      <c r="M12" s="465"/>
      <c r="N12" s="465"/>
    </row>
    <row r="13" spans="1:23" s="466" customFormat="1" ht="12.75" customHeight="1" x14ac:dyDescent="0.25">
      <c r="A13" s="467" t="s">
        <v>277</v>
      </c>
      <c r="B13" s="464">
        <v>68923</v>
      </c>
      <c r="C13" s="464">
        <v>61288</v>
      </c>
      <c r="D13" s="464">
        <v>3014</v>
      </c>
      <c r="E13" s="464">
        <v>1167</v>
      </c>
      <c r="F13" s="464">
        <v>3454</v>
      </c>
      <c r="G13" s="464">
        <v>262</v>
      </c>
      <c r="H13" s="464">
        <v>7288.82</v>
      </c>
      <c r="I13" s="462"/>
      <c r="J13" s="462"/>
      <c r="K13" s="462"/>
      <c r="L13" s="468"/>
      <c r="M13" s="469"/>
      <c r="N13" s="469"/>
      <c r="O13" s="469"/>
      <c r="P13" s="469"/>
      <c r="Q13" s="469"/>
      <c r="R13" s="469"/>
      <c r="S13" s="469"/>
      <c r="T13" s="469"/>
      <c r="U13" s="469"/>
      <c r="V13" s="469"/>
      <c r="W13" s="469"/>
    </row>
    <row r="14" spans="1:23" s="466" customFormat="1" ht="12.75" customHeight="1" x14ac:dyDescent="0.25">
      <c r="A14" s="467" t="s">
        <v>330</v>
      </c>
      <c r="B14" s="462">
        <v>48428</v>
      </c>
      <c r="C14" s="462">
        <v>43008</v>
      </c>
      <c r="D14" s="462">
        <v>2350</v>
      </c>
      <c r="E14" s="462">
        <v>923</v>
      </c>
      <c r="F14" s="462">
        <v>2147</v>
      </c>
      <c r="G14" s="462">
        <v>239</v>
      </c>
      <c r="H14" s="462">
        <v>6779.88</v>
      </c>
      <c r="I14" s="462"/>
      <c r="J14" s="462"/>
      <c r="K14" s="462"/>
      <c r="L14" s="468"/>
      <c r="M14" s="469"/>
      <c r="N14" s="469"/>
      <c r="O14" s="469"/>
      <c r="P14" s="469"/>
      <c r="Q14" s="469"/>
      <c r="R14" s="469"/>
      <c r="S14" s="469"/>
      <c r="T14" s="469"/>
      <c r="U14" s="469"/>
      <c r="V14" s="469"/>
      <c r="W14" s="469"/>
    </row>
    <row r="15" spans="1:23" s="466" customFormat="1" ht="12.75" customHeight="1" x14ac:dyDescent="0.25">
      <c r="A15" s="467" t="s">
        <v>280</v>
      </c>
      <c r="B15" s="462">
        <v>50513</v>
      </c>
      <c r="C15" s="462">
        <v>43344</v>
      </c>
      <c r="D15" s="462">
        <v>2865</v>
      </c>
      <c r="E15" s="462">
        <v>703</v>
      </c>
      <c r="F15" s="462">
        <v>3601</v>
      </c>
      <c r="G15" s="462">
        <v>283</v>
      </c>
      <c r="H15" s="462">
        <v>8222.61</v>
      </c>
      <c r="I15" s="462"/>
      <c r="J15" s="462"/>
      <c r="K15" s="462"/>
      <c r="L15" s="468"/>
      <c r="M15" s="469"/>
      <c r="N15" s="469"/>
      <c r="O15" s="469"/>
      <c r="P15" s="469"/>
      <c r="Q15" s="469"/>
      <c r="R15" s="469"/>
      <c r="S15" s="469"/>
      <c r="T15" s="469"/>
      <c r="U15" s="469"/>
      <c r="V15" s="469"/>
      <c r="W15" s="469"/>
    </row>
    <row r="16" spans="1:23" s="466" customFormat="1" ht="12.75" customHeight="1" x14ac:dyDescent="0.25">
      <c r="A16" s="467" t="s">
        <v>292</v>
      </c>
      <c r="B16" s="462">
        <v>51109</v>
      </c>
      <c r="C16" s="462">
        <v>43485</v>
      </c>
      <c r="D16" s="462">
        <v>2930</v>
      </c>
      <c r="E16" s="462">
        <v>629</v>
      </c>
      <c r="F16" s="462">
        <v>4065</v>
      </c>
      <c r="G16" s="462">
        <v>298</v>
      </c>
      <c r="H16" s="462">
        <v>8820.27</v>
      </c>
      <c r="I16" s="462"/>
      <c r="J16" s="462"/>
      <c r="K16" s="462"/>
      <c r="L16" s="468"/>
      <c r="M16" s="469"/>
      <c r="N16" s="469"/>
      <c r="O16" s="469"/>
      <c r="P16" s="469"/>
      <c r="Q16" s="469"/>
      <c r="R16" s="469"/>
      <c r="S16" s="469"/>
      <c r="T16" s="469"/>
      <c r="U16" s="469"/>
      <c r="V16" s="469"/>
      <c r="W16" s="469"/>
    </row>
    <row r="17" spans="1:23" s="466" customFormat="1" ht="12.75" customHeight="1" x14ac:dyDescent="0.25">
      <c r="A17" s="467" t="s">
        <v>293</v>
      </c>
      <c r="B17" s="462">
        <v>49486</v>
      </c>
      <c r="C17" s="462">
        <v>41657</v>
      </c>
      <c r="D17" s="462">
        <v>3250</v>
      </c>
      <c r="E17" s="462">
        <v>538</v>
      </c>
      <c r="F17" s="462">
        <v>4041</v>
      </c>
      <c r="G17" s="462">
        <v>298</v>
      </c>
      <c r="H17" s="462">
        <v>9927.1200000000008</v>
      </c>
      <c r="I17" s="462"/>
      <c r="J17" s="462"/>
      <c r="K17" s="462"/>
      <c r="L17" s="468"/>
      <c r="M17" s="469"/>
      <c r="N17" s="469"/>
      <c r="O17" s="469"/>
      <c r="P17" s="469"/>
      <c r="Q17" s="469"/>
      <c r="R17" s="469"/>
      <c r="S17" s="469"/>
      <c r="T17" s="469"/>
      <c r="U17" s="469"/>
      <c r="V17" s="469"/>
      <c r="W17" s="469"/>
    </row>
    <row r="18" spans="1:23" s="466" customFormat="1" ht="12.75" customHeight="1" x14ac:dyDescent="0.25">
      <c r="A18" s="467" t="s">
        <v>332</v>
      </c>
      <c r="B18" s="462">
        <v>49596</v>
      </c>
      <c r="C18" s="462">
        <v>40196</v>
      </c>
      <c r="D18" s="462">
        <v>4158</v>
      </c>
      <c r="E18" s="462">
        <v>549</v>
      </c>
      <c r="F18" s="462">
        <v>4693</v>
      </c>
      <c r="G18" s="462">
        <v>298</v>
      </c>
      <c r="H18" s="462">
        <v>10429.65</v>
      </c>
      <c r="I18" s="462"/>
      <c r="J18" s="462"/>
      <c r="K18" s="462"/>
      <c r="L18" s="468"/>
      <c r="M18" s="469"/>
      <c r="N18" s="469"/>
      <c r="O18" s="469"/>
      <c r="P18" s="469"/>
      <c r="Q18" s="469"/>
      <c r="R18" s="469"/>
      <c r="S18" s="469"/>
      <c r="T18" s="469"/>
      <c r="U18" s="469"/>
      <c r="V18" s="469"/>
      <c r="W18" s="469"/>
    </row>
    <row r="19" spans="1:23" customFormat="1" ht="9" customHeight="1" x14ac:dyDescent="0.25">
      <c r="A19" s="502"/>
      <c r="B19" s="503"/>
      <c r="C19" s="503"/>
      <c r="D19" s="503"/>
      <c r="E19" s="503"/>
      <c r="F19" s="503"/>
      <c r="G19" s="503"/>
      <c r="H19" s="503"/>
      <c r="I19" s="503"/>
      <c r="J19" s="503"/>
      <c r="K19" s="503"/>
      <c r="L19" s="441"/>
      <c r="M19" s="10"/>
      <c r="N19" s="10"/>
      <c r="O19" s="10"/>
      <c r="P19" s="10"/>
      <c r="Q19" s="10"/>
      <c r="R19" s="10"/>
      <c r="S19" s="10"/>
      <c r="T19" s="10"/>
      <c r="U19" s="10"/>
      <c r="V19" s="10"/>
      <c r="W19" s="10"/>
    </row>
    <row r="20" spans="1:23" s="98" customFormat="1" ht="12.5" x14ac:dyDescent="0.25">
      <c r="A20" s="383" t="s">
        <v>331</v>
      </c>
      <c r="B20" s="381"/>
      <c r="C20" s="381"/>
      <c r="D20" s="381"/>
      <c r="E20" s="381"/>
      <c r="F20" s="381"/>
      <c r="G20" s="381"/>
      <c r="H20" s="381"/>
      <c r="I20" s="381"/>
      <c r="J20" s="381"/>
      <c r="K20" s="381"/>
      <c r="L20" s="490"/>
    </row>
    <row r="21" spans="1:23" s="98" customFormat="1" ht="12.5" x14ac:dyDescent="0.25">
      <c r="A21" s="383" t="s">
        <v>354</v>
      </c>
      <c r="B21" s="381">
        <v>24190</v>
      </c>
      <c r="C21" s="381">
        <v>20793</v>
      </c>
      <c r="D21" s="381">
        <v>1853</v>
      </c>
      <c r="E21" s="381">
        <v>363</v>
      </c>
      <c r="F21" s="381">
        <v>1181</v>
      </c>
      <c r="G21" s="381">
        <v>163</v>
      </c>
      <c r="H21" s="381">
        <v>5652.59</v>
      </c>
      <c r="I21" s="381"/>
      <c r="J21" s="381"/>
      <c r="K21" s="264"/>
      <c r="L21" s="490"/>
    </row>
    <row r="22" spans="1:23" s="98" customFormat="1" ht="12.5" x14ac:dyDescent="0.25">
      <c r="A22" s="383" t="s">
        <v>351</v>
      </c>
      <c r="B22" s="386"/>
      <c r="C22" s="386"/>
      <c r="D22" s="386"/>
      <c r="E22" s="386"/>
      <c r="F22" s="386"/>
      <c r="G22" s="386"/>
      <c r="H22" s="386"/>
      <c r="I22" s="386"/>
      <c r="J22" s="386"/>
      <c r="K22" s="386"/>
      <c r="L22" s="386"/>
    </row>
    <row r="23" spans="1:23" s="98" customFormat="1" ht="12.5" x14ac:dyDescent="0.25">
      <c r="A23" s="383" t="s">
        <v>354</v>
      </c>
      <c r="B23" s="381">
        <v>24134</v>
      </c>
      <c r="C23" s="381">
        <v>20661</v>
      </c>
      <c r="D23" s="381">
        <v>1895</v>
      </c>
      <c r="E23" s="381">
        <v>311</v>
      </c>
      <c r="F23" s="381">
        <v>1267</v>
      </c>
      <c r="G23" s="381">
        <v>161</v>
      </c>
      <c r="H23" s="381">
        <v>5764.92</v>
      </c>
      <c r="I23" s="381"/>
      <c r="J23" s="381"/>
      <c r="K23" s="264"/>
      <c r="L23" s="490"/>
    </row>
    <row r="24" spans="1:23" s="98" customFormat="1" ht="9" customHeight="1" x14ac:dyDescent="0.25">
      <c r="A24" s="383"/>
      <c r="B24" s="381"/>
      <c r="C24" s="381"/>
      <c r="D24" s="381"/>
      <c r="E24" s="381"/>
      <c r="F24" s="381"/>
      <c r="G24" s="381"/>
      <c r="H24" s="381"/>
      <c r="I24" s="381"/>
      <c r="J24" s="381"/>
      <c r="K24" s="381"/>
      <c r="L24" s="490"/>
      <c r="M24" s="491"/>
      <c r="N24" s="491"/>
      <c r="O24" s="491"/>
      <c r="P24" s="491"/>
      <c r="Q24" s="491"/>
      <c r="R24" s="491"/>
      <c r="S24" s="491"/>
      <c r="T24" s="491"/>
      <c r="U24" s="491"/>
      <c r="V24" s="491"/>
      <c r="W24" s="491"/>
    </row>
    <row r="25" spans="1:23" s="359" customFormat="1" ht="12" customHeight="1" x14ac:dyDescent="0.25">
      <c r="A25" s="342" t="s">
        <v>331</v>
      </c>
      <c r="B25" s="442"/>
      <c r="C25" s="442"/>
      <c r="D25" s="264"/>
      <c r="E25" s="264"/>
      <c r="F25" s="442"/>
      <c r="G25" s="442"/>
      <c r="H25" s="442"/>
      <c r="I25" s="442"/>
      <c r="J25" s="442"/>
      <c r="K25" s="442"/>
      <c r="L25" s="441"/>
      <c r="M25" s="347"/>
      <c r="N25" s="358"/>
    </row>
    <row r="26" spans="1:23" s="370" customFormat="1" ht="12" customHeight="1" x14ac:dyDescent="0.25">
      <c r="A26" s="440" t="s">
        <v>38</v>
      </c>
      <c r="B26" s="361">
        <v>16726</v>
      </c>
      <c r="C26" s="361">
        <v>14972</v>
      </c>
      <c r="D26" s="345">
        <v>1152</v>
      </c>
      <c r="E26" s="362">
        <v>298</v>
      </c>
      <c r="F26" s="362">
        <v>304</v>
      </c>
      <c r="G26" s="362">
        <v>66</v>
      </c>
      <c r="H26" s="345">
        <v>2303.04</v>
      </c>
      <c r="I26" s="338"/>
      <c r="J26" s="442"/>
      <c r="K26" s="442"/>
      <c r="L26" s="441"/>
      <c r="M26" s="10"/>
    </row>
    <row r="27" spans="1:23" s="370" customFormat="1" ht="12" customHeight="1" x14ac:dyDescent="0.25">
      <c r="A27" s="440" t="s">
        <v>39</v>
      </c>
      <c r="B27" s="361">
        <v>17746</v>
      </c>
      <c r="C27" s="361">
        <v>15701</v>
      </c>
      <c r="D27" s="345">
        <v>1259</v>
      </c>
      <c r="E27" s="362">
        <v>304</v>
      </c>
      <c r="F27" s="362">
        <v>482</v>
      </c>
      <c r="G27" s="362">
        <v>84</v>
      </c>
      <c r="H27" s="345">
        <v>2900.38</v>
      </c>
      <c r="I27" s="338"/>
      <c r="J27" s="442"/>
      <c r="K27" s="442"/>
      <c r="L27" s="441"/>
      <c r="M27" s="10"/>
    </row>
    <row r="28" spans="1:23" s="370" customFormat="1" ht="12" customHeight="1" x14ac:dyDescent="0.25">
      <c r="A28" s="440" t="s">
        <v>40</v>
      </c>
      <c r="B28" s="361">
        <v>17401</v>
      </c>
      <c r="C28" s="361">
        <v>15466</v>
      </c>
      <c r="D28" s="345">
        <v>1238</v>
      </c>
      <c r="E28" s="362">
        <v>302</v>
      </c>
      <c r="F28" s="362">
        <v>395</v>
      </c>
      <c r="G28" s="362">
        <v>78</v>
      </c>
      <c r="H28" s="345">
        <v>2686.37</v>
      </c>
      <c r="I28" s="338"/>
      <c r="J28" s="442"/>
      <c r="K28" s="442"/>
      <c r="L28" s="441"/>
      <c r="M28" s="10"/>
    </row>
    <row r="29" spans="1:23" s="370" customFormat="1" ht="12" customHeight="1" x14ac:dyDescent="0.25">
      <c r="A29" s="440" t="s">
        <v>41</v>
      </c>
      <c r="B29" s="361">
        <v>17435</v>
      </c>
      <c r="C29" s="361">
        <v>15407</v>
      </c>
      <c r="D29" s="345">
        <v>1197</v>
      </c>
      <c r="E29" s="362">
        <v>338</v>
      </c>
      <c r="F29" s="362">
        <v>493</v>
      </c>
      <c r="G29" s="362">
        <v>76</v>
      </c>
      <c r="H29" s="345">
        <v>2660.31</v>
      </c>
      <c r="I29" s="338"/>
      <c r="J29" s="442"/>
      <c r="K29" s="442"/>
      <c r="L29" s="441"/>
      <c r="M29" s="10"/>
    </row>
    <row r="30" spans="1:23" s="370" customFormat="1" ht="12" customHeight="1" x14ac:dyDescent="0.25">
      <c r="A30" s="440" t="s">
        <v>42</v>
      </c>
      <c r="B30" s="361">
        <v>17739</v>
      </c>
      <c r="C30" s="361">
        <v>15764</v>
      </c>
      <c r="D30" s="345">
        <v>1287</v>
      </c>
      <c r="E30" s="362">
        <v>284</v>
      </c>
      <c r="F30" s="362">
        <v>404</v>
      </c>
      <c r="G30" s="362">
        <v>79</v>
      </c>
      <c r="H30" s="345">
        <v>2741.97</v>
      </c>
      <c r="I30" s="338"/>
      <c r="J30" s="442"/>
      <c r="K30" s="442"/>
      <c r="L30" s="441"/>
      <c r="M30" s="10"/>
    </row>
    <row r="31" spans="1:23" s="370" customFormat="1" ht="12" customHeight="1" x14ac:dyDescent="0.25">
      <c r="A31" s="440" t="s">
        <v>43</v>
      </c>
      <c r="B31" s="361">
        <v>17354</v>
      </c>
      <c r="C31" s="361">
        <v>15266</v>
      </c>
      <c r="D31" s="345">
        <v>1332</v>
      </c>
      <c r="E31" s="362">
        <v>326</v>
      </c>
      <c r="F31" s="362">
        <v>430</v>
      </c>
      <c r="G31" s="362">
        <v>68</v>
      </c>
      <c r="H31" s="345">
        <v>2372.8000000000002</v>
      </c>
      <c r="I31" s="338"/>
      <c r="J31" s="442"/>
      <c r="K31" s="442"/>
      <c r="L31" s="441"/>
      <c r="M31" s="10"/>
    </row>
    <row r="32" spans="1:23" s="370" customFormat="1" ht="12" customHeight="1" x14ac:dyDescent="0.25">
      <c r="A32" s="440" t="s">
        <v>44</v>
      </c>
      <c r="B32" s="361">
        <v>17301</v>
      </c>
      <c r="C32" s="361">
        <v>15336</v>
      </c>
      <c r="D32" s="345">
        <v>1314</v>
      </c>
      <c r="E32" s="362">
        <v>307</v>
      </c>
      <c r="F32" s="362">
        <v>344</v>
      </c>
      <c r="G32" s="362">
        <v>68</v>
      </c>
      <c r="H32" s="345">
        <v>2366.17</v>
      </c>
      <c r="I32" s="338"/>
      <c r="J32" s="442"/>
      <c r="K32" s="442"/>
      <c r="L32" s="441"/>
      <c r="M32" s="10"/>
    </row>
    <row r="33" spans="1:256" s="370" customFormat="1" ht="12" customHeight="1" x14ac:dyDescent="0.25">
      <c r="A33" s="440" t="s">
        <v>45</v>
      </c>
      <c r="B33" s="361">
        <v>16607</v>
      </c>
      <c r="C33" s="361">
        <v>14827</v>
      </c>
      <c r="D33" s="345">
        <v>1221</v>
      </c>
      <c r="E33" s="362">
        <v>296</v>
      </c>
      <c r="F33" s="362">
        <v>263</v>
      </c>
      <c r="G33" s="362">
        <v>55</v>
      </c>
      <c r="H33" s="345">
        <v>1926.42</v>
      </c>
      <c r="I33" s="338"/>
      <c r="J33" s="442"/>
      <c r="K33" s="442"/>
      <c r="L33" s="441"/>
      <c r="M33" s="10"/>
    </row>
    <row r="34" spans="1:256" s="370" customFormat="1" ht="12" customHeight="1" x14ac:dyDescent="0.25">
      <c r="A34" s="440" t="s">
        <v>34</v>
      </c>
      <c r="B34" s="361">
        <v>17006</v>
      </c>
      <c r="C34" s="361">
        <v>15061</v>
      </c>
      <c r="D34" s="345">
        <v>1333</v>
      </c>
      <c r="E34" s="362">
        <v>295</v>
      </c>
      <c r="F34" s="362">
        <v>317</v>
      </c>
      <c r="G34" s="362">
        <v>64</v>
      </c>
      <c r="H34" s="345">
        <v>2290.19</v>
      </c>
      <c r="I34" s="338"/>
      <c r="J34" s="442"/>
      <c r="K34" s="442"/>
      <c r="L34" s="441"/>
      <c r="M34" s="10"/>
    </row>
    <row r="35" spans="1:256" s="370" customFormat="1" ht="12" customHeight="1" x14ac:dyDescent="0.25">
      <c r="A35" s="440" t="s">
        <v>35</v>
      </c>
      <c r="B35" s="361">
        <v>17812</v>
      </c>
      <c r="C35" s="361">
        <v>15623</v>
      </c>
      <c r="D35" s="345">
        <v>1393</v>
      </c>
      <c r="E35" s="362">
        <v>292</v>
      </c>
      <c r="F35" s="362">
        <v>504</v>
      </c>
      <c r="G35" s="362">
        <v>78</v>
      </c>
      <c r="H35" s="345">
        <v>2749.09</v>
      </c>
      <c r="I35" s="338"/>
      <c r="J35" s="442"/>
      <c r="K35" s="442"/>
      <c r="L35" s="441"/>
      <c r="M35" s="10"/>
    </row>
    <row r="36" spans="1:256" s="370" customFormat="1" ht="12" customHeight="1" x14ac:dyDescent="0.25">
      <c r="A36" s="440" t="s">
        <v>36</v>
      </c>
      <c r="B36" s="361">
        <v>17449</v>
      </c>
      <c r="C36" s="361">
        <v>15386</v>
      </c>
      <c r="D36" s="345">
        <v>1340</v>
      </c>
      <c r="E36" s="362">
        <v>306</v>
      </c>
      <c r="F36" s="362">
        <v>417</v>
      </c>
      <c r="G36" s="362">
        <v>71</v>
      </c>
      <c r="H36" s="345">
        <v>2502.04</v>
      </c>
      <c r="I36" s="338"/>
      <c r="J36" s="442"/>
      <c r="K36" s="442"/>
      <c r="L36" s="441"/>
      <c r="M36" s="10"/>
    </row>
    <row r="37" spans="1:256" s="370" customFormat="1" ht="12" customHeight="1" x14ac:dyDescent="0.25">
      <c r="A37" s="502" t="s">
        <v>37</v>
      </c>
      <c r="B37" s="361">
        <v>17032</v>
      </c>
      <c r="C37" s="361">
        <v>15062</v>
      </c>
      <c r="D37" s="345">
        <v>1360</v>
      </c>
      <c r="E37" s="362">
        <v>270</v>
      </c>
      <c r="F37" s="362">
        <v>340</v>
      </c>
      <c r="G37" s="362">
        <v>65</v>
      </c>
      <c r="H37" s="345">
        <v>2338.64</v>
      </c>
      <c r="I37" s="338"/>
      <c r="J37" s="503"/>
      <c r="K37" s="503"/>
      <c r="L37" s="441"/>
      <c r="M37" s="10"/>
    </row>
    <row r="38" spans="1:256" customFormat="1" ht="9" customHeight="1" x14ac:dyDescent="0.25">
      <c r="A38" s="502"/>
      <c r="B38" s="503"/>
      <c r="C38" s="503"/>
      <c r="D38" s="503"/>
      <c r="E38" s="503"/>
      <c r="F38" s="503"/>
      <c r="G38" s="503"/>
      <c r="H38" s="503"/>
      <c r="I38" s="503"/>
      <c r="J38" s="503"/>
      <c r="K38" s="503"/>
      <c r="L38" s="441"/>
      <c r="M38" s="10"/>
      <c r="N38" s="10"/>
      <c r="O38" s="10"/>
      <c r="P38" s="10"/>
      <c r="Q38" s="10"/>
      <c r="R38" s="10"/>
      <c r="S38" s="10"/>
      <c r="T38" s="10"/>
      <c r="U38" s="10"/>
      <c r="V38" s="10"/>
      <c r="W38" s="10"/>
    </row>
    <row r="39" spans="1:256" s="370" customFormat="1" ht="12" customHeight="1" x14ac:dyDescent="0.25">
      <c r="A39" s="342" t="s">
        <v>351</v>
      </c>
      <c r="B39" s="361"/>
      <c r="C39" s="361"/>
      <c r="D39" s="345"/>
      <c r="E39" s="362"/>
      <c r="F39" s="362"/>
      <c r="G39" s="362"/>
      <c r="H39" s="345"/>
      <c r="I39" s="338"/>
      <c r="J39" s="503"/>
      <c r="K39" s="503"/>
      <c r="L39" s="441"/>
      <c r="M39" s="10"/>
    </row>
    <row r="40" spans="1:256" s="370" customFormat="1" ht="12" customHeight="1" x14ac:dyDescent="0.25">
      <c r="A40" s="502" t="s">
        <v>38</v>
      </c>
      <c r="B40" s="361">
        <v>16932</v>
      </c>
      <c r="C40" s="361">
        <v>15033</v>
      </c>
      <c r="D40" s="345">
        <v>1348</v>
      </c>
      <c r="E40" s="362">
        <v>270</v>
      </c>
      <c r="F40" s="362">
        <v>281</v>
      </c>
      <c r="G40" s="362">
        <v>64</v>
      </c>
      <c r="H40" s="345">
        <v>2295.44</v>
      </c>
      <c r="I40" s="338"/>
      <c r="J40" s="503"/>
      <c r="K40" s="503"/>
      <c r="L40" s="441"/>
      <c r="M40" s="10"/>
    </row>
    <row r="41" spans="1:256" s="370" customFormat="1" ht="12" customHeight="1" x14ac:dyDescent="0.25">
      <c r="A41" s="502" t="s">
        <v>39</v>
      </c>
      <c r="B41" s="361">
        <v>17795</v>
      </c>
      <c r="C41" s="361">
        <v>15614</v>
      </c>
      <c r="D41" s="345">
        <v>1383</v>
      </c>
      <c r="E41" s="362">
        <v>276</v>
      </c>
      <c r="F41" s="362">
        <v>522</v>
      </c>
      <c r="G41" s="362">
        <v>78</v>
      </c>
      <c r="H41" s="345">
        <v>2802.8</v>
      </c>
      <c r="I41" s="338"/>
      <c r="J41" s="503"/>
      <c r="K41" s="503"/>
      <c r="L41" s="441"/>
      <c r="M41" s="10"/>
    </row>
    <row r="42" spans="1:256" s="370" customFormat="1" ht="12" customHeight="1" x14ac:dyDescent="0.25">
      <c r="A42" s="502" t="s">
        <v>40</v>
      </c>
      <c r="B42" s="361">
        <v>17920</v>
      </c>
      <c r="C42" s="361">
        <v>15783</v>
      </c>
      <c r="D42" s="345">
        <v>1401</v>
      </c>
      <c r="E42" s="362">
        <v>272</v>
      </c>
      <c r="F42" s="362">
        <v>464</v>
      </c>
      <c r="G42" s="362">
        <v>79</v>
      </c>
      <c r="H42" s="345">
        <v>2811.86</v>
      </c>
      <c r="I42" s="338"/>
      <c r="J42" s="503"/>
      <c r="K42" s="503"/>
      <c r="L42" s="441"/>
      <c r="M42" s="10"/>
    </row>
    <row r="43" spans="1:256" s="332" customFormat="1" ht="9" customHeight="1" x14ac:dyDescent="0.25">
      <c r="A43" s="208"/>
      <c r="B43" s="333"/>
      <c r="C43" s="333"/>
      <c r="D43" s="442"/>
      <c r="E43" s="442"/>
      <c r="F43" s="442"/>
      <c r="G43" s="442"/>
      <c r="H43" s="442"/>
      <c r="I43" s="331"/>
      <c r="J43" s="331"/>
      <c r="K43" s="331"/>
      <c r="L43" s="331"/>
      <c r="M43" s="331"/>
      <c r="N43" s="331"/>
      <c r="O43" s="331"/>
      <c r="P43" s="331"/>
    </row>
    <row r="44" spans="1:256" ht="4.5" customHeight="1" x14ac:dyDescent="0.25">
      <c r="A44" s="334"/>
      <c r="B44" s="335"/>
      <c r="C44" s="335"/>
      <c r="D44" s="336"/>
      <c r="E44" s="336"/>
      <c r="F44" s="336"/>
      <c r="G44" s="336"/>
      <c r="H44" s="336"/>
      <c r="I44" s="208"/>
      <c r="J44" s="333"/>
      <c r="K44" s="333"/>
      <c r="L44" s="442"/>
      <c r="M44" s="442"/>
      <c r="N44" s="442"/>
      <c r="O44" s="442"/>
      <c r="P44" s="442"/>
      <c r="Q44" s="208"/>
      <c r="R44" s="333"/>
      <c r="S44" s="333"/>
      <c r="T44" s="442"/>
      <c r="U44" s="442"/>
      <c r="V44" s="442"/>
      <c r="W44" s="442"/>
      <c r="X44" s="442"/>
      <c r="Y44" s="208"/>
      <c r="Z44" s="333"/>
      <c r="AA44" s="333"/>
      <c r="AB44" s="442"/>
      <c r="AC44" s="442"/>
      <c r="AD44" s="442"/>
      <c r="AE44" s="442"/>
      <c r="AF44" s="442"/>
      <c r="AG44" s="208"/>
      <c r="AH44" s="333"/>
      <c r="AI44" s="333"/>
      <c r="AJ44" s="442"/>
      <c r="AK44" s="442"/>
      <c r="AL44" s="442"/>
      <c r="AM44" s="442"/>
      <c r="AN44" s="442"/>
      <c r="AO44" s="208"/>
      <c r="AP44" s="333"/>
      <c r="AQ44" s="333"/>
      <c r="AR44" s="442"/>
      <c r="AS44" s="442"/>
      <c r="AT44" s="442"/>
      <c r="AU44" s="442"/>
      <c r="AV44" s="442"/>
      <c r="AW44" s="208"/>
      <c r="AX44" s="333"/>
      <c r="AY44" s="333"/>
      <c r="AZ44" s="442"/>
      <c r="BA44" s="442"/>
      <c r="BB44" s="442"/>
      <c r="BC44" s="442"/>
      <c r="BD44" s="442"/>
      <c r="BE44" s="208"/>
      <c r="BF44" s="333"/>
      <c r="BG44" s="333"/>
      <c r="BH44" s="442"/>
      <c r="BI44" s="442"/>
      <c r="BJ44" s="442"/>
      <c r="BK44" s="442"/>
      <c r="BL44" s="442"/>
      <c r="BM44" s="208"/>
      <c r="BN44" s="333"/>
      <c r="BO44" s="333"/>
      <c r="BP44" s="442"/>
      <c r="BQ44" s="442"/>
      <c r="BR44" s="442"/>
      <c r="BS44" s="442"/>
      <c r="BT44" s="442"/>
      <c r="BU44" s="208"/>
      <c r="BV44" s="333"/>
      <c r="BW44" s="333"/>
      <c r="BX44" s="442"/>
      <c r="BY44" s="442"/>
      <c r="BZ44" s="442"/>
      <c r="CA44" s="442"/>
      <c r="CB44" s="442"/>
      <c r="CC44" s="208"/>
      <c r="CD44" s="333"/>
      <c r="CE44" s="333"/>
      <c r="CF44" s="442"/>
      <c r="CG44" s="442"/>
      <c r="CH44" s="442"/>
      <c r="CI44" s="442"/>
      <c r="CJ44" s="442"/>
      <c r="CK44" s="208"/>
      <c r="CL44" s="333"/>
      <c r="CM44" s="333"/>
      <c r="CN44" s="442"/>
      <c r="CO44" s="442"/>
      <c r="CP44" s="442"/>
      <c r="CQ44" s="442"/>
      <c r="CR44" s="442"/>
      <c r="CS44" s="208"/>
      <c r="CT44" s="333"/>
      <c r="CU44" s="333"/>
      <c r="CV44" s="442"/>
      <c r="CW44" s="442"/>
      <c r="CX44" s="442"/>
      <c r="CY44" s="442"/>
      <c r="CZ44" s="442"/>
      <c r="DA44" s="208"/>
      <c r="DB44" s="333"/>
      <c r="DC44" s="333"/>
      <c r="DD44" s="442"/>
      <c r="DE44" s="442"/>
      <c r="DF44" s="442"/>
      <c r="DG44" s="442"/>
      <c r="DH44" s="442"/>
      <c r="DI44" s="208"/>
      <c r="DJ44" s="333"/>
      <c r="DK44" s="333"/>
      <c r="DL44" s="442"/>
      <c r="DM44" s="442"/>
      <c r="DN44" s="442"/>
      <c r="DO44" s="442"/>
      <c r="DP44" s="442"/>
      <c r="DQ44" s="208"/>
      <c r="DR44" s="333"/>
      <c r="DS44" s="333"/>
      <c r="DT44" s="442"/>
      <c r="DU44" s="442"/>
      <c r="DV44" s="442"/>
      <c r="DW44" s="442"/>
      <c r="DX44" s="442"/>
      <c r="DY44" s="208"/>
      <c r="DZ44" s="333"/>
      <c r="EA44" s="333"/>
      <c r="EB44" s="442"/>
      <c r="EC44" s="442"/>
      <c r="ED44" s="442"/>
      <c r="EE44" s="442"/>
      <c r="EF44" s="442"/>
      <c r="EG44" s="208"/>
      <c r="EH44" s="333"/>
      <c r="EI44" s="333"/>
      <c r="EJ44" s="442"/>
      <c r="EK44" s="442"/>
      <c r="EL44" s="442"/>
      <c r="EM44" s="442"/>
      <c r="EN44" s="442"/>
      <c r="EO44" s="208"/>
      <c r="EP44" s="333"/>
      <c r="EQ44" s="333"/>
      <c r="ER44" s="442"/>
      <c r="ES44" s="442"/>
      <c r="ET44" s="442"/>
      <c r="EU44" s="442"/>
      <c r="EV44" s="442"/>
      <c r="EW44" s="208"/>
      <c r="EX44" s="333"/>
      <c r="EY44" s="333"/>
      <c r="EZ44" s="442"/>
      <c r="FA44" s="442"/>
      <c r="FB44" s="442"/>
      <c r="FC44" s="442"/>
      <c r="FD44" s="442"/>
      <c r="FE44" s="208"/>
      <c r="FF44" s="333"/>
      <c r="FG44" s="333"/>
      <c r="FH44" s="442"/>
      <c r="FI44" s="442"/>
      <c r="FJ44" s="442"/>
      <c r="FK44" s="442"/>
      <c r="FL44" s="442"/>
      <c r="FM44" s="208"/>
      <c r="FN44" s="333"/>
      <c r="FO44" s="333"/>
      <c r="FP44" s="442"/>
      <c r="FQ44" s="442"/>
      <c r="FR44" s="442"/>
      <c r="FS44" s="442"/>
      <c r="FT44" s="442"/>
      <c r="FU44" s="208"/>
      <c r="FV44" s="333"/>
      <c r="FW44" s="333"/>
      <c r="FX44" s="442"/>
      <c r="FY44" s="442"/>
      <c r="FZ44" s="442"/>
      <c r="GA44" s="442"/>
      <c r="GB44" s="442"/>
      <c r="GC44" s="208"/>
      <c r="GD44" s="333"/>
      <c r="GE44" s="333"/>
      <c r="GF44" s="442"/>
      <c r="GG44" s="442"/>
      <c r="GH44" s="442"/>
      <c r="GI44" s="442"/>
      <c r="GJ44" s="442"/>
      <c r="GK44" s="208"/>
      <c r="GL44" s="333"/>
      <c r="GM44" s="333"/>
      <c r="GN44" s="442"/>
      <c r="GO44" s="442"/>
      <c r="GP44" s="442"/>
      <c r="GQ44" s="442"/>
      <c r="GR44" s="442"/>
      <c r="GS44" s="208"/>
      <c r="GT44" s="333"/>
      <c r="GU44" s="333"/>
      <c r="GV44" s="442"/>
      <c r="GW44" s="442"/>
      <c r="GX44" s="442"/>
      <c r="GY44" s="442"/>
      <c r="GZ44" s="442"/>
      <c r="HA44" s="208"/>
      <c r="HB44" s="333"/>
      <c r="HC44" s="333"/>
      <c r="HD44" s="442"/>
      <c r="HE44" s="442"/>
      <c r="HF44" s="442"/>
      <c r="HG44" s="442"/>
      <c r="HH44" s="442"/>
      <c r="HI44" s="208"/>
      <c r="HJ44" s="333"/>
      <c r="HK44" s="333"/>
      <c r="HL44" s="442"/>
      <c r="HM44" s="442"/>
      <c r="HN44" s="442"/>
      <c r="HO44" s="442"/>
      <c r="HP44" s="442"/>
      <c r="HQ44" s="208"/>
      <c r="HR44" s="333"/>
      <c r="HS44" s="333"/>
      <c r="HT44" s="442"/>
      <c r="HU44" s="442"/>
      <c r="HV44" s="442"/>
      <c r="HW44" s="442"/>
      <c r="HX44" s="442"/>
      <c r="HY44" s="208"/>
      <c r="HZ44" s="333"/>
      <c r="IA44" s="333"/>
      <c r="IB44" s="442"/>
      <c r="IC44" s="442"/>
      <c r="ID44" s="442"/>
      <c r="IE44" s="442"/>
      <c r="IF44" s="442"/>
      <c r="IG44" s="208"/>
      <c r="IH44" s="333"/>
      <c r="II44" s="333"/>
      <c r="IJ44" s="442"/>
      <c r="IK44" s="442"/>
      <c r="IL44" s="442"/>
      <c r="IM44" s="442"/>
      <c r="IN44" s="442"/>
      <c r="IO44" s="208"/>
      <c r="IP44" s="333"/>
      <c r="IQ44" s="333"/>
      <c r="IR44" s="442"/>
      <c r="IS44" s="442"/>
      <c r="IT44" s="442"/>
      <c r="IU44" s="442"/>
      <c r="IV44" s="442"/>
    </row>
    <row r="45" spans="1:256" s="332" customFormat="1" ht="45.75" customHeight="1" x14ac:dyDescent="0.25">
      <c r="A45" s="576" t="s">
        <v>248</v>
      </c>
      <c r="B45" s="576"/>
      <c r="C45" s="576"/>
      <c r="D45" s="576"/>
      <c r="E45" s="576"/>
      <c r="F45" s="576"/>
      <c r="G45" s="576"/>
      <c r="H45" s="576"/>
    </row>
    <row r="46" spans="1:256" x14ac:dyDescent="0.25">
      <c r="B46" s="448"/>
    </row>
    <row r="50" spans="2:2" ht="13" x14ac:dyDescent="0.25">
      <c r="B50" s="471"/>
    </row>
  </sheetData>
  <protectedRanges>
    <protectedRange password="CC33" sqref="B43:H43" name="Rango1_1_1_1_2_2"/>
    <protectedRange password="CC33" sqref="E25:K42 B25:C42" name="Rango1_1_1_1"/>
    <protectedRange password="CC33" sqref="L25:L42" name="Rango1_1_2_1_1"/>
  </protectedRanges>
  <mergeCells count="8">
    <mergeCell ref="A45:H45"/>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4"/>
  <sheetViews>
    <sheetView showGridLines="0" zoomScaleNormal="100" workbookViewId="0">
      <selection sqref="A1:G1"/>
    </sheetView>
  </sheetViews>
  <sheetFormatPr baseColWidth="10" defaultRowHeight="12.5" x14ac:dyDescent="0.25"/>
  <cols>
    <col min="1" max="1" width="13.81640625" style="112" customWidth="1"/>
    <col min="2" max="3" width="9.1796875" style="75" customWidth="1"/>
    <col min="4" max="4" width="7" customWidth="1"/>
    <col min="5" max="7" width="7.81640625" customWidth="1"/>
    <col min="8" max="8" width="9.1796875" customWidth="1"/>
    <col min="9" max="12" width="7.81640625" customWidth="1"/>
  </cols>
  <sheetData>
    <row r="1" spans="1:12" ht="15.75" customHeight="1" x14ac:dyDescent="0.25">
      <c r="A1" s="525" t="s">
        <v>25</v>
      </c>
      <c r="B1" s="585"/>
      <c r="C1" s="585"/>
      <c r="D1" s="585"/>
      <c r="E1" s="585"/>
      <c r="F1" s="585"/>
      <c r="G1" s="585"/>
      <c r="H1" s="12"/>
      <c r="I1" s="12"/>
      <c r="J1" s="12"/>
      <c r="K1" s="12"/>
      <c r="L1" s="37" t="s">
        <v>219</v>
      </c>
    </row>
    <row r="2" spans="1:12" ht="13" x14ac:dyDescent="0.25">
      <c r="A2" s="196"/>
      <c r="B2" s="197"/>
      <c r="C2" s="197"/>
      <c r="D2" s="12"/>
      <c r="E2" s="12"/>
      <c r="F2" s="12"/>
      <c r="G2" s="12"/>
      <c r="H2" s="12"/>
      <c r="I2" s="12"/>
      <c r="J2" s="12"/>
      <c r="K2" s="12"/>
      <c r="L2" s="12"/>
    </row>
    <row r="3" spans="1:12" ht="15.75" customHeight="1" x14ac:dyDescent="0.25">
      <c r="A3" s="534" t="s">
        <v>313</v>
      </c>
      <c r="B3" s="578"/>
      <c r="C3" s="578"/>
      <c r="D3" s="578"/>
      <c r="E3" s="578"/>
      <c r="F3" s="578"/>
      <c r="G3" s="578"/>
      <c r="H3" s="578"/>
      <c r="I3" s="578"/>
      <c r="J3" s="578"/>
      <c r="K3" s="578"/>
      <c r="L3" s="578"/>
    </row>
    <row r="4" spans="1:12" x14ac:dyDescent="0.25">
      <c r="A4" s="190" t="s">
        <v>26</v>
      </c>
      <c r="B4" s="198"/>
      <c r="C4" s="198"/>
      <c r="D4" s="14"/>
      <c r="E4" s="14"/>
      <c r="F4" s="14"/>
      <c r="G4" s="14"/>
      <c r="H4" s="14"/>
      <c r="I4" s="14"/>
      <c r="J4" s="14"/>
      <c r="K4" s="14"/>
      <c r="L4" s="15"/>
    </row>
    <row r="5" spans="1:12" s="89" customFormat="1" x14ac:dyDescent="0.25">
      <c r="A5" s="586" t="s">
        <v>224</v>
      </c>
      <c r="B5" s="586"/>
      <c r="C5" s="586"/>
      <c r="D5" s="586"/>
      <c r="E5" s="586"/>
      <c r="F5" s="586"/>
      <c r="G5" s="586"/>
      <c r="H5" s="586"/>
      <c r="I5" s="586"/>
      <c r="J5" s="586"/>
      <c r="K5" s="586"/>
      <c r="L5" s="586"/>
    </row>
    <row r="6" spans="1:12" ht="18" customHeight="1" x14ac:dyDescent="0.25">
      <c r="A6" s="546" t="s">
        <v>239</v>
      </c>
      <c r="B6" s="546" t="s">
        <v>245</v>
      </c>
      <c r="C6" s="588" t="s">
        <v>28</v>
      </c>
      <c r="D6" s="588"/>
      <c r="E6" s="588"/>
      <c r="F6" s="588"/>
      <c r="G6" s="588"/>
      <c r="H6" s="588" t="s">
        <v>29</v>
      </c>
      <c r="I6" s="588"/>
      <c r="J6" s="588"/>
      <c r="K6" s="588"/>
      <c r="L6" s="588"/>
    </row>
    <row r="7" spans="1:12" ht="45" customHeight="1" x14ac:dyDescent="0.25">
      <c r="A7" s="538"/>
      <c r="B7" s="589"/>
      <c r="C7" s="6" t="s">
        <v>51</v>
      </c>
      <c r="D7" s="5" t="s">
        <v>52</v>
      </c>
      <c r="E7" s="5" t="s">
        <v>53</v>
      </c>
      <c r="F7" s="6" t="s">
        <v>54</v>
      </c>
      <c r="G7" s="5" t="s">
        <v>55</v>
      </c>
      <c r="H7" s="6" t="s">
        <v>51</v>
      </c>
      <c r="I7" s="5" t="s">
        <v>52</v>
      </c>
      <c r="J7" s="5" t="s">
        <v>53</v>
      </c>
      <c r="K7" s="6" t="s">
        <v>54</v>
      </c>
      <c r="L7" s="5" t="s">
        <v>55</v>
      </c>
    </row>
    <row r="8" spans="1:12" ht="9" customHeight="1" x14ac:dyDescent="0.25">
      <c r="A8" s="192"/>
      <c r="B8" s="192"/>
      <c r="C8" s="192"/>
      <c r="D8" s="34"/>
      <c r="E8" s="34"/>
      <c r="F8" s="34"/>
      <c r="G8" s="34"/>
      <c r="H8" s="34"/>
      <c r="I8" s="34"/>
      <c r="J8" s="34"/>
      <c r="K8" s="34"/>
      <c r="L8" s="34"/>
    </row>
    <row r="9" spans="1:12" s="1" customFormat="1" ht="12.75" customHeight="1" x14ac:dyDescent="0.25">
      <c r="A9" s="2" t="s">
        <v>258</v>
      </c>
      <c r="B9" s="284">
        <v>2101750.4166666665</v>
      </c>
      <c r="C9" s="284">
        <v>838391.91666666663</v>
      </c>
      <c r="D9" s="284">
        <v>49131.083333333336</v>
      </c>
      <c r="E9" s="284">
        <v>104516.08333333333</v>
      </c>
      <c r="F9" s="284">
        <v>72579.583333333328</v>
      </c>
      <c r="G9" s="284">
        <v>610662.66666666663</v>
      </c>
      <c r="H9" s="284">
        <v>980107.66666666663</v>
      </c>
      <c r="I9" s="284">
        <v>117300.08333333333</v>
      </c>
      <c r="J9" s="284">
        <v>121499.49999999999</v>
      </c>
      <c r="K9" s="284">
        <v>140009.66666666666</v>
      </c>
      <c r="L9" s="284">
        <v>576234.50000000012</v>
      </c>
    </row>
    <row r="10" spans="1:12" s="1" customFormat="1" ht="12.75" customHeight="1" x14ac:dyDescent="0.25">
      <c r="A10" s="281" t="s">
        <v>265</v>
      </c>
      <c r="B10" s="284">
        <v>1892895.5</v>
      </c>
      <c r="C10" s="284">
        <v>763696.5</v>
      </c>
      <c r="D10" s="284">
        <v>50974.583333333336</v>
      </c>
      <c r="E10" s="284">
        <v>88294.916666666657</v>
      </c>
      <c r="F10" s="284">
        <v>60475.333333333336</v>
      </c>
      <c r="G10" s="284">
        <v>562711.08333333326</v>
      </c>
      <c r="H10" s="284">
        <v>879842.83333333337</v>
      </c>
      <c r="I10" s="284">
        <v>115436.33333333333</v>
      </c>
      <c r="J10" s="284">
        <v>102766.16666666667</v>
      </c>
      <c r="K10" s="284">
        <v>115439.91666666667</v>
      </c>
      <c r="L10" s="284">
        <v>520259.08333333331</v>
      </c>
    </row>
    <row r="11" spans="1:12" s="1" customFormat="1" ht="12.75" customHeight="1" x14ac:dyDescent="0.25">
      <c r="A11" s="281" t="s">
        <v>267</v>
      </c>
      <c r="B11" s="67">
        <v>1749625.3333333333</v>
      </c>
      <c r="C11" s="67">
        <v>726574.58333333337</v>
      </c>
      <c r="D11" s="67">
        <v>51500.166666666664</v>
      </c>
      <c r="E11" s="67">
        <v>80837.583333333328</v>
      </c>
      <c r="F11" s="67">
        <v>52015.833333333336</v>
      </c>
      <c r="G11" s="67">
        <v>541240.66666666663</v>
      </c>
      <c r="H11" s="67">
        <v>789418.5</v>
      </c>
      <c r="I11" s="67">
        <v>113810.41666666667</v>
      </c>
      <c r="J11" s="67">
        <v>85434.416666666672</v>
      </c>
      <c r="K11" s="67">
        <v>92120.75</v>
      </c>
      <c r="L11" s="67">
        <v>471058.16666666663</v>
      </c>
    </row>
    <row r="12" spans="1:12" s="1" customFormat="1" ht="12.75" customHeight="1" x14ac:dyDescent="0.25">
      <c r="A12" s="281" t="s">
        <v>270</v>
      </c>
      <c r="B12" s="81">
        <v>1697168.5</v>
      </c>
      <c r="C12" s="81">
        <v>751171.66666666663</v>
      </c>
      <c r="D12" s="81">
        <v>53735.583333333336</v>
      </c>
      <c r="E12" s="81">
        <v>82107.916666666672</v>
      </c>
      <c r="F12" s="81">
        <v>51029.833333333336</v>
      </c>
      <c r="G12" s="81">
        <v>563443.41666666663</v>
      </c>
      <c r="H12" s="81">
        <v>745936.83333333337</v>
      </c>
      <c r="I12" s="81">
        <v>112267.41666666667</v>
      </c>
      <c r="J12" s="81">
        <v>75350.666666666672</v>
      </c>
      <c r="K12" s="81">
        <v>77715.75</v>
      </c>
      <c r="L12" s="67">
        <v>447034.58333333331</v>
      </c>
    </row>
    <row r="13" spans="1:12" s="1" customFormat="1" ht="12.75" customHeight="1" x14ac:dyDescent="0.25">
      <c r="A13" s="281" t="s">
        <v>277</v>
      </c>
      <c r="B13" s="90">
        <v>1758218.4166666667</v>
      </c>
      <c r="C13" s="90">
        <v>807614.08333333337</v>
      </c>
      <c r="D13" s="90">
        <v>58177.916666666664</v>
      </c>
      <c r="E13" s="90">
        <v>95174.083333333328</v>
      </c>
      <c r="F13" s="90">
        <v>55824.416666666664</v>
      </c>
      <c r="G13" s="90">
        <v>597497.50000000012</v>
      </c>
      <c r="H13" s="90">
        <v>809501.91666666663</v>
      </c>
      <c r="I13" s="90">
        <v>113382.91666666667</v>
      </c>
      <c r="J13" s="90">
        <v>95243.25</v>
      </c>
      <c r="K13" s="90">
        <v>71350.75</v>
      </c>
      <c r="L13" s="90">
        <v>466833.25</v>
      </c>
    </row>
    <row r="14" spans="1:12" s="1" customFormat="1" ht="12.75" customHeight="1" x14ac:dyDescent="0.25">
      <c r="A14" s="281" t="s">
        <v>279</v>
      </c>
      <c r="B14" s="90">
        <v>2877284.25</v>
      </c>
      <c r="C14" s="90">
        <v>1828488.6666666667</v>
      </c>
      <c r="D14" s="90">
        <v>65691.666666666672</v>
      </c>
      <c r="E14" s="90">
        <v>188538.75</v>
      </c>
      <c r="F14" s="90">
        <v>109002.91666666667</v>
      </c>
      <c r="G14" s="90">
        <v>1463831.416666667</v>
      </c>
      <c r="H14" s="90">
        <v>919863.58333333337</v>
      </c>
      <c r="I14" s="90">
        <v>116264.83333333333</v>
      </c>
      <c r="J14" s="90">
        <v>99063.916666666657</v>
      </c>
      <c r="K14" s="90">
        <v>80015.416666666672</v>
      </c>
      <c r="L14" s="90">
        <v>553201.41666666674</v>
      </c>
    </row>
    <row r="15" spans="1:12" x14ac:dyDescent="0.25">
      <c r="A15" s="312" t="s">
        <v>280</v>
      </c>
      <c r="B15" s="345">
        <v>1943818.25</v>
      </c>
      <c r="C15" s="345">
        <v>922856.16666666663</v>
      </c>
      <c r="D15" s="345">
        <v>60874.333333333336</v>
      </c>
      <c r="E15" s="345">
        <v>94675.166666666657</v>
      </c>
      <c r="F15" s="345">
        <v>60770.166666666664</v>
      </c>
      <c r="G15" s="345">
        <v>705097.33333333326</v>
      </c>
      <c r="H15" s="345">
        <v>876886.33333333337</v>
      </c>
      <c r="I15" s="345">
        <v>112581.08333333333</v>
      </c>
      <c r="J15" s="345">
        <v>90894.333333333343</v>
      </c>
      <c r="K15" s="345">
        <v>75630.666666666672</v>
      </c>
      <c r="L15" s="345">
        <v>527085.83333333337</v>
      </c>
    </row>
    <row r="16" spans="1:12" s="98" customFormat="1" x14ac:dyDescent="0.25">
      <c r="A16" s="383" t="s">
        <v>292</v>
      </c>
      <c r="B16" s="381">
        <v>1674349.4166666667</v>
      </c>
      <c r="C16" s="381">
        <v>773227.41666666663</v>
      </c>
      <c r="D16" s="381">
        <v>58628.166666666664</v>
      </c>
      <c r="E16" s="381">
        <v>80639.916666666672</v>
      </c>
      <c r="F16" s="381">
        <v>54928.75</v>
      </c>
      <c r="G16" s="381">
        <v>553063.41666666651</v>
      </c>
      <c r="H16" s="381">
        <v>795019</v>
      </c>
      <c r="I16" s="381">
        <v>109072</v>
      </c>
      <c r="J16" s="381">
        <v>86430.833333333343</v>
      </c>
      <c r="K16" s="381">
        <v>72043.833333333328</v>
      </c>
      <c r="L16" s="384">
        <v>498253.58333333331</v>
      </c>
    </row>
    <row r="17" spans="1:23" s="98" customFormat="1" x14ac:dyDescent="0.25">
      <c r="A17" s="383" t="s">
        <v>293</v>
      </c>
      <c r="B17" s="381">
        <v>1692517.75</v>
      </c>
      <c r="C17" s="381">
        <v>801091.08333333337</v>
      </c>
      <c r="D17" s="381">
        <v>58249.833333333336</v>
      </c>
      <c r="E17" s="381">
        <v>77017.583333333328</v>
      </c>
      <c r="F17" s="381">
        <v>55925.083333333336</v>
      </c>
      <c r="G17" s="381">
        <v>567594.83333333337</v>
      </c>
      <c r="H17" s="381">
        <v>793952.75</v>
      </c>
      <c r="I17" s="381">
        <v>109230.83333333333</v>
      </c>
      <c r="J17" s="381">
        <v>83884.75</v>
      </c>
      <c r="K17" s="381">
        <v>69097.333333333328</v>
      </c>
      <c r="L17" s="384">
        <v>513531.83333333331</v>
      </c>
    </row>
    <row r="18" spans="1:23" s="98" customFormat="1" x14ac:dyDescent="0.25">
      <c r="A18" s="383" t="s">
        <v>332</v>
      </c>
      <c r="B18" s="381">
        <v>1710399.3333333333</v>
      </c>
      <c r="C18" s="381">
        <v>840126.58333333337</v>
      </c>
      <c r="D18" s="381">
        <v>56535.583333333336</v>
      </c>
      <c r="E18" s="381">
        <v>77705.75</v>
      </c>
      <c r="F18" s="381">
        <v>61416.333333333336</v>
      </c>
      <c r="G18" s="381">
        <v>600795</v>
      </c>
      <c r="H18" s="381">
        <v>782142.66666666663</v>
      </c>
      <c r="I18" s="381">
        <v>106165.58333333333</v>
      </c>
      <c r="J18" s="381">
        <v>77998.916666666672</v>
      </c>
      <c r="K18" s="381">
        <v>64927.416666666664</v>
      </c>
      <c r="L18" s="384">
        <v>508532.91666666663</v>
      </c>
    </row>
    <row r="19" spans="1:23" ht="9" customHeight="1" x14ac:dyDescent="0.25">
      <c r="A19" s="502"/>
      <c r="B19" s="503"/>
      <c r="C19" s="503"/>
      <c r="D19" s="503"/>
      <c r="E19" s="503"/>
      <c r="F19" s="503"/>
      <c r="G19" s="503"/>
      <c r="H19" s="503"/>
      <c r="I19" s="503"/>
      <c r="J19" s="503"/>
      <c r="K19" s="503"/>
      <c r="L19" s="441"/>
      <c r="M19" s="10"/>
      <c r="N19" s="10"/>
      <c r="O19" s="10"/>
      <c r="P19" s="10"/>
      <c r="Q19" s="10"/>
      <c r="R19" s="10"/>
      <c r="S19" s="10"/>
      <c r="T19" s="10"/>
      <c r="U19" s="10"/>
      <c r="V19" s="10"/>
      <c r="W19" s="10"/>
    </row>
    <row r="20" spans="1:23" s="98" customFormat="1" x14ac:dyDescent="0.25">
      <c r="A20" s="383" t="s">
        <v>331</v>
      </c>
      <c r="B20" s="381"/>
      <c r="C20" s="381"/>
      <c r="D20" s="381"/>
      <c r="E20" s="381"/>
      <c r="F20" s="381"/>
      <c r="G20" s="381"/>
      <c r="H20" s="381"/>
      <c r="I20" s="381"/>
      <c r="J20" s="381"/>
      <c r="K20" s="381"/>
      <c r="L20" s="490"/>
    </row>
    <row r="21" spans="1:23" s="98" customFormat="1" x14ac:dyDescent="0.25">
      <c r="A21" s="383" t="s">
        <v>355</v>
      </c>
      <c r="B21" s="381">
        <v>1759336</v>
      </c>
      <c r="C21" s="381">
        <v>841705.75</v>
      </c>
      <c r="D21" s="381">
        <v>51631</v>
      </c>
      <c r="E21" s="381">
        <v>79816.5</v>
      </c>
      <c r="F21" s="381">
        <v>62077.5</v>
      </c>
      <c r="G21" s="381">
        <v>603137.5</v>
      </c>
      <c r="H21" s="381">
        <v>824522</v>
      </c>
      <c r="I21" s="381">
        <v>105369.25</v>
      </c>
      <c r="J21" s="381">
        <v>83446</v>
      </c>
      <c r="K21" s="381">
        <v>68858.25</v>
      </c>
      <c r="L21" s="384">
        <v>546799</v>
      </c>
    </row>
    <row r="22" spans="1:23" s="98" customFormat="1" x14ac:dyDescent="0.25">
      <c r="A22" s="383" t="s">
        <v>351</v>
      </c>
      <c r="B22" s="386"/>
      <c r="C22" s="386"/>
      <c r="D22" s="386"/>
      <c r="E22" s="386"/>
      <c r="F22" s="386"/>
      <c r="G22" s="386"/>
      <c r="H22" s="386"/>
      <c r="I22" s="386"/>
      <c r="J22" s="386"/>
      <c r="K22" s="386"/>
      <c r="L22" s="386"/>
    </row>
    <row r="23" spans="1:23" s="98" customFormat="1" x14ac:dyDescent="0.25">
      <c r="A23" s="383" t="s">
        <v>355</v>
      </c>
      <c r="B23" s="381">
        <v>1595348.5</v>
      </c>
      <c r="C23" s="381">
        <v>877676</v>
      </c>
      <c r="D23" s="381">
        <v>51140.25</v>
      </c>
      <c r="E23" s="381">
        <v>78834.25</v>
      </c>
      <c r="F23" s="381">
        <v>60690</v>
      </c>
      <c r="G23" s="381">
        <v>643932.75</v>
      </c>
      <c r="H23" s="381">
        <v>664681</v>
      </c>
      <c r="I23" s="381">
        <v>96231.5</v>
      </c>
      <c r="J23" s="381">
        <v>64053.25</v>
      </c>
      <c r="K23" s="381">
        <v>51363.5</v>
      </c>
      <c r="L23" s="384">
        <v>421396.75</v>
      </c>
    </row>
    <row r="24" spans="1:23" s="98" customFormat="1" ht="9" customHeight="1" x14ac:dyDescent="0.25">
      <c r="A24" s="383"/>
      <c r="B24" s="381"/>
      <c r="C24" s="381"/>
      <c r="D24" s="381"/>
      <c r="E24" s="381"/>
      <c r="F24" s="381"/>
      <c r="G24" s="381"/>
      <c r="H24" s="381"/>
      <c r="I24" s="381"/>
      <c r="J24" s="381"/>
      <c r="K24" s="381"/>
      <c r="L24" s="490"/>
      <c r="M24" s="491"/>
      <c r="N24" s="491"/>
      <c r="O24" s="491"/>
      <c r="P24" s="491"/>
      <c r="Q24" s="491"/>
      <c r="R24" s="491"/>
      <c r="S24" s="491"/>
      <c r="T24" s="491"/>
      <c r="U24" s="491"/>
      <c r="V24" s="491"/>
      <c r="W24" s="491"/>
    </row>
    <row r="25" spans="1:23" s="359" customFormat="1" ht="12" customHeight="1" x14ac:dyDescent="0.25">
      <c r="A25" s="342" t="s">
        <v>331</v>
      </c>
      <c r="B25" s="345"/>
      <c r="C25" s="345"/>
      <c r="D25" s="345"/>
      <c r="E25" s="345"/>
      <c r="F25" s="345"/>
      <c r="G25" s="345"/>
      <c r="H25" s="345"/>
      <c r="I25" s="345"/>
      <c r="J25" s="345"/>
      <c r="K25" s="345"/>
      <c r="L25" s="345"/>
      <c r="M25" s="347"/>
      <c r="N25" s="358"/>
    </row>
    <row r="26" spans="1:23" s="359" customFormat="1" ht="12" customHeight="1" x14ac:dyDescent="0.25">
      <c r="A26" s="326" t="s">
        <v>38</v>
      </c>
      <c r="B26" s="345">
        <v>1843185</v>
      </c>
      <c r="C26" s="345">
        <v>911932</v>
      </c>
      <c r="D26" s="345">
        <v>57893</v>
      </c>
      <c r="E26" s="345">
        <v>81211</v>
      </c>
      <c r="F26" s="345">
        <v>63322</v>
      </c>
      <c r="G26" s="345">
        <v>662539</v>
      </c>
      <c r="H26" s="345">
        <v>836953</v>
      </c>
      <c r="I26" s="345">
        <v>108043</v>
      </c>
      <c r="J26" s="345">
        <v>83590</v>
      </c>
      <c r="K26" s="345">
        <v>68902</v>
      </c>
      <c r="L26" s="345">
        <v>555259</v>
      </c>
      <c r="M26" s="347"/>
      <c r="N26" s="358"/>
    </row>
    <row r="27" spans="1:23" s="359" customFormat="1" ht="12" customHeight="1" x14ac:dyDescent="0.25">
      <c r="A27" s="326" t="s">
        <v>39</v>
      </c>
      <c r="B27" s="345">
        <v>1815998</v>
      </c>
      <c r="C27" s="345">
        <v>879007</v>
      </c>
      <c r="D27" s="345">
        <v>54475</v>
      </c>
      <c r="E27" s="345">
        <v>80266</v>
      </c>
      <c r="F27" s="345">
        <v>62209</v>
      </c>
      <c r="G27" s="345">
        <v>635682</v>
      </c>
      <c r="H27" s="345">
        <v>843560</v>
      </c>
      <c r="I27" s="345">
        <v>106623</v>
      </c>
      <c r="J27" s="345">
        <v>84128</v>
      </c>
      <c r="K27" s="345">
        <v>69007</v>
      </c>
      <c r="L27" s="345">
        <v>562866</v>
      </c>
      <c r="M27" s="347"/>
      <c r="N27" s="358"/>
    </row>
    <row r="28" spans="1:23" s="359" customFormat="1" ht="12" customHeight="1" x14ac:dyDescent="0.25">
      <c r="A28" s="326" t="s">
        <v>40</v>
      </c>
      <c r="B28" s="345">
        <v>1718426</v>
      </c>
      <c r="C28" s="345">
        <v>807010</v>
      </c>
      <c r="D28" s="345">
        <v>50260</v>
      </c>
      <c r="E28" s="345">
        <v>80195</v>
      </c>
      <c r="F28" s="345">
        <v>62302</v>
      </c>
      <c r="G28" s="345">
        <v>570250</v>
      </c>
      <c r="H28" s="345">
        <v>818843</v>
      </c>
      <c r="I28" s="345">
        <v>104520</v>
      </c>
      <c r="J28" s="345">
        <v>83605</v>
      </c>
      <c r="K28" s="345">
        <v>69056</v>
      </c>
      <c r="L28" s="345">
        <v>542046</v>
      </c>
      <c r="M28" s="347"/>
      <c r="N28" s="358"/>
    </row>
    <row r="29" spans="1:23" s="359" customFormat="1" ht="12" customHeight="1" x14ac:dyDescent="0.25">
      <c r="A29" s="326" t="s">
        <v>41</v>
      </c>
      <c r="B29" s="345">
        <v>1659736</v>
      </c>
      <c r="C29" s="345">
        <v>768874</v>
      </c>
      <c r="D29" s="345">
        <v>43896</v>
      </c>
      <c r="E29" s="345">
        <v>77594</v>
      </c>
      <c r="F29" s="345">
        <v>60477</v>
      </c>
      <c r="G29" s="345">
        <v>544079</v>
      </c>
      <c r="H29" s="345">
        <v>798733</v>
      </c>
      <c r="I29" s="345">
        <v>102291</v>
      </c>
      <c r="J29" s="345">
        <v>82461</v>
      </c>
      <c r="K29" s="345">
        <v>68468</v>
      </c>
      <c r="L29" s="345">
        <v>527026</v>
      </c>
      <c r="M29" s="347"/>
      <c r="N29" s="358"/>
    </row>
    <row r="30" spans="1:23" s="359" customFormat="1" ht="12" customHeight="1" x14ac:dyDescent="0.25">
      <c r="A30" s="326" t="s">
        <v>42</v>
      </c>
      <c r="B30" s="345">
        <v>1618829</v>
      </c>
      <c r="C30" s="345">
        <v>741403</v>
      </c>
      <c r="D30" s="345">
        <v>46772</v>
      </c>
      <c r="E30" s="345">
        <v>74677</v>
      </c>
      <c r="F30" s="345">
        <v>59168</v>
      </c>
      <c r="G30" s="345">
        <v>518329</v>
      </c>
      <c r="H30" s="345">
        <v>785571</v>
      </c>
      <c r="I30" s="345">
        <v>102994</v>
      </c>
      <c r="J30" s="345">
        <v>81376</v>
      </c>
      <c r="K30" s="345">
        <v>67650</v>
      </c>
      <c r="L30" s="345">
        <v>515347</v>
      </c>
      <c r="M30" s="347"/>
      <c r="N30" s="358"/>
    </row>
    <row r="31" spans="1:23" s="359" customFormat="1" ht="12" customHeight="1" x14ac:dyDescent="0.25">
      <c r="A31" s="326" t="s">
        <v>43</v>
      </c>
      <c r="B31" s="345">
        <v>1624193</v>
      </c>
      <c r="C31" s="345">
        <v>765277</v>
      </c>
      <c r="D31" s="345">
        <v>59850</v>
      </c>
      <c r="E31" s="345">
        <v>72790</v>
      </c>
      <c r="F31" s="345">
        <v>58424</v>
      </c>
      <c r="G31" s="345">
        <v>532376</v>
      </c>
      <c r="H31" s="345">
        <v>768621</v>
      </c>
      <c r="I31" s="345">
        <v>107121</v>
      </c>
      <c r="J31" s="345">
        <v>79006</v>
      </c>
      <c r="K31" s="345">
        <v>65918</v>
      </c>
      <c r="L31" s="345">
        <v>498727</v>
      </c>
      <c r="M31" s="347"/>
      <c r="N31" s="358"/>
    </row>
    <row r="32" spans="1:23" s="359" customFormat="1" ht="12" customHeight="1" x14ac:dyDescent="0.25">
      <c r="A32" s="326" t="s">
        <v>44</v>
      </c>
      <c r="B32" s="345">
        <v>1728637</v>
      </c>
      <c r="C32" s="345">
        <v>883894</v>
      </c>
      <c r="D32" s="345">
        <v>69698</v>
      </c>
      <c r="E32" s="345">
        <v>73812</v>
      </c>
      <c r="F32" s="345">
        <v>60221</v>
      </c>
      <c r="G32" s="345">
        <v>635803</v>
      </c>
      <c r="H32" s="345">
        <v>756495</v>
      </c>
      <c r="I32" s="345">
        <v>108952</v>
      </c>
      <c r="J32" s="345">
        <v>77083</v>
      </c>
      <c r="K32" s="345">
        <v>64735</v>
      </c>
      <c r="L32" s="345">
        <v>488004</v>
      </c>
      <c r="M32" s="347"/>
      <c r="N32" s="358"/>
    </row>
    <row r="33" spans="1:16" s="359" customFormat="1" ht="12" customHeight="1" x14ac:dyDescent="0.25">
      <c r="A33" s="326" t="s">
        <v>45</v>
      </c>
      <c r="B33" s="345">
        <v>1769976</v>
      </c>
      <c r="C33" s="345">
        <v>926915</v>
      </c>
      <c r="D33" s="345">
        <v>72394</v>
      </c>
      <c r="E33" s="345">
        <v>79117</v>
      </c>
      <c r="F33" s="345">
        <v>65049</v>
      </c>
      <c r="G33" s="345">
        <v>664991</v>
      </c>
      <c r="H33" s="345">
        <v>756897</v>
      </c>
      <c r="I33" s="345">
        <v>108721</v>
      </c>
      <c r="J33" s="345">
        <v>76867</v>
      </c>
      <c r="K33" s="345">
        <v>64988</v>
      </c>
      <c r="L33" s="345">
        <v>488489</v>
      </c>
      <c r="M33" s="347"/>
      <c r="N33" s="358"/>
    </row>
    <row r="34" spans="1:16" s="359" customFormat="1" ht="12" customHeight="1" x14ac:dyDescent="0.25">
      <c r="A34" s="326" t="s">
        <v>34</v>
      </c>
      <c r="B34" s="345">
        <v>1626561</v>
      </c>
      <c r="C34" s="345">
        <v>783907</v>
      </c>
      <c r="D34" s="345">
        <v>62630</v>
      </c>
      <c r="E34" s="345">
        <v>74819</v>
      </c>
      <c r="F34" s="345">
        <v>61262</v>
      </c>
      <c r="G34" s="345">
        <v>544036</v>
      </c>
      <c r="H34" s="345">
        <v>757053</v>
      </c>
      <c r="I34" s="345">
        <v>109111</v>
      </c>
      <c r="J34" s="345">
        <v>75675</v>
      </c>
      <c r="K34" s="345">
        <v>64037</v>
      </c>
      <c r="L34" s="345">
        <v>490242</v>
      </c>
      <c r="M34" s="347"/>
      <c r="N34" s="358"/>
    </row>
    <row r="35" spans="1:16" s="359" customFormat="1" ht="12" customHeight="1" x14ac:dyDescent="0.25">
      <c r="A35" s="326" t="s">
        <v>35</v>
      </c>
      <c r="B35" s="345">
        <v>1680345</v>
      </c>
      <c r="C35" s="345">
        <v>815940</v>
      </c>
      <c r="D35" s="345">
        <v>54954</v>
      </c>
      <c r="E35" s="345">
        <v>77205</v>
      </c>
      <c r="F35" s="345">
        <v>60565</v>
      </c>
      <c r="G35" s="345">
        <v>581076</v>
      </c>
      <c r="H35" s="345">
        <v>777323</v>
      </c>
      <c r="I35" s="345">
        <v>110471</v>
      </c>
      <c r="J35" s="345">
        <v>76428</v>
      </c>
      <c r="K35" s="345">
        <v>63918</v>
      </c>
      <c r="L35" s="345">
        <v>507528</v>
      </c>
      <c r="M35" s="347"/>
      <c r="N35" s="358"/>
    </row>
    <row r="36" spans="1:16" s="359" customFormat="1" ht="12" customHeight="1" x14ac:dyDescent="0.25">
      <c r="A36" s="326" t="s">
        <v>36</v>
      </c>
      <c r="B36" s="345">
        <v>1725819</v>
      </c>
      <c r="C36" s="345">
        <v>881656</v>
      </c>
      <c r="D36" s="345">
        <v>51995</v>
      </c>
      <c r="E36" s="345">
        <v>79248</v>
      </c>
      <c r="F36" s="345">
        <v>60348</v>
      </c>
      <c r="G36" s="345">
        <v>646823</v>
      </c>
      <c r="H36" s="345">
        <v>762141</v>
      </c>
      <c r="I36" s="345">
        <v>107261</v>
      </c>
      <c r="J36" s="345">
        <v>74088</v>
      </c>
      <c r="K36" s="345">
        <v>61679</v>
      </c>
      <c r="L36" s="345">
        <v>500398</v>
      </c>
      <c r="M36" s="347"/>
      <c r="N36" s="358"/>
    </row>
    <row r="37" spans="1:16" s="359" customFormat="1" ht="12" customHeight="1" x14ac:dyDescent="0.25">
      <c r="A37" s="326" t="s">
        <v>37</v>
      </c>
      <c r="B37" s="345">
        <v>1713088</v>
      </c>
      <c r="C37" s="345">
        <v>915704</v>
      </c>
      <c r="D37" s="345">
        <v>53610</v>
      </c>
      <c r="E37" s="345">
        <v>81535</v>
      </c>
      <c r="F37" s="345">
        <v>63649</v>
      </c>
      <c r="G37" s="345">
        <v>673556</v>
      </c>
      <c r="H37" s="345">
        <v>723523</v>
      </c>
      <c r="I37" s="345">
        <v>97879</v>
      </c>
      <c r="J37" s="345">
        <v>61680</v>
      </c>
      <c r="K37" s="345">
        <v>50771</v>
      </c>
      <c r="L37" s="345">
        <v>426464</v>
      </c>
      <c r="M37" s="347"/>
      <c r="N37" s="358"/>
    </row>
    <row r="38" spans="1:16" s="359" customFormat="1" ht="8.25" customHeight="1" x14ac:dyDescent="0.25">
      <c r="A38" s="326"/>
      <c r="B38" s="503"/>
      <c r="C38" s="503"/>
      <c r="D38" s="264"/>
      <c r="E38" s="264"/>
      <c r="F38" s="503"/>
      <c r="G38" s="503"/>
      <c r="H38" s="503"/>
      <c r="I38" s="503"/>
      <c r="J38" s="503"/>
      <c r="K38" s="503"/>
      <c r="L38" s="441"/>
      <c r="M38" s="347"/>
      <c r="N38" s="358"/>
    </row>
    <row r="39" spans="1:16" s="359" customFormat="1" ht="12" customHeight="1" x14ac:dyDescent="0.25">
      <c r="A39" s="342" t="s">
        <v>351</v>
      </c>
      <c r="B39" s="345"/>
      <c r="C39" s="345"/>
      <c r="D39" s="345"/>
      <c r="E39" s="345"/>
      <c r="F39" s="345"/>
      <c r="G39" s="345"/>
      <c r="H39" s="345"/>
      <c r="I39" s="345"/>
      <c r="J39" s="345"/>
      <c r="K39" s="345"/>
      <c r="L39" s="345"/>
      <c r="M39" s="347"/>
      <c r="N39" s="358"/>
    </row>
    <row r="40" spans="1:16" s="359" customFormat="1" ht="12" customHeight="1" x14ac:dyDescent="0.25">
      <c r="A40" s="326" t="s">
        <v>38</v>
      </c>
      <c r="B40" s="345">
        <v>1734087</v>
      </c>
      <c r="C40" s="345">
        <v>958466</v>
      </c>
      <c r="D40" s="345">
        <v>56078</v>
      </c>
      <c r="E40" s="345">
        <v>81314</v>
      </c>
      <c r="F40" s="345">
        <v>62852</v>
      </c>
      <c r="G40" s="345">
        <v>713627</v>
      </c>
      <c r="H40" s="345">
        <v>710114</v>
      </c>
      <c r="I40" s="345">
        <v>97380</v>
      </c>
      <c r="J40" s="345">
        <v>60198</v>
      </c>
      <c r="K40" s="345">
        <v>48679</v>
      </c>
      <c r="L40" s="345">
        <v>419145</v>
      </c>
      <c r="M40" s="347"/>
      <c r="N40" s="358"/>
    </row>
    <row r="41" spans="1:16" s="359" customFormat="1" ht="12" customHeight="1" x14ac:dyDescent="0.25">
      <c r="A41" s="326" t="s">
        <v>39</v>
      </c>
      <c r="B41" s="345">
        <v>1649097</v>
      </c>
      <c r="C41" s="345">
        <v>908861</v>
      </c>
      <c r="D41" s="345">
        <v>52460</v>
      </c>
      <c r="E41" s="345">
        <v>78185</v>
      </c>
      <c r="F41" s="345">
        <v>59946</v>
      </c>
      <c r="G41" s="345">
        <v>674590</v>
      </c>
      <c r="H41" s="345">
        <v>683355</v>
      </c>
      <c r="I41" s="345">
        <v>97891</v>
      </c>
      <c r="J41" s="345">
        <v>67686</v>
      </c>
      <c r="K41" s="345">
        <v>54350</v>
      </c>
      <c r="L41" s="345">
        <v>447884</v>
      </c>
      <c r="M41" s="347"/>
      <c r="N41" s="358"/>
    </row>
    <row r="42" spans="1:16" s="359" customFormat="1" ht="12" customHeight="1" x14ac:dyDescent="0.25">
      <c r="A42" s="326" t="s">
        <v>40</v>
      </c>
      <c r="B42" s="345">
        <v>1553670</v>
      </c>
      <c r="C42" s="345">
        <v>850518</v>
      </c>
      <c r="D42" s="345">
        <v>51571</v>
      </c>
      <c r="E42" s="345">
        <v>78415</v>
      </c>
      <c r="F42" s="345">
        <v>60657</v>
      </c>
      <c r="G42" s="345">
        <v>617376</v>
      </c>
      <c r="H42" s="345">
        <v>654291</v>
      </c>
      <c r="I42" s="345">
        <v>97253</v>
      </c>
      <c r="J42" s="345">
        <v>65632</v>
      </c>
      <c r="K42" s="345">
        <v>52560</v>
      </c>
      <c r="L42" s="345">
        <v>424813</v>
      </c>
      <c r="M42" s="347"/>
      <c r="N42" s="358"/>
    </row>
    <row r="43" spans="1:16" s="359" customFormat="1" ht="12" customHeight="1" x14ac:dyDescent="0.25">
      <c r="A43" s="326" t="s">
        <v>41</v>
      </c>
      <c r="B43" s="345">
        <v>1444540</v>
      </c>
      <c r="C43" s="345">
        <v>792859</v>
      </c>
      <c r="D43" s="345">
        <v>44452</v>
      </c>
      <c r="E43" s="345">
        <v>77423</v>
      </c>
      <c r="F43" s="345">
        <v>59305</v>
      </c>
      <c r="G43" s="345">
        <v>570138</v>
      </c>
      <c r="H43" s="345">
        <v>610964</v>
      </c>
      <c r="I43" s="345">
        <v>92402</v>
      </c>
      <c r="J43" s="345">
        <v>62697</v>
      </c>
      <c r="K43" s="345">
        <v>49865</v>
      </c>
      <c r="L43" s="345">
        <v>393745</v>
      </c>
      <c r="M43" s="347"/>
      <c r="N43" s="358"/>
    </row>
    <row r="44" spans="1:16" s="370" customFormat="1" ht="7.5" customHeight="1" x14ac:dyDescent="0.25">
      <c r="A44" s="349"/>
      <c r="B44" s="337"/>
      <c r="C44" s="337"/>
      <c r="D44" s="78"/>
      <c r="E44" s="331"/>
      <c r="F44" s="331"/>
      <c r="G44" s="331"/>
      <c r="H44" s="78"/>
      <c r="I44" s="338"/>
      <c r="J44" s="343"/>
      <c r="K44" s="343"/>
      <c r="L44" s="344"/>
      <c r="M44" s="10"/>
    </row>
    <row r="45" spans="1:16" s="332" customFormat="1" ht="9" customHeight="1" x14ac:dyDescent="0.25">
      <c r="A45" s="334"/>
      <c r="B45" s="335"/>
      <c r="C45" s="335"/>
      <c r="D45" s="336"/>
      <c r="E45" s="336"/>
      <c r="F45" s="336"/>
      <c r="G45" s="336"/>
      <c r="H45" s="336"/>
      <c r="I45" s="375"/>
      <c r="J45" s="375"/>
      <c r="K45" s="375"/>
      <c r="L45" s="375"/>
      <c r="M45" s="331"/>
      <c r="N45" s="331"/>
      <c r="O45" s="331"/>
      <c r="P45" s="331"/>
    </row>
    <row r="46" spans="1:16" x14ac:dyDescent="0.25">
      <c r="A46" s="188" t="s">
        <v>56</v>
      </c>
      <c r="B46" s="113"/>
      <c r="C46" s="113"/>
      <c r="D46" s="3"/>
      <c r="E46" s="3"/>
      <c r="F46" s="3"/>
      <c r="G46" s="3"/>
      <c r="H46" s="3"/>
      <c r="I46" s="3"/>
      <c r="J46" s="3"/>
      <c r="K46" s="3"/>
      <c r="L46" s="3"/>
    </row>
    <row r="47" spans="1:16" ht="24.75" customHeight="1" x14ac:dyDescent="0.25">
      <c r="A47" s="587" t="s">
        <v>235</v>
      </c>
      <c r="B47" s="587"/>
      <c r="C47" s="587"/>
      <c r="D47" s="587"/>
      <c r="E47" s="587"/>
      <c r="F47" s="587"/>
      <c r="G47" s="587"/>
      <c r="H47" s="587"/>
      <c r="I47" s="587"/>
      <c r="J47" s="587"/>
      <c r="K47" s="587"/>
      <c r="L47" s="587"/>
    </row>
    <row r="48" spans="1:16" x14ac:dyDescent="0.25">
      <c r="A48" s="13"/>
      <c r="B48" s="13"/>
      <c r="C48" s="13"/>
      <c r="D48" s="13"/>
      <c r="E48" s="13"/>
      <c r="F48" s="13"/>
      <c r="G48" s="13"/>
      <c r="H48" s="13"/>
      <c r="I48" s="13"/>
      <c r="J48" s="13"/>
      <c r="K48" s="13"/>
      <c r="L48" s="13"/>
    </row>
    <row r="49" spans="1:14" x14ac:dyDescent="0.25">
      <c r="A49" s="113"/>
    </row>
    <row r="50" spans="1:14" x14ac:dyDescent="0.25">
      <c r="B50" s="195"/>
      <c r="C50" s="195"/>
      <c r="D50" s="327"/>
      <c r="E50" s="327"/>
      <c r="F50" s="327"/>
      <c r="G50" s="327"/>
      <c r="H50" s="10"/>
    </row>
    <row r="51" spans="1:14" x14ac:dyDescent="0.25">
      <c r="B51" s="195"/>
      <c r="H51" s="11"/>
      <c r="N51" s="10"/>
    </row>
    <row r="54" spans="1:14" ht="13" x14ac:dyDescent="0.25">
      <c r="B54" s="138"/>
    </row>
  </sheetData>
  <protectedRanges>
    <protectedRange password="CC33" sqref="B44:K44" name="Rango1_1_1_1"/>
    <protectedRange password="CC33" sqref="L44" name="Rango1_1_2_1_1"/>
    <protectedRange password="CC33" sqref="B25:K37 B39:K43" name="Rango1_1_1_1_1"/>
    <protectedRange password="CC33" sqref="L25:L37 L39:L43" name="Rango1_1_2_1_1_1"/>
    <protectedRange password="CC33" sqref="E38:K38 B38:C38" name="Rango1_1_1_1_2"/>
    <protectedRange password="CC33" sqref="L38" name="Rango1_1_2_1_1_2"/>
  </protectedRanges>
  <mergeCells count="8">
    <mergeCell ref="A1:G1"/>
    <mergeCell ref="A5:L5"/>
    <mergeCell ref="A47:L47"/>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56"/>
  <sheetViews>
    <sheetView showGridLines="0" zoomScaleNormal="100" workbookViewId="0">
      <selection sqref="A1:F1"/>
    </sheetView>
  </sheetViews>
  <sheetFormatPr baseColWidth="10" defaultColWidth="11.453125" defaultRowHeight="11.5" x14ac:dyDescent="0.25"/>
  <cols>
    <col min="1" max="1" width="12.81640625" style="208" customWidth="1"/>
    <col min="2" max="2" width="8.453125" style="208" customWidth="1"/>
    <col min="3" max="3" width="13.453125" style="208" customWidth="1"/>
    <col min="4" max="4" width="8.7265625" style="332" customWidth="1"/>
    <col min="5" max="5" width="9.7265625" style="332" customWidth="1"/>
    <col min="6" max="6" width="8.7265625" style="332" customWidth="1"/>
    <col min="7" max="9" width="11.453125" style="332"/>
    <col min="10" max="10" width="14.1796875" style="332" customWidth="1"/>
    <col min="11" max="11" width="12.1796875" style="332" bestFit="1" customWidth="1"/>
    <col min="12" max="16384" width="11.453125" style="332"/>
  </cols>
  <sheetData>
    <row r="1" spans="1:12" ht="18" customHeight="1" x14ac:dyDescent="0.25">
      <c r="A1" s="525" t="s">
        <v>25</v>
      </c>
      <c r="B1" s="585"/>
      <c r="C1" s="585"/>
      <c r="D1" s="585"/>
      <c r="E1" s="585"/>
      <c r="F1" s="585"/>
      <c r="G1" s="392"/>
      <c r="H1" s="392"/>
      <c r="I1" s="392"/>
      <c r="J1" s="37" t="s">
        <v>219</v>
      </c>
    </row>
    <row r="2" spans="1:12" x14ac:dyDescent="0.25">
      <c r="A2" s="189"/>
      <c r="B2" s="393"/>
      <c r="C2" s="393"/>
      <c r="D2" s="394"/>
      <c r="E2" s="392"/>
      <c r="F2" s="392"/>
      <c r="G2" s="392"/>
      <c r="H2" s="392"/>
      <c r="I2" s="392"/>
    </row>
    <row r="3" spans="1:12" s="395" customFormat="1" ht="15" customHeight="1" x14ac:dyDescent="0.25">
      <c r="A3" s="591" t="s">
        <v>314</v>
      </c>
      <c r="B3" s="591"/>
      <c r="C3" s="591"/>
      <c r="D3" s="591"/>
      <c r="E3" s="591"/>
      <c r="F3" s="591"/>
      <c r="G3" s="591"/>
      <c r="H3" s="591"/>
      <c r="I3" s="591"/>
      <c r="J3" s="591"/>
    </row>
    <row r="4" spans="1:12" x14ac:dyDescent="0.25">
      <c r="A4" s="396"/>
      <c r="B4" s="191"/>
      <c r="C4" s="191"/>
      <c r="D4" s="4"/>
      <c r="E4" s="4"/>
      <c r="F4" s="4"/>
      <c r="G4" s="4"/>
      <c r="H4" s="4"/>
      <c r="I4" s="4"/>
    </row>
    <row r="5" spans="1:12" x14ac:dyDescent="0.25">
      <c r="A5" s="592" t="s">
        <v>57</v>
      </c>
      <c r="B5" s="592"/>
      <c r="C5" s="592"/>
      <c r="D5" s="592"/>
      <c r="E5" s="592"/>
      <c r="F5" s="592"/>
      <c r="G5" s="592"/>
      <c r="H5" s="592"/>
      <c r="I5" s="397"/>
    </row>
    <row r="6" spans="1:12" ht="18" customHeight="1" x14ac:dyDescent="0.25">
      <c r="A6" s="536" t="s">
        <v>238</v>
      </c>
      <c r="B6" s="595" t="s">
        <v>27</v>
      </c>
      <c r="C6" s="596"/>
      <c r="D6" s="596"/>
      <c r="E6" s="596"/>
      <c r="F6" s="596"/>
      <c r="G6" s="596"/>
      <c r="H6" s="596"/>
      <c r="I6" s="597"/>
      <c r="J6" s="536" t="s">
        <v>246</v>
      </c>
    </row>
    <row r="7" spans="1:12" ht="18" customHeight="1" x14ac:dyDescent="0.25">
      <c r="A7" s="593"/>
      <c r="B7" s="536" t="s">
        <v>271</v>
      </c>
      <c r="C7" s="536" t="s">
        <v>282</v>
      </c>
      <c r="D7" s="600" t="s">
        <v>29</v>
      </c>
      <c r="E7" s="601"/>
      <c r="F7" s="601"/>
      <c r="G7" s="602"/>
      <c r="H7" s="536" t="s">
        <v>30</v>
      </c>
      <c r="I7" s="536" t="s">
        <v>243</v>
      </c>
      <c r="J7" s="598"/>
    </row>
    <row r="8" spans="1:12" ht="59.25" customHeight="1" x14ac:dyDescent="0.25">
      <c r="A8" s="594"/>
      <c r="B8" s="599"/>
      <c r="C8" s="594"/>
      <c r="D8" s="80" t="s">
        <v>291</v>
      </c>
      <c r="E8" s="80" t="s">
        <v>242</v>
      </c>
      <c r="F8" s="80" t="s">
        <v>33</v>
      </c>
      <c r="G8" s="80" t="s">
        <v>64</v>
      </c>
      <c r="H8" s="553"/>
      <c r="I8" s="553"/>
      <c r="J8" s="599"/>
    </row>
    <row r="9" spans="1:12" ht="9" customHeight="1" x14ac:dyDescent="0.25">
      <c r="A9" s="398"/>
      <c r="B9" s="398"/>
      <c r="C9" s="398"/>
      <c r="D9" s="399"/>
      <c r="E9" s="399"/>
      <c r="F9" s="399"/>
      <c r="G9" s="399"/>
      <c r="H9" s="399"/>
      <c r="I9" s="399"/>
      <c r="J9" s="399"/>
    </row>
    <row r="10" spans="1:12" s="401" customFormat="1" ht="13.5" customHeight="1" x14ac:dyDescent="0.25">
      <c r="A10" s="346" t="s">
        <v>265</v>
      </c>
      <c r="B10" s="343">
        <v>190172.66666666666</v>
      </c>
      <c r="C10" s="343">
        <v>90842.5</v>
      </c>
      <c r="D10" s="343">
        <v>75288.75</v>
      </c>
      <c r="E10" s="343">
        <v>71634.75</v>
      </c>
      <c r="F10" s="343">
        <v>2230.3333333333335</v>
      </c>
      <c r="G10" s="343">
        <v>1423.6666666666667</v>
      </c>
      <c r="H10" s="343">
        <v>21550.333333333332</v>
      </c>
      <c r="I10" s="343">
        <v>2491.0833333333335</v>
      </c>
      <c r="J10" s="400">
        <v>9.46017320193255</v>
      </c>
    </row>
    <row r="11" spans="1:12" s="401" customFormat="1" ht="13.5" customHeight="1" x14ac:dyDescent="0.25">
      <c r="A11" s="346" t="s">
        <v>267</v>
      </c>
      <c r="B11" s="343">
        <v>180674</v>
      </c>
      <c r="C11" s="343">
        <v>92138.75</v>
      </c>
      <c r="D11" s="343">
        <v>66832.583333333328</v>
      </c>
      <c r="E11" s="343">
        <v>62708.166666666664</v>
      </c>
      <c r="F11" s="343">
        <v>2805.8333333333335</v>
      </c>
      <c r="G11" s="343">
        <v>1318.5833333333333</v>
      </c>
      <c r="H11" s="343">
        <v>18350</v>
      </c>
      <c r="I11" s="343">
        <v>3352.6666666666665</v>
      </c>
      <c r="J11" s="400">
        <v>9.7011387502299353</v>
      </c>
      <c r="K11" s="363"/>
    </row>
    <row r="12" spans="1:12" s="401" customFormat="1" ht="13.5" customHeight="1" x14ac:dyDescent="0.25">
      <c r="A12" s="346" t="s">
        <v>270</v>
      </c>
      <c r="B12" s="343">
        <v>184002.41666666666</v>
      </c>
      <c r="C12" s="343">
        <v>100129.5</v>
      </c>
      <c r="D12" s="343">
        <v>64822.583333333336</v>
      </c>
      <c r="E12" s="343">
        <v>60338.833333333336</v>
      </c>
      <c r="F12" s="343">
        <v>3322.1666666666665</v>
      </c>
      <c r="G12" s="343">
        <v>1161.5833333333333</v>
      </c>
      <c r="H12" s="343">
        <v>15332.166666666666</v>
      </c>
      <c r="I12" s="343">
        <v>3718.1666666666665</v>
      </c>
      <c r="J12" s="400">
        <v>10.19591413342933</v>
      </c>
    </row>
    <row r="13" spans="1:12" s="401" customFormat="1" ht="13.5" customHeight="1" x14ac:dyDescent="0.25">
      <c r="A13" s="346" t="s">
        <v>277</v>
      </c>
      <c r="B13" s="345">
        <v>192242.16666666666</v>
      </c>
      <c r="C13" s="345">
        <v>110597.66666666667</v>
      </c>
      <c r="D13" s="345">
        <v>68138.416666666672</v>
      </c>
      <c r="E13" s="345">
        <v>63429.166666666664</v>
      </c>
      <c r="F13" s="345">
        <v>3678.4166666666665</v>
      </c>
      <c r="G13" s="345">
        <v>1030.8333333333333</v>
      </c>
      <c r="H13" s="345">
        <v>13483.166666666666</v>
      </c>
      <c r="I13" s="345">
        <v>22.916666666666668</v>
      </c>
      <c r="J13" s="400">
        <v>10.329490594317821</v>
      </c>
    </row>
    <row r="14" spans="1:12" s="401" customFormat="1" ht="13.5" customHeight="1" x14ac:dyDescent="0.25">
      <c r="A14" s="346" t="s">
        <v>279</v>
      </c>
      <c r="B14" s="345">
        <v>362219.75</v>
      </c>
      <c r="C14" s="345">
        <v>263910.33333333331</v>
      </c>
      <c r="D14" s="345">
        <v>84784.083333333328</v>
      </c>
      <c r="E14" s="345">
        <v>79976.083333333328</v>
      </c>
      <c r="F14" s="345">
        <v>3866.6666666666665</v>
      </c>
      <c r="G14" s="345">
        <v>941.33333333333337</v>
      </c>
      <c r="H14" s="345">
        <v>13523.583333333334</v>
      </c>
      <c r="I14" s="345">
        <v>1.75</v>
      </c>
      <c r="J14" s="400">
        <v>12.176067359808972</v>
      </c>
    </row>
    <row r="15" spans="1:12" customFormat="1" ht="12.5" x14ac:dyDescent="0.25">
      <c r="A15" s="349" t="s">
        <v>280</v>
      </c>
      <c r="B15" s="345">
        <v>237751</v>
      </c>
      <c r="C15" s="345">
        <v>142436.66666666666</v>
      </c>
      <c r="D15" s="345">
        <v>77502.333333333343</v>
      </c>
      <c r="E15" s="345">
        <v>72650.416666666672</v>
      </c>
      <c r="F15" s="345">
        <v>3994.75</v>
      </c>
      <c r="G15" s="345">
        <v>857.16666666666663</v>
      </c>
      <c r="H15" s="345">
        <v>17811.583333333332</v>
      </c>
      <c r="I15" s="345">
        <v>0.41666666666666669</v>
      </c>
      <c r="J15" s="400">
        <v>11.675384427705387</v>
      </c>
      <c r="K15" s="329"/>
      <c r="L15" s="329"/>
    </row>
    <row r="16" spans="1:12" s="98" customFormat="1" ht="12.5" x14ac:dyDescent="0.25">
      <c r="A16" s="383" t="s">
        <v>292</v>
      </c>
      <c r="B16" s="381">
        <v>183296.25</v>
      </c>
      <c r="C16" s="381">
        <v>109884.41666666667</v>
      </c>
      <c r="D16" s="381">
        <v>60890.083333333336</v>
      </c>
      <c r="E16" s="381">
        <v>56171.583333333336</v>
      </c>
      <c r="F16" s="381">
        <v>3954.9166666666665</v>
      </c>
      <c r="G16" s="381">
        <v>763.58333333333337</v>
      </c>
      <c r="H16" s="381">
        <v>12521.75</v>
      </c>
      <c r="I16" s="264">
        <v>0</v>
      </c>
      <c r="J16" s="385">
        <v>10.403236288078109</v>
      </c>
      <c r="K16" s="386"/>
      <c r="L16" s="386"/>
    </row>
    <row r="17" spans="1:23" s="98" customFormat="1" ht="12.5" x14ac:dyDescent="0.25">
      <c r="A17" s="383" t="s">
        <v>293</v>
      </c>
      <c r="B17" s="381">
        <v>196302.16666666666</v>
      </c>
      <c r="C17" s="381">
        <v>121396.25</v>
      </c>
      <c r="D17" s="381">
        <v>63496.333333333336</v>
      </c>
      <c r="E17" s="381">
        <v>58647.75</v>
      </c>
      <c r="F17" s="381">
        <v>4133.583333333333</v>
      </c>
      <c r="G17" s="381">
        <v>715</v>
      </c>
      <c r="H17" s="381">
        <v>11409.583333333334</v>
      </c>
      <c r="I17" s="264">
        <v>0</v>
      </c>
      <c r="J17" s="385">
        <v>11.062182765848586</v>
      </c>
      <c r="K17" s="386"/>
      <c r="L17" s="386"/>
    </row>
    <row r="18" spans="1:23" s="98" customFormat="1" ht="12.5" x14ac:dyDescent="0.25">
      <c r="A18" s="383" t="s">
        <v>332</v>
      </c>
      <c r="B18" s="345">
        <v>212616.91666666666</v>
      </c>
      <c r="C18" s="345">
        <v>135997.91666666666</v>
      </c>
      <c r="D18" s="345">
        <v>65637.916666666672</v>
      </c>
      <c r="E18" s="345">
        <v>60892.583333333336</v>
      </c>
      <c r="F18" s="345">
        <v>4078</v>
      </c>
      <c r="G18" s="345">
        <v>667.33333333333337</v>
      </c>
      <c r="H18" s="345">
        <v>10981.083333333334</v>
      </c>
      <c r="I18" s="499">
        <v>0</v>
      </c>
      <c r="J18" s="363">
        <v>11.898974587926084</v>
      </c>
      <c r="K18" s="386"/>
      <c r="L18" s="386"/>
    </row>
    <row r="19" spans="1:23" customFormat="1" ht="9" customHeight="1" x14ac:dyDescent="0.25">
      <c r="A19" s="502"/>
      <c r="B19" s="503"/>
      <c r="C19" s="503"/>
      <c r="D19" s="503"/>
      <c r="E19" s="503"/>
      <c r="F19" s="503"/>
      <c r="G19" s="503"/>
      <c r="H19" s="503"/>
      <c r="I19" s="503"/>
      <c r="J19" s="503"/>
      <c r="K19" s="503"/>
      <c r="L19" s="441"/>
      <c r="M19" s="10"/>
      <c r="N19" s="10"/>
      <c r="O19" s="10"/>
      <c r="P19" s="10"/>
      <c r="Q19" s="10"/>
      <c r="R19" s="10"/>
      <c r="S19" s="10"/>
      <c r="T19" s="10"/>
      <c r="U19" s="10"/>
      <c r="V19" s="10"/>
      <c r="W19" s="10"/>
    </row>
    <row r="20" spans="1:23" s="98" customFormat="1" ht="12.5" x14ac:dyDescent="0.25">
      <c r="A20" s="383" t="s">
        <v>331</v>
      </c>
      <c r="B20" s="381"/>
      <c r="C20" s="381"/>
      <c r="D20" s="381"/>
      <c r="E20" s="381"/>
      <c r="F20" s="381"/>
      <c r="G20" s="381"/>
      <c r="H20" s="381"/>
      <c r="I20" s="381"/>
      <c r="J20" s="381"/>
      <c r="K20" s="381"/>
      <c r="L20" s="490"/>
    </row>
    <row r="21" spans="1:23" s="98" customFormat="1" ht="12.5" x14ac:dyDescent="0.25">
      <c r="A21" s="383" t="s">
        <v>355</v>
      </c>
      <c r="B21" s="381">
        <v>221258.25</v>
      </c>
      <c r="C21" s="381">
        <v>136468.5</v>
      </c>
      <c r="D21" s="381">
        <v>73255.25</v>
      </c>
      <c r="E21" s="381">
        <v>68465</v>
      </c>
      <c r="F21" s="381">
        <v>4090.75</v>
      </c>
      <c r="G21" s="381">
        <v>699.5</v>
      </c>
      <c r="H21" s="381">
        <v>11534.5</v>
      </c>
      <c r="I21" s="499">
        <v>0</v>
      </c>
      <c r="J21" s="363">
        <v>12.04720039627686</v>
      </c>
      <c r="K21" s="264"/>
      <c r="L21" s="490"/>
    </row>
    <row r="22" spans="1:23" s="98" customFormat="1" ht="12.5" x14ac:dyDescent="0.25">
      <c r="A22" s="383" t="s">
        <v>351</v>
      </c>
      <c r="B22" s="386"/>
      <c r="C22" s="386"/>
      <c r="D22" s="386"/>
      <c r="E22" s="386"/>
      <c r="F22" s="386"/>
      <c r="G22" s="386"/>
      <c r="H22" s="386"/>
      <c r="I22" s="499"/>
      <c r="J22" s="363"/>
      <c r="K22" s="386"/>
      <c r="L22" s="386"/>
    </row>
    <row r="23" spans="1:23" s="98" customFormat="1" ht="12.5" x14ac:dyDescent="0.25">
      <c r="A23" s="383" t="s">
        <v>355</v>
      </c>
      <c r="B23" s="381">
        <v>206153.75</v>
      </c>
      <c r="C23" s="381">
        <v>148242.75</v>
      </c>
      <c r="D23" s="381">
        <v>51062</v>
      </c>
      <c r="E23" s="381">
        <v>46316.25</v>
      </c>
      <c r="F23" s="381">
        <v>4085.5</v>
      </c>
      <c r="G23" s="381">
        <v>660.25</v>
      </c>
      <c r="H23" s="381">
        <v>6849</v>
      </c>
      <c r="I23" s="499">
        <v>0</v>
      </c>
      <c r="J23" s="363">
        <v>12.35981176735798</v>
      </c>
      <c r="K23" s="264"/>
      <c r="L23" s="490"/>
    </row>
    <row r="24" spans="1:23" s="98" customFormat="1" ht="9" customHeight="1" x14ac:dyDescent="0.25">
      <c r="A24" s="383"/>
      <c r="B24" s="381"/>
      <c r="C24" s="381"/>
      <c r="D24" s="381"/>
      <c r="E24" s="381"/>
      <c r="F24" s="381"/>
      <c r="G24" s="381"/>
      <c r="H24" s="381"/>
      <c r="I24" s="381"/>
      <c r="J24" s="381"/>
      <c r="K24" s="381"/>
      <c r="L24" s="490"/>
      <c r="M24" s="491"/>
      <c r="N24" s="491"/>
      <c r="O24" s="491"/>
      <c r="P24" s="491"/>
      <c r="Q24" s="491"/>
      <c r="R24" s="491"/>
      <c r="S24" s="491"/>
      <c r="T24" s="491"/>
      <c r="U24" s="491"/>
      <c r="V24" s="491"/>
      <c r="W24" s="491"/>
    </row>
    <row r="25" spans="1:23" s="359" customFormat="1" ht="12" customHeight="1" x14ac:dyDescent="0.25">
      <c r="A25" s="440" t="s">
        <v>331</v>
      </c>
      <c r="B25" s="442"/>
      <c r="C25" s="442"/>
      <c r="D25" s="442"/>
      <c r="E25" s="442"/>
      <c r="F25" s="348"/>
      <c r="G25" s="348"/>
      <c r="H25" s="442"/>
      <c r="I25" s="348"/>
      <c r="J25" s="363"/>
      <c r="K25" s="442"/>
      <c r="L25" s="441"/>
      <c r="M25" s="347"/>
      <c r="N25" s="358"/>
    </row>
    <row r="26" spans="1:23" s="359" customFormat="1" ht="12" customHeight="1" x14ac:dyDescent="0.25">
      <c r="A26" s="346" t="s">
        <v>38</v>
      </c>
      <c r="B26" s="442">
        <v>239146</v>
      </c>
      <c r="C26" s="442">
        <v>151499</v>
      </c>
      <c r="D26" s="442">
        <v>76206</v>
      </c>
      <c r="E26" s="442">
        <v>71184</v>
      </c>
      <c r="F26" s="348">
        <v>4303</v>
      </c>
      <c r="G26" s="348">
        <v>719</v>
      </c>
      <c r="H26" s="442">
        <v>11441</v>
      </c>
      <c r="I26" s="348">
        <v>0</v>
      </c>
      <c r="J26" s="363">
        <v>12.440514462762627</v>
      </c>
      <c r="K26" s="442"/>
      <c r="L26" s="441"/>
      <c r="M26" s="347"/>
      <c r="N26" s="358"/>
    </row>
    <row r="27" spans="1:23" s="359" customFormat="1" ht="12" customHeight="1" x14ac:dyDescent="0.25">
      <c r="A27" s="346" t="s">
        <v>39</v>
      </c>
      <c r="B27" s="442">
        <v>233030</v>
      </c>
      <c r="C27" s="442">
        <v>144642</v>
      </c>
      <c r="D27" s="442">
        <v>76867</v>
      </c>
      <c r="E27" s="442">
        <v>72049</v>
      </c>
      <c r="F27" s="348">
        <v>4122</v>
      </c>
      <c r="G27" s="348">
        <v>696</v>
      </c>
      <c r="H27" s="442">
        <v>11521</v>
      </c>
      <c r="I27" s="348">
        <v>0</v>
      </c>
      <c r="J27" s="363">
        <v>12.30622176336545</v>
      </c>
      <c r="K27" s="442"/>
      <c r="L27" s="441"/>
      <c r="M27" s="347"/>
      <c r="N27" s="358"/>
    </row>
    <row r="28" spans="1:23" s="359" customFormat="1" ht="12" customHeight="1" x14ac:dyDescent="0.25">
      <c r="A28" s="346" t="s">
        <v>40</v>
      </c>
      <c r="B28" s="442">
        <v>212976</v>
      </c>
      <c r="C28" s="442">
        <v>129045</v>
      </c>
      <c r="D28" s="442">
        <v>72349</v>
      </c>
      <c r="E28" s="442">
        <v>67634</v>
      </c>
      <c r="F28" s="348">
        <v>4022</v>
      </c>
      <c r="G28" s="348">
        <v>693</v>
      </c>
      <c r="H28" s="442">
        <v>11582</v>
      </c>
      <c r="I28" s="348">
        <v>0</v>
      </c>
      <c r="J28" s="363">
        <v>11.865394493613692</v>
      </c>
      <c r="K28" s="442"/>
      <c r="L28" s="441"/>
      <c r="M28" s="347"/>
      <c r="N28" s="358"/>
    </row>
    <row r="29" spans="1:23" s="359" customFormat="1" ht="12" customHeight="1" x14ac:dyDescent="0.25">
      <c r="A29" s="346" t="s">
        <v>41</v>
      </c>
      <c r="B29" s="442">
        <v>199881</v>
      </c>
      <c r="C29" s="442">
        <v>120688</v>
      </c>
      <c r="D29" s="442">
        <v>67599</v>
      </c>
      <c r="E29" s="442">
        <v>62993</v>
      </c>
      <c r="F29" s="348">
        <v>3916</v>
      </c>
      <c r="G29" s="348">
        <v>690</v>
      </c>
      <c r="H29" s="442">
        <v>11594</v>
      </c>
      <c r="I29" s="348">
        <v>0</v>
      </c>
      <c r="J29" s="363">
        <v>11.51696739045885</v>
      </c>
      <c r="K29" s="442"/>
      <c r="L29" s="441"/>
      <c r="M29" s="347"/>
      <c r="N29" s="358"/>
    </row>
    <row r="30" spans="1:23" s="359" customFormat="1" ht="12" customHeight="1" x14ac:dyDescent="0.25">
      <c r="A30" s="346" t="s">
        <v>42</v>
      </c>
      <c r="B30" s="442">
        <v>193949</v>
      </c>
      <c r="C30" s="442">
        <v>118237</v>
      </c>
      <c r="D30" s="442">
        <v>64246</v>
      </c>
      <c r="E30" s="442">
        <v>59592</v>
      </c>
      <c r="F30" s="348">
        <v>3960</v>
      </c>
      <c r="G30" s="348">
        <v>694</v>
      </c>
      <c r="H30" s="442">
        <v>11466</v>
      </c>
      <c r="I30" s="348">
        <v>0</v>
      </c>
      <c r="J30" s="363">
        <v>11.445059007712103</v>
      </c>
      <c r="K30" s="442"/>
      <c r="L30" s="441"/>
      <c r="M30" s="347"/>
      <c r="N30" s="358"/>
    </row>
    <row r="31" spans="1:23" s="359" customFormat="1" ht="12" customHeight="1" x14ac:dyDescent="0.25">
      <c r="A31" s="346" t="s">
        <v>43</v>
      </c>
      <c r="B31" s="442">
        <v>197266</v>
      </c>
      <c r="C31" s="442">
        <v>124461</v>
      </c>
      <c r="D31" s="442">
        <v>61625</v>
      </c>
      <c r="E31" s="442">
        <v>56809</v>
      </c>
      <c r="F31" s="348">
        <v>4134</v>
      </c>
      <c r="G31" s="348">
        <v>682</v>
      </c>
      <c r="H31" s="442">
        <v>11180</v>
      </c>
      <c r="I31" s="348">
        <v>0</v>
      </c>
      <c r="J31" s="363">
        <v>11.604749295976816</v>
      </c>
      <c r="K31" s="442"/>
      <c r="L31" s="441"/>
      <c r="M31" s="347"/>
      <c r="N31" s="358"/>
    </row>
    <row r="32" spans="1:23" s="359" customFormat="1" ht="12" customHeight="1" x14ac:dyDescent="0.25">
      <c r="A32" s="346" t="s">
        <v>44</v>
      </c>
      <c r="B32" s="345">
        <v>203699</v>
      </c>
      <c r="C32" s="345">
        <v>134045</v>
      </c>
      <c r="D32" s="345">
        <v>58822</v>
      </c>
      <c r="E32" s="345">
        <v>54164</v>
      </c>
      <c r="F32" s="499">
        <v>4012</v>
      </c>
      <c r="G32" s="499">
        <v>646</v>
      </c>
      <c r="H32" s="345">
        <v>10832</v>
      </c>
      <c r="I32" s="499">
        <v>0</v>
      </c>
      <c r="J32" s="363">
        <v>11.288465204534472</v>
      </c>
      <c r="K32" s="442"/>
      <c r="L32" s="441"/>
      <c r="M32" s="347"/>
      <c r="N32" s="358"/>
    </row>
    <row r="33" spans="1:14" s="359" customFormat="1" ht="12" customHeight="1" x14ac:dyDescent="0.25">
      <c r="A33" s="346" t="s">
        <v>45</v>
      </c>
      <c r="B33" s="345">
        <v>207192</v>
      </c>
      <c r="C33" s="345">
        <v>138498</v>
      </c>
      <c r="D33" s="345">
        <v>58146</v>
      </c>
      <c r="E33" s="345">
        <v>54001</v>
      </c>
      <c r="F33" s="499">
        <v>3596</v>
      </c>
      <c r="G33" s="499">
        <v>549</v>
      </c>
      <c r="H33" s="345">
        <v>10548</v>
      </c>
      <c r="I33" s="499">
        <v>0</v>
      </c>
      <c r="J33" s="363">
        <v>11.224583219792001</v>
      </c>
      <c r="K33" s="442"/>
      <c r="L33" s="441"/>
      <c r="M33" s="347"/>
      <c r="N33" s="358"/>
    </row>
    <row r="34" spans="1:14" s="359" customFormat="1" ht="12" customHeight="1" x14ac:dyDescent="0.25">
      <c r="A34" s="346" t="s">
        <v>34</v>
      </c>
      <c r="B34" s="345">
        <v>201121</v>
      </c>
      <c r="C34" s="345">
        <v>129558</v>
      </c>
      <c r="D34" s="345">
        <v>60848</v>
      </c>
      <c r="E34" s="345">
        <v>55987</v>
      </c>
      <c r="F34" s="499">
        <v>4222</v>
      </c>
      <c r="G34" s="499">
        <v>639</v>
      </c>
      <c r="H34" s="345">
        <v>10715</v>
      </c>
      <c r="I34" s="499">
        <v>0</v>
      </c>
      <c r="J34" s="363">
        <v>11.809147463881933</v>
      </c>
      <c r="K34" s="442"/>
      <c r="L34" s="441"/>
      <c r="M34" s="347"/>
      <c r="N34" s="358"/>
    </row>
    <row r="35" spans="1:14" s="359" customFormat="1" ht="12" customHeight="1" x14ac:dyDescent="0.25">
      <c r="A35" s="346" t="s">
        <v>35</v>
      </c>
      <c r="B35" s="345">
        <v>207725</v>
      </c>
      <c r="C35" s="345">
        <v>131861</v>
      </c>
      <c r="D35" s="345">
        <v>64850</v>
      </c>
      <c r="E35" s="345">
        <v>59959</v>
      </c>
      <c r="F35" s="499">
        <v>4230</v>
      </c>
      <c r="G35" s="499">
        <v>661</v>
      </c>
      <c r="H35" s="345">
        <v>11014</v>
      </c>
      <c r="I35" s="499">
        <v>0</v>
      </c>
      <c r="J35" s="363">
        <v>11.82102717313985</v>
      </c>
      <c r="K35" s="442"/>
      <c r="L35" s="441"/>
      <c r="M35" s="347"/>
      <c r="N35" s="358"/>
    </row>
    <row r="36" spans="1:14" s="359" customFormat="1" ht="12" customHeight="1" x14ac:dyDescent="0.25">
      <c r="A36" s="346" t="s">
        <v>36</v>
      </c>
      <c r="B36" s="345">
        <v>225910</v>
      </c>
      <c r="C36" s="345">
        <v>150146</v>
      </c>
      <c r="D36" s="345">
        <v>65326</v>
      </c>
      <c r="E36" s="345">
        <v>60415</v>
      </c>
      <c r="F36" s="499">
        <v>4236</v>
      </c>
      <c r="G36" s="499">
        <v>675</v>
      </c>
      <c r="H36" s="345">
        <v>10438</v>
      </c>
      <c r="I36" s="499">
        <v>0</v>
      </c>
      <c r="J36" s="363">
        <v>12.533475214055512</v>
      </c>
      <c r="K36" s="442"/>
      <c r="L36" s="441"/>
      <c r="M36" s="347"/>
      <c r="N36" s="358"/>
    </row>
    <row r="37" spans="1:14" s="359" customFormat="1" ht="12" customHeight="1" x14ac:dyDescent="0.25">
      <c r="A37" s="346" t="s">
        <v>37</v>
      </c>
      <c r="B37" s="345">
        <v>229508</v>
      </c>
      <c r="C37" s="345">
        <v>159295</v>
      </c>
      <c r="D37" s="345">
        <v>60771</v>
      </c>
      <c r="E37" s="345">
        <v>55924</v>
      </c>
      <c r="F37" s="499">
        <v>4183</v>
      </c>
      <c r="G37" s="499">
        <v>664</v>
      </c>
      <c r="H37" s="345">
        <v>9442</v>
      </c>
      <c r="I37" s="499">
        <v>0</v>
      </c>
      <c r="J37" s="363">
        <v>12.834689923022506</v>
      </c>
      <c r="K37" s="442"/>
      <c r="L37" s="441"/>
      <c r="M37" s="347"/>
      <c r="N37" s="358"/>
    </row>
    <row r="38" spans="1:14" s="359" customFormat="1" ht="8.25" customHeight="1" x14ac:dyDescent="0.25">
      <c r="A38" s="326"/>
      <c r="B38" s="503"/>
      <c r="C38" s="503"/>
      <c r="D38" s="264"/>
      <c r="E38" s="264"/>
      <c r="F38" s="503"/>
      <c r="G38" s="503"/>
      <c r="H38" s="503"/>
      <c r="I38" s="503"/>
      <c r="J38" s="503"/>
      <c r="K38" s="503"/>
      <c r="L38" s="441"/>
      <c r="M38" s="347"/>
      <c r="N38" s="358"/>
    </row>
    <row r="39" spans="1:14" s="359" customFormat="1" ht="12" customHeight="1" x14ac:dyDescent="0.25">
      <c r="A39" s="502" t="s">
        <v>351</v>
      </c>
      <c r="B39" s="345"/>
      <c r="C39" s="345"/>
      <c r="D39" s="345"/>
      <c r="E39" s="345"/>
      <c r="F39" s="499"/>
      <c r="G39" s="499"/>
      <c r="H39" s="345"/>
      <c r="I39" s="499"/>
      <c r="J39" s="363"/>
      <c r="K39" s="503"/>
      <c r="L39" s="441"/>
      <c r="M39" s="347"/>
      <c r="N39" s="358"/>
    </row>
    <row r="40" spans="1:14" s="359" customFormat="1" ht="12" customHeight="1" x14ac:dyDescent="0.25">
      <c r="A40" s="346" t="s">
        <v>38</v>
      </c>
      <c r="B40" s="345">
        <v>232449</v>
      </c>
      <c r="C40" s="345">
        <v>165757</v>
      </c>
      <c r="D40" s="345">
        <v>58253</v>
      </c>
      <c r="E40" s="345">
        <v>53339</v>
      </c>
      <c r="F40" s="499">
        <v>4241</v>
      </c>
      <c r="G40" s="499">
        <v>673</v>
      </c>
      <c r="H40" s="345">
        <v>8439</v>
      </c>
      <c r="I40" s="499">
        <v>0</v>
      </c>
      <c r="J40" s="363">
        <v>12.854580857016298</v>
      </c>
      <c r="K40" s="503"/>
      <c r="L40" s="441"/>
      <c r="M40" s="347"/>
      <c r="N40" s="358"/>
    </row>
    <row r="41" spans="1:14" s="359" customFormat="1" ht="12" customHeight="1" x14ac:dyDescent="0.25">
      <c r="A41" s="346" t="s">
        <v>39</v>
      </c>
      <c r="B41" s="345">
        <v>217516</v>
      </c>
      <c r="C41" s="345">
        <v>156113</v>
      </c>
      <c r="D41" s="345">
        <v>54038</v>
      </c>
      <c r="E41" s="345">
        <v>49272</v>
      </c>
      <c r="F41" s="499">
        <v>4112</v>
      </c>
      <c r="G41" s="499">
        <v>654</v>
      </c>
      <c r="H41" s="345">
        <v>7365</v>
      </c>
      <c r="I41" s="499">
        <v>0</v>
      </c>
      <c r="J41" s="363">
        <v>12.63128309297915</v>
      </c>
      <c r="K41" s="503"/>
      <c r="L41" s="441"/>
      <c r="M41" s="347"/>
      <c r="N41" s="358"/>
    </row>
    <row r="42" spans="1:14" s="359" customFormat="1" ht="12" customHeight="1" x14ac:dyDescent="0.25">
      <c r="A42" s="346" t="s">
        <v>40</v>
      </c>
      <c r="B42" s="345">
        <v>198767</v>
      </c>
      <c r="C42" s="345">
        <v>142785</v>
      </c>
      <c r="D42" s="345">
        <v>49661</v>
      </c>
      <c r="E42" s="345">
        <v>44900</v>
      </c>
      <c r="F42" s="499">
        <v>4108</v>
      </c>
      <c r="G42" s="499">
        <v>653</v>
      </c>
      <c r="H42" s="345">
        <v>6321</v>
      </c>
      <c r="I42" s="499">
        <v>0</v>
      </c>
      <c r="J42" s="363">
        <v>12.225104742504422</v>
      </c>
      <c r="K42" s="503"/>
      <c r="L42" s="441"/>
      <c r="M42" s="347"/>
      <c r="N42" s="358"/>
    </row>
    <row r="43" spans="1:14" s="359" customFormat="1" ht="12" customHeight="1" x14ac:dyDescent="0.25">
      <c r="A43" s="346" t="s">
        <v>41</v>
      </c>
      <c r="B43" s="345">
        <v>175883</v>
      </c>
      <c r="C43" s="345">
        <v>128316</v>
      </c>
      <c r="D43" s="345">
        <v>42296</v>
      </c>
      <c r="E43" s="345">
        <v>37754</v>
      </c>
      <c r="F43" s="499">
        <v>3881</v>
      </c>
      <c r="G43" s="499">
        <v>661</v>
      </c>
      <c r="H43" s="345">
        <v>5271</v>
      </c>
      <c r="I43" s="499">
        <v>0</v>
      </c>
      <c r="J43" s="363">
        <v>11.605509157625173</v>
      </c>
      <c r="K43" s="503"/>
      <c r="L43" s="441"/>
      <c r="M43" s="347"/>
      <c r="N43" s="358"/>
    </row>
    <row r="44" spans="1:14" ht="9" customHeight="1" x14ac:dyDescent="0.25">
      <c r="A44" s="402"/>
      <c r="B44" s="236"/>
      <c r="C44" s="236"/>
      <c r="D44" s="237"/>
      <c r="E44" s="62"/>
      <c r="F44" s="237"/>
      <c r="G44" s="237"/>
      <c r="H44" s="237"/>
      <c r="I44" s="237"/>
      <c r="J44" s="403"/>
    </row>
    <row r="45" spans="1:14" ht="6" customHeight="1" x14ac:dyDescent="0.25">
      <c r="A45" s="194"/>
      <c r="B45" s="404"/>
      <c r="C45" s="404"/>
      <c r="D45" s="405"/>
      <c r="E45" s="405"/>
      <c r="F45" s="405"/>
      <c r="G45" s="405"/>
      <c r="H45" s="405"/>
      <c r="I45" s="405"/>
      <c r="J45" s="328"/>
    </row>
    <row r="46" spans="1:14" ht="21" customHeight="1" x14ac:dyDescent="0.25">
      <c r="A46" s="603" t="s">
        <v>347</v>
      </c>
      <c r="B46" s="603"/>
      <c r="C46" s="603"/>
      <c r="D46" s="603"/>
      <c r="E46" s="603"/>
      <c r="F46" s="603"/>
      <c r="G46" s="603"/>
      <c r="H46" s="603"/>
      <c r="I46" s="603"/>
      <c r="J46" s="603"/>
    </row>
    <row r="47" spans="1:14" ht="48" customHeight="1" x14ac:dyDescent="0.25">
      <c r="A47" s="573" t="s">
        <v>370</v>
      </c>
      <c r="B47" s="573"/>
      <c r="C47" s="573"/>
      <c r="D47" s="573"/>
      <c r="E47" s="573"/>
      <c r="F47" s="573"/>
      <c r="G47" s="573"/>
      <c r="H47" s="573"/>
      <c r="I47" s="573"/>
      <c r="J47" s="573"/>
      <c r="K47" s="311"/>
      <c r="L47" s="311"/>
    </row>
    <row r="48" spans="1:14" ht="26.65" customHeight="1" x14ac:dyDescent="0.25">
      <c r="A48" s="574" t="s">
        <v>309</v>
      </c>
      <c r="B48" s="574"/>
      <c r="C48" s="574"/>
      <c r="D48" s="574"/>
      <c r="E48" s="574"/>
      <c r="F48" s="574"/>
      <c r="G48" s="574"/>
      <c r="H48" s="574"/>
      <c r="I48" s="574"/>
      <c r="J48" s="574"/>
    </row>
    <row r="49" spans="1:12" ht="62.25" customHeight="1" x14ac:dyDescent="0.25">
      <c r="A49" s="590"/>
      <c r="B49" s="590"/>
      <c r="C49" s="590"/>
      <c r="D49" s="590"/>
      <c r="E49" s="590"/>
      <c r="F49" s="590"/>
      <c r="G49" s="590"/>
      <c r="H49" s="590"/>
      <c r="I49" s="590"/>
      <c r="J49" s="590"/>
      <c r="K49" s="590"/>
      <c r="L49" s="590"/>
    </row>
    <row r="50" spans="1:12" ht="13" x14ac:dyDescent="0.25">
      <c r="B50" s="406"/>
      <c r="C50" s="220"/>
      <c r="D50" s="220"/>
      <c r="E50" s="220"/>
      <c r="F50" s="220"/>
      <c r="G50" s="220"/>
      <c r="H50" s="220"/>
      <c r="I50" s="221"/>
    </row>
    <row r="51" spans="1:12" ht="13" x14ac:dyDescent="0.25">
      <c r="B51" s="406"/>
      <c r="C51" s="220"/>
      <c r="D51" s="220"/>
      <c r="E51" s="220"/>
      <c r="F51" s="220"/>
      <c r="G51" s="220"/>
      <c r="H51" s="220"/>
      <c r="I51" s="221"/>
    </row>
    <row r="52" spans="1:12" ht="13" x14ac:dyDescent="0.25">
      <c r="B52" s="406"/>
      <c r="C52" s="220"/>
      <c r="D52" s="220"/>
      <c r="E52" s="220"/>
      <c r="F52" s="220"/>
      <c r="G52" s="220"/>
      <c r="H52" s="220"/>
      <c r="I52" s="221"/>
    </row>
    <row r="53" spans="1:12" ht="13" x14ac:dyDescent="0.25">
      <c r="B53" s="406"/>
      <c r="C53" s="220"/>
      <c r="D53" s="220"/>
      <c r="E53" s="220"/>
      <c r="F53" s="220"/>
      <c r="G53" s="220"/>
      <c r="H53" s="220"/>
      <c r="I53" s="221"/>
    </row>
    <row r="54" spans="1:12" ht="13" x14ac:dyDescent="0.25">
      <c r="B54" s="406"/>
      <c r="C54" s="220"/>
      <c r="D54" s="220"/>
      <c r="E54" s="220"/>
      <c r="F54" s="220"/>
      <c r="G54" s="220"/>
      <c r="H54" s="220"/>
      <c r="I54" s="221"/>
    </row>
    <row r="55" spans="1:12" ht="13" x14ac:dyDescent="0.25">
      <c r="B55" s="406"/>
      <c r="C55" s="220"/>
      <c r="D55" s="220"/>
      <c r="E55" s="220"/>
      <c r="F55" s="220"/>
      <c r="G55" s="220"/>
      <c r="H55" s="220"/>
      <c r="I55" s="221"/>
    </row>
    <row r="56" spans="1:12" ht="13" x14ac:dyDescent="0.25">
      <c r="B56" s="406"/>
      <c r="C56" s="220"/>
      <c r="D56" s="220"/>
      <c r="E56" s="220"/>
      <c r="F56" s="220"/>
      <c r="G56" s="220"/>
      <c r="H56" s="220"/>
      <c r="I56" s="221"/>
    </row>
  </sheetData>
  <protectedRanges>
    <protectedRange password="CC33" sqref="B25:K37 B39:K43" name="Rango1_1_1_1_1"/>
    <protectedRange password="CC33" sqref="L25:L37 L39:L43" name="Rango1_1_2_1_1_1"/>
    <protectedRange password="CC33" sqref="E38:K38 B38:C38" name="Rango1_1_1_1_2"/>
    <protectedRange password="CC33" sqref="L38" name="Rango1_1_2_1_1_2"/>
  </protectedRanges>
  <mergeCells count="15">
    <mergeCell ref="A48:J48"/>
    <mergeCell ref="A49:L49"/>
    <mergeCell ref="A1:F1"/>
    <mergeCell ref="A3:J3"/>
    <mergeCell ref="A5:H5"/>
    <mergeCell ref="A6:A8"/>
    <mergeCell ref="B6:I6"/>
    <mergeCell ref="J6:J8"/>
    <mergeCell ref="B7:B8"/>
    <mergeCell ref="C7:C8"/>
    <mergeCell ref="D7:G7"/>
    <mergeCell ref="H7:H8"/>
    <mergeCell ref="I7:I8"/>
    <mergeCell ref="A46:J46"/>
    <mergeCell ref="A47:J47"/>
  </mergeCells>
  <pageMargins left="0.19685039370078741" right="0" top="0.39370078740157483" bottom="0.39370078740157483" header="0" footer="0"/>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6953125" defaultRowHeight="9" x14ac:dyDescent="0.2"/>
  <cols>
    <col min="1" max="1" width="16.1796875" style="187" customWidth="1"/>
    <col min="2" max="2" width="7.81640625" style="130" customWidth="1"/>
    <col min="3" max="3" width="7.54296875" style="130" customWidth="1"/>
    <col min="4" max="4" width="10.7265625" style="53" customWidth="1"/>
    <col min="5" max="5" width="11.26953125" style="53" customWidth="1"/>
    <col min="6" max="6" width="8.7265625" style="53" customWidth="1"/>
    <col min="7" max="7" width="10.453125" style="53" customWidth="1"/>
    <col min="8" max="8" width="10.81640625" style="53" customWidth="1"/>
    <col min="9" max="9" width="10.54296875" style="53" customWidth="1"/>
    <col min="10" max="10" width="10.1796875" style="53" customWidth="1"/>
    <col min="11" max="11" width="0.7265625" style="53" customWidth="1"/>
    <col min="12" max="16384" width="9.26953125" style="53"/>
  </cols>
  <sheetData>
    <row r="1" spans="1:37" ht="18.75" customHeight="1" x14ac:dyDescent="0.2">
      <c r="A1" s="605" t="s">
        <v>25</v>
      </c>
      <c r="B1" s="606"/>
      <c r="C1" s="606"/>
      <c r="D1" s="606"/>
      <c r="E1" s="606"/>
      <c r="F1" s="606"/>
      <c r="G1" s="70"/>
      <c r="H1" s="71"/>
      <c r="I1" s="71"/>
      <c r="J1" s="37" t="s">
        <v>219</v>
      </c>
    </row>
    <row r="2" spans="1:37" ht="12.5" x14ac:dyDescent="0.25">
      <c r="A2" s="123"/>
      <c r="K2" s="31"/>
    </row>
    <row r="3" spans="1:37" s="19" customFormat="1" ht="16.5" customHeight="1" x14ac:dyDescent="0.25">
      <c r="A3" s="614" t="s">
        <v>315</v>
      </c>
      <c r="B3" s="615"/>
      <c r="C3" s="615"/>
      <c r="D3" s="615"/>
      <c r="E3" s="615"/>
      <c r="F3" s="615"/>
      <c r="G3" s="615"/>
      <c r="H3" s="615"/>
      <c r="I3" s="615"/>
      <c r="J3" s="615"/>
      <c r="K3" s="615"/>
      <c r="L3" s="372"/>
    </row>
    <row r="4" spans="1:37" ht="12.75" customHeight="1" x14ac:dyDescent="0.25">
      <c r="A4" s="123"/>
      <c r="B4" s="186"/>
      <c r="C4" s="186"/>
      <c r="D4" s="20"/>
      <c r="E4" s="22"/>
      <c r="F4" s="20"/>
      <c r="G4" s="20"/>
      <c r="H4" s="20"/>
      <c r="I4" s="23"/>
      <c r="J4" s="23"/>
      <c r="K4" s="31"/>
    </row>
    <row r="5" spans="1:37" s="87" customFormat="1" ht="12.75" customHeight="1" x14ac:dyDescent="0.25">
      <c r="A5" s="223" t="s">
        <v>356</v>
      </c>
      <c r="B5" s="171"/>
      <c r="C5" s="325"/>
      <c r="D5" s="325"/>
      <c r="E5" s="325"/>
      <c r="F5" s="325"/>
      <c r="G5" s="325"/>
      <c r="H5" s="325"/>
      <c r="I5" s="325"/>
      <c r="J5" s="325"/>
      <c r="K5" s="88"/>
    </row>
    <row r="6" spans="1:37" ht="18" customHeight="1" x14ac:dyDescent="0.25">
      <c r="A6" s="607"/>
      <c r="B6" s="607" t="s">
        <v>46</v>
      </c>
      <c r="C6" s="609" t="s">
        <v>28</v>
      </c>
      <c r="D6" s="610"/>
      <c r="E6" s="610"/>
      <c r="F6" s="612" t="s">
        <v>29</v>
      </c>
      <c r="G6" s="613"/>
      <c r="H6" s="613"/>
      <c r="I6" s="613"/>
      <c r="J6" s="609" t="s">
        <v>63</v>
      </c>
      <c r="K6" s="31"/>
    </row>
    <row r="7" spans="1:37" ht="45.75" customHeight="1" x14ac:dyDescent="0.25">
      <c r="A7" s="608"/>
      <c r="B7" s="608"/>
      <c r="C7" s="64" t="s">
        <v>31</v>
      </c>
      <c r="D7" s="64" t="s">
        <v>283</v>
      </c>
      <c r="E7" s="64" t="s">
        <v>59</v>
      </c>
      <c r="F7" s="64" t="s">
        <v>31</v>
      </c>
      <c r="G7" s="85" t="s">
        <v>284</v>
      </c>
      <c r="H7" s="65" t="s">
        <v>65</v>
      </c>
      <c r="I7" s="64" t="s">
        <v>64</v>
      </c>
      <c r="J7" s="611"/>
      <c r="K7" s="31"/>
    </row>
    <row r="8" spans="1:37" ht="7.5" customHeight="1" x14ac:dyDescent="0.2">
      <c r="A8" s="124"/>
      <c r="B8" s="124"/>
      <c r="C8" s="124"/>
      <c r="D8" s="21"/>
      <c r="E8" s="21"/>
      <c r="F8" s="21"/>
      <c r="G8" s="21"/>
      <c r="H8" s="21"/>
      <c r="I8" s="21"/>
      <c r="J8" s="21"/>
      <c r="K8" s="16"/>
    </row>
    <row r="9" spans="1:37" s="249" customFormat="1" ht="13.5" customHeight="1" x14ac:dyDescent="0.25">
      <c r="A9" s="245" t="s">
        <v>58</v>
      </c>
      <c r="B9" s="246">
        <v>1515513</v>
      </c>
      <c r="C9" s="247">
        <v>792859</v>
      </c>
      <c r="D9" s="247">
        <v>787019</v>
      </c>
      <c r="E9" s="247">
        <v>5840</v>
      </c>
      <c r="F9" s="247">
        <v>681937</v>
      </c>
      <c r="G9" s="247">
        <v>547367</v>
      </c>
      <c r="H9" s="247">
        <v>63597</v>
      </c>
      <c r="I9" s="247">
        <v>70973</v>
      </c>
      <c r="J9" s="247">
        <v>40717</v>
      </c>
      <c r="K9" s="247"/>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row>
    <row r="10" spans="1:37" s="249" customFormat="1" ht="13" customHeight="1" x14ac:dyDescent="0.2">
      <c r="A10" s="250" t="s">
        <v>66</v>
      </c>
      <c r="B10" s="257">
        <v>2573</v>
      </c>
      <c r="C10" s="257">
        <v>1556</v>
      </c>
      <c r="D10" s="257">
        <v>1544</v>
      </c>
      <c r="E10" s="257">
        <v>12</v>
      </c>
      <c r="F10" s="257">
        <v>647</v>
      </c>
      <c r="G10" s="257">
        <v>552</v>
      </c>
      <c r="H10" s="257">
        <v>95</v>
      </c>
      <c r="I10" s="348">
        <v>0</v>
      </c>
      <c r="J10" s="257">
        <v>370</v>
      </c>
      <c r="K10" s="251"/>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row>
    <row r="11" spans="1:37" s="249" customFormat="1" ht="13" customHeight="1" x14ac:dyDescent="0.25">
      <c r="A11" s="250" t="s">
        <v>67</v>
      </c>
      <c r="B11" s="257">
        <v>50204</v>
      </c>
      <c r="C11" s="257">
        <v>44518</v>
      </c>
      <c r="D11" s="257">
        <v>44139</v>
      </c>
      <c r="E11" s="257">
        <v>379</v>
      </c>
      <c r="F11" s="257">
        <v>4476</v>
      </c>
      <c r="G11" s="257">
        <v>3389</v>
      </c>
      <c r="H11" s="257">
        <v>1087</v>
      </c>
      <c r="I11" s="348">
        <v>0</v>
      </c>
      <c r="J11" s="257">
        <v>1210</v>
      </c>
      <c r="K11" s="54"/>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row>
    <row r="12" spans="1:37" s="249" customFormat="1" ht="13" customHeight="1" x14ac:dyDescent="0.25">
      <c r="A12" s="250" t="s">
        <v>68</v>
      </c>
      <c r="B12" s="257">
        <v>104708</v>
      </c>
      <c r="C12" s="257">
        <v>91802</v>
      </c>
      <c r="D12" s="257">
        <v>91285</v>
      </c>
      <c r="E12" s="257">
        <v>517</v>
      </c>
      <c r="F12" s="257">
        <v>11660</v>
      </c>
      <c r="G12" s="257">
        <v>8982</v>
      </c>
      <c r="H12" s="257">
        <v>2678</v>
      </c>
      <c r="I12" s="348">
        <v>0</v>
      </c>
      <c r="J12" s="257">
        <v>1246</v>
      </c>
      <c r="K12" s="54"/>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row>
    <row r="13" spans="1:37" s="249" customFormat="1" ht="13" customHeight="1" x14ac:dyDescent="0.25">
      <c r="A13" s="250" t="s">
        <v>69</v>
      </c>
      <c r="B13" s="257">
        <v>125679</v>
      </c>
      <c r="C13" s="257">
        <v>102698</v>
      </c>
      <c r="D13" s="257">
        <v>102068</v>
      </c>
      <c r="E13" s="257">
        <v>630</v>
      </c>
      <c r="F13" s="257">
        <v>21465</v>
      </c>
      <c r="G13" s="257">
        <v>16210</v>
      </c>
      <c r="H13" s="257">
        <v>5255</v>
      </c>
      <c r="I13" s="348">
        <v>0</v>
      </c>
      <c r="J13" s="257">
        <v>1516</v>
      </c>
      <c r="K13" s="54"/>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row>
    <row r="14" spans="1:37" s="249" customFormat="1" ht="13" customHeight="1" x14ac:dyDescent="0.25">
      <c r="A14" s="250" t="s">
        <v>70</v>
      </c>
      <c r="B14" s="257">
        <v>130352</v>
      </c>
      <c r="C14" s="257">
        <v>99445</v>
      </c>
      <c r="D14" s="257">
        <v>98721</v>
      </c>
      <c r="E14" s="257">
        <v>724</v>
      </c>
      <c r="F14" s="257">
        <v>29233</v>
      </c>
      <c r="G14" s="257">
        <v>22221</v>
      </c>
      <c r="H14" s="257">
        <v>6980</v>
      </c>
      <c r="I14" s="257">
        <v>32</v>
      </c>
      <c r="J14" s="257">
        <v>1674</v>
      </c>
      <c r="K14" s="54"/>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row>
    <row r="15" spans="1:37" s="249" customFormat="1" ht="13" customHeight="1" x14ac:dyDescent="0.25">
      <c r="A15" s="250" t="s">
        <v>71</v>
      </c>
      <c r="B15" s="257">
        <v>138188</v>
      </c>
      <c r="C15" s="257">
        <v>98218</v>
      </c>
      <c r="D15" s="257">
        <v>97423</v>
      </c>
      <c r="E15" s="257">
        <v>795</v>
      </c>
      <c r="F15" s="257">
        <v>38174</v>
      </c>
      <c r="G15" s="257">
        <v>28503</v>
      </c>
      <c r="H15" s="257">
        <v>7352</v>
      </c>
      <c r="I15" s="257">
        <v>2319</v>
      </c>
      <c r="J15" s="257">
        <v>1796</v>
      </c>
      <c r="K15" s="54"/>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row>
    <row r="16" spans="1:37" s="249" customFormat="1" ht="13" customHeight="1" x14ac:dyDescent="0.25">
      <c r="A16" s="250" t="s">
        <v>72</v>
      </c>
      <c r="B16" s="257">
        <v>145931</v>
      </c>
      <c r="C16" s="257">
        <v>100005</v>
      </c>
      <c r="D16" s="257">
        <v>99086</v>
      </c>
      <c r="E16" s="257">
        <v>919</v>
      </c>
      <c r="F16" s="257">
        <v>34591</v>
      </c>
      <c r="G16" s="257">
        <v>21768</v>
      </c>
      <c r="H16" s="257">
        <v>7158</v>
      </c>
      <c r="I16" s="257">
        <v>5665</v>
      </c>
      <c r="J16" s="257">
        <v>11335</v>
      </c>
      <c r="K16" s="54"/>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row>
    <row r="17" spans="1:37" s="249" customFormat="1" ht="13" customHeight="1" x14ac:dyDescent="0.25">
      <c r="A17" s="250" t="s">
        <v>73</v>
      </c>
      <c r="B17" s="257">
        <v>179644</v>
      </c>
      <c r="C17" s="257">
        <v>87989</v>
      </c>
      <c r="D17" s="257">
        <v>87275</v>
      </c>
      <c r="E17" s="257">
        <v>714</v>
      </c>
      <c r="F17" s="257">
        <v>80854</v>
      </c>
      <c r="G17" s="257">
        <v>57891</v>
      </c>
      <c r="H17" s="257">
        <v>9251</v>
      </c>
      <c r="I17" s="257">
        <v>13712</v>
      </c>
      <c r="J17" s="257">
        <v>10801</v>
      </c>
      <c r="K17" s="54"/>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row>
    <row r="18" spans="1:37" s="249" customFormat="1" ht="13" customHeight="1" x14ac:dyDescent="0.25">
      <c r="A18" s="250" t="s">
        <v>74</v>
      </c>
      <c r="B18" s="257">
        <v>277890</v>
      </c>
      <c r="C18" s="257">
        <v>80059</v>
      </c>
      <c r="D18" s="257">
        <v>79467</v>
      </c>
      <c r="E18" s="257">
        <v>592</v>
      </c>
      <c r="F18" s="257">
        <v>191957</v>
      </c>
      <c r="G18" s="257">
        <v>155983</v>
      </c>
      <c r="H18" s="257">
        <v>11932</v>
      </c>
      <c r="I18" s="257">
        <v>24042</v>
      </c>
      <c r="J18" s="257">
        <v>5874</v>
      </c>
      <c r="K18" s="54"/>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row>
    <row r="19" spans="1:37" s="249" customFormat="1" ht="13" customHeight="1" x14ac:dyDescent="0.25">
      <c r="A19" s="250" t="s">
        <v>75</v>
      </c>
      <c r="B19" s="257">
        <v>360344</v>
      </c>
      <c r="C19" s="257">
        <v>86569</v>
      </c>
      <c r="D19" s="257">
        <v>86011</v>
      </c>
      <c r="E19" s="257">
        <v>558</v>
      </c>
      <c r="F19" s="257">
        <v>268880</v>
      </c>
      <c r="G19" s="257">
        <v>231868</v>
      </c>
      <c r="H19" s="257">
        <v>11809</v>
      </c>
      <c r="I19" s="257">
        <v>25203</v>
      </c>
      <c r="J19" s="257">
        <v>4895</v>
      </c>
      <c r="K19" s="54"/>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row>
    <row r="20" spans="1:37" s="249" customFormat="1" ht="9" customHeight="1" x14ac:dyDescent="0.25">
      <c r="A20" s="252"/>
      <c r="B20" s="257"/>
      <c r="C20" s="257"/>
      <c r="D20" s="257"/>
      <c r="E20" s="257"/>
      <c r="F20" s="257"/>
      <c r="G20" s="257"/>
      <c r="H20" s="257"/>
      <c r="I20" s="247"/>
      <c r="J20" s="257"/>
      <c r="K20" s="54"/>
    </row>
    <row r="21" spans="1:37" s="249" customFormat="1" ht="20.25" customHeight="1" x14ac:dyDescent="0.25">
      <c r="A21" s="245" t="s">
        <v>61</v>
      </c>
      <c r="B21" s="247">
        <v>676609</v>
      </c>
      <c r="C21" s="247">
        <v>387561</v>
      </c>
      <c r="D21" s="247">
        <v>382966</v>
      </c>
      <c r="E21" s="247">
        <v>4595</v>
      </c>
      <c r="F21" s="247">
        <v>277592</v>
      </c>
      <c r="G21" s="247">
        <v>233686</v>
      </c>
      <c r="H21" s="247">
        <v>23318</v>
      </c>
      <c r="I21" s="247">
        <v>20588</v>
      </c>
      <c r="J21" s="247">
        <v>11456</v>
      </c>
      <c r="K21" s="247">
        <f t="shared" ref="K21" si="0">SUM(K22:K31)</f>
        <v>0</v>
      </c>
      <c r="L21" s="248"/>
    </row>
    <row r="22" spans="1:37" s="249" customFormat="1" ht="13" customHeight="1" x14ac:dyDescent="0.25">
      <c r="A22" s="250" t="s">
        <v>66</v>
      </c>
      <c r="B22" s="257">
        <v>1496</v>
      </c>
      <c r="C22" s="257">
        <v>978</v>
      </c>
      <c r="D22" s="257">
        <v>967</v>
      </c>
      <c r="E22" s="257">
        <v>11</v>
      </c>
      <c r="F22" s="257">
        <v>490</v>
      </c>
      <c r="G22" s="257">
        <v>407</v>
      </c>
      <c r="H22" s="257">
        <v>83</v>
      </c>
      <c r="I22" s="348">
        <v>0</v>
      </c>
      <c r="J22" s="257">
        <v>28</v>
      </c>
      <c r="K22" s="54"/>
      <c r="L22" s="248"/>
    </row>
    <row r="23" spans="1:37" s="249" customFormat="1" ht="13" customHeight="1" x14ac:dyDescent="0.25">
      <c r="A23" s="250" t="s">
        <v>67</v>
      </c>
      <c r="B23" s="257">
        <v>26690</v>
      </c>
      <c r="C23" s="257">
        <v>24595</v>
      </c>
      <c r="D23" s="257">
        <v>24308</v>
      </c>
      <c r="E23" s="257">
        <v>287</v>
      </c>
      <c r="F23" s="257">
        <v>2028</v>
      </c>
      <c r="G23" s="257">
        <v>1270</v>
      </c>
      <c r="H23" s="257">
        <v>758</v>
      </c>
      <c r="I23" s="348">
        <v>0</v>
      </c>
      <c r="J23" s="257">
        <v>67</v>
      </c>
      <c r="K23" s="54"/>
      <c r="L23" s="248"/>
    </row>
    <row r="24" spans="1:37" s="249" customFormat="1" ht="13" customHeight="1" x14ac:dyDescent="0.25">
      <c r="A24" s="250" t="s">
        <v>68</v>
      </c>
      <c r="B24" s="257">
        <v>49836</v>
      </c>
      <c r="C24" s="257">
        <v>45858</v>
      </c>
      <c r="D24" s="257">
        <v>45451</v>
      </c>
      <c r="E24" s="257">
        <v>407</v>
      </c>
      <c r="F24" s="257">
        <v>3860</v>
      </c>
      <c r="G24" s="257">
        <v>2285</v>
      </c>
      <c r="H24" s="257">
        <v>1575</v>
      </c>
      <c r="I24" s="348">
        <v>0</v>
      </c>
      <c r="J24" s="257">
        <v>118</v>
      </c>
      <c r="K24" s="54"/>
      <c r="L24" s="248"/>
    </row>
    <row r="25" spans="1:37" s="249" customFormat="1" ht="13" customHeight="1" x14ac:dyDescent="0.25">
      <c r="A25" s="250" t="s">
        <v>69</v>
      </c>
      <c r="B25" s="257">
        <v>56210</v>
      </c>
      <c r="C25" s="257">
        <v>49418</v>
      </c>
      <c r="D25" s="257">
        <v>48948</v>
      </c>
      <c r="E25" s="257">
        <v>470</v>
      </c>
      <c r="F25" s="257">
        <v>6593</v>
      </c>
      <c r="G25" s="257">
        <v>3968</v>
      </c>
      <c r="H25" s="257">
        <v>2625</v>
      </c>
      <c r="I25" s="348">
        <v>0</v>
      </c>
      <c r="J25" s="257">
        <v>199</v>
      </c>
      <c r="K25" s="54"/>
      <c r="L25" s="248"/>
    </row>
    <row r="26" spans="1:37" s="249" customFormat="1" ht="13" customHeight="1" x14ac:dyDescent="0.25">
      <c r="A26" s="250" t="s">
        <v>70</v>
      </c>
      <c r="B26" s="257">
        <v>56045</v>
      </c>
      <c r="C26" s="257">
        <v>47129</v>
      </c>
      <c r="D26" s="257">
        <v>46574</v>
      </c>
      <c r="E26" s="257">
        <v>555</v>
      </c>
      <c r="F26" s="257">
        <v>8718</v>
      </c>
      <c r="G26" s="257">
        <v>5895</v>
      </c>
      <c r="H26" s="257">
        <v>2806</v>
      </c>
      <c r="I26" s="257">
        <v>17</v>
      </c>
      <c r="J26" s="257">
        <v>198</v>
      </c>
      <c r="K26" s="54"/>
      <c r="L26" s="248"/>
    </row>
    <row r="27" spans="1:37" s="249" customFormat="1" ht="13" customHeight="1" x14ac:dyDescent="0.25">
      <c r="A27" s="250" t="s">
        <v>71</v>
      </c>
      <c r="B27" s="257">
        <v>59326</v>
      </c>
      <c r="C27" s="257">
        <v>46810</v>
      </c>
      <c r="D27" s="257">
        <v>46196</v>
      </c>
      <c r="E27" s="257">
        <v>614</v>
      </c>
      <c r="F27" s="257">
        <v>12259</v>
      </c>
      <c r="G27" s="257">
        <v>8961</v>
      </c>
      <c r="H27" s="257">
        <v>2570</v>
      </c>
      <c r="I27" s="257">
        <v>728</v>
      </c>
      <c r="J27" s="257">
        <v>257</v>
      </c>
      <c r="K27" s="54"/>
      <c r="L27" s="248"/>
    </row>
    <row r="28" spans="1:37" s="249" customFormat="1" ht="13" customHeight="1" x14ac:dyDescent="0.25">
      <c r="A28" s="250" t="s">
        <v>72</v>
      </c>
      <c r="B28" s="257">
        <v>64377</v>
      </c>
      <c r="C28" s="257">
        <v>48792</v>
      </c>
      <c r="D28" s="257">
        <v>48067</v>
      </c>
      <c r="E28" s="257">
        <v>725</v>
      </c>
      <c r="F28" s="257">
        <v>11971</v>
      </c>
      <c r="G28" s="257">
        <v>7912</v>
      </c>
      <c r="H28" s="257">
        <v>2382</v>
      </c>
      <c r="I28" s="257">
        <v>1677</v>
      </c>
      <c r="J28" s="257">
        <v>3614</v>
      </c>
      <c r="K28" s="54"/>
      <c r="L28" s="248"/>
    </row>
    <row r="29" spans="1:37" s="249" customFormat="1" ht="13" customHeight="1" x14ac:dyDescent="0.25">
      <c r="A29" s="250" t="s">
        <v>73</v>
      </c>
      <c r="B29" s="257">
        <v>76256</v>
      </c>
      <c r="C29" s="257">
        <v>41164</v>
      </c>
      <c r="D29" s="257">
        <v>40606</v>
      </c>
      <c r="E29" s="257">
        <v>558</v>
      </c>
      <c r="F29" s="257">
        <v>31265</v>
      </c>
      <c r="G29" s="257">
        <v>24454</v>
      </c>
      <c r="H29" s="257">
        <v>3050</v>
      </c>
      <c r="I29" s="257">
        <v>3761</v>
      </c>
      <c r="J29" s="257">
        <v>3827</v>
      </c>
      <c r="K29" s="54"/>
      <c r="L29" s="248"/>
    </row>
    <row r="30" spans="1:37" s="249" customFormat="1" ht="13" customHeight="1" x14ac:dyDescent="0.25">
      <c r="A30" s="250" t="s">
        <v>74</v>
      </c>
      <c r="B30" s="257">
        <v>124231</v>
      </c>
      <c r="C30" s="257">
        <v>39480</v>
      </c>
      <c r="D30" s="257">
        <v>38990</v>
      </c>
      <c r="E30" s="257">
        <v>490</v>
      </c>
      <c r="F30" s="257">
        <v>83030</v>
      </c>
      <c r="G30" s="257">
        <v>72392</v>
      </c>
      <c r="H30" s="257">
        <v>3836</v>
      </c>
      <c r="I30" s="257">
        <v>6802</v>
      </c>
      <c r="J30" s="257">
        <v>1721</v>
      </c>
      <c r="K30" s="54"/>
      <c r="L30" s="248"/>
    </row>
    <row r="31" spans="1:37" s="249" customFormat="1" ht="13" customHeight="1" x14ac:dyDescent="0.25">
      <c r="A31" s="250" t="s">
        <v>75</v>
      </c>
      <c r="B31" s="257">
        <v>162142</v>
      </c>
      <c r="C31" s="257">
        <v>43337</v>
      </c>
      <c r="D31" s="257">
        <v>42859</v>
      </c>
      <c r="E31" s="257">
        <v>478</v>
      </c>
      <c r="F31" s="257">
        <v>117378</v>
      </c>
      <c r="G31" s="257">
        <v>106142</v>
      </c>
      <c r="H31" s="257">
        <v>3633</v>
      </c>
      <c r="I31" s="257">
        <v>7603</v>
      </c>
      <c r="J31" s="257">
        <v>1427</v>
      </c>
      <c r="K31" s="54"/>
      <c r="L31" s="248"/>
    </row>
    <row r="32" spans="1:37" s="249" customFormat="1" ht="9" customHeight="1" x14ac:dyDescent="0.25">
      <c r="A32" s="252"/>
      <c r="B32" s="257"/>
      <c r="C32" s="257"/>
      <c r="D32" s="257"/>
      <c r="E32" s="257"/>
      <c r="F32" s="257"/>
      <c r="G32" s="257"/>
      <c r="H32" s="257"/>
      <c r="I32" s="257"/>
      <c r="J32" s="257"/>
      <c r="K32" s="54"/>
      <c r="L32" s="248"/>
    </row>
    <row r="33" spans="1:12" s="249" customFormat="1" ht="20.25" customHeight="1" x14ac:dyDescent="0.25">
      <c r="A33" s="245" t="s">
        <v>62</v>
      </c>
      <c r="B33" s="247">
        <v>838904</v>
      </c>
      <c r="C33" s="247">
        <v>405298</v>
      </c>
      <c r="D33" s="247">
        <v>404053</v>
      </c>
      <c r="E33" s="247">
        <v>1245</v>
      </c>
      <c r="F33" s="247">
        <v>404345</v>
      </c>
      <c r="G33" s="247">
        <v>313681</v>
      </c>
      <c r="H33" s="247">
        <v>40279</v>
      </c>
      <c r="I33" s="247">
        <v>50385</v>
      </c>
      <c r="J33" s="247">
        <v>29261</v>
      </c>
      <c r="K33" s="247">
        <f t="shared" ref="K33" si="1">SUM(K34:K43)</f>
        <v>0</v>
      </c>
      <c r="L33" s="248"/>
    </row>
    <row r="34" spans="1:12" s="249" customFormat="1" ht="13" customHeight="1" x14ac:dyDescent="0.2">
      <c r="A34" s="250" t="s">
        <v>66</v>
      </c>
      <c r="B34" s="257">
        <v>1077</v>
      </c>
      <c r="C34" s="257">
        <v>578</v>
      </c>
      <c r="D34" s="257">
        <v>577</v>
      </c>
      <c r="E34" s="257">
        <v>1</v>
      </c>
      <c r="F34" s="257">
        <v>157</v>
      </c>
      <c r="G34" s="257">
        <v>145</v>
      </c>
      <c r="H34" s="257">
        <v>12</v>
      </c>
      <c r="I34" s="348">
        <v>0</v>
      </c>
      <c r="J34" s="257">
        <v>342</v>
      </c>
      <c r="K34" s="24"/>
      <c r="L34" s="248"/>
    </row>
    <row r="35" spans="1:12" s="249" customFormat="1" ht="13" customHeight="1" x14ac:dyDescent="0.2">
      <c r="A35" s="250" t="s">
        <v>67</v>
      </c>
      <c r="B35" s="257">
        <v>23514</v>
      </c>
      <c r="C35" s="257">
        <v>19923</v>
      </c>
      <c r="D35" s="257">
        <v>19831</v>
      </c>
      <c r="E35" s="257">
        <v>92</v>
      </c>
      <c r="F35" s="257">
        <v>2448</v>
      </c>
      <c r="G35" s="257">
        <v>2119</v>
      </c>
      <c r="H35" s="257">
        <v>329</v>
      </c>
      <c r="I35" s="348">
        <v>0</v>
      </c>
      <c r="J35" s="257">
        <v>1143</v>
      </c>
      <c r="K35" s="24"/>
      <c r="L35" s="248"/>
    </row>
    <row r="36" spans="1:12" s="249" customFormat="1" ht="13" customHeight="1" x14ac:dyDescent="0.2">
      <c r="A36" s="250" t="s">
        <v>68</v>
      </c>
      <c r="B36" s="257">
        <v>54872</v>
      </c>
      <c r="C36" s="257">
        <v>45944</v>
      </c>
      <c r="D36" s="257">
        <v>45834</v>
      </c>
      <c r="E36" s="257">
        <v>110</v>
      </c>
      <c r="F36" s="257">
        <v>7800</v>
      </c>
      <c r="G36" s="257">
        <v>6697</v>
      </c>
      <c r="H36" s="257">
        <v>1103</v>
      </c>
      <c r="I36" s="348">
        <v>0</v>
      </c>
      <c r="J36" s="257">
        <v>1128</v>
      </c>
      <c r="K36" s="24"/>
      <c r="L36" s="248"/>
    </row>
    <row r="37" spans="1:12" s="249" customFormat="1" ht="13" customHeight="1" x14ac:dyDescent="0.2">
      <c r="A37" s="250" t="s">
        <v>69</v>
      </c>
      <c r="B37" s="257">
        <v>69469</v>
      </c>
      <c r="C37" s="257">
        <v>53280</v>
      </c>
      <c r="D37" s="257">
        <v>53120</v>
      </c>
      <c r="E37" s="257">
        <v>160</v>
      </c>
      <c r="F37" s="257">
        <v>14872</v>
      </c>
      <c r="G37" s="257">
        <v>12242</v>
      </c>
      <c r="H37" s="257">
        <v>2630</v>
      </c>
      <c r="I37" s="348">
        <v>0</v>
      </c>
      <c r="J37" s="257">
        <v>1317</v>
      </c>
      <c r="K37" s="24"/>
      <c r="L37" s="248"/>
    </row>
    <row r="38" spans="1:12" s="249" customFormat="1" ht="13" customHeight="1" x14ac:dyDescent="0.2">
      <c r="A38" s="250" t="s">
        <v>70</v>
      </c>
      <c r="B38" s="257">
        <v>74307</v>
      </c>
      <c r="C38" s="257">
        <v>52316</v>
      </c>
      <c r="D38" s="257">
        <v>52147</v>
      </c>
      <c r="E38" s="257">
        <v>169</v>
      </c>
      <c r="F38" s="257">
        <v>20515</v>
      </c>
      <c r="G38" s="257">
        <v>16326</v>
      </c>
      <c r="H38" s="257">
        <v>4174</v>
      </c>
      <c r="I38" s="257">
        <v>15</v>
      </c>
      <c r="J38" s="257">
        <v>1476</v>
      </c>
      <c r="K38" s="24"/>
      <c r="L38" s="248"/>
    </row>
    <row r="39" spans="1:12" s="249" customFormat="1" ht="13" customHeight="1" x14ac:dyDescent="0.2">
      <c r="A39" s="250" t="s">
        <v>71</v>
      </c>
      <c r="B39" s="257">
        <v>78862</v>
      </c>
      <c r="C39" s="257">
        <v>51408</v>
      </c>
      <c r="D39" s="257">
        <v>51227</v>
      </c>
      <c r="E39" s="257">
        <v>181</v>
      </c>
      <c r="F39" s="257">
        <v>25915</v>
      </c>
      <c r="G39" s="257">
        <v>19542</v>
      </c>
      <c r="H39" s="257">
        <v>4782</v>
      </c>
      <c r="I39" s="257">
        <v>1591</v>
      </c>
      <c r="J39" s="257">
        <v>1539</v>
      </c>
      <c r="K39" s="24"/>
      <c r="L39" s="248"/>
    </row>
    <row r="40" spans="1:12" s="249" customFormat="1" ht="13" customHeight="1" x14ac:dyDescent="0.2">
      <c r="A40" s="250" t="s">
        <v>72</v>
      </c>
      <c r="B40" s="257">
        <v>81554</v>
      </c>
      <c r="C40" s="257">
        <v>51213</v>
      </c>
      <c r="D40" s="257">
        <v>51019</v>
      </c>
      <c r="E40" s="257">
        <v>194</v>
      </c>
      <c r="F40" s="257">
        <v>22620</v>
      </c>
      <c r="G40" s="257">
        <v>13856</v>
      </c>
      <c r="H40" s="257">
        <v>4776</v>
      </c>
      <c r="I40" s="257">
        <v>3988</v>
      </c>
      <c r="J40" s="257">
        <v>7721</v>
      </c>
      <c r="K40" s="24"/>
      <c r="L40" s="248"/>
    </row>
    <row r="41" spans="1:12" s="249" customFormat="1" ht="13" customHeight="1" x14ac:dyDescent="0.2">
      <c r="A41" s="250" t="s">
        <v>73</v>
      </c>
      <c r="B41" s="257">
        <v>103388</v>
      </c>
      <c r="C41" s="257">
        <v>46825</v>
      </c>
      <c r="D41" s="257">
        <v>46669</v>
      </c>
      <c r="E41" s="257">
        <v>156</v>
      </c>
      <c r="F41" s="257">
        <v>49589</v>
      </c>
      <c r="G41" s="257">
        <v>33437</v>
      </c>
      <c r="H41" s="257">
        <v>6201</v>
      </c>
      <c r="I41" s="257">
        <v>9951</v>
      </c>
      <c r="J41" s="257">
        <v>6974</v>
      </c>
      <c r="K41" s="24"/>
      <c r="L41" s="248"/>
    </row>
    <row r="42" spans="1:12" s="249" customFormat="1" ht="13" customHeight="1" x14ac:dyDescent="0.2">
      <c r="A42" s="250" t="s">
        <v>74</v>
      </c>
      <c r="B42" s="257">
        <v>153659</v>
      </c>
      <c r="C42" s="257">
        <v>40579</v>
      </c>
      <c r="D42" s="257">
        <v>40477</v>
      </c>
      <c r="E42" s="257">
        <v>102</v>
      </c>
      <c r="F42" s="257">
        <v>108927</v>
      </c>
      <c r="G42" s="257">
        <v>83591</v>
      </c>
      <c r="H42" s="257">
        <v>8096</v>
      </c>
      <c r="I42" s="257">
        <v>17240</v>
      </c>
      <c r="J42" s="257">
        <v>4153</v>
      </c>
      <c r="K42" s="24"/>
      <c r="L42" s="248"/>
    </row>
    <row r="43" spans="1:12" s="249" customFormat="1" ht="13" customHeight="1" x14ac:dyDescent="0.2">
      <c r="A43" s="250" t="s">
        <v>75</v>
      </c>
      <c r="B43" s="257">
        <v>198202</v>
      </c>
      <c r="C43" s="257">
        <v>43232</v>
      </c>
      <c r="D43" s="257">
        <v>43152</v>
      </c>
      <c r="E43" s="257">
        <v>80</v>
      </c>
      <c r="F43" s="257">
        <v>151502</v>
      </c>
      <c r="G43" s="257">
        <v>125726</v>
      </c>
      <c r="H43" s="257">
        <v>8176</v>
      </c>
      <c r="I43" s="257">
        <v>17600</v>
      </c>
      <c r="J43" s="257">
        <v>3468</v>
      </c>
      <c r="K43" s="24"/>
      <c r="L43" s="248"/>
    </row>
    <row r="44" spans="1:12" s="303" customFormat="1" x14ac:dyDescent="0.2">
      <c r="A44" s="353"/>
      <c r="L44" s="354"/>
    </row>
    <row r="45" spans="1:12" s="19" customFormat="1" ht="5.25" customHeight="1" x14ac:dyDescent="0.2">
      <c r="A45" s="350"/>
      <c r="B45" s="351"/>
      <c r="C45" s="351"/>
      <c r="D45" s="352"/>
      <c r="E45" s="352"/>
      <c r="F45" s="352"/>
      <c r="G45" s="352"/>
      <c r="H45" s="352"/>
      <c r="I45" s="352"/>
      <c r="J45" s="352"/>
    </row>
    <row r="46" spans="1:12" s="388" customFormat="1" ht="24" customHeight="1" x14ac:dyDescent="0.2">
      <c r="A46" s="533" t="s">
        <v>347</v>
      </c>
      <c r="B46" s="572"/>
      <c r="C46" s="572"/>
      <c r="D46" s="572"/>
      <c r="E46" s="572"/>
      <c r="F46" s="572"/>
      <c r="G46" s="572"/>
      <c r="H46" s="572"/>
      <c r="I46" s="572"/>
      <c r="J46" s="572"/>
      <c r="K46" s="387"/>
    </row>
    <row r="47" spans="1:12" s="87" customFormat="1" ht="57.75" customHeight="1" x14ac:dyDescent="0.2">
      <c r="A47" s="545" t="s">
        <v>371</v>
      </c>
      <c r="B47" s="604"/>
      <c r="C47" s="604"/>
      <c r="D47" s="604"/>
      <c r="E47" s="604"/>
      <c r="F47" s="604"/>
      <c r="G47" s="604"/>
      <c r="H47" s="604"/>
      <c r="I47" s="604"/>
      <c r="J47" s="604"/>
    </row>
    <row r="59" spans="1:2" ht="10" x14ac:dyDescent="0.2">
      <c r="A59" s="125"/>
    </row>
    <row r="64" spans="1:2" ht="13" x14ac:dyDescent="0.2">
      <c r="B64" s="141"/>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16</vt:i4>
      </vt:variant>
    </vt:vector>
  </HeadingPairs>
  <TitlesOfParts>
    <vt:vector size="33" baseType="lpstr">
      <vt:lpstr>Actualización</vt: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2025-01-22T10:58:41Z</dcterms:created>
  <dcterms:modified xsi:type="dcterms:W3CDTF">2025-05-28T07:11:28Z</dcterms:modified>
</cp:coreProperties>
</file>