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480" windowHeight="11640" activeTab="3"/>
  </bookViews>
  <sheets>
    <sheet name="Portada" sheetId="1" r:id="rId1"/>
    <sheet name="Índice" sheetId="2" r:id="rId2"/>
    <sheet name="CCT-1.1 " sheetId="3" r:id="rId3"/>
    <sheet name="CCT-1.1 (b)" sheetId="4" r:id="rId4"/>
    <sheet name="CCT-1.2" sheetId="5" r:id="rId5"/>
    <sheet name="CCT-1.3" sheetId="6" r:id="rId6"/>
    <sheet name="CCT-2.1" sheetId="7" r:id="rId7"/>
    <sheet name="CCT-2.2" sheetId="8" r:id="rId8"/>
    <sheet name="CCT-2.3" sheetId="9" r:id="rId9"/>
    <sheet name="CCT-2.4" sheetId="10" r:id="rId10"/>
    <sheet name="CCT-2.5" sheetId="11" r:id="rId11"/>
    <sheet name="CCT-2.6" sheetId="12" r:id="rId12"/>
    <sheet name="CCT-2.7" sheetId="13" r:id="rId13"/>
    <sheet name="CCT-2.8" sheetId="14" r:id="rId14"/>
    <sheet name="CCT-2.9" sheetId="15" r:id="rId15"/>
    <sheet name="CCT-3.1" sheetId="16" r:id="rId16"/>
    <sheet name="CCT-3.2" sheetId="17" r:id="rId17"/>
    <sheet name="CCT-3.3" sheetId="18" r:id="rId18"/>
    <sheet name="Fuentes y notas " sheetId="19" r:id="rId19"/>
  </sheets>
  <externalReferences>
    <externalReference r:id="rId22"/>
    <externalReference r:id="rId23"/>
  </externalReferences>
  <definedNames>
    <definedName name="_xlnm.Print_Area" localSheetId="4">'CCT-1.2'!$A$1:$D$28</definedName>
    <definedName name="_xlnm.Print_Area" localSheetId="5">'CCT-1.3'!$A$1:$C$24</definedName>
    <definedName name="_xlnm.Print_Area" localSheetId="7">'CCT-2.2'!$A$1:$D$31</definedName>
    <definedName name="_xlnm.Print_Area" localSheetId="8">'CCT-2.3'!$A$1:$E$36</definedName>
    <definedName name="_xlnm.Print_Area" localSheetId="10">'CCT-2.5'!$A$1:$L$35</definedName>
    <definedName name="_xlnm.Print_Area" localSheetId="11">'CCT-2.6'!$A$1:$N$82</definedName>
    <definedName name="_xlnm.Print_Area" localSheetId="12">'CCT-2.7'!$A$1:$L$63</definedName>
    <definedName name="_xlnm.Print_Area" localSheetId="16">'CCT-3.2'!$A$1:$D$31</definedName>
    <definedName name="_xlnm.Print_Area" localSheetId="18">'Fuentes y notas '!$A$1:$A$46</definedName>
    <definedName name="_xlnm.Print_Area" localSheetId="1">'Índice'!$A$1:$B$29</definedName>
    <definedName name="_xlnm.Print_Area" localSheetId="0">'Portada'!$B$1:$I$54</definedName>
    <definedName name="HTML_CodePage" hidden="1">1252</definedName>
    <definedName name="HTML_Control" localSheetId="2" hidden="1">{"'CCT-11'!$A$7:$P$29"}</definedName>
    <definedName name="HTML_Control" localSheetId="3" hidden="1">{"'CCT-11'!$A$7:$P$29"}</definedName>
    <definedName name="HTML_Control" localSheetId="18" hidden="1">{"'CCT-11'!$A$7:$P$29"}</definedName>
    <definedName name="HTML_Control" hidden="1">{"'CCT-11'!$A$7:$P$29"}</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"C:\Mis documentos\Cct11.htm"</definedName>
    <definedName name="HTML_Title" hidden="1">""</definedName>
    <definedName name="HTML2_1" hidden="1">"'[CCT-12.XLS]CCT-12'!$B$2:$Q$29"</definedName>
    <definedName name="HTML2_10" hidden="1">""</definedName>
    <definedName name="HTML2_11" hidden="1">1</definedName>
    <definedName name="HTML2_12" hidden="1">"L:\ANU96htm\cct12.htm"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3_1" hidden="1">"'[CCT-12.XLS]CCT-12'!$B$29:$P$29"</definedName>
    <definedName name="HTML3_10" hidden="1">""</definedName>
    <definedName name="HTML3_11" hidden="1">1</definedName>
    <definedName name="HTML3_12" hidden="1">"L:\ANU96htm\cct12.htm"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4_1" hidden="1">"'[CCT-11.XLS]CCT-12'!$A$7:$O$31"</definedName>
    <definedName name="HTML4_10" hidden="1">""</definedName>
    <definedName name="HTML4_11" hidden="1">1</definedName>
    <definedName name="HTML4_12" hidden="1">"L:\ANU97HTM\cct11.htm"</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NURIA" localSheetId="2">#REF!</definedName>
    <definedName name="NURIA">#REF!</definedName>
  </definedNames>
  <calcPr fullCalcOnLoad="1"/>
</workbook>
</file>

<file path=xl/sharedStrings.xml><?xml version="1.0" encoding="utf-8"?>
<sst xmlns="http://schemas.openxmlformats.org/spreadsheetml/2006/main" count="1198" uniqueCount="456">
  <si>
    <t xml:space="preserve"> CONVENIOS DE ÁMBITO SUPERIOR A LA EMPRESA</t>
  </si>
  <si>
    <t>2013</t>
  </si>
  <si>
    <t xml:space="preserve">CONVENIOS DE ÁMBITO SUPERIOR A LA EMPRESA         </t>
  </si>
  <si>
    <t>CONVENIOS DE ÁMBITO SUPERIOR A LA EMPRESA</t>
  </si>
  <si>
    <r>
      <t xml:space="preserve">CONVENIOS DE ÁMBITO SUPERIOR A LA EMPRESA </t>
    </r>
    <r>
      <rPr>
        <sz val="9"/>
        <rFont val="Arial"/>
        <family val="2"/>
      </rPr>
      <t>(1)</t>
    </r>
  </si>
  <si>
    <t xml:space="preserve"> CONVENIOS DE ÁMBITO SUPERIOR A LA EMPRESA     </t>
  </si>
  <si>
    <t>ÁMBITO FUNCIONAL</t>
  </si>
  <si>
    <t>TOTAL</t>
  </si>
  <si>
    <t>Total</t>
  </si>
  <si>
    <t xml:space="preserve">                               </t>
  </si>
  <si>
    <t xml:space="preserve">                   </t>
  </si>
  <si>
    <t xml:space="preserve"> TOTAL                         </t>
  </si>
  <si>
    <t xml:space="preserve">   Convenios </t>
  </si>
  <si>
    <t xml:space="preserve">   Empresas</t>
  </si>
  <si>
    <t xml:space="preserve">   Trabajadores</t>
  </si>
  <si>
    <t xml:space="preserve">   Jornada media (horas/año)</t>
  </si>
  <si>
    <t xml:space="preserve"> CONVENIOS DE EMPRESA          </t>
  </si>
  <si>
    <t xml:space="preserve">   Convenios</t>
  </si>
  <si>
    <t>ÁMBITOS FUNCIONAL
Y DE REGISTRO</t>
  </si>
  <si>
    <t>CONVENIOS</t>
  </si>
  <si>
    <t>EMPRESAS</t>
  </si>
  <si>
    <t>TRABAJADORES</t>
  </si>
  <si>
    <t xml:space="preserve">                                        </t>
  </si>
  <si>
    <t xml:space="preserve">                      </t>
  </si>
  <si>
    <t xml:space="preserve">ÁMBITO FUNCIONAL                        </t>
  </si>
  <si>
    <t xml:space="preserve"> CONVENIOS DE EMPRESA</t>
  </si>
  <si>
    <t xml:space="preserve">  Grupo de empresas</t>
  </si>
  <si>
    <t xml:space="preserve">  Sector</t>
  </si>
  <si>
    <t xml:space="preserve">    Provincial</t>
  </si>
  <si>
    <t xml:space="preserve">    Interautonómicos</t>
  </si>
  <si>
    <t xml:space="preserve">    Nacional</t>
  </si>
  <si>
    <t xml:space="preserve">   Del 2,01 al 2,50</t>
  </si>
  <si>
    <t xml:space="preserve">   Del 2,51 al 3,00</t>
  </si>
  <si>
    <t>CONVENIOS DE EMPRESA</t>
  </si>
  <si>
    <t>TOTAL CONVENIOS</t>
  </si>
  <si>
    <t>Convenios</t>
  </si>
  <si>
    <t>Empresas</t>
  </si>
  <si>
    <t xml:space="preserve">Trabaja-
dores </t>
  </si>
  <si>
    <t>A</t>
  </si>
  <si>
    <t>Agricultura, ganadería, silvicultura y pesca</t>
  </si>
  <si>
    <t>B</t>
  </si>
  <si>
    <t>Industrias extractivas</t>
  </si>
  <si>
    <t>C</t>
  </si>
  <si>
    <t>Industria manufacturera</t>
  </si>
  <si>
    <t>D</t>
  </si>
  <si>
    <t>Suministro de energía eléctrica, gas, vapor y aire acondicionado</t>
  </si>
  <si>
    <t>E</t>
  </si>
  <si>
    <t>Suministro de agua, actividades de saneamiento, gestión de residuos y descontaminación</t>
  </si>
  <si>
    <t>F</t>
  </si>
  <si>
    <t>Construcción</t>
  </si>
  <si>
    <t>G</t>
  </si>
  <si>
    <t>Comercio al por mayor y al por menor; reparación de vehículos de motor y motocicletas</t>
  </si>
  <si>
    <t>H</t>
  </si>
  <si>
    <t>Transporte y almacenamiento</t>
  </si>
  <si>
    <t>I</t>
  </si>
  <si>
    <t>Hostelería</t>
  </si>
  <si>
    <t>J</t>
  </si>
  <si>
    <t>Información y comunicaciones</t>
  </si>
  <si>
    <t>K</t>
  </si>
  <si>
    <t>Actividades financieras y de seguros</t>
  </si>
  <si>
    <t>L</t>
  </si>
  <si>
    <t>Actividades inmobiliarias</t>
  </si>
  <si>
    <t>M</t>
  </si>
  <si>
    <t>Actividades profesionales, científicas y técnicas</t>
  </si>
  <si>
    <t>N</t>
  </si>
  <si>
    <t>Actividades administrativas y servicios auxiliares</t>
  </si>
  <si>
    <t>O</t>
  </si>
  <si>
    <t>Administración pública y defensa; Seguridad Social obligatoria</t>
  </si>
  <si>
    <t>P</t>
  </si>
  <si>
    <t>Educación</t>
  </si>
  <si>
    <t>Q</t>
  </si>
  <si>
    <t>Actividades sanitarias y de servicios sociales</t>
  </si>
  <si>
    <t>R</t>
  </si>
  <si>
    <t>Actividades artísticas, recreativas y de entretenimiento</t>
  </si>
  <si>
    <t>S</t>
  </si>
  <si>
    <t>Otros servicios</t>
  </si>
  <si>
    <t>T</t>
  </si>
  <si>
    <t>Actividades de los hogares como empleadores de personal doméstico, y como productores de bienes y servicios para uso propio</t>
  </si>
  <si>
    <t>U</t>
  </si>
  <si>
    <t>Actividades de organizaciones y organismos extraterritoriales</t>
  </si>
  <si>
    <t>ÁMBITO FUNCIONAL Y 
SECTOR DE ACTIVIDAD</t>
  </si>
  <si>
    <t>Sin Cláusula</t>
  </si>
  <si>
    <t>Con Cláusula</t>
  </si>
  <si>
    <t>Efectos retroactivos</t>
  </si>
  <si>
    <t>Efectos no retroactivos</t>
  </si>
  <si>
    <t xml:space="preserve">                                 </t>
  </si>
  <si>
    <t xml:space="preserve">          </t>
  </si>
  <si>
    <t xml:space="preserve">TOTAL CONVENIOS                  </t>
  </si>
  <si>
    <t xml:space="preserve">  Total</t>
  </si>
  <si>
    <t xml:space="preserve">  Agrario</t>
  </si>
  <si>
    <t xml:space="preserve">  Industria</t>
  </si>
  <si>
    <t xml:space="preserve">  Construcción</t>
  </si>
  <si>
    <t xml:space="preserve">  Servicios</t>
  </si>
  <si>
    <t>SECTOR DE ACTIVIDAD</t>
  </si>
  <si>
    <t xml:space="preserve"> Agrario</t>
  </si>
  <si>
    <t xml:space="preserve">     Industria</t>
  </si>
  <si>
    <t xml:space="preserve">     Construcción</t>
  </si>
  <si>
    <t xml:space="preserve">     Servicios</t>
  </si>
  <si>
    <t>Índice</t>
  </si>
  <si>
    <t xml:space="preserve">         </t>
  </si>
  <si>
    <t>Convenios, empresas y trabajadores afectados y variación salarial media pactada, por ámbito funcional y tramos de variación salarial media.</t>
  </si>
  <si>
    <t>Convenios, empresas y trabajadores afectados y variación salarial media pactada, según ámbito funcional, por sector y sección de actividad.</t>
  </si>
  <si>
    <t xml:space="preserve">   Variación salarial media en %</t>
  </si>
  <si>
    <t>VARIACIÓN SALARIAL
EN PORCENTAJE</t>
  </si>
  <si>
    <t>ÁMBITO FUNCIONAL Y TRAMOS DE
VARIACIÓN SALARIAL</t>
  </si>
  <si>
    <t>Variación
salarial
(en %)</t>
  </si>
  <si>
    <t>CONVENIOS, EMPRESAS Y TRABAJADORES AFECTADOS Y VARIACIÓN SALARIAL MEDIA PACTADA, POR ÁMBITO FUNCIONAL Y TRAMOS DE VARIACIÓN SALARIAL</t>
  </si>
  <si>
    <t>INAPLICACIONES DE CONVENIOS</t>
  </si>
  <si>
    <t>Inaplicaciones de convenios, empresas y trabajadores, por sector de actividad y tamaño de la empresa.</t>
  </si>
  <si>
    <t xml:space="preserve"> ÁMBITO FUNCIONAL          </t>
  </si>
  <si>
    <t xml:space="preserve">   Convenios de empresa</t>
  </si>
  <si>
    <t xml:space="preserve">   Convenios de grupo de empresas</t>
  </si>
  <si>
    <t xml:space="preserve">   Convenios de sector</t>
  </si>
  <si>
    <t xml:space="preserve"> SECTOR DE ACTIVIDAD          </t>
  </si>
  <si>
    <t xml:space="preserve">     Agrario</t>
  </si>
  <si>
    <t>INAPLICACIONES DE CONVENIOS, EMPRESAS, TRABAJADORES, POR SECTOR DE ACTIVIDAD DE LA EMPRESA</t>
  </si>
  <si>
    <t>INAPLICACIONES DE CONVENIOS, EMPRESAS, TRABAJADORES, POR TAMAÑO DE LA EMPRESA (1)</t>
  </si>
  <si>
    <t>TAMAÑO DE LA EMPRESA</t>
  </si>
  <si>
    <t xml:space="preserve">      1-49 trabajadores</t>
  </si>
  <si>
    <t xml:space="preserve">      50-249 trabajadores</t>
  </si>
  <si>
    <t xml:space="preserve">      250 o más trabajadores</t>
  </si>
  <si>
    <t xml:space="preserve">      No consta</t>
  </si>
  <si>
    <t xml:space="preserve">    Empresa privada</t>
  </si>
  <si>
    <t xml:space="preserve">    Empresa pública</t>
  </si>
  <si>
    <t xml:space="preserve">    Administración autonómica y local</t>
  </si>
  <si>
    <t xml:space="preserve">    Administración del Estado y la Seguridad Social</t>
  </si>
  <si>
    <t>COMUNIDADES AUTÓNOMAS Y PROVINCIAS</t>
  </si>
  <si>
    <t xml:space="preserve">
 T O T A L</t>
  </si>
  <si>
    <t xml:space="preserve"> ANDALUCÍA</t>
  </si>
  <si>
    <t xml:space="preserve">   Almería</t>
  </si>
  <si>
    <t xml:space="preserve">   Cádiz</t>
  </si>
  <si>
    <t xml:space="preserve">   Córdoba</t>
  </si>
  <si>
    <t xml:space="preserve">   Granada</t>
  </si>
  <si>
    <t xml:space="preserve">   Huelva</t>
  </si>
  <si>
    <t xml:space="preserve">   Jaén</t>
  </si>
  <si>
    <t xml:space="preserve">   Málaga</t>
  </si>
  <si>
    <t xml:space="preserve">   Sevilla</t>
  </si>
  <si>
    <t xml:space="preserve">   Autonómicos</t>
  </si>
  <si>
    <t xml:space="preserve">
 ARAGÓN</t>
  </si>
  <si>
    <t xml:space="preserve">   Huesca</t>
  </si>
  <si>
    <t xml:space="preserve">   Teruel</t>
  </si>
  <si>
    <t xml:space="preserve">   Zaragoza</t>
  </si>
  <si>
    <t xml:space="preserve">
 ASTURIAS (PRINCIPADO DE)</t>
  </si>
  <si>
    <t xml:space="preserve">
 BALEARS (ILLES)</t>
  </si>
  <si>
    <t xml:space="preserve">
 CANARIAS</t>
  </si>
  <si>
    <t xml:space="preserve">   Palmas (Las)</t>
  </si>
  <si>
    <t xml:space="preserve">   S.C.Tenerife</t>
  </si>
  <si>
    <t xml:space="preserve">
 CANTABRIA</t>
  </si>
  <si>
    <t xml:space="preserve">
 CASTILLA-LA MANCHA</t>
  </si>
  <si>
    <t xml:space="preserve">   Albacete</t>
  </si>
  <si>
    <t xml:space="preserve">   Ciudad Real</t>
  </si>
  <si>
    <t xml:space="preserve">   Cuenca</t>
  </si>
  <si>
    <t xml:space="preserve">   Guadalajara</t>
  </si>
  <si>
    <t xml:space="preserve">   Toledo</t>
  </si>
  <si>
    <t xml:space="preserve">
 CASTILLA Y LEÓN</t>
  </si>
  <si>
    <t xml:space="preserve">   Ávila</t>
  </si>
  <si>
    <t xml:space="preserve">   Burgos</t>
  </si>
  <si>
    <t xml:space="preserve">   León</t>
  </si>
  <si>
    <t xml:space="preserve">   Palencia</t>
  </si>
  <si>
    <t xml:space="preserve">   Salamanca</t>
  </si>
  <si>
    <t xml:space="preserve">   Segovia</t>
  </si>
  <si>
    <t xml:space="preserve">   Soria</t>
  </si>
  <si>
    <t xml:space="preserve">   Valladolid</t>
  </si>
  <si>
    <t xml:space="preserve">   Zamora</t>
  </si>
  <si>
    <t xml:space="preserve">
 CATALUÑA</t>
  </si>
  <si>
    <t xml:space="preserve">   Barcelona</t>
  </si>
  <si>
    <t xml:space="preserve">   Girona</t>
  </si>
  <si>
    <t xml:space="preserve">   Lleida</t>
  </si>
  <si>
    <t xml:space="preserve">   Tarragona</t>
  </si>
  <si>
    <t xml:space="preserve">
 COMUNITAT VALENCIANA</t>
  </si>
  <si>
    <t xml:space="preserve">   Alicante</t>
  </si>
  <si>
    <t xml:space="preserve">   Castellón</t>
  </si>
  <si>
    <t xml:space="preserve">   Valencia</t>
  </si>
  <si>
    <t xml:space="preserve">
 EXTREMADURA</t>
  </si>
  <si>
    <t xml:space="preserve">   Badajoz</t>
  </si>
  <si>
    <t xml:space="preserve">   Cáceres</t>
  </si>
  <si>
    <t xml:space="preserve">
 GALICIA</t>
  </si>
  <si>
    <t xml:space="preserve">   Coruña (A)</t>
  </si>
  <si>
    <t xml:space="preserve">   Lugo</t>
  </si>
  <si>
    <t xml:space="preserve">   Ourense</t>
  </si>
  <si>
    <t xml:space="preserve">   Pontevedra</t>
  </si>
  <si>
    <t xml:space="preserve">
 MADRID (COMUNIDAD DE)</t>
  </si>
  <si>
    <t xml:space="preserve">
 MURCIA (REGIÓN DE)</t>
  </si>
  <si>
    <t xml:space="preserve">
 NAVARRA (C. FORAL DE)</t>
  </si>
  <si>
    <t xml:space="preserve">
 PAÍS VASCO</t>
  </si>
  <si>
    <t xml:space="preserve">
 RIOJA (LA)</t>
  </si>
  <si>
    <t xml:space="preserve">
 CEUTA Y MELILLA</t>
  </si>
  <si>
    <t xml:space="preserve"> INTERAUTONÓMICOS</t>
  </si>
  <si>
    <t>CONVENIOS, TRABAJADORES AFECTADOS, VARIACIÓN SALARIAL Y JORNADA MEDIAS PACTADAS, SEGÚN CLÁUSULA DE GARANTÍA SALARIAL, POR ÁMBITO FUNCIONAL Y SECTOR DE ACTIVIDAD</t>
  </si>
  <si>
    <t>JORNADA MEDIA</t>
  </si>
  <si>
    <t>VARIACIÓN SALARIAL MEDIA</t>
  </si>
  <si>
    <t xml:space="preserve"> Industria</t>
  </si>
  <si>
    <t xml:space="preserve"> Construcción</t>
  </si>
  <si>
    <t xml:space="preserve"> Servicios</t>
  </si>
  <si>
    <t>Jornada Media 
(h/año)</t>
  </si>
  <si>
    <t>Convenios, empresas, trabajadores afectados, variación salarial y jornada medias pactadas, según ámbito funcional, por comunidad autónoma y provincia.</t>
  </si>
  <si>
    <t>Convenios, trabajadores afectados, variación salarial y jornada medias pactadas, según cláusula de garantía salarial, por ámbito funcional y sector de actividad.</t>
  </si>
  <si>
    <t>CONVENIOS, EMPRESAS, TRABAJADORES AFECTADOS, VARIACIÓN SALARIAL Y JORNADA MEDIAS PACTADAS, SEGÚN ÁMBITO FUNCIONAL, POR COMUNIDAD AUTÓNOMA Y PROVINCIA (1)</t>
  </si>
  <si>
    <t xml:space="preserve">INAPLICACIONES DE CONVENIOS Y TRABAJADORES POR MES DE DEPÓSITO </t>
  </si>
  <si>
    <t>MES DE DEPÓSITO</t>
  </si>
  <si>
    <t xml:space="preserve">      Marzo</t>
  </si>
  <si>
    <t xml:space="preserve">      Abril</t>
  </si>
  <si>
    <t xml:space="preserve">      Mayo</t>
  </si>
  <si>
    <t xml:space="preserve">      Junio</t>
  </si>
  <si>
    <t xml:space="preserve">      Julio</t>
  </si>
  <si>
    <t xml:space="preserve">      Agosto</t>
  </si>
  <si>
    <t xml:space="preserve">      Septiembre</t>
  </si>
  <si>
    <t xml:space="preserve">      Octubre</t>
  </si>
  <si>
    <t xml:space="preserve">      Noviembre</t>
  </si>
  <si>
    <t xml:space="preserve">      Diciembre</t>
  </si>
  <si>
    <t xml:space="preserve">      Enero</t>
  </si>
  <si>
    <t xml:space="preserve">      Febrero</t>
  </si>
  <si>
    <t>CONVENIOS, EMPRESAS Y TRABAJADORES AFECTADOS Y VARIACIÓN SALARIAL MEDIA PACTADA, SEGÚN ÁMBITO FUNCIONAL, POR SECTOR Y SECCIÓN DE ACTIVIDAD</t>
  </si>
  <si>
    <t>SECTORES O
SECCIONES DE ACTIVIDAD</t>
  </si>
  <si>
    <t xml:space="preserve">   Inferior al 0,00</t>
  </si>
  <si>
    <t xml:space="preserve">   Igual al 0,00</t>
  </si>
  <si>
    <t xml:space="preserve">   Del 0,01 al 0,49</t>
  </si>
  <si>
    <t xml:space="preserve">   Del 0,50 al 0,99</t>
  </si>
  <si>
    <t xml:space="preserve">   Del 1,00 al 1,50</t>
  </si>
  <si>
    <t xml:space="preserve">   Del 1,51 al 2,00</t>
  </si>
  <si>
    <t xml:space="preserve">   Superior al 3,00</t>
  </si>
  <si>
    <t>Inaplicaciones de convenios y trabajadores, por condiciones de trabajo inaplicadas, procedimiento de inaplicación y ámbito funcional del convenio inaplicado.</t>
  </si>
  <si>
    <t>INAPLICACIONES DE CONVENIOS Y TRABAJADORES, POR CONDICIONES DE TRABAJO INAPLICADAS (1)</t>
  </si>
  <si>
    <t>CONDICIONES DE TRABAJO INAPLICADAS</t>
  </si>
  <si>
    <t>PORCENTAJE DE INAPLICACIONES</t>
  </si>
  <si>
    <t xml:space="preserve">    Cuantía salarial</t>
  </si>
  <si>
    <t xml:space="preserve">    Cuantía salarial y jornada de trabajo</t>
  </si>
  <si>
    <t xml:space="preserve">    Sistema de remuneración</t>
  </si>
  <si>
    <t xml:space="preserve">    Resto de casos</t>
  </si>
  <si>
    <t>INAPLICACIONES DE CONVENIOS Y TRABAJADORES, POR PROCEDIMIENTO DE INAPLICACIÓN</t>
  </si>
  <si>
    <t>PROCEDIMIENTO DE INAPLICACIÓN</t>
  </si>
  <si>
    <t xml:space="preserve">    Acuerdo en periodo de consultas</t>
  </si>
  <si>
    <t xml:space="preserve">    Acuerdo de la comisión paritaria del convenio</t>
  </si>
  <si>
    <t xml:space="preserve">    Acuerdo de mediación en órgano bipartito</t>
  </si>
  <si>
    <t xml:space="preserve">    Laudo en órgano bipartito</t>
  </si>
  <si>
    <t>INAPLICACIONES DE CONVENIOS Y TRABAJADORES, POR ÁMBITO FUNCIONAL DEL CONVENIO INAPLICADO</t>
  </si>
  <si>
    <t>ÁMBITO FUNCIONAL DEL CONVENIO INAPLICADO</t>
  </si>
  <si>
    <t xml:space="preserve">    Convenio de empresa</t>
  </si>
  <si>
    <r>
      <t xml:space="preserve">CONVENIOS DE EMPRESA </t>
    </r>
    <r>
      <rPr>
        <sz val="9"/>
        <rFont val="Arial"/>
        <family val="2"/>
      </rPr>
      <t>(1)</t>
    </r>
  </si>
  <si>
    <r>
      <t xml:space="preserve">Convenios
</t>
    </r>
    <r>
      <rPr>
        <sz val="9"/>
        <rFont val="Arial"/>
        <family val="2"/>
      </rPr>
      <t>(1)</t>
    </r>
  </si>
  <si>
    <r>
      <t xml:space="preserve">Trabaja-
dores </t>
    </r>
    <r>
      <rPr>
        <sz val="9"/>
        <rFont val="Arial"/>
        <family val="2"/>
      </rPr>
      <t>(1)</t>
    </r>
  </si>
  <si>
    <r>
      <t>Variación
salarial
(en %)</t>
    </r>
    <r>
      <rPr>
        <sz val="9"/>
        <rFont val="Arial"/>
        <family val="2"/>
      </rPr>
      <t>(1)</t>
    </r>
  </si>
  <si>
    <t>Trabaja-
dores</t>
  </si>
  <si>
    <t xml:space="preserve">(1) Puede consultar la información a nivel de división de actividad económica en Principales Series: </t>
  </si>
  <si>
    <r>
      <t>(</t>
    </r>
    <r>
      <rPr>
        <u val="single"/>
        <sz val="10"/>
        <color indexed="12"/>
        <rFont val="Arial"/>
        <family val="2"/>
      </rPr>
      <t>http://www.empleo.gob.es/series/</t>
    </r>
    <r>
      <rPr>
        <u val="single"/>
        <sz val="10"/>
        <rFont val="Arial"/>
        <family val="2"/>
      </rPr>
      <t>)</t>
    </r>
  </si>
  <si>
    <t>ÁMBITO TERRITORIAL</t>
  </si>
  <si>
    <t xml:space="preserve">  Convenios Estatales</t>
  </si>
  <si>
    <t>CONVENIOS, EMPRESAS Y TRABAJADORES AFECTADOS Y VARIACIÓN SALARIAL PACTADA, POR ÁMBITOS FUNCIONAL Y TERRITORIAL</t>
  </si>
  <si>
    <t>Convenios, empresas y trabajadores afectados y variación salarial media pactada, por ámbitos funcional y territorial.</t>
  </si>
  <si>
    <t>AÑO DE FIRMA</t>
  </si>
  <si>
    <t>EMPRESA</t>
  </si>
  <si>
    <t>ÁMBITO SUPERIOR A LA EMPRESA</t>
  </si>
  <si>
    <t>2000</t>
  </si>
  <si>
    <t>2001</t>
  </si>
  <si>
    <t>2002</t>
  </si>
  <si>
    <t>Revisada</t>
  </si>
  <si>
    <t>Convenios, empresas, trabajadores, variación salarial y jornada medias pactadas, por ámbito funcional y año de firma.</t>
  </si>
  <si>
    <t/>
  </si>
  <si>
    <t>CONVENIOS, EMPRESAS Y TRABAJADORES AFECTADOS Y VARIACIÓN SALARIAL MEDIA PACTADA, SEGÚN ÁMBITO FUNCIONAL, POR PRIMER MES DE EFECTOS ECONÓMICOS EN EL AÑO.</t>
  </si>
  <si>
    <t>FECHA DE EFECTOS ECONÓMICOS</t>
  </si>
  <si>
    <t xml:space="preserve">Trabajadores </t>
  </si>
  <si>
    <t xml:space="preserve">     ENERO           </t>
  </si>
  <si>
    <t xml:space="preserve">     FEBRERO         </t>
  </si>
  <si>
    <t xml:space="preserve">     MARZO           </t>
  </si>
  <si>
    <t xml:space="preserve">     ABRIL           </t>
  </si>
  <si>
    <t xml:space="preserve">     MAYO            </t>
  </si>
  <si>
    <t xml:space="preserve">     JUNIO           </t>
  </si>
  <si>
    <t xml:space="preserve">     JULIO           </t>
  </si>
  <si>
    <t xml:space="preserve">     AGOSTO          </t>
  </si>
  <si>
    <t xml:space="preserve">     SEPTIEMBRE       </t>
  </si>
  <si>
    <t xml:space="preserve">     OCTUBRE         </t>
  </si>
  <si>
    <t xml:space="preserve">     NOVIEMBRE       </t>
  </si>
  <si>
    <t xml:space="preserve">     DICIEMBRE       </t>
  </si>
  <si>
    <t xml:space="preserve">   (ENE-DIC)</t>
  </si>
  <si>
    <t>CONVENIOS, EMPRESAS Y TRABAJADORES AFECTADOS, VARIACIÓN SALARIAL Y JORNADA MEDIAS PACTADAS, SEGÚN TRAMOS DE JORNADA PACTADA, POR ÁMBITO FUNCIONAL</t>
  </si>
  <si>
    <t xml:space="preserve">TRAMOS DE JORNADA PACTADA (HORAS/AÑO)  </t>
  </si>
  <si>
    <t>Menos de
1.712</t>
  </si>
  <si>
    <t>De 1.712
a 1.758</t>
  </si>
  <si>
    <t>De 1.759
a 1.803</t>
  </si>
  <si>
    <t>De 1.804
a 1.825</t>
  </si>
  <si>
    <t>Más de 
1.825</t>
  </si>
  <si>
    <t xml:space="preserve">                              </t>
  </si>
  <si>
    <t xml:space="preserve">                </t>
  </si>
  <si>
    <t xml:space="preserve">TOTAL                         </t>
  </si>
  <si>
    <t xml:space="preserve">  Convenios</t>
  </si>
  <si>
    <t xml:space="preserve">  Empresas</t>
  </si>
  <si>
    <t xml:space="preserve">  Trabajadores</t>
  </si>
  <si>
    <t xml:space="preserve">  Jornada media (horas/año)</t>
  </si>
  <si>
    <t xml:space="preserve">  Variación salarial en %</t>
  </si>
  <si>
    <t xml:space="preserve">CONVENIOS DE EMPRESA          </t>
  </si>
  <si>
    <t>Convenios, empresas y trabajadores afectados y variación salarial media pactada, según ámbito funcional, por primer mes de efectos económicos en el año.</t>
  </si>
  <si>
    <t>Convenios, empresas y trabajadores afectados, jornada y variación salarial medias pactadas, según tramos de jornada pactada, por ámbito funcional.</t>
  </si>
  <si>
    <t>Año</t>
  </si>
  <si>
    <t>Variación Salarial</t>
  </si>
  <si>
    <t>de efectos</t>
  </si>
  <si>
    <t>Conve-</t>
  </si>
  <si>
    <t xml:space="preserve">Trabaja- </t>
  </si>
  <si>
    <t>Jornada</t>
  </si>
  <si>
    <t>económicos</t>
  </si>
  <si>
    <t>nios</t>
  </si>
  <si>
    <t>(miles)</t>
  </si>
  <si>
    <t xml:space="preserve">  dores  </t>
  </si>
  <si>
    <t>Media</t>
  </si>
  <si>
    <t>Pactada</t>
  </si>
  <si>
    <t>(h/año)</t>
  </si>
  <si>
    <t xml:space="preserve"> (en %)  </t>
  </si>
  <si>
    <t>(2)</t>
  </si>
  <si>
    <t>Registrados hasta:</t>
  </si>
  <si>
    <t>Ene.</t>
  </si>
  <si>
    <t>Feb.</t>
  </si>
  <si>
    <t>Mar.</t>
  </si>
  <si>
    <t>Abr.</t>
  </si>
  <si>
    <t>May.</t>
  </si>
  <si>
    <t>Jun.</t>
  </si>
  <si>
    <t>Jul.</t>
  </si>
  <si>
    <t>Ago.</t>
  </si>
  <si>
    <t>Sep.</t>
  </si>
  <si>
    <t>Oct.</t>
  </si>
  <si>
    <t>Nov.</t>
  </si>
  <si>
    <t>Dic.</t>
  </si>
  <si>
    <t xml:space="preserve">(2)  Las variaciones salariales revisadas tienen incorporadas las revisiones por "cláusula de garantía salarial" cuando éstas tienen caracter retroactivo y se expresan en el texto de los convenios y en las "hojas estadísticas", bien en  función del comportamiento del Índice de Precios al Consumo (IPC) interanual, o de otras circunstancias en la medida en que las mismas sean cuantificables. </t>
  </si>
  <si>
    <t>(*)   Datos provisionales.</t>
  </si>
  <si>
    <t xml:space="preserve">            TOTAL CONVENIOS CON EFECTOS ECONÓMICOS CONOCIDOS Y REGISTRADOS         </t>
  </si>
  <si>
    <t>DURACIÓN MEDIA</t>
  </si>
  <si>
    <t xml:space="preserve">CONVENIOS DE ÁMBITO  SUPERIOR A LA EMPRESA     </t>
  </si>
  <si>
    <t>Convenios y trabajadores afectados según ámbito funcional por año de firma y periodo de registro.</t>
  </si>
  <si>
    <t>Convenios firmados por nuevas unidades de negociación colectiva y trabajadores afectados por ámbito funcional y sector de actividad.</t>
  </si>
  <si>
    <t>Empre-</t>
  </si>
  <si>
    <t>sas</t>
  </si>
  <si>
    <t>Convenios, empresas, trabajadores, variación salarial y jornada medias pactadas según ámbito funcional por año de efectos económicos y periodo de registro.</t>
  </si>
  <si>
    <t>(1) El desglose geográfico se ha realizado teniendo en cuenta la localización de la Autoridad Laboral donde se ha registrado el convenio. Los convenios interautonómicos son aquellos registrados en la Dirección General de Empleo del Mº de Empleo y Seguridad Social. El total indicado en cada comunidad autónoma es la suma entre los convenios autonómicos  registrados en las Autoridades Laborales de ámbito autonómico y, cuando proceda, los convenios registrados en las Autoridades Laborales provinciales correspondientes a esa comunidad autónoma.</t>
  </si>
  <si>
    <t xml:space="preserve">(1) Recoge información sólo de las variaciones salariales que pueden cuantificarse en los convenios con efectos económicos conocidos y registrados, que son un subconjunto del total de convenios aplicables o que pueden considerarse vigentes. </t>
  </si>
  <si>
    <t xml:space="preserve">1.- CONVENIOS COLECTIVOS POR AÑO DE FIRMA </t>
  </si>
  <si>
    <t>2.- CONVENIOS COLECTIVOS POR AÑO DE EFECTOS ECONÓMICOS</t>
  </si>
  <si>
    <t>3.- INAPLICACIONES DE CONVENIOS COLECTIVOS</t>
  </si>
  <si>
    <t>Convenios, trabajadores afectados y duración media por ámbito funcional y sector de actividad.</t>
  </si>
  <si>
    <t xml:space="preserve">CONVENIOS DE ÁMBITO SUPERIOR A LA EMPRESA     </t>
  </si>
  <si>
    <t>(1)El tamaño de la empresa se ha obtenido a partir del número de trabajadores que consta para cada empresa en los Ficheros de Cuentas de Cotización de la Seguridad Social en el mes en que depositó el trámite.</t>
  </si>
  <si>
    <t xml:space="preserve">(1) Dado que cada inaplicación realizada puede dejar de aplicar una o más condiciones acordadas en el convenio de partida, esta tabla muestra el resultado de agrupar los casos más frecuentes en cuanto a qué materia/materias han sido las más frecuentemente inaplicadas. </t>
  </si>
  <si>
    <t>Inaplicaciones de convenios y trabajadores por mes de depósito.</t>
  </si>
  <si>
    <t>CONVENIOS Y TRABAJADORES AFECTADOS SEGÚN ÁMBITO FUNCIONAL, POR AÑO DE FIRMA Y PERÍODO DE REGISTRO. DATOS ACUMULADOS (*).</t>
  </si>
  <si>
    <t xml:space="preserve">  Convenios Provinciales </t>
  </si>
  <si>
    <t xml:space="preserve">  Convenios Autonómicos (1)</t>
  </si>
  <si>
    <t>(1) En los convenios autonómicos se han incluido aquellos convenios registrados en las Autoridades Laborales de las comunidades autónomas, incluidas también las uniprovinciales.</t>
  </si>
  <si>
    <t xml:space="preserve">    Autonómicos (1)</t>
  </si>
  <si>
    <t>CONVENIOS, EMPRESAS, TRABAJADORES AFECTADOS, VARIACIÓN SALARIAL MEDIA PACTADAY REVISADA Y JORNADA MEDIA PACTADA, SEGÚN ÁMBITO FUNCIONAL, POR AÑO DE EFECTOS ECONÓMICOS Y PERÍODO DE REGISTRO. DATOS ACUMULADOS (1).</t>
  </si>
  <si>
    <t>ÁMBITO FUNCIONAL Y SECTOR DE ACTIVIDAD</t>
  </si>
  <si>
    <t>CONVENIOS, EMPRESAS, TRABAJADORES, VARIACIÓN SALARIAL Y JORNADA MEDIAS PACTADAS, POR ÁMBITO FUNCIONAL Y AÑO DE FIRMA (1).</t>
  </si>
  <si>
    <t xml:space="preserve">(2) Los datos se acumulan mes a mes dentro de cada año de firma.
 </t>
  </si>
  <si>
    <t xml:space="preserve">(5) Los datos se acumulan mes a mes dentro de cada año de efectos económicos.
</t>
  </si>
  <si>
    <t>2010 (3)</t>
  </si>
  <si>
    <t xml:space="preserve">    Decisión en el seno de un órgano tripartito</t>
  </si>
  <si>
    <t>CONVENIOS, TRABAJADORES Y DURACIÓN MEDIA POR ÁMBITO FUNCIONAL Y SECTOR DE ACTIVIDAD.</t>
  </si>
  <si>
    <t xml:space="preserve">       2015....</t>
  </si>
  <si>
    <t xml:space="preserve">   2015....</t>
  </si>
  <si>
    <t>CCT-1.1</t>
  </si>
  <si>
    <t>CCT-1.2</t>
  </si>
  <si>
    <t>CCT-1.3</t>
  </si>
  <si>
    <t>CCT-2.1</t>
  </si>
  <si>
    <t>CCT-2.2</t>
  </si>
  <si>
    <t>CCT-2.3</t>
  </si>
  <si>
    <t>CCT-2.4</t>
  </si>
  <si>
    <t>CCT-2.5</t>
  </si>
  <si>
    <t>CCT-2.6</t>
  </si>
  <si>
    <t>CCT-2.7</t>
  </si>
  <si>
    <t>CCT-2.8</t>
  </si>
  <si>
    <t>CCT-2.9</t>
  </si>
  <si>
    <t>CCT-3.1</t>
  </si>
  <si>
    <t>CCT-3.2</t>
  </si>
  <si>
    <t>CCT-3.3</t>
  </si>
  <si>
    <t>Fuentes y notas explicativas</t>
  </si>
  <si>
    <t xml:space="preserve">FUENTES </t>
  </si>
  <si>
    <t>La Estadística de Convenios Colectivos de Trabajo tiene por objeto proporcionar información estadística sobre los aspectos más relevantes de los convenios colectivos de trabajo así como del resultado de los procesos de negociación colectiva realizada en el año en curso y anteriores.</t>
  </si>
  <si>
    <r>
      <t xml:space="preserve">La fuente de información fundamental para la elaboración de esta estadística es la </t>
    </r>
    <r>
      <rPr>
        <i/>
        <sz val="10"/>
        <rFont val="Arial"/>
        <family val="2"/>
      </rPr>
      <t>hoja estadística</t>
    </r>
    <r>
      <rPr>
        <sz val="10"/>
        <rFont val="Arial"/>
        <family val="2"/>
      </rPr>
      <t xml:space="preserve"> que debe ser cumplimentada por las comisiones negociadoras una vez firmados los convenios y que se adjunta como parte de la documentación al inscribirlos en el Registro de Convenios Colectivos de la autoridad laboral competente. </t>
    </r>
  </si>
  <si>
    <t>Desde el 1 de octubre de 2010, con la entrada en vigor del Real Decreto 713/2010, de 28 de mayo, sobre registro y depósito de convenios y acuerdos colectivos de trabajo, las “hojas estadísticas”, correspondientes a los formularios asociados a los anexos 2.I, 2.II, 2.III y 2.IV de dicho Real Decreto, se reciben a partir de su inscripción telemática en la aplicación electrónica REGCON.</t>
  </si>
  <si>
    <t>NOTAS EXPLICATIVAS</t>
  </si>
  <si>
    <r>
      <t xml:space="preserve">Se ofrece información sobre convenios firmados en función del año de la fecha de firma indicada en la </t>
    </r>
    <r>
      <rPr>
        <i/>
        <sz val="10"/>
        <rFont val="Arial"/>
        <family val="2"/>
      </rPr>
      <t>hoja estadística</t>
    </r>
    <r>
      <rPr>
        <sz val="10"/>
        <rFont val="Arial"/>
        <family val="2"/>
      </rPr>
      <t xml:space="preserve"> desagregados por ámbito funcional y sector de actividad. También se informa del número de convenios firmados por nuevas unidades de negociación colectiva. En las tablas de este apartado se contabilizan los convenios firmados en los distintos años, aunque no hayan pactado una variación salarial cuantificada en el momento de su registro.</t>
    </r>
  </si>
  <si>
    <t>La información sobre efectos económicos de los convenios pretende fundamentalmente establecer la variación salarial media pactada de los convenios con efectos en un año determinado. Así, se incluyen tanto los convenios firmados en el año de referencia, como aquellos convenios firmados en años anteriores cuya vigencia es de dos años o más, que tienen efectos económicos en el año analizado y que pactan una variación salarial para el año de referencia conocida a la fecha actual y que ha sido registrada a través de REGCON[1]. La información se depura posteriormente por la Subdirección General de Estadística para garantizar la coherencia y la calidad de los datos.</t>
  </si>
  <si>
    <t>Hay que tener en cuenta que en el cálculo de la variación salarial media, la estadística no recoge información de modificaciones salariales realizadas al margen de los convenios ni de modificaciones realizadas en el marco de inaplicaciones de convenios. Tampoco recoge los datos relativos a convenios cuyos efectos económicos no sean cuantificables en forma de variación salarial.</t>
  </si>
  <si>
    <t>Las cifras relativas al número de convenios y al número de trabajadores de este apartado no representa, por tanto, el total de convenios aplicables o de trabajadores cubiertos por convenio.</t>
  </si>
  <si>
    <t xml:space="preserve">Se incluyen datos de inaplicaciones de convenios (artículo14 de la  Ley 3/2012, de 6 de julio de medidas urgentes para la reforma del mercado laboral) en función del año en que fueron depositados[2]. Se ofrecen datos del número de inaplicaciones, numero de empresas que han presentado una o más inaplicaciones y número de trabajadores afectados, desagregado por sector de actividad, tamaño de la empresa y mes de depósito. Además, se incluye información relativa a las condiciones de trabajo inaplicadas, el procedimiento seguido para realizar la inaplicación y el ámbito funcional del convenio inaplicado. </t>
  </si>
  <si>
    <t>Los datos se refieren a los acuerdos de inaplicación de convenios alcanzados por las empresas y los trabajadores, así como, en su caso, a las inaplicaciones derivadas de decisiones arbitrales.</t>
  </si>
  <si>
    <t>[1] Los formularios que recogen esta información son los que aparecen en los anexos 2.I, 2.II y 2.IV del Real Decreto 713/2010 (Hoja Estadística de Convenios Colectivos de Empresa, de Sector, Revisión salarial anual de los convenios plurianuales o de las prórrogas para los sucesivos años de vigencia). A partir de diciembre de 2013 se ha empezado a incluir en la Estadística información relativa a modificaciones realizadas sobre la vigencia del convenio y/o la variación salarial pactada comunicadas mediante el trámite de Modificación que hay en REGCON.</t>
  </si>
  <si>
    <t xml:space="preserve">Respecto a las variables de desagregación utilizadas en la publicación, en el ámbito funcional se diferencia entre "convenios de empresa" y "convenios de ámbito superior a la empresa". Los primeros engloban tanto a los convenios que afectan a toda la plantilla de una empresa como a parte de la misma y los segundos se refieren a los convenios de sector y a los de grupos de empresa. En la estadística se identifica cada "convenio de empresa" con una empresa; sin embargo, aunque poco numerosas, algunas empresas tienen más de un convenio, por lo que el número de éstas puede estar sobrevalorado. </t>
  </si>
  <si>
    <t>Respecto a las desagregaciones por actividad económica, los datos se ofrecen por sectores y secciones de actividad, siguiendo la Clasificación Nacional de Actividades Económicas 2009 (CNAE-09), de acuerdo con lo establecido en el Real Decreto 475/2007, de 13 de abril, por el que se aprueba la CNAE-2009.</t>
  </si>
  <si>
    <t>La variación salarial y la jornada medias pactadas se calculan como medias ponderadas por el número de trabajadores en cada convenio.</t>
  </si>
  <si>
    <t>[2] Tal y como regula la disposición adicional cuarta del Real Decreto 713/2010, de 28 de mayo incluida en el Real Decreto 1362/2012, de 27 de septiembre, por el que se regula la Comisión Consultiva Nacional de Convenios Colectivos.</t>
  </si>
  <si>
    <t xml:space="preserve">CCT.1.1                                         </t>
  </si>
  <si>
    <t>CCT 1.2</t>
  </si>
  <si>
    <t>CCT 1.3</t>
  </si>
  <si>
    <t xml:space="preserve">CCT 2.1                                         </t>
  </si>
  <si>
    <t>CCT 2.2</t>
  </si>
  <si>
    <t>CCT  2.3</t>
  </si>
  <si>
    <t>CCT 2.4</t>
  </si>
  <si>
    <t>CCT 2.5</t>
  </si>
  <si>
    <t>CCT 2.6</t>
  </si>
  <si>
    <t>CCT 2.7</t>
  </si>
  <si>
    <t>CCT 2.8</t>
  </si>
  <si>
    <t>CCT 2.9</t>
  </si>
  <si>
    <t xml:space="preserve">CCT 3.1 </t>
  </si>
  <si>
    <t xml:space="preserve">CCT 3.2 </t>
  </si>
  <si>
    <t xml:space="preserve">CCT 3.3 </t>
  </si>
  <si>
    <t xml:space="preserve">   Araba/Álava</t>
  </si>
  <si>
    <t xml:space="preserve">   Gipuzkoa</t>
  </si>
  <si>
    <t xml:space="preserve">   Bizkaia</t>
  </si>
  <si>
    <t>2016 (5) (*)</t>
  </si>
  <si>
    <t xml:space="preserve">       2016....</t>
  </si>
  <si>
    <t xml:space="preserve">   2016....</t>
  </si>
  <si>
    <t>CCT-1.1 (b)</t>
  </si>
  <si>
    <t>Convenios firmados en las nuevas unidades de negociación y trabajadores afectados según ámbito funcional por año de firma y periodo de registro</t>
  </si>
  <si>
    <t>(*)  Datos provisionales.</t>
  </si>
  <si>
    <t xml:space="preserve">(3) Los datos se acumulan mes a mes dentro de cada año de firma.
 </t>
  </si>
  <si>
    <r>
      <t>(1) Se han considerado convenios firmados por nuevas unidades de negociación colectiva en el año de referencia, aquellos de los que se dispone de información por primera vez (</t>
    </r>
    <r>
      <rPr>
        <i/>
        <sz val="8"/>
        <rFont val="Arial"/>
        <family val="2"/>
      </rPr>
      <t>sin antecedentes</t>
    </r>
    <r>
      <rPr>
        <sz val="8"/>
        <rFont val="Arial"/>
        <family val="2"/>
      </rPr>
      <t xml:space="preserve">). </t>
    </r>
  </si>
  <si>
    <t>2011</t>
  </si>
  <si>
    <t>CONVENIOS FIRMADOS EN LAS NUEVAS UNIDADES DE NEGOCIACION Y TRABAJADORES AFECTADOS SEGÚN ÁMBITO FUNCIONAL, POR AÑO DE FIRMA Y PERÍODO DE REGISTRO. DATOS ACUMULADOS (1).</t>
  </si>
  <si>
    <t xml:space="preserve">CCT.1.1 (b)                                     </t>
  </si>
  <si>
    <t xml:space="preserve">    Local-comarcal</t>
  </si>
  <si>
    <t>1. Convenios colectivos por año de firma.</t>
  </si>
  <si>
    <t>2. Convenios colectivos por año de efectos económicos.</t>
  </si>
  <si>
    <t>3. Inaplicaciones de convenios colectivos.</t>
  </si>
  <si>
    <t>2012 (marzo a diciembre)</t>
  </si>
  <si>
    <t>2014</t>
  </si>
  <si>
    <t>2015</t>
  </si>
  <si>
    <t>2016</t>
  </si>
  <si>
    <t xml:space="preserve">        Febrero</t>
  </si>
  <si>
    <t>2017 (5) (*)</t>
  </si>
  <si>
    <t>2016 (4) (*)</t>
  </si>
  <si>
    <t xml:space="preserve">       2017....</t>
  </si>
  <si>
    <t xml:space="preserve">   2017....</t>
  </si>
  <si>
    <t>(4) En estos datos se han incorporado los convenios cuya información sobre efectos económicos conocidos se ha registrado hasta mayo de 2017.</t>
  </si>
  <si>
    <t>REGISTRADOS HASTA MAYO 2017</t>
  </si>
  <si>
    <t>EFECTOS ECONÓMICOS EN 2017</t>
  </si>
  <si>
    <t>DEPOSITADAS HASTA MAYO DE 2017</t>
  </si>
  <si>
    <t>-</t>
  </si>
  <si>
    <t>2017</t>
  </si>
  <si>
    <t xml:space="preserve">    Cuantía salarial y Sistema de remuneración</t>
  </si>
  <si>
    <t xml:space="preserve">    Cuantía salarial, Sistema de remuneración y Mejoras voluntarias de la acción protectora de la Seguridad Social</t>
  </si>
  <si>
    <t xml:space="preserve">    Jornada de trabajo</t>
  </si>
  <si>
    <t xml:space="preserve">    Cuantía salarial, Horario y distribución del tiempo de trabajo, y Sistema de remuneración</t>
  </si>
  <si>
    <t xml:space="preserve">    Convenio/s de otro ámbito</t>
  </si>
  <si>
    <r>
      <t>Se puede solicitar información adicional sobre la estadística en la dirección:</t>
    </r>
    <r>
      <rPr>
        <u val="single"/>
        <sz val="10"/>
        <color indexed="12"/>
        <rFont val="Arial"/>
        <family val="2"/>
      </rPr>
      <t xml:space="preserve"> estadistica@meyss.es</t>
    </r>
  </si>
  <si>
    <r>
      <t>Los datos proporcionados en esta publicación se complementan, para periodos anteriores, con la difusión de las principales series en la página Web del Ministerio en el apartado de Estadísticas:</t>
    </r>
    <r>
      <rPr>
        <sz val="10"/>
        <color indexed="12"/>
        <rFont val="Arial"/>
        <family val="2"/>
      </rPr>
      <t xml:space="preserve">  </t>
    </r>
    <r>
      <rPr>
        <u val="single"/>
        <sz val="10"/>
        <color indexed="12"/>
        <rFont val="Arial"/>
        <family val="2"/>
      </rPr>
      <t>www.empleo.gob.es/es/estadisticas/index.htm.</t>
    </r>
    <r>
      <rPr>
        <sz val="10"/>
        <color indexed="12"/>
        <rFont val="Arial"/>
        <family val="2"/>
      </rPr>
      <t xml:space="preserve"> </t>
    </r>
  </si>
  <si>
    <t>REGISTRADOS HASTA MAYO DE 2017</t>
  </si>
  <si>
    <t>FIRMADOS EN 2017</t>
  </si>
  <si>
    <t>2016 (1)(2)(*)</t>
  </si>
  <si>
    <t>2017 (1)(2)(*)</t>
  </si>
  <si>
    <t>2016 (2)(3)(*)</t>
  </si>
  <si>
    <t>2017 (2)(3)(*)</t>
  </si>
  <si>
    <t>CONVENIOS FIRMADOS POR NUEVAS UNIDADES DE NEGOCIACIÓN COLECTIVA POR ÁMBITO FUNCIONAL Y SECTOR DE ACTIVIDAD.</t>
  </si>
  <si>
    <t>CONVENIOS FIRMADOS ANTES DE 2017</t>
  </si>
  <si>
    <t>CONVENIOS FIRMADOS EN 2017</t>
  </si>
  <si>
    <t xml:space="preserve">(1) Los convenios que aparecen en la tabla son aquellos convenios que tienen efectos económicos conocidos y registrados para 2017 y que han sido firmados en el año 2017 o bien en años anteriores. </t>
  </si>
  <si>
    <t>En las Tablas estadísticas se ofrece información más detallada para los convenios que tienen efectos económicos en 2017. Hay que tener en cuenta que, aunque la información se publica mensualmente, el dato que se proporciona es el acumulado correspondiente a los meses transcurridos de cada año natural. Los datos de los primeros meses del año reflejan, por tanto, información poco significativa respecto al año de referencia.</t>
  </si>
  <si>
    <t xml:space="preserve">La información relativa a 2016 y 2017 se considera todavía provisional, dado que algunos convenios se negocian y registran en fechas muy posteriores a la de la finalización del año de referencia. Además, la Subdirección General de Estadística  ha iniciado este mes de mayo, como en años anteriores, los trabajos necesarios para la recuperación de las revisiones salariales del año 2016, mediante la notificación a las Comisiones negociadoras de los convenios de la obligatoriedad de registrar en la aplicación informática REGCON los efectos económicos conocidos y cuantificables de los convenios plurianuales. Esta iniciativa está dando lugar a que los datos correspondientes a los efectos económicos del citaño año hayan experimentado un importante crecimiento respecto de la cifra publicada el pasado mes de abril. Por este motivo, se recomienda que este hecho se tenga en cuenta al analizar e interpretar la evolución de las cifras del año 2016. </t>
  </si>
  <si>
    <t>(3) Desde el año 2010 hasta 2016, se ha incorporado información de las revisiones salariales de los convenios plurianuales cuyas variaciones salariales eran conocidas y cuantificadas en los textos de los convenios, si bien no estaban registradas en los formularios estadísticos de la aplicación REGCON.</t>
  </si>
  <si>
    <t xml:space="preserve">(2) En estos datos se han incorporado los convenios cuya información se ha recibido hasta mayo de 2017 y que consta que se han firmado en cada uno de los años indicados. </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</si>
</sst>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
    <numFmt numFmtId="165" formatCode="#,##0;#,##0;\-"/>
    <numFmt numFmtId="166" formatCode="#,##0.00;\-#,##0.00;\-"/>
    <numFmt numFmtId="167" formatCode="#,##0;\-#,##0;\-"/>
    <numFmt numFmtId="168" formatCode="#,##0.00;\-#,##0.00"/>
    <numFmt numFmtId="169" formatCode="#.##000;\-#.##000;\-"/>
    <numFmt numFmtId="170" formatCode="#,##0.0"/>
    <numFmt numFmtId="171" formatCode="0.0"/>
    <numFmt numFmtId="172" formatCode="#,##0.0;#,##0.0;\-"/>
    <numFmt numFmtId="173" formatCode="#,##0.0;\-#,##0.0;\-"/>
    <numFmt numFmtId="174" formatCode="#,##0.0,"/>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0\ &quot;pta&quot;;\-#,##0\ &quot;pta&quot;"/>
    <numFmt numFmtId="184" formatCode="#,##0\ &quot;pta&quot;;[Red]\-#,##0\ &quot;pta&quot;"/>
    <numFmt numFmtId="185" formatCode="#,##0.00\ &quot;pta&quot;;\-#,##0.00\ &quot;pta&quot;"/>
    <numFmt numFmtId="186" formatCode="#,##0.00\ &quot;pta&quot;;[Red]\-#,##0.00\ &quot;pta&quot;"/>
    <numFmt numFmtId="187" formatCode="_-* #,##0\ &quot;pta&quot;_-;\-* #,##0\ &quot;pta&quot;_-;_-* &quot;-&quot;\ &quot;pta&quot;_-;_-@_-"/>
    <numFmt numFmtId="188" formatCode="_-* #,##0\ _p_t_a_-;\-* #,##0\ _p_t_a_-;_-* &quot;-&quot;\ _p_t_a_-;_-@_-"/>
    <numFmt numFmtId="189" formatCode="_-* #,##0.00\ &quot;pta&quot;_-;\-* #,##0.00\ &quot;pta&quot;_-;_-* &quot;-&quot;??\ &quot;pta&quot;_-;_-@_-"/>
    <numFmt numFmtId="190" formatCode="_-* #,##0.00\ _p_t_a_-;\-* #,##0.00\ _p_t_a_-;_-* &quot;-&quot;??\ _p_t_a_-;_-@_-"/>
    <numFmt numFmtId="191" formatCode="#,##0\ &quot;Pts&quot;;\-#,##0\ &quot;Pts&quot;"/>
    <numFmt numFmtId="192" formatCode="#,##0\ &quot;Pts&quot;;[Red]\-#,##0\ &quot;Pts&quot;"/>
    <numFmt numFmtId="193" formatCode="#,##0.00\ &quot;Pts&quot;;\-#,##0.00\ &quot;Pts&quot;"/>
    <numFmt numFmtId="194" formatCode="#,##0.00\ &quot;Pts&quot;;[Red]\-#,##0.00\ &quot;Pts&quot;"/>
    <numFmt numFmtId="195" formatCode="_-* #,##0\ &quot;Pts&quot;_-;\-* #,##0\ &quot;Pts&quot;_-;_-* &quot;-&quot;\ &quot;Pts&quot;_-;_-@_-"/>
    <numFmt numFmtId="196" formatCode="_-* #,##0\ _P_t_s_-;\-* #,##0\ _P_t_s_-;_-* &quot;-&quot;\ _P_t_s_-;_-@_-"/>
    <numFmt numFmtId="197" formatCode="_-* #,##0.00\ &quot;Pts&quot;_-;\-* #,##0.00\ &quot;Pts&quot;_-;_-* &quot;-&quot;??\ &quot;Pts&quot;_-;_-@_-"/>
    <numFmt numFmtId="198" formatCode="_-* #,##0.00\ _P_t_s_-;\-* #,##0.00\ _P_t_s_-;_-* &quot;-&quot;??\ _P_t_s_-;_-@_-"/>
    <numFmt numFmtId="199" formatCode="#,##0_);\(#,##0\)"/>
    <numFmt numFmtId="200" formatCode="#,##0.00_);\(#,##0.00\)"/>
    <numFmt numFmtId="201" formatCode="#,##0.0_);\(#,##0.0\)"/>
    <numFmt numFmtId="202" formatCode="&quot;Sí&quot;;&quot;Sí&quot;;&quot;No&quot;"/>
    <numFmt numFmtId="203" formatCode="&quot;Verdadero&quot;;&quot;Verdadero&quot;;&quot;Falso&quot;"/>
    <numFmt numFmtId="204" formatCode="&quot;Activado&quot;;&quot;Activado&quot;;&quot;Desactivado&quot;"/>
    <numFmt numFmtId="205" formatCode="[$€-2]\ #,##0.00_);[Red]\([$€-2]\ #,##0.00\)"/>
    <numFmt numFmtId="206" formatCode="0.0%"/>
  </numFmts>
  <fonts count="59">
    <font>
      <sz val="10"/>
      <name val="Arial"/>
      <family val="0"/>
    </font>
    <font>
      <b/>
      <sz val="10"/>
      <name val="Arial"/>
      <family val="2"/>
    </font>
    <font>
      <u val="single"/>
      <sz val="10"/>
      <color indexed="12"/>
      <name val="Arial"/>
      <family val="2"/>
    </font>
    <font>
      <u val="single"/>
      <sz val="10"/>
      <color indexed="20"/>
      <name val="Arial"/>
      <family val="2"/>
    </font>
    <font>
      <sz val="10"/>
      <color indexed="8"/>
      <name val="Arial"/>
      <family val="2"/>
    </font>
    <font>
      <sz val="8"/>
      <name val="Arial"/>
      <family val="2"/>
    </font>
    <font>
      <b/>
      <sz val="25"/>
      <name val="Arial"/>
      <family val="2"/>
    </font>
    <font>
      <sz val="10"/>
      <name val="Formata Regular"/>
      <family val="2"/>
    </font>
    <font>
      <sz val="11"/>
      <name val="Arial"/>
      <family val="2"/>
    </font>
    <font>
      <b/>
      <sz val="8"/>
      <color indexed="61"/>
      <name val="Arial"/>
      <family val="2"/>
    </font>
    <font>
      <b/>
      <sz val="11"/>
      <color indexed="61"/>
      <name val="Arial"/>
      <family val="2"/>
    </font>
    <font>
      <sz val="9"/>
      <name val="Arial"/>
      <family val="2"/>
    </font>
    <font>
      <sz val="9"/>
      <color indexed="8"/>
      <name val="Arial"/>
      <family val="2"/>
    </font>
    <font>
      <b/>
      <sz val="10"/>
      <color indexed="61"/>
      <name val="Arial"/>
      <family val="2"/>
    </font>
    <font>
      <b/>
      <i/>
      <sz val="10"/>
      <name val="Arial"/>
      <family val="2"/>
    </font>
    <font>
      <sz val="12"/>
      <color indexed="18"/>
      <name val="Arial"/>
      <family val="2"/>
    </font>
    <font>
      <u val="single"/>
      <sz val="10"/>
      <name val="Arial"/>
      <family val="2"/>
    </font>
    <font>
      <sz val="10"/>
      <name val="Courier New"/>
      <family val="3"/>
    </font>
    <font>
      <sz val="9"/>
      <name val="Courier New"/>
      <family val="3"/>
    </font>
    <font>
      <b/>
      <sz val="10"/>
      <color indexed="9"/>
      <name val="Arial"/>
      <family val="2"/>
    </font>
    <font>
      <i/>
      <sz val="10"/>
      <name val="Arial"/>
      <family val="2"/>
    </font>
    <font>
      <sz val="10"/>
      <color indexed="12"/>
      <name val="Arial"/>
      <family val="2"/>
    </font>
    <font>
      <sz val="8"/>
      <name val="Courier New"/>
      <family val="3"/>
    </font>
    <font>
      <sz val="8"/>
      <color indexed="8"/>
      <name val="Arial"/>
      <family val="2"/>
    </font>
    <font>
      <i/>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1"/>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color indexed="63"/>
      </top>
      <bottom style="thin"/>
    </border>
    <border>
      <left>
        <color indexed="63"/>
      </left>
      <right>
        <color indexed="63"/>
      </right>
      <top>
        <color indexed="63"/>
      </top>
      <bottom style="thin"/>
    </border>
    <border>
      <left style="thin"/>
      <right style="thin"/>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color indexed="61"/>
      </bottom>
    </border>
    <border>
      <left>
        <color indexed="63"/>
      </left>
      <right>
        <color indexed="63"/>
      </right>
      <top style="thin">
        <color indexed="61"/>
      </top>
      <bottom style="thin">
        <color indexed="61"/>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0" fillId="0" borderId="0">
      <alignment/>
      <protection/>
    </xf>
    <xf numFmtId="0" fontId="4" fillId="0" borderId="0">
      <alignment/>
      <protection/>
    </xf>
    <xf numFmtId="0" fontId="7" fillId="0" borderId="0">
      <alignment/>
      <protection/>
    </xf>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9" fillId="0" borderId="8" applyNumberFormat="0" applyFill="0" applyAlignment="0" applyProtection="0"/>
    <xf numFmtId="0" fontId="58" fillId="0" borderId="9" applyNumberFormat="0" applyFill="0" applyAlignment="0" applyProtection="0"/>
  </cellStyleXfs>
  <cellXfs count="451">
    <xf numFmtId="0" fontId="0" fillId="0" borderId="0" xfId="0" applyAlignment="1">
      <alignment/>
    </xf>
    <xf numFmtId="49" fontId="0" fillId="0" borderId="0" xfId="0" applyNumberFormat="1" applyFont="1" applyAlignment="1">
      <alignment vertical="center"/>
    </xf>
    <xf numFmtId="0" fontId="0" fillId="0" borderId="0" xfId="0" applyFont="1" applyAlignment="1">
      <alignment vertical="center"/>
    </xf>
    <xf numFmtId="49" fontId="0" fillId="0" borderId="10" xfId="0" applyNumberFormat="1" applyFont="1" applyBorder="1" applyAlignment="1">
      <alignment horizontal="center" vertical="center" wrapText="1"/>
    </xf>
    <xf numFmtId="0" fontId="0" fillId="0" borderId="0" xfId="0" applyNumberFormat="1" applyFont="1" applyAlignment="1">
      <alignment vertical="center"/>
    </xf>
    <xf numFmtId="49" fontId="1" fillId="0" borderId="0" xfId="0" applyNumberFormat="1" applyFont="1" applyAlignment="1">
      <alignment vertical="center"/>
    </xf>
    <xf numFmtId="165" fontId="0" fillId="0" borderId="0" xfId="0" applyNumberFormat="1" applyFont="1" applyAlignment="1" applyProtection="1">
      <alignment vertical="center"/>
      <protection/>
    </xf>
    <xf numFmtId="164" fontId="0" fillId="0" borderId="0" xfId="0" applyNumberFormat="1" applyFont="1" applyAlignment="1" applyProtection="1">
      <alignment vertical="center"/>
      <protection/>
    </xf>
    <xf numFmtId="4" fontId="0" fillId="0" borderId="0" xfId="0" applyNumberFormat="1" applyFont="1" applyAlignment="1" applyProtection="1">
      <alignment vertical="center"/>
      <protection/>
    </xf>
    <xf numFmtId="0" fontId="0" fillId="0" borderId="0" xfId="0" applyNumberFormat="1" applyFont="1" applyAlignment="1" applyProtection="1">
      <alignment vertical="center"/>
      <protection/>
    </xf>
    <xf numFmtId="49" fontId="0" fillId="0" borderId="11" xfId="0" applyNumberFormat="1" applyFont="1" applyBorder="1" applyAlignment="1">
      <alignment vertical="center"/>
    </xf>
    <xf numFmtId="0" fontId="0" fillId="0" borderId="11" xfId="0" applyNumberFormat="1" applyFont="1" applyBorder="1" applyAlignment="1">
      <alignment vertical="center"/>
    </xf>
    <xf numFmtId="49" fontId="0" fillId="0" borderId="0" xfId="0" applyNumberFormat="1" applyFont="1" applyAlignment="1">
      <alignment/>
    </xf>
    <xf numFmtId="0" fontId="0" fillId="0" borderId="0" xfId="0" applyFont="1" applyAlignment="1">
      <alignment/>
    </xf>
    <xf numFmtId="49" fontId="0" fillId="0" borderId="0" xfId="0" applyNumberFormat="1" applyFont="1" applyBorder="1" applyAlignment="1">
      <alignment horizontal="center"/>
    </xf>
    <xf numFmtId="49" fontId="0" fillId="0" borderId="11" xfId="0" applyNumberFormat="1" applyFont="1" applyBorder="1" applyAlignment="1">
      <alignment horizontal="center"/>
    </xf>
    <xf numFmtId="167" fontId="0" fillId="0" borderId="11" xfId="0" applyNumberFormat="1" applyFont="1" applyBorder="1" applyAlignment="1">
      <alignment horizontal="center"/>
    </xf>
    <xf numFmtId="166" fontId="0" fillId="0" borderId="11" xfId="0" applyNumberFormat="1" applyFont="1" applyBorder="1" applyAlignment="1">
      <alignment horizontal="center"/>
    </xf>
    <xf numFmtId="49" fontId="0" fillId="0" borderId="12" xfId="0" applyNumberFormat="1" applyFont="1" applyBorder="1" applyAlignment="1">
      <alignment horizontal="center" vertical="center" wrapText="1"/>
    </xf>
    <xf numFmtId="167" fontId="0" fillId="0" borderId="12" xfId="0" applyNumberFormat="1" applyFont="1" applyBorder="1" applyAlignment="1">
      <alignment horizontal="center" vertical="center"/>
    </xf>
    <xf numFmtId="166" fontId="0" fillId="0" borderId="12" xfId="0" applyNumberFormat="1" applyFont="1" applyBorder="1" applyAlignment="1">
      <alignment horizontal="center" vertical="center" wrapText="1"/>
    </xf>
    <xf numFmtId="49" fontId="0" fillId="0" borderId="0" xfId="0" applyNumberFormat="1" applyFont="1" applyAlignment="1">
      <alignment/>
    </xf>
    <xf numFmtId="167" fontId="0" fillId="0" borderId="0" xfId="0" applyNumberFormat="1" applyFont="1" applyAlignment="1">
      <alignment/>
    </xf>
    <xf numFmtId="166" fontId="0" fillId="0" borderId="0" xfId="0" applyNumberFormat="1" applyFont="1" applyAlignment="1">
      <alignment/>
    </xf>
    <xf numFmtId="49" fontId="1" fillId="0" borderId="0" xfId="0" applyNumberFormat="1" applyFont="1" applyAlignment="1">
      <alignment/>
    </xf>
    <xf numFmtId="167" fontId="1" fillId="0" borderId="0" xfId="0" applyNumberFormat="1" applyFont="1" applyAlignment="1" applyProtection="1">
      <alignment/>
      <protection/>
    </xf>
    <xf numFmtId="4" fontId="1" fillId="0" borderId="0" xfId="0" applyNumberFormat="1" applyFont="1" applyAlignment="1" applyProtection="1">
      <alignment/>
      <protection/>
    </xf>
    <xf numFmtId="167" fontId="0" fillId="0" borderId="0" xfId="0" applyNumberFormat="1" applyFont="1" applyAlignment="1" applyProtection="1">
      <alignment/>
      <protection/>
    </xf>
    <xf numFmtId="4" fontId="0" fillId="0" borderId="0" xfId="0" applyNumberFormat="1" applyFont="1" applyAlignment="1" applyProtection="1">
      <alignment/>
      <protection/>
    </xf>
    <xf numFmtId="49" fontId="0" fillId="0" borderId="0" xfId="0" applyNumberFormat="1" applyFont="1" applyAlignment="1" applyProtection="1">
      <alignment/>
      <protection/>
    </xf>
    <xf numFmtId="0" fontId="0" fillId="0" borderId="0" xfId="0" applyFont="1" applyAlignment="1" applyProtection="1">
      <alignment/>
      <protection/>
    </xf>
    <xf numFmtId="49" fontId="0" fillId="0" borderId="11" xfId="0" applyNumberFormat="1" applyFont="1" applyBorder="1" applyAlignment="1">
      <alignment/>
    </xf>
    <xf numFmtId="167" fontId="0" fillId="0" borderId="11" xfId="0" applyNumberFormat="1" applyFont="1" applyBorder="1" applyAlignment="1">
      <alignment/>
    </xf>
    <xf numFmtId="166" fontId="0" fillId="0" borderId="11" xfId="0" applyNumberFormat="1" applyFont="1" applyBorder="1" applyAlignment="1">
      <alignment/>
    </xf>
    <xf numFmtId="49" fontId="0" fillId="0" borderId="12" xfId="0" applyNumberFormat="1" applyFont="1" applyBorder="1" applyAlignment="1">
      <alignment horizontal="center" vertical="center"/>
    </xf>
    <xf numFmtId="167" fontId="1" fillId="0" borderId="0" xfId="0" applyNumberFormat="1" applyFont="1" applyAlignment="1">
      <alignment/>
    </xf>
    <xf numFmtId="4" fontId="1" fillId="0" borderId="0" xfId="0" applyNumberFormat="1" applyFont="1" applyAlignment="1">
      <alignment/>
    </xf>
    <xf numFmtId="4" fontId="0" fillId="0" borderId="0" xfId="0" applyNumberFormat="1" applyFont="1" applyAlignment="1">
      <alignment/>
    </xf>
    <xf numFmtId="49" fontId="0" fillId="0" borderId="0" xfId="0" applyNumberFormat="1" applyFont="1" applyAlignment="1">
      <alignment vertical="top"/>
    </xf>
    <xf numFmtId="49" fontId="0" fillId="0" borderId="11" xfId="0" applyNumberFormat="1" applyFont="1" applyBorder="1" applyAlignment="1">
      <alignment horizontal="center" vertical="center" wrapText="1"/>
    </xf>
    <xf numFmtId="49" fontId="0" fillId="0" borderId="0" xfId="0" applyNumberFormat="1" applyFont="1" applyBorder="1" applyAlignment="1">
      <alignment horizontal="center" vertical="top"/>
    </xf>
    <xf numFmtId="49" fontId="0" fillId="0" borderId="0" xfId="0" applyNumberFormat="1" applyFont="1" applyAlignment="1">
      <alignment horizontal="center" vertical="center"/>
    </xf>
    <xf numFmtId="0" fontId="0" fillId="0" borderId="13" xfId="0" applyFont="1" applyBorder="1" applyAlignment="1">
      <alignment horizontal="center" vertical="top"/>
    </xf>
    <xf numFmtId="167" fontId="0" fillId="0" borderId="12" xfId="0" applyNumberFormat="1" applyFont="1" applyBorder="1" applyAlignment="1">
      <alignment horizontal="center" vertical="center" wrapText="1"/>
    </xf>
    <xf numFmtId="0" fontId="0" fillId="0" borderId="0" xfId="0" applyFont="1" applyAlignment="1">
      <alignment horizontal="center" vertical="center"/>
    </xf>
    <xf numFmtId="0" fontId="0" fillId="0" borderId="0" xfId="0" applyFont="1" applyBorder="1" applyAlignment="1">
      <alignment vertical="top"/>
    </xf>
    <xf numFmtId="49" fontId="1" fillId="0" borderId="0" xfId="0" applyNumberFormat="1" applyFont="1" applyBorder="1" applyAlignment="1">
      <alignment vertical="center"/>
    </xf>
    <xf numFmtId="0" fontId="4" fillId="0" borderId="0" xfId="55" applyFont="1" applyFill="1" applyBorder="1" applyAlignment="1">
      <alignment horizontal="center" vertical="top" wrapText="1"/>
      <protection/>
    </xf>
    <xf numFmtId="0" fontId="4" fillId="0" borderId="0" xfId="0" applyFont="1" applyBorder="1" applyAlignment="1">
      <alignment horizontal="justify" vertical="top" wrapText="1"/>
    </xf>
    <xf numFmtId="167" fontId="0" fillId="0" borderId="0" xfId="0" applyNumberFormat="1" applyFont="1" applyAlignment="1">
      <alignment vertical="top"/>
    </xf>
    <xf numFmtId="0" fontId="0" fillId="0" borderId="11" xfId="0" applyFont="1" applyBorder="1" applyAlignment="1">
      <alignment vertical="top"/>
    </xf>
    <xf numFmtId="167" fontId="0" fillId="0" borderId="11" xfId="0" applyNumberFormat="1" applyFont="1" applyBorder="1" applyAlignment="1">
      <alignment vertical="top"/>
    </xf>
    <xf numFmtId="166" fontId="0" fillId="0" borderId="11" xfId="0" applyNumberFormat="1" applyFont="1" applyBorder="1" applyAlignment="1">
      <alignment vertical="top"/>
    </xf>
    <xf numFmtId="0" fontId="0" fillId="0" borderId="0" xfId="0" applyFont="1" applyAlignment="1">
      <alignment vertical="top"/>
    </xf>
    <xf numFmtId="166" fontId="0" fillId="0" borderId="0" xfId="0" applyNumberFormat="1" applyFont="1" applyAlignment="1">
      <alignment vertical="top"/>
    </xf>
    <xf numFmtId="167" fontId="0" fillId="0" borderId="0" xfId="0" applyNumberFormat="1" applyFont="1" applyAlignment="1" applyProtection="1">
      <alignment horizontal="right"/>
      <protection/>
    </xf>
    <xf numFmtId="167" fontId="0" fillId="0" borderId="0" xfId="0" applyNumberFormat="1" applyFont="1" applyAlignment="1" applyProtection="1">
      <alignment/>
      <protection/>
    </xf>
    <xf numFmtId="49" fontId="1" fillId="0" borderId="0" xfId="0" applyNumberFormat="1" applyFont="1" applyAlignment="1">
      <alignment wrapText="1"/>
    </xf>
    <xf numFmtId="4" fontId="0" fillId="0" borderId="11" xfId="0" applyNumberFormat="1" applyFont="1" applyBorder="1" applyAlignment="1">
      <alignment/>
    </xf>
    <xf numFmtId="49" fontId="0" fillId="0" borderId="0" xfId="0" applyNumberFormat="1" applyFont="1" applyAlignment="1">
      <alignment horizontal="right"/>
    </xf>
    <xf numFmtId="49" fontId="0" fillId="0" borderId="0" xfId="0" applyNumberFormat="1" applyFont="1" applyAlignment="1">
      <alignment vertical="top" wrapText="1"/>
    </xf>
    <xf numFmtId="0" fontId="0" fillId="33" borderId="0" xfId="0" applyFill="1" applyAlignment="1">
      <alignment/>
    </xf>
    <xf numFmtId="0" fontId="0" fillId="33" borderId="0" xfId="0" applyFill="1" applyAlignment="1" applyProtection="1">
      <alignment vertical="top"/>
      <protection locked="0"/>
    </xf>
    <xf numFmtId="0" fontId="8" fillId="33" borderId="0" xfId="56" applyFont="1" applyFill="1" applyBorder="1" applyAlignment="1" applyProtection="1">
      <alignment horizontal="justify" vertical="top"/>
      <protection locked="0"/>
    </xf>
    <xf numFmtId="0" fontId="0" fillId="33" borderId="11" xfId="0" applyFill="1" applyBorder="1" applyAlignment="1" applyProtection="1">
      <alignment vertical="top"/>
      <protection locked="0"/>
    </xf>
    <xf numFmtId="0" fontId="0" fillId="33" borderId="11" xfId="0" applyFill="1" applyBorder="1" applyAlignment="1">
      <alignment/>
    </xf>
    <xf numFmtId="0" fontId="10" fillId="33" borderId="0" xfId="56" applyFont="1" applyFill="1" applyBorder="1" applyAlignment="1" applyProtection="1">
      <alignment vertical="top"/>
      <protection locked="0"/>
    </xf>
    <xf numFmtId="2" fontId="0" fillId="0" borderId="0" xfId="0" applyNumberFormat="1" applyFont="1" applyAlignment="1">
      <alignment vertical="center"/>
    </xf>
    <xf numFmtId="0" fontId="12" fillId="0" borderId="0" xfId="0" applyNumberFormat="1" applyFont="1" applyAlignment="1">
      <alignment vertical="center"/>
    </xf>
    <xf numFmtId="0" fontId="9" fillId="33" borderId="0" xfId="0" applyFont="1" applyFill="1" applyBorder="1" applyAlignment="1" applyProtection="1">
      <alignment vertical="top" wrapText="1"/>
      <protection locked="0"/>
    </xf>
    <xf numFmtId="0" fontId="5" fillId="33" borderId="0" xfId="46" applyFont="1" applyFill="1" applyBorder="1" applyAlignment="1" applyProtection="1">
      <alignment horizontal="justify" vertical="top" wrapText="1"/>
      <protection locked="0"/>
    </xf>
    <xf numFmtId="0" fontId="6" fillId="33" borderId="11" xfId="0" applyFont="1" applyFill="1" applyBorder="1" applyAlignment="1" applyProtection="1">
      <alignment vertical="top"/>
      <protection locked="0"/>
    </xf>
    <xf numFmtId="49" fontId="0" fillId="0" borderId="0" xfId="0" applyNumberFormat="1" applyFont="1" applyAlignment="1">
      <alignment horizontal="center" vertical="center" wrapText="1"/>
    </xf>
    <xf numFmtId="0" fontId="13" fillId="34" borderId="0" xfId="56" applyFont="1" applyFill="1" applyBorder="1" applyAlignment="1" applyProtection="1">
      <alignment vertical="top"/>
      <protection locked="0"/>
    </xf>
    <xf numFmtId="0" fontId="0" fillId="0" borderId="0" xfId="0" applyFill="1" applyAlignment="1">
      <alignment/>
    </xf>
    <xf numFmtId="49" fontId="0" fillId="0" borderId="0" xfId="0" applyNumberFormat="1" applyFont="1" applyAlignment="1">
      <alignment horizontal="right" vertical="center"/>
    </xf>
    <xf numFmtId="49" fontId="14" fillId="0" borderId="0" xfId="0" applyNumberFormat="1" applyFont="1" applyAlignment="1">
      <alignment horizontal="left" vertical="center"/>
    </xf>
    <xf numFmtId="3" fontId="0" fillId="0" borderId="0" xfId="0" applyNumberFormat="1" applyFont="1" applyAlignment="1">
      <alignment horizontal="right" vertical="center"/>
    </xf>
    <xf numFmtId="1" fontId="0" fillId="0" borderId="0" xfId="0" applyNumberFormat="1" applyFont="1" applyAlignment="1">
      <alignment horizontal="right" vertical="center" wrapText="1"/>
    </xf>
    <xf numFmtId="2" fontId="0" fillId="0" borderId="0" xfId="0" applyNumberFormat="1" applyFont="1" applyAlignment="1">
      <alignment horizontal="right" vertical="center" wrapText="1"/>
    </xf>
    <xf numFmtId="0" fontId="0" fillId="0" borderId="0" xfId="0" applyFont="1" applyBorder="1" applyAlignment="1">
      <alignment vertical="center"/>
    </xf>
    <xf numFmtId="3" fontId="0" fillId="0" borderId="0" xfId="0" applyNumberFormat="1" applyFont="1" applyAlignment="1">
      <alignment vertical="center"/>
    </xf>
    <xf numFmtId="0" fontId="0" fillId="0" borderId="11" xfId="0" applyFont="1" applyBorder="1" applyAlignment="1">
      <alignment vertical="center"/>
    </xf>
    <xf numFmtId="1" fontId="1" fillId="0" borderId="0" xfId="0" applyNumberFormat="1" applyFont="1" applyAlignment="1">
      <alignment horizontal="right" vertical="center" wrapText="1"/>
    </xf>
    <xf numFmtId="0" fontId="0" fillId="0" borderId="0" xfId="0" applyFont="1" applyAlignment="1">
      <alignment horizontal="right"/>
    </xf>
    <xf numFmtId="167" fontId="1" fillId="0" borderId="0" xfId="0" applyNumberFormat="1" applyFont="1" applyAlignment="1">
      <alignment vertical="top"/>
    </xf>
    <xf numFmtId="167" fontId="0" fillId="0" borderId="0" xfId="0" applyNumberFormat="1" applyFont="1" applyAlignment="1">
      <alignment vertical="center"/>
    </xf>
    <xf numFmtId="49" fontId="0" fillId="33" borderId="0" xfId="0" applyNumberFormat="1" applyFont="1" applyFill="1" applyAlignment="1">
      <alignment/>
    </xf>
    <xf numFmtId="0" fontId="11" fillId="0" borderId="0" xfId="0" applyFont="1" applyAlignment="1">
      <alignment/>
    </xf>
    <xf numFmtId="167" fontId="0" fillId="0" borderId="0" xfId="0" applyNumberFormat="1" applyFont="1" applyAlignment="1" applyProtection="1">
      <alignment horizontal="right"/>
      <protection locked="0"/>
    </xf>
    <xf numFmtId="0" fontId="0" fillId="0" borderId="0" xfId="0" applyNumberFormat="1" applyFont="1" applyAlignment="1">
      <alignment horizontal="right"/>
    </xf>
    <xf numFmtId="166" fontId="0" fillId="0" borderId="0" xfId="0" applyNumberFormat="1" applyFont="1" applyAlignment="1" applyProtection="1">
      <alignment horizontal="right"/>
      <protection locked="0"/>
    </xf>
    <xf numFmtId="49" fontId="0" fillId="0" borderId="11" xfId="0" applyNumberFormat="1" applyFont="1" applyBorder="1" applyAlignment="1">
      <alignment horizontal="right"/>
    </xf>
    <xf numFmtId="0" fontId="0" fillId="0" borderId="11" xfId="0" applyNumberFormat="1" applyFont="1" applyBorder="1" applyAlignment="1">
      <alignment horizontal="right"/>
    </xf>
    <xf numFmtId="49" fontId="0" fillId="0" borderId="0" xfId="0" applyNumberFormat="1" applyFont="1" applyAlignment="1">
      <alignment horizontal="left"/>
    </xf>
    <xf numFmtId="49" fontId="1" fillId="0" borderId="0" xfId="0" applyNumberFormat="1" applyFont="1" applyAlignment="1">
      <alignment horizontal="left"/>
    </xf>
    <xf numFmtId="49" fontId="0" fillId="0" borderId="0" xfId="0" applyNumberFormat="1" applyFont="1" applyBorder="1" applyAlignment="1">
      <alignment horizontal="right"/>
    </xf>
    <xf numFmtId="3" fontId="17" fillId="0" borderId="0" xfId="0" applyNumberFormat="1" applyFont="1" applyAlignment="1">
      <alignment/>
    </xf>
    <xf numFmtId="170" fontId="0" fillId="0" borderId="0" xfId="0" applyNumberFormat="1" applyFont="1" applyAlignment="1">
      <alignment vertical="center"/>
    </xf>
    <xf numFmtId="49" fontId="0" fillId="0" borderId="0" xfId="0" applyNumberFormat="1" applyFont="1" applyBorder="1" applyAlignment="1">
      <alignment/>
    </xf>
    <xf numFmtId="49" fontId="1" fillId="0" borderId="0" xfId="0" applyNumberFormat="1" applyFont="1" applyAlignment="1">
      <alignment horizontal="left" wrapText="1"/>
    </xf>
    <xf numFmtId="49" fontId="1" fillId="0" borderId="0" xfId="0" applyNumberFormat="1" applyFont="1" applyAlignment="1">
      <alignment vertical="center" wrapText="1"/>
    </xf>
    <xf numFmtId="3" fontId="0" fillId="0" borderId="0" xfId="0" applyNumberFormat="1" applyFont="1" applyAlignment="1">
      <alignment/>
    </xf>
    <xf numFmtId="166" fontId="0" fillId="0" borderId="0" xfId="0" applyNumberFormat="1" applyFont="1" applyAlignment="1" applyProtection="1">
      <alignment/>
      <protection/>
    </xf>
    <xf numFmtId="0" fontId="0" fillId="0" borderId="0" xfId="0" applyNumberFormat="1" applyFont="1" applyAlignment="1">
      <alignment/>
    </xf>
    <xf numFmtId="0" fontId="0" fillId="0" borderId="0" xfId="0" applyNumberFormat="1" applyFont="1" applyAlignment="1" applyProtection="1">
      <alignment/>
      <protection/>
    </xf>
    <xf numFmtId="0" fontId="0" fillId="0" borderId="11" xfId="0" applyNumberFormat="1" applyFont="1" applyBorder="1" applyAlignment="1">
      <alignment/>
    </xf>
    <xf numFmtId="0" fontId="0" fillId="0" borderId="0" xfId="0" applyNumberFormat="1" applyFont="1" applyBorder="1" applyAlignment="1">
      <alignment/>
    </xf>
    <xf numFmtId="3" fontId="18" fillId="0" borderId="0" xfId="0" applyNumberFormat="1" applyFont="1" applyAlignment="1">
      <alignment/>
    </xf>
    <xf numFmtId="170" fontId="18" fillId="0" borderId="0" xfId="0" applyNumberFormat="1" applyFont="1" applyAlignment="1">
      <alignment/>
    </xf>
    <xf numFmtId="0" fontId="18" fillId="0" borderId="0" xfId="0" applyFont="1" applyAlignment="1">
      <alignment/>
    </xf>
    <xf numFmtId="49" fontId="18" fillId="0" borderId="0" xfId="0" applyNumberFormat="1" applyFont="1" applyAlignment="1">
      <alignment/>
    </xf>
    <xf numFmtId="2" fontId="18" fillId="0" borderId="0" xfId="0" applyNumberFormat="1" applyFont="1" applyAlignment="1">
      <alignment/>
    </xf>
    <xf numFmtId="170" fontId="18" fillId="0" borderId="0" xfId="0" applyNumberFormat="1" applyFont="1" applyAlignment="1">
      <alignment/>
    </xf>
    <xf numFmtId="170" fontId="0" fillId="0" borderId="0" xfId="0" applyNumberFormat="1" applyFont="1" applyAlignment="1">
      <alignment/>
    </xf>
    <xf numFmtId="2" fontId="17" fillId="0" borderId="0" xfId="0" applyNumberFormat="1" applyFont="1" applyAlignment="1">
      <alignment vertical="center"/>
    </xf>
    <xf numFmtId="170" fontId="17" fillId="0" borderId="0" xfId="0" applyNumberFormat="1" applyFont="1" applyAlignment="1">
      <alignment vertical="center"/>
    </xf>
    <xf numFmtId="170" fontId="17" fillId="0" borderId="0" xfId="0" applyNumberFormat="1" applyFont="1" applyAlignment="1">
      <alignment/>
    </xf>
    <xf numFmtId="2" fontId="17" fillId="0" borderId="0" xfId="0" applyNumberFormat="1" applyFont="1" applyAlignment="1">
      <alignment/>
    </xf>
    <xf numFmtId="3" fontId="0" fillId="0" borderId="0" xfId="0" applyNumberFormat="1" applyFont="1" applyAlignment="1">
      <alignment/>
    </xf>
    <xf numFmtId="2" fontId="0" fillId="0" borderId="0" xfId="0" applyNumberFormat="1" applyFont="1" applyAlignment="1">
      <alignment/>
    </xf>
    <xf numFmtId="170" fontId="4" fillId="0" borderId="0" xfId="0" applyNumberFormat="1" applyFont="1" applyAlignment="1">
      <alignment horizontal="center" wrapText="1"/>
    </xf>
    <xf numFmtId="0" fontId="0" fillId="0" borderId="0" xfId="0" applyAlignment="1">
      <alignment horizontal="center" wrapText="1"/>
    </xf>
    <xf numFmtId="3" fontId="0" fillId="0" borderId="11" xfId="0" applyNumberFormat="1" applyFont="1" applyBorder="1" applyAlignment="1">
      <alignment/>
    </xf>
    <xf numFmtId="170" fontId="0" fillId="0" borderId="11" xfId="0" applyNumberFormat="1" applyFont="1" applyBorder="1" applyAlignment="1">
      <alignment/>
    </xf>
    <xf numFmtId="49" fontId="11" fillId="0" borderId="14" xfId="0" applyNumberFormat="1" applyFont="1" applyBorder="1" applyAlignment="1">
      <alignment horizontal="center"/>
    </xf>
    <xf numFmtId="49" fontId="11" fillId="0" borderId="13" xfId="0" applyNumberFormat="1" applyFont="1" applyBorder="1" applyAlignment="1">
      <alignment vertical="center"/>
    </xf>
    <xf numFmtId="49" fontId="11" fillId="0" borderId="15" xfId="0" applyNumberFormat="1" applyFont="1" applyBorder="1" applyAlignment="1">
      <alignment horizontal="center"/>
    </xf>
    <xf numFmtId="0" fontId="18" fillId="0" borderId="15" xfId="0" applyFont="1" applyBorder="1" applyAlignment="1">
      <alignment/>
    </xf>
    <xf numFmtId="3" fontId="11" fillId="0" borderId="15" xfId="0" applyNumberFormat="1" applyFont="1" applyBorder="1" applyAlignment="1">
      <alignment horizontal="center"/>
    </xf>
    <xf numFmtId="170" fontId="11" fillId="0" borderId="15" xfId="0" applyNumberFormat="1" applyFont="1" applyBorder="1" applyAlignment="1">
      <alignment horizontal="center"/>
    </xf>
    <xf numFmtId="170" fontId="11" fillId="0" borderId="16" xfId="0" applyNumberFormat="1" applyFont="1" applyBorder="1" applyAlignment="1">
      <alignment horizontal="center"/>
    </xf>
    <xf numFmtId="3" fontId="11" fillId="0" borderId="17" xfId="0" applyNumberFormat="1" applyFont="1" applyBorder="1" applyAlignment="1">
      <alignment/>
    </xf>
    <xf numFmtId="3" fontId="11" fillId="0" borderId="14" xfId="0" applyNumberFormat="1" applyFont="1" applyBorder="1" applyAlignment="1">
      <alignment horizontal="center"/>
    </xf>
    <xf numFmtId="170" fontId="11" fillId="0" borderId="13" xfId="0" applyNumberFormat="1" applyFont="1" applyBorder="1" applyAlignment="1">
      <alignment horizontal="center"/>
    </xf>
    <xf numFmtId="3" fontId="11" fillId="0" borderId="18" xfId="0" applyNumberFormat="1" applyFont="1" applyBorder="1" applyAlignment="1">
      <alignment/>
    </xf>
    <xf numFmtId="170" fontId="12" fillId="0" borderId="19" xfId="0" applyNumberFormat="1" applyFont="1" applyBorder="1" applyAlignment="1">
      <alignment horizontal="center" vertical="center"/>
    </xf>
    <xf numFmtId="3" fontId="11" fillId="0" borderId="0" xfId="0" applyNumberFormat="1" applyFont="1" applyBorder="1" applyAlignment="1">
      <alignment/>
    </xf>
    <xf numFmtId="170" fontId="18" fillId="0" borderId="13" xfId="0" applyNumberFormat="1" applyFont="1" applyBorder="1" applyAlignment="1">
      <alignment/>
    </xf>
    <xf numFmtId="170" fontId="12" fillId="0" borderId="15" xfId="0" applyNumberFormat="1" applyFont="1" applyBorder="1" applyAlignment="1">
      <alignment horizontal="center" vertical="center"/>
    </xf>
    <xf numFmtId="170" fontId="12" fillId="0" borderId="15" xfId="0" applyNumberFormat="1" applyFont="1" applyBorder="1" applyAlignment="1">
      <alignment horizontal="center"/>
    </xf>
    <xf numFmtId="2" fontId="18" fillId="0" borderId="14" xfId="0" applyNumberFormat="1" applyFont="1" applyBorder="1" applyAlignment="1">
      <alignment/>
    </xf>
    <xf numFmtId="2" fontId="11" fillId="0" borderId="0" xfId="0" applyNumberFormat="1" applyFont="1" applyBorder="1" applyAlignment="1">
      <alignment horizontal="center"/>
    </xf>
    <xf numFmtId="2" fontId="11" fillId="0" borderId="13" xfId="0" applyNumberFormat="1" applyFont="1" applyBorder="1" applyAlignment="1">
      <alignment horizontal="center"/>
    </xf>
    <xf numFmtId="2" fontId="11" fillId="0" borderId="14" xfId="0" applyNumberFormat="1" applyFont="1" applyBorder="1" applyAlignment="1">
      <alignment horizontal="center"/>
    </xf>
    <xf numFmtId="170" fontId="12" fillId="0" borderId="13" xfId="0" applyNumberFormat="1" applyFont="1" applyBorder="1" applyAlignment="1">
      <alignment horizontal="center" vertical="center"/>
    </xf>
    <xf numFmtId="49" fontId="11" fillId="0" borderId="15" xfId="0" applyNumberFormat="1" applyFont="1" applyBorder="1" applyAlignment="1" applyProtection="1">
      <alignment horizontal="center" vertical="center"/>
      <protection locked="0"/>
    </xf>
    <xf numFmtId="3" fontId="11" fillId="0" borderId="15" xfId="0" applyNumberFormat="1" applyFont="1" applyBorder="1" applyAlignment="1" applyProtection="1">
      <alignment horizontal="center" vertical="center"/>
      <protection locked="0"/>
    </xf>
    <xf numFmtId="2" fontId="11" fillId="0" borderId="15" xfId="0" applyNumberFormat="1" applyFont="1" applyBorder="1" applyAlignment="1">
      <alignment horizontal="center"/>
    </xf>
    <xf numFmtId="170" fontId="12" fillId="0" borderId="19" xfId="0" applyNumberFormat="1" applyFont="1" applyBorder="1" applyAlignment="1">
      <alignment horizontal="center"/>
    </xf>
    <xf numFmtId="170" fontId="12" fillId="0" borderId="13" xfId="0" applyNumberFormat="1" applyFont="1" applyBorder="1" applyAlignment="1">
      <alignment horizontal="center"/>
    </xf>
    <xf numFmtId="3" fontId="11" fillId="0" borderId="13" xfId="0" applyNumberFormat="1" applyFont="1" applyBorder="1" applyAlignment="1">
      <alignment/>
    </xf>
    <xf numFmtId="49" fontId="11" fillId="0" borderId="10" xfId="0" applyNumberFormat="1" applyFont="1" applyBorder="1" applyAlignment="1">
      <alignment horizontal="center"/>
    </xf>
    <xf numFmtId="3" fontId="11" fillId="0" borderId="10" xfId="0" applyNumberFormat="1" applyFont="1" applyBorder="1" applyAlignment="1">
      <alignment horizontal="center"/>
    </xf>
    <xf numFmtId="170" fontId="11" fillId="0" borderId="10" xfId="0" applyNumberFormat="1" applyFont="1" applyBorder="1" applyAlignment="1">
      <alignment horizontal="center"/>
    </xf>
    <xf numFmtId="0" fontId="18" fillId="0" borderId="10" xfId="0" applyNumberFormat="1" applyFont="1" applyBorder="1" applyAlignment="1">
      <alignment/>
    </xf>
    <xf numFmtId="0" fontId="11" fillId="0" borderId="10" xfId="0" applyFont="1" applyBorder="1" applyAlignment="1" quotePrefix="1">
      <alignment horizontal="center"/>
    </xf>
    <xf numFmtId="170" fontId="11" fillId="0" borderId="20" xfId="0" applyNumberFormat="1" applyFont="1" applyBorder="1" applyAlignment="1">
      <alignment horizontal="center"/>
    </xf>
    <xf numFmtId="3" fontId="11" fillId="0" borderId="11" xfId="0" applyNumberFormat="1" applyFont="1" applyBorder="1" applyAlignment="1">
      <alignment/>
    </xf>
    <xf numFmtId="170" fontId="11" fillId="0" borderId="21" xfId="0" applyNumberFormat="1" applyFont="1" applyBorder="1" applyAlignment="1">
      <alignment horizontal="center"/>
    </xf>
    <xf numFmtId="0" fontId="18" fillId="0" borderId="10" xfId="0" applyFont="1" applyBorder="1" applyAlignment="1">
      <alignment/>
    </xf>
    <xf numFmtId="3" fontId="11" fillId="0" borderId="21" xfId="0" applyNumberFormat="1" applyFont="1" applyBorder="1" applyAlignment="1">
      <alignment/>
    </xf>
    <xf numFmtId="49" fontId="18" fillId="0" borderId="0" xfId="0" applyNumberFormat="1" applyFont="1" applyAlignment="1">
      <alignment/>
    </xf>
    <xf numFmtId="3" fontId="18" fillId="0" borderId="0" xfId="0" applyNumberFormat="1" applyFont="1" applyAlignment="1">
      <alignment/>
    </xf>
    <xf numFmtId="2" fontId="18" fillId="0" borderId="0" xfId="0" applyNumberFormat="1" applyFont="1" applyAlignment="1">
      <alignment/>
    </xf>
    <xf numFmtId="170" fontId="18" fillId="0" borderId="0" xfId="0" applyNumberFormat="1" applyFont="1" applyBorder="1" applyAlignment="1">
      <alignment/>
    </xf>
    <xf numFmtId="3" fontId="11" fillId="0" borderId="0" xfId="0" applyNumberFormat="1" applyFont="1" applyAlignment="1">
      <alignment vertical="center"/>
    </xf>
    <xf numFmtId="170" fontId="11" fillId="0" borderId="0" xfId="0" applyNumberFormat="1" applyFont="1" applyAlignment="1">
      <alignment vertical="center"/>
    </xf>
    <xf numFmtId="2" fontId="11" fillId="0" borderId="0" xfId="0" applyNumberFormat="1" applyFont="1" applyAlignment="1">
      <alignment vertical="center"/>
    </xf>
    <xf numFmtId="170" fontId="11" fillId="0" borderId="0" xfId="0" applyNumberFormat="1" applyFont="1" applyBorder="1" applyAlignment="1">
      <alignment vertical="center"/>
    </xf>
    <xf numFmtId="170" fontId="11" fillId="0" borderId="13" xfId="0" applyNumberFormat="1" applyFont="1" applyBorder="1" applyAlignment="1">
      <alignment vertical="center"/>
    </xf>
    <xf numFmtId="0" fontId="12" fillId="0" borderId="0" xfId="0" applyNumberFormat="1" applyFont="1" applyAlignment="1">
      <alignment horizontal="left" vertical="center"/>
    </xf>
    <xf numFmtId="0" fontId="11" fillId="0" borderId="0" xfId="0" applyNumberFormat="1" applyFont="1" applyAlignment="1">
      <alignment horizontal="left" vertical="center"/>
    </xf>
    <xf numFmtId="2" fontId="11" fillId="0" borderId="0" xfId="0" applyNumberFormat="1" applyFont="1" applyAlignment="1">
      <alignment horizontal="right" vertical="center"/>
    </xf>
    <xf numFmtId="0" fontId="11" fillId="0" borderId="0" xfId="0" applyNumberFormat="1" applyFont="1" applyFill="1" applyAlignment="1">
      <alignment horizontal="left" vertical="center"/>
    </xf>
    <xf numFmtId="3" fontId="11" fillId="0" borderId="0" xfId="0" applyNumberFormat="1" applyFont="1" applyFill="1" applyAlignment="1">
      <alignment vertical="center"/>
    </xf>
    <xf numFmtId="170" fontId="11" fillId="0" borderId="0" xfId="0" applyNumberFormat="1" applyFont="1" applyFill="1" applyAlignment="1">
      <alignment vertical="center"/>
    </xf>
    <xf numFmtId="2" fontId="11" fillId="0" borderId="0" xfId="0" applyNumberFormat="1" applyFont="1" applyFill="1" applyAlignment="1">
      <alignment horizontal="right" vertical="center"/>
    </xf>
    <xf numFmtId="170" fontId="11" fillId="0" borderId="0" xfId="0" applyNumberFormat="1" applyFont="1" applyFill="1" applyBorder="1" applyAlignment="1">
      <alignment vertical="center"/>
    </xf>
    <xf numFmtId="170" fontId="11" fillId="0" borderId="13" xfId="0" applyNumberFormat="1" applyFont="1" applyFill="1" applyBorder="1" applyAlignment="1">
      <alignment vertical="center"/>
    </xf>
    <xf numFmtId="2" fontId="11" fillId="0" borderId="0" xfId="0" applyNumberFormat="1" applyFont="1" applyFill="1" applyAlignment="1">
      <alignment vertical="center"/>
    </xf>
    <xf numFmtId="3" fontId="11" fillId="0" borderId="0" xfId="0" applyNumberFormat="1" applyFont="1" applyAlignment="1">
      <alignment horizontal="right"/>
    </xf>
    <xf numFmtId="174" fontId="11" fillId="0" borderId="0" xfId="0" applyNumberFormat="1" applyFont="1" applyAlignment="1">
      <alignment horizontal="right"/>
    </xf>
    <xf numFmtId="4" fontId="11" fillId="0" borderId="0" xfId="0" applyNumberFormat="1" applyFont="1" applyAlignment="1">
      <alignment horizontal="right"/>
    </xf>
    <xf numFmtId="170" fontId="11" fillId="0" borderId="0" xfId="0" applyNumberFormat="1" applyFont="1" applyBorder="1" applyAlignment="1">
      <alignment horizontal="right"/>
    </xf>
    <xf numFmtId="170" fontId="11" fillId="0" borderId="13" xfId="0" applyNumberFormat="1" applyFont="1" applyBorder="1" applyAlignment="1">
      <alignment horizontal="right"/>
    </xf>
    <xf numFmtId="0" fontId="11" fillId="0" borderId="0" xfId="0" applyFont="1" applyAlignment="1">
      <alignment/>
    </xf>
    <xf numFmtId="170" fontId="11" fillId="0" borderId="0" xfId="0" applyNumberFormat="1" applyFont="1" applyAlignment="1">
      <alignment horizontal="right"/>
    </xf>
    <xf numFmtId="0" fontId="12" fillId="0" borderId="0" xfId="0" applyNumberFormat="1" applyFont="1" applyAlignment="1" quotePrefix="1">
      <alignment vertical="center"/>
    </xf>
    <xf numFmtId="0" fontId="11" fillId="0" borderId="0" xfId="0" applyFont="1" applyBorder="1" applyAlignment="1">
      <alignment/>
    </xf>
    <xf numFmtId="49" fontId="11" fillId="0" borderId="0" xfId="0" applyNumberFormat="1" applyFont="1" applyBorder="1" applyAlignment="1">
      <alignment/>
    </xf>
    <xf numFmtId="3" fontId="11" fillId="0" borderId="0" xfId="0" applyNumberFormat="1" applyFont="1" applyBorder="1" applyAlignment="1">
      <alignment horizontal="right"/>
    </xf>
    <xf numFmtId="2" fontId="11" fillId="0" borderId="0" xfId="0" applyNumberFormat="1" applyFont="1" applyBorder="1" applyAlignment="1">
      <alignment horizontal="right"/>
    </xf>
    <xf numFmtId="49" fontId="0" fillId="0" borderId="11" xfId="0" applyNumberFormat="1" applyFont="1" applyBorder="1" applyAlignment="1">
      <alignment vertical="top" wrapText="1"/>
    </xf>
    <xf numFmtId="0" fontId="11" fillId="0" borderId="0" xfId="0" applyFont="1" applyAlignment="1">
      <alignment wrapText="1"/>
    </xf>
    <xf numFmtId="167" fontId="1" fillId="0" borderId="0" xfId="0" applyNumberFormat="1" applyFont="1" applyAlignment="1" applyProtection="1">
      <alignment horizontal="right"/>
      <protection/>
    </xf>
    <xf numFmtId="0" fontId="1" fillId="0" borderId="0" xfId="0" applyFont="1" applyAlignment="1">
      <alignment vertical="center"/>
    </xf>
    <xf numFmtId="170" fontId="1" fillId="0" borderId="0" xfId="0" applyNumberFormat="1" applyFont="1" applyAlignment="1">
      <alignment vertical="center"/>
    </xf>
    <xf numFmtId="170" fontId="0" fillId="0" borderId="0" xfId="0" applyNumberFormat="1" applyFont="1" applyAlignment="1">
      <alignment horizontal="right" vertical="center"/>
    </xf>
    <xf numFmtId="1" fontId="0" fillId="0" borderId="0" xfId="0" applyNumberFormat="1" applyFont="1" applyAlignment="1">
      <alignment horizontal="right" vertical="center"/>
    </xf>
    <xf numFmtId="0" fontId="1" fillId="0" borderId="0" xfId="0" applyFont="1" applyAlignment="1">
      <alignment horizontal="right" vertical="center"/>
    </xf>
    <xf numFmtId="167" fontId="1" fillId="0" borderId="0" xfId="0" applyNumberFormat="1" applyFont="1" applyAlignment="1" applyProtection="1">
      <alignment horizontal="right"/>
      <protection locked="0"/>
    </xf>
    <xf numFmtId="0" fontId="0" fillId="0" borderId="0" xfId="0" applyFont="1" applyAlignment="1">
      <alignment/>
    </xf>
    <xf numFmtId="167" fontId="0" fillId="0" borderId="0" xfId="0" applyNumberFormat="1" applyFont="1" applyAlignment="1">
      <alignment/>
    </xf>
    <xf numFmtId="0" fontId="18" fillId="0" borderId="0" xfId="0" applyFont="1" applyAlignment="1">
      <alignment vertical="justify"/>
    </xf>
    <xf numFmtId="173" fontId="0" fillId="0" borderId="0" xfId="0" applyNumberFormat="1" applyFont="1" applyAlignment="1">
      <alignment/>
    </xf>
    <xf numFmtId="173" fontId="0" fillId="0" borderId="0" xfId="0" applyNumberFormat="1" applyFont="1" applyAlignment="1">
      <alignment vertical="top"/>
    </xf>
    <xf numFmtId="165" fontId="1" fillId="0" borderId="0" xfId="0" applyNumberFormat="1" applyFont="1" applyAlignment="1" applyProtection="1">
      <alignment vertical="center"/>
      <protection/>
    </xf>
    <xf numFmtId="164" fontId="0" fillId="0" borderId="0" xfId="0" applyNumberFormat="1" applyFont="1" applyAlignment="1">
      <alignment vertical="center"/>
    </xf>
    <xf numFmtId="167" fontId="1" fillId="0" borderId="0" xfId="0" applyNumberFormat="1" applyFont="1" applyAlignment="1">
      <alignment vertical="center"/>
    </xf>
    <xf numFmtId="4" fontId="1" fillId="0" borderId="0" xfId="0" applyNumberFormat="1" applyFont="1" applyAlignment="1">
      <alignment vertical="center"/>
    </xf>
    <xf numFmtId="4" fontId="0" fillId="0" borderId="0" xfId="0" applyNumberFormat="1" applyFont="1" applyAlignment="1">
      <alignment vertical="top"/>
    </xf>
    <xf numFmtId="167" fontId="0" fillId="0" borderId="0" xfId="0" applyNumberFormat="1" applyFont="1" applyBorder="1" applyAlignment="1">
      <alignment vertical="top"/>
    </xf>
    <xf numFmtId="4" fontId="0" fillId="0" borderId="0" xfId="0" applyNumberFormat="1" applyFont="1" applyBorder="1" applyAlignment="1">
      <alignment vertical="top"/>
    </xf>
    <xf numFmtId="0" fontId="1" fillId="0" borderId="0" xfId="0" applyFont="1" applyAlignment="1">
      <alignment horizontal="justify"/>
    </xf>
    <xf numFmtId="0" fontId="0" fillId="0" borderId="0" xfId="0" applyFont="1" applyAlignment="1">
      <alignment horizontal="justify" vertical="top"/>
    </xf>
    <xf numFmtId="0" fontId="0" fillId="0" borderId="0" xfId="0" applyFont="1" applyAlignment="1">
      <alignment horizontal="justify"/>
    </xf>
    <xf numFmtId="0" fontId="0" fillId="0" borderId="0" xfId="46" applyFont="1" applyAlignment="1" applyProtection="1">
      <alignment horizontal="justify"/>
      <protection/>
    </xf>
    <xf numFmtId="0" fontId="0" fillId="0" borderId="0" xfId="46" applyFont="1" applyAlignment="1" applyProtection="1">
      <alignment/>
      <protection/>
    </xf>
    <xf numFmtId="0" fontId="5" fillId="34" borderId="0" xfId="46" applyFont="1" applyFill="1" applyBorder="1" applyAlignment="1" applyProtection="1">
      <alignment horizontal="justify" vertical="top" wrapText="1"/>
      <protection locked="0"/>
    </xf>
    <xf numFmtId="0" fontId="22" fillId="0" borderId="0" xfId="0" applyFont="1" applyAlignment="1">
      <alignment/>
    </xf>
    <xf numFmtId="170" fontId="22" fillId="0" borderId="0" xfId="0" applyNumberFormat="1" applyFont="1" applyAlignment="1">
      <alignment/>
    </xf>
    <xf numFmtId="2" fontId="22" fillId="0" borderId="0" xfId="0" applyNumberFormat="1" applyFont="1" applyAlignment="1">
      <alignment/>
    </xf>
    <xf numFmtId="3" fontId="22" fillId="0" borderId="0" xfId="0" applyNumberFormat="1" applyFont="1" applyAlignment="1">
      <alignment/>
    </xf>
    <xf numFmtId="0" fontId="23" fillId="0" borderId="0" xfId="0" applyNumberFormat="1" applyFont="1" applyAlignment="1">
      <alignment vertical="center"/>
    </xf>
    <xf numFmtId="0" fontId="0" fillId="0" borderId="11" xfId="0" applyBorder="1" applyAlignment="1">
      <alignment/>
    </xf>
    <xf numFmtId="0" fontId="0" fillId="0" borderId="0" xfId="0" applyAlignment="1">
      <alignment wrapText="1"/>
    </xf>
    <xf numFmtId="0" fontId="19" fillId="34" borderId="0" xfId="0" applyFont="1" applyFill="1" applyAlignment="1">
      <alignment/>
    </xf>
    <xf numFmtId="4" fontId="0" fillId="0" borderId="0" xfId="0" applyNumberFormat="1" applyFont="1" applyAlignment="1" applyProtection="1">
      <alignment horizontal="right"/>
      <protection/>
    </xf>
    <xf numFmtId="167" fontId="0" fillId="0" borderId="0" xfId="0" applyNumberFormat="1" applyFont="1" applyAlignment="1">
      <alignment horizontal="right"/>
    </xf>
    <xf numFmtId="4" fontId="0" fillId="0" borderId="0" xfId="0" applyNumberFormat="1" applyFont="1" applyAlignment="1">
      <alignment horizontal="right"/>
    </xf>
    <xf numFmtId="167" fontId="0" fillId="0" borderId="0" xfId="0" applyNumberFormat="1" applyFont="1" applyAlignment="1">
      <alignment horizontal="right" vertical="top"/>
    </xf>
    <xf numFmtId="4" fontId="0" fillId="0" borderId="0" xfId="0" applyNumberFormat="1" applyFont="1" applyAlignment="1">
      <alignment horizontal="right" vertical="top"/>
    </xf>
    <xf numFmtId="4" fontId="1" fillId="0" borderId="0" xfId="0" applyNumberFormat="1" applyFont="1" applyAlignment="1" applyProtection="1">
      <alignment horizontal="right"/>
      <protection/>
    </xf>
    <xf numFmtId="167" fontId="0" fillId="0" borderId="0" xfId="0" applyNumberFormat="1" applyBorder="1" applyAlignment="1" applyProtection="1">
      <alignment horizontal="right" vertical="top" wrapText="1"/>
      <protection/>
    </xf>
    <xf numFmtId="167" fontId="0" fillId="0" borderId="0" xfId="0" applyNumberFormat="1" applyFont="1" applyBorder="1" applyAlignment="1" applyProtection="1">
      <alignment horizontal="right"/>
      <protection/>
    </xf>
    <xf numFmtId="4" fontId="0" fillId="0" borderId="0" xfId="0" applyNumberFormat="1" applyFont="1" applyAlignment="1" applyProtection="1">
      <alignment horizontal="right" vertical="center"/>
      <protection/>
    </xf>
    <xf numFmtId="170" fontId="0" fillId="0" borderId="0" xfId="0" applyNumberFormat="1" applyFont="1" applyAlignment="1" applyProtection="1">
      <alignment horizontal="right" vertical="center"/>
      <protection/>
    </xf>
    <xf numFmtId="49" fontId="0" fillId="35" borderId="0" xfId="0" applyNumberFormat="1" applyFont="1" applyFill="1" applyAlignment="1">
      <alignment vertical="center"/>
    </xf>
    <xf numFmtId="0" fontId="1" fillId="35" borderId="0" xfId="0" applyFont="1" applyFill="1" applyAlignment="1">
      <alignment horizontal="right" vertical="center"/>
    </xf>
    <xf numFmtId="49" fontId="0" fillId="35" borderId="11" xfId="0" applyNumberFormat="1" applyFont="1" applyFill="1" applyBorder="1" applyAlignment="1">
      <alignment horizontal="center" vertical="center" wrapText="1"/>
    </xf>
    <xf numFmtId="49" fontId="0" fillId="35" borderId="12" xfId="0" applyNumberFormat="1" applyFont="1" applyFill="1" applyBorder="1" applyAlignment="1">
      <alignment horizontal="center" vertical="center"/>
    </xf>
    <xf numFmtId="49" fontId="0" fillId="35" borderId="0" xfId="0" applyNumberFormat="1" applyFont="1" applyFill="1" applyAlignment="1">
      <alignment horizontal="center" vertical="center" wrapText="1"/>
    </xf>
    <xf numFmtId="49" fontId="1" fillId="35" borderId="0" xfId="0" applyNumberFormat="1" applyFont="1" applyFill="1" applyAlignment="1">
      <alignment vertical="top" wrapText="1"/>
    </xf>
    <xf numFmtId="0" fontId="1" fillId="35" borderId="0" xfId="0" applyFont="1" applyFill="1" applyAlignment="1">
      <alignment horizontal="right" wrapText="1"/>
    </xf>
    <xf numFmtId="3" fontId="1" fillId="35" borderId="0" xfId="0" applyNumberFormat="1" applyFont="1" applyFill="1" applyAlignment="1">
      <alignment horizontal="right" wrapText="1"/>
    </xf>
    <xf numFmtId="1" fontId="1" fillId="35" borderId="0" xfId="0" applyNumberFormat="1" applyFont="1" applyFill="1" applyBorder="1" applyAlignment="1">
      <alignment horizontal="left" vertical="center"/>
    </xf>
    <xf numFmtId="3" fontId="1" fillId="35" borderId="0" xfId="0" applyNumberFormat="1" applyFont="1" applyFill="1" applyBorder="1" applyAlignment="1">
      <alignment horizontal="right" vertical="center"/>
    </xf>
    <xf numFmtId="49" fontId="0" fillId="35" borderId="0" xfId="0" applyNumberFormat="1" applyFont="1" applyFill="1" applyAlignment="1">
      <alignment vertical="top" wrapText="1"/>
    </xf>
    <xf numFmtId="0" fontId="0" fillId="35" borderId="0" xfId="0" applyFont="1" applyFill="1" applyAlignment="1">
      <alignment horizontal="right" wrapText="1"/>
    </xf>
    <xf numFmtId="3" fontId="0" fillId="35" borderId="0" xfId="0" applyNumberFormat="1" applyFont="1" applyFill="1" applyAlignment="1">
      <alignment horizontal="right" wrapText="1"/>
    </xf>
    <xf numFmtId="0" fontId="0" fillId="35" borderId="0" xfId="0" applyFont="1" applyFill="1" applyAlignment="1">
      <alignment horizontal="right"/>
    </xf>
    <xf numFmtId="3" fontId="0" fillId="35" borderId="0" xfId="0" applyNumberFormat="1" applyFont="1" applyFill="1" applyAlignment="1">
      <alignment horizontal="right"/>
    </xf>
    <xf numFmtId="0" fontId="0" fillId="35" borderId="0" xfId="0" applyFont="1" applyFill="1" applyAlignment="1">
      <alignment vertical="center"/>
    </xf>
    <xf numFmtId="3" fontId="0" fillId="35" borderId="0" xfId="0" applyNumberFormat="1" applyFont="1" applyFill="1" applyAlignment="1">
      <alignment vertical="center"/>
    </xf>
    <xf numFmtId="0" fontId="0" fillId="35" borderId="0" xfId="0" applyFont="1" applyFill="1" applyBorder="1" applyAlignment="1">
      <alignment horizontal="right" vertical="center" wrapText="1"/>
    </xf>
    <xf numFmtId="3" fontId="0" fillId="35" borderId="0" xfId="0" applyNumberFormat="1" applyFont="1" applyFill="1" applyBorder="1" applyAlignment="1">
      <alignment horizontal="right" vertical="center" wrapText="1"/>
    </xf>
    <xf numFmtId="49" fontId="1" fillId="35" borderId="0" xfId="0" applyNumberFormat="1" applyFont="1" applyFill="1" applyAlignment="1">
      <alignment vertical="center" wrapText="1"/>
    </xf>
    <xf numFmtId="3" fontId="1" fillId="35" borderId="0" xfId="0" applyNumberFormat="1" applyFont="1" applyFill="1" applyAlignment="1">
      <alignment horizontal="right" vertical="center" wrapText="1"/>
    </xf>
    <xf numFmtId="0" fontId="12" fillId="35" borderId="0" xfId="0" applyNumberFormat="1" applyFont="1" applyFill="1" applyAlignment="1">
      <alignment vertical="center"/>
    </xf>
    <xf numFmtId="0" fontId="1" fillId="35" borderId="0" xfId="0" applyFont="1" applyFill="1" applyAlignment="1">
      <alignment vertical="center"/>
    </xf>
    <xf numFmtId="3" fontId="1" fillId="35" borderId="0" xfId="0" applyNumberFormat="1" applyFont="1" applyFill="1" applyAlignment="1">
      <alignment vertical="center"/>
    </xf>
    <xf numFmtId="0" fontId="0" fillId="35" borderId="0" xfId="0" applyFill="1" applyAlignment="1">
      <alignment/>
    </xf>
    <xf numFmtId="0" fontId="8" fillId="35" borderId="0" xfId="0" applyFont="1" applyFill="1" applyAlignment="1">
      <alignment/>
    </xf>
    <xf numFmtId="49" fontId="0" fillId="35" borderId="0" xfId="0" applyNumberFormat="1" applyFont="1" applyFill="1" applyAlignment="1">
      <alignment horizontal="right" vertical="center"/>
    </xf>
    <xf numFmtId="3" fontId="1" fillId="35" borderId="0" xfId="0" applyNumberFormat="1" applyFont="1" applyFill="1" applyBorder="1" applyAlignment="1">
      <alignment horizontal="right" vertical="center" wrapText="1"/>
    </xf>
    <xf numFmtId="0" fontId="0" fillId="35" borderId="0" xfId="0" applyFont="1" applyFill="1" applyBorder="1" applyAlignment="1" quotePrefix="1">
      <alignment horizontal="right" vertical="center" wrapText="1"/>
    </xf>
    <xf numFmtId="0" fontId="0" fillId="35" borderId="0" xfId="0" applyFont="1" applyFill="1" applyBorder="1" applyAlignment="1">
      <alignment horizontal="right" vertical="top" wrapText="1"/>
    </xf>
    <xf numFmtId="49" fontId="0" fillId="35" borderId="11" xfId="0" applyNumberFormat="1" applyFont="1" applyFill="1" applyBorder="1" applyAlignment="1">
      <alignment vertical="center"/>
    </xf>
    <xf numFmtId="0" fontId="0" fillId="35" borderId="11" xfId="0" applyFont="1" applyFill="1" applyBorder="1" applyAlignment="1">
      <alignment horizontal="right" vertical="center" wrapText="1"/>
    </xf>
    <xf numFmtId="3" fontId="0" fillId="35" borderId="0" xfId="0" applyNumberFormat="1" applyFill="1" applyAlignment="1">
      <alignment/>
    </xf>
    <xf numFmtId="0" fontId="0" fillId="35" borderId="12"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1" fillId="35" borderId="0" xfId="0" applyFont="1" applyFill="1" applyBorder="1" applyAlignment="1">
      <alignment horizontal="left" vertical="top" wrapText="1"/>
    </xf>
    <xf numFmtId="3" fontId="1" fillId="35" borderId="0" xfId="0" applyNumberFormat="1" applyFont="1" applyFill="1" applyBorder="1" applyAlignment="1">
      <alignment wrapText="1"/>
    </xf>
    <xf numFmtId="171" fontId="1" fillId="35" borderId="0" xfId="0" applyNumberFormat="1" applyFont="1" applyFill="1" applyBorder="1" applyAlignment="1">
      <alignment wrapText="1"/>
    </xf>
    <xf numFmtId="0" fontId="0" fillId="35" borderId="0" xfId="0" applyFont="1" applyFill="1" applyBorder="1" applyAlignment="1">
      <alignment horizontal="left" vertical="top" wrapText="1"/>
    </xf>
    <xf numFmtId="3" fontId="0" fillId="35" borderId="0" xfId="0" applyNumberFormat="1" applyFill="1" applyBorder="1" applyAlignment="1">
      <alignment vertical="top" wrapText="1"/>
    </xf>
    <xf numFmtId="171" fontId="0" fillId="35" borderId="0" xfId="0" applyNumberFormat="1" applyFill="1" applyBorder="1" applyAlignment="1">
      <alignment wrapText="1"/>
    </xf>
    <xf numFmtId="3" fontId="0" fillId="35" borderId="0" xfId="0" applyNumberFormat="1" applyFill="1" applyBorder="1" applyAlignment="1">
      <alignment wrapText="1"/>
    </xf>
    <xf numFmtId="0" fontId="0" fillId="35" borderId="0" xfId="0" applyFont="1" applyFill="1" applyBorder="1" applyAlignment="1">
      <alignment horizontal="left" vertical="center" wrapText="1"/>
    </xf>
    <xf numFmtId="3" fontId="0" fillId="35" borderId="0" xfId="0" applyNumberFormat="1" applyFill="1" applyBorder="1" applyAlignment="1">
      <alignment horizontal="right" vertical="center" wrapText="1"/>
    </xf>
    <xf numFmtId="171" fontId="0" fillId="35" borderId="0" xfId="0" applyNumberFormat="1" applyFill="1" applyBorder="1" applyAlignment="1">
      <alignment horizontal="right" vertical="center" wrapText="1"/>
    </xf>
    <xf numFmtId="0" fontId="0" fillId="35" borderId="0" xfId="0" applyFill="1" applyBorder="1" applyAlignment="1">
      <alignment/>
    </xf>
    <xf numFmtId="171" fontId="0" fillId="35" borderId="0" xfId="0" applyNumberFormat="1" applyFill="1" applyBorder="1" applyAlignment="1">
      <alignment/>
    </xf>
    <xf numFmtId="3" fontId="0" fillId="35" borderId="0" xfId="0" applyNumberFormat="1" applyFill="1" applyBorder="1" applyAlignment="1">
      <alignment/>
    </xf>
    <xf numFmtId="0" fontId="5" fillId="35" borderId="11" xfId="0" applyFont="1" applyFill="1" applyBorder="1" applyAlignment="1">
      <alignment horizontal="left"/>
    </xf>
    <xf numFmtId="0" fontId="0" fillId="35" borderId="11" xfId="0" applyFill="1" applyBorder="1" applyAlignment="1">
      <alignment/>
    </xf>
    <xf numFmtId="171" fontId="0" fillId="35" borderId="11" xfId="0" applyNumberFormat="1" applyFill="1" applyBorder="1" applyAlignment="1">
      <alignment/>
    </xf>
    <xf numFmtId="0" fontId="15" fillId="35" borderId="0" xfId="0" applyFont="1" applyFill="1" applyAlignment="1">
      <alignment vertical="top" wrapText="1"/>
    </xf>
    <xf numFmtId="49" fontId="0" fillId="35" borderId="0" xfId="0" applyNumberFormat="1" applyFont="1" applyFill="1" applyBorder="1" applyAlignment="1">
      <alignment horizontal="center" vertical="center" wrapText="1"/>
    </xf>
    <xf numFmtId="0" fontId="0" fillId="35" borderId="0" xfId="0" applyFill="1" applyBorder="1" applyAlignment="1">
      <alignment horizontal="center"/>
    </xf>
    <xf numFmtId="3" fontId="1" fillId="35" borderId="0" xfId="0" applyNumberFormat="1" applyFont="1" applyFill="1" applyBorder="1" applyAlignment="1">
      <alignment vertical="top" wrapText="1"/>
    </xf>
    <xf numFmtId="0" fontId="0" fillId="35" borderId="0" xfId="0" applyFont="1" applyFill="1" applyBorder="1" applyAlignment="1">
      <alignment vertical="top" wrapText="1"/>
    </xf>
    <xf numFmtId="0" fontId="5" fillId="35" borderId="0" xfId="0" applyFont="1" applyFill="1" applyBorder="1" applyAlignment="1">
      <alignment horizontal="left"/>
    </xf>
    <xf numFmtId="0" fontId="1" fillId="0" borderId="0" xfId="0" applyFont="1" applyAlignment="1">
      <alignment/>
    </xf>
    <xf numFmtId="0" fontId="19" fillId="0" borderId="0" xfId="0" applyFont="1" applyFill="1" applyAlignment="1">
      <alignment/>
    </xf>
    <xf numFmtId="0" fontId="9" fillId="33" borderId="22" xfId="0" applyFont="1" applyFill="1" applyBorder="1" applyAlignment="1" applyProtection="1">
      <alignment horizontal="left" vertical="center" wrapText="1"/>
      <protection locked="0"/>
    </xf>
    <xf numFmtId="0" fontId="5" fillId="33" borderId="23" xfId="0" applyFont="1" applyFill="1" applyBorder="1" applyAlignment="1" applyProtection="1">
      <alignment horizontal="left" vertical="center" wrapText="1"/>
      <protection locked="0"/>
    </xf>
    <xf numFmtId="0" fontId="0" fillId="0" borderId="0" xfId="0" applyFill="1" applyAlignment="1">
      <alignment horizontal="left" vertical="center"/>
    </xf>
    <xf numFmtId="0" fontId="9" fillId="33" borderId="23" xfId="0" applyFont="1" applyFill="1" applyBorder="1" applyAlignment="1" applyProtection="1">
      <alignment horizontal="left" vertical="center" wrapText="1"/>
      <protection locked="0"/>
    </xf>
    <xf numFmtId="0" fontId="5" fillId="33" borderId="23" xfId="46" applyFont="1" applyFill="1" applyBorder="1" applyAlignment="1" applyProtection="1">
      <alignment horizontal="left" vertical="center" wrapText="1"/>
      <protection locked="0"/>
    </xf>
    <xf numFmtId="49" fontId="0" fillId="0" borderId="0" xfId="54" applyNumberFormat="1" applyFont="1" applyAlignment="1">
      <alignment/>
      <protection/>
    </xf>
    <xf numFmtId="3" fontId="18" fillId="0" borderId="0" xfId="54" applyNumberFormat="1" applyFont="1" applyAlignment="1">
      <alignment/>
      <protection/>
    </xf>
    <xf numFmtId="0" fontId="18" fillId="0" borderId="0" xfId="54" applyFont="1">
      <alignment/>
      <protection/>
    </xf>
    <xf numFmtId="49" fontId="18" fillId="0" borderId="0" xfId="54" applyNumberFormat="1" applyFont="1" applyAlignment="1">
      <alignment/>
      <protection/>
    </xf>
    <xf numFmtId="170" fontId="18" fillId="0" borderId="0" xfId="54" applyNumberFormat="1" applyFont="1" applyAlignment="1">
      <alignment/>
      <protection/>
    </xf>
    <xf numFmtId="3" fontId="0" fillId="0" borderId="0" xfId="54" applyNumberFormat="1" applyFont="1">
      <alignment/>
      <protection/>
    </xf>
    <xf numFmtId="170" fontId="0" fillId="0" borderId="0" xfId="54" applyNumberFormat="1" applyFont="1" applyAlignment="1">
      <alignment/>
      <protection/>
    </xf>
    <xf numFmtId="3" fontId="17" fillId="0" borderId="0" xfId="54" applyNumberFormat="1" applyFont="1">
      <alignment/>
      <protection/>
    </xf>
    <xf numFmtId="170" fontId="17" fillId="0" borderId="0" xfId="54" applyNumberFormat="1" applyFont="1" applyAlignment="1">
      <alignment/>
      <protection/>
    </xf>
    <xf numFmtId="3" fontId="0" fillId="0" borderId="0" xfId="54" applyNumberFormat="1" applyFont="1" applyAlignment="1">
      <alignment/>
      <protection/>
    </xf>
    <xf numFmtId="0" fontId="0" fillId="0" borderId="0" xfId="54" applyFont="1">
      <alignment/>
      <protection/>
    </xf>
    <xf numFmtId="170" fontId="4" fillId="0" borderId="0" xfId="54" applyNumberFormat="1" applyFont="1" applyAlignment="1">
      <alignment horizontal="center" wrapText="1"/>
      <protection/>
    </xf>
    <xf numFmtId="0" fontId="0" fillId="0" borderId="0" xfId="54" applyAlignment="1">
      <alignment horizontal="center" wrapText="1"/>
      <protection/>
    </xf>
    <xf numFmtId="2" fontId="0" fillId="0" borderId="0" xfId="54" applyNumberFormat="1" applyFont="1" applyAlignment="1">
      <alignment vertical="center"/>
      <protection/>
    </xf>
    <xf numFmtId="167" fontId="0" fillId="0" borderId="12" xfId="54" applyNumberFormat="1" applyFont="1" applyBorder="1" applyAlignment="1">
      <alignment horizontal="center" vertical="center" wrapText="1"/>
      <protection/>
    </xf>
    <xf numFmtId="0" fontId="0" fillId="0" borderId="12" xfId="54" applyFont="1" applyBorder="1" applyAlignment="1">
      <alignment horizontal="center" vertical="center" wrapText="1"/>
      <protection/>
    </xf>
    <xf numFmtId="49" fontId="18" fillId="0" borderId="0" xfId="54" applyNumberFormat="1" applyFont="1">
      <alignment/>
      <protection/>
    </xf>
    <xf numFmtId="3" fontId="18" fillId="0" borderId="0" xfId="54" applyNumberFormat="1" applyFont="1">
      <alignment/>
      <protection/>
    </xf>
    <xf numFmtId="170" fontId="18" fillId="0" borderId="0" xfId="54" applyNumberFormat="1" applyFont="1">
      <alignment/>
      <protection/>
    </xf>
    <xf numFmtId="49" fontId="11" fillId="0" borderId="0" xfId="54" applyNumberFormat="1" applyFont="1">
      <alignment/>
      <protection/>
    </xf>
    <xf numFmtId="3" fontId="11" fillId="0" borderId="0" xfId="54" applyNumberFormat="1" applyFont="1">
      <alignment/>
      <protection/>
    </xf>
    <xf numFmtId="0" fontId="11" fillId="0" borderId="0" xfId="54" applyFont="1">
      <alignment/>
      <protection/>
    </xf>
    <xf numFmtId="0" fontId="12" fillId="0" borderId="0" xfId="54" applyNumberFormat="1" applyFont="1" applyAlignment="1">
      <alignment horizontal="left" vertical="center"/>
      <protection/>
    </xf>
    <xf numFmtId="3" fontId="11" fillId="0" borderId="0" xfId="54" applyNumberFormat="1" applyFont="1" applyAlignment="1">
      <alignment horizontal="right"/>
      <protection/>
    </xf>
    <xf numFmtId="3" fontId="11" fillId="0" borderId="0" xfId="54" applyNumberFormat="1" applyFont="1" applyFill="1" applyAlignment="1">
      <alignment vertical="center"/>
      <protection/>
    </xf>
    <xf numFmtId="3" fontId="11" fillId="0" borderId="0" xfId="54" applyNumberFormat="1" applyFont="1" applyBorder="1">
      <alignment/>
      <protection/>
    </xf>
    <xf numFmtId="0" fontId="18" fillId="0" borderId="0" xfId="54" applyFont="1" applyBorder="1">
      <alignment/>
      <protection/>
    </xf>
    <xf numFmtId="49" fontId="11" fillId="0" borderId="0" xfId="54" applyNumberFormat="1" applyFont="1" applyBorder="1">
      <alignment/>
      <protection/>
    </xf>
    <xf numFmtId="3" fontId="11" fillId="0" borderId="0" xfId="54" applyNumberFormat="1" applyFont="1" applyBorder="1" applyAlignment="1">
      <alignment horizontal="right"/>
      <protection/>
    </xf>
    <xf numFmtId="0" fontId="12" fillId="0" borderId="0" xfId="54" applyNumberFormat="1" applyFont="1" applyAlignment="1">
      <alignment vertical="center"/>
      <protection/>
    </xf>
    <xf numFmtId="2" fontId="18" fillId="0" borderId="0" xfId="54" applyNumberFormat="1" applyFont="1">
      <alignment/>
      <protection/>
    </xf>
    <xf numFmtId="3" fontId="11" fillId="0" borderId="0" xfId="54" applyNumberFormat="1" applyFont="1" applyAlignment="1">
      <alignment vertical="center"/>
      <protection/>
    </xf>
    <xf numFmtId="0" fontId="12" fillId="0" borderId="0" xfId="54" applyNumberFormat="1" applyFont="1" applyBorder="1" applyAlignment="1">
      <alignment vertical="center"/>
      <protection/>
    </xf>
    <xf numFmtId="0" fontId="12" fillId="0" borderId="11" xfId="54" applyNumberFormat="1" applyFont="1" applyBorder="1" applyAlignment="1">
      <alignment vertical="center"/>
      <protection/>
    </xf>
    <xf numFmtId="170" fontId="11" fillId="0" borderId="0" xfId="54" applyNumberFormat="1" applyFont="1" applyFill="1" applyAlignment="1">
      <alignment vertical="center"/>
      <protection/>
    </xf>
    <xf numFmtId="0" fontId="18" fillId="0" borderId="0" xfId="54" applyFont="1" applyAlignment="1">
      <alignment vertical="justify"/>
      <protection/>
    </xf>
    <xf numFmtId="0" fontId="23" fillId="0" borderId="0" xfId="54" applyNumberFormat="1" applyFont="1" applyAlignment="1">
      <alignment vertical="center"/>
      <protection/>
    </xf>
    <xf numFmtId="3" fontId="22" fillId="0" borderId="0" xfId="54" applyNumberFormat="1" applyFont="1">
      <alignment/>
      <protection/>
    </xf>
    <xf numFmtId="170" fontId="22" fillId="0" borderId="0" xfId="54" applyNumberFormat="1" applyFont="1">
      <alignment/>
      <protection/>
    </xf>
    <xf numFmtId="2" fontId="22" fillId="0" borderId="0" xfId="54" applyNumberFormat="1" applyFont="1">
      <alignment/>
      <protection/>
    </xf>
    <xf numFmtId="0" fontId="22" fillId="0" borderId="0" xfId="54" applyFont="1">
      <alignment/>
      <protection/>
    </xf>
    <xf numFmtId="3" fontId="18" fillId="0" borderId="0" xfId="54" applyNumberFormat="1" applyFont="1" applyFill="1">
      <alignment/>
      <protection/>
    </xf>
    <xf numFmtId="170" fontId="18" fillId="0" borderId="0" xfId="54" applyNumberFormat="1" applyFont="1" applyFill="1">
      <alignment/>
      <protection/>
    </xf>
    <xf numFmtId="3" fontId="11" fillId="0" borderId="0" xfId="54" applyNumberFormat="1" applyFont="1" applyFill="1">
      <alignment/>
      <protection/>
    </xf>
    <xf numFmtId="0" fontId="12" fillId="0" borderId="0" xfId="54" applyNumberFormat="1" applyFont="1" applyAlignment="1">
      <alignment horizontal="left" vertical="center" wrapText="1"/>
      <protection/>
    </xf>
    <xf numFmtId="3" fontId="11" fillId="0" borderId="0" xfId="54" applyNumberFormat="1" applyFont="1" applyAlignment="1">
      <alignment horizontal="right" vertical="center"/>
      <protection/>
    </xf>
    <xf numFmtId="167" fontId="0" fillId="0" borderId="0" xfId="54" applyNumberFormat="1" applyFont="1" applyAlignment="1">
      <alignment vertical="top"/>
      <protection/>
    </xf>
    <xf numFmtId="3" fontId="11" fillId="0" borderId="11" xfId="54" applyNumberFormat="1" applyFont="1" applyBorder="1" applyAlignment="1">
      <alignment horizontal="right"/>
      <protection/>
    </xf>
    <xf numFmtId="3" fontId="11" fillId="0" borderId="11" xfId="54" applyNumberFormat="1" applyFont="1" applyFill="1" applyBorder="1" applyAlignment="1">
      <alignment vertical="center"/>
      <protection/>
    </xf>
    <xf numFmtId="0" fontId="12" fillId="0" borderId="17" xfId="54" applyNumberFormat="1" applyFont="1" applyBorder="1" applyAlignment="1">
      <alignment vertical="center"/>
      <protection/>
    </xf>
    <xf numFmtId="3" fontId="11" fillId="0" borderId="17" xfId="54" applyNumberFormat="1" applyFont="1" applyBorder="1" applyAlignment="1">
      <alignment horizontal="right"/>
      <protection/>
    </xf>
    <xf numFmtId="3" fontId="11" fillId="0" borderId="17" xfId="54" applyNumberFormat="1" applyFont="1" applyFill="1" applyBorder="1" applyAlignment="1">
      <alignment vertical="center"/>
      <protection/>
    </xf>
    <xf numFmtId="49" fontId="0" fillId="35" borderId="12" xfId="0" applyNumberFormat="1" applyFont="1" applyFill="1" applyBorder="1" applyAlignment="1">
      <alignment horizontal="center" vertical="center" wrapText="1"/>
    </xf>
    <xf numFmtId="49" fontId="0" fillId="35" borderId="0" xfId="0" applyNumberFormat="1" applyFont="1" applyFill="1" applyAlignment="1">
      <alignment vertical="center" wrapText="1"/>
    </xf>
    <xf numFmtId="0" fontId="0" fillId="0" borderId="0" xfId="0" applyFont="1" applyAlignment="1">
      <alignment vertical="center" wrapText="1"/>
    </xf>
    <xf numFmtId="0" fontId="5" fillId="0" borderId="0" xfId="46" applyFont="1" applyAlignment="1" applyProtection="1">
      <alignment/>
      <protection/>
    </xf>
    <xf numFmtId="0" fontId="5" fillId="0" borderId="0" xfId="54" applyFont="1" applyBorder="1" applyAlignment="1">
      <alignment vertical="justify" wrapText="1"/>
      <protection/>
    </xf>
    <xf numFmtId="170" fontId="0" fillId="0" borderId="0" xfId="54" applyNumberFormat="1" applyFont="1" applyAlignment="1">
      <alignment horizontal="right"/>
      <protection/>
    </xf>
    <xf numFmtId="170" fontId="4" fillId="0" borderId="0" xfId="54" applyNumberFormat="1" applyFont="1" applyAlignment="1">
      <alignment horizontal="center" wrapText="1"/>
      <protection/>
    </xf>
    <xf numFmtId="0" fontId="0" fillId="0" borderId="0" xfId="54" applyAlignment="1">
      <alignment horizontal="center" wrapText="1"/>
      <protection/>
    </xf>
    <xf numFmtId="49" fontId="11" fillId="0" borderId="14" xfId="54" applyNumberFormat="1" applyFont="1" applyBorder="1" applyAlignment="1">
      <alignment horizontal="center" vertical="center" wrapText="1"/>
      <protection/>
    </xf>
    <xf numFmtId="0" fontId="0" fillId="0" borderId="15" xfId="54" applyBorder="1" applyAlignment="1">
      <alignment vertical="center" wrapText="1"/>
      <protection/>
    </xf>
    <xf numFmtId="0" fontId="0" fillId="0" borderId="10" xfId="54" applyBorder="1" applyAlignment="1">
      <alignment vertical="center" wrapText="1"/>
      <protection/>
    </xf>
    <xf numFmtId="167" fontId="0" fillId="0" borderId="16" xfId="54" applyNumberFormat="1" applyFont="1" applyBorder="1" applyAlignment="1">
      <alignment horizontal="center" vertical="center"/>
      <protection/>
    </xf>
    <xf numFmtId="0" fontId="0" fillId="0" borderId="17" xfId="54" applyBorder="1" applyAlignment="1">
      <alignment/>
      <protection/>
    </xf>
    <xf numFmtId="0" fontId="0" fillId="0" borderId="20" xfId="54" applyBorder="1" applyAlignment="1">
      <alignment/>
      <protection/>
    </xf>
    <xf numFmtId="0" fontId="0" fillId="0" borderId="11" xfId="54" applyBorder="1" applyAlignment="1">
      <alignment/>
      <protection/>
    </xf>
    <xf numFmtId="167" fontId="0" fillId="0" borderId="12" xfId="54" applyNumberFormat="1" applyFont="1" applyBorder="1" applyAlignment="1">
      <alignment horizontal="center" vertical="center"/>
      <protection/>
    </xf>
    <xf numFmtId="0" fontId="0" fillId="0" borderId="12" xfId="54" applyBorder="1" applyAlignment="1">
      <alignment/>
      <protection/>
    </xf>
    <xf numFmtId="0" fontId="5" fillId="0" borderId="17" xfId="54" applyFont="1" applyBorder="1" applyAlignment="1">
      <alignment vertical="center" wrapText="1"/>
      <protection/>
    </xf>
    <xf numFmtId="0" fontId="5" fillId="0" borderId="0" xfId="54" applyFont="1" applyBorder="1" applyAlignment="1">
      <alignment vertical="center" wrapText="1"/>
      <protection/>
    </xf>
    <xf numFmtId="0" fontId="5" fillId="0" borderId="0" xfId="54" applyFont="1" applyBorder="1" applyAlignment="1">
      <alignment horizontal="left" vertical="center" wrapText="1"/>
      <protection/>
    </xf>
    <xf numFmtId="0" fontId="5" fillId="0" borderId="0" xfId="54" applyFont="1" applyBorder="1" applyAlignment="1">
      <alignment horizontal="left" vertical="justify" wrapText="1"/>
      <protection/>
    </xf>
    <xf numFmtId="0" fontId="5" fillId="0" borderId="0" xfId="54" applyFont="1" applyAlignment="1">
      <alignment horizontal="left" wrapText="1"/>
      <protection/>
    </xf>
    <xf numFmtId="49" fontId="0" fillId="0" borderId="0" xfId="0" applyNumberFormat="1" applyFont="1" applyAlignment="1">
      <alignment horizontal="left" vertical="center" wrapText="1"/>
    </xf>
    <xf numFmtId="49" fontId="0" fillId="0" borderId="0" xfId="0" applyNumberFormat="1" applyFont="1" applyAlignment="1">
      <alignment horizontal="center" vertical="center" wrapText="1"/>
    </xf>
    <xf numFmtId="0" fontId="11" fillId="0" borderId="0" xfId="0" applyFont="1" applyAlignment="1">
      <alignment wrapText="1"/>
    </xf>
    <xf numFmtId="2" fontId="11" fillId="0" borderId="16" xfId="0" applyNumberFormat="1" applyFont="1" applyBorder="1" applyAlignment="1">
      <alignment horizontal="center" vertical="center"/>
    </xf>
    <xf numFmtId="2" fontId="11" fillId="0" borderId="17" xfId="0" applyNumberFormat="1" applyFont="1" applyBorder="1" applyAlignment="1">
      <alignment horizontal="center" vertical="center"/>
    </xf>
    <xf numFmtId="2" fontId="11" fillId="0" borderId="20" xfId="0" applyNumberFormat="1" applyFont="1" applyBorder="1" applyAlignment="1">
      <alignment horizontal="center" vertical="center"/>
    </xf>
    <xf numFmtId="2" fontId="11" fillId="0" borderId="11" xfId="0" applyNumberFormat="1" applyFont="1" applyBorder="1" applyAlignment="1">
      <alignment horizontal="center" vertical="center"/>
    </xf>
    <xf numFmtId="0" fontId="23" fillId="0" borderId="17" xfId="0" applyNumberFormat="1" applyFont="1" applyBorder="1" applyAlignment="1">
      <alignment horizontal="justify" vertical="center" wrapText="1"/>
    </xf>
    <xf numFmtId="0" fontId="23" fillId="0" borderId="0" xfId="0" applyNumberFormat="1" applyFont="1" applyBorder="1" applyAlignment="1">
      <alignment horizontal="justify" vertical="justify" wrapText="1"/>
    </xf>
    <xf numFmtId="0" fontId="23" fillId="0" borderId="0" xfId="0" applyNumberFormat="1" applyFont="1" applyBorder="1" applyAlignment="1">
      <alignment horizontal="justify" vertical="center" wrapText="1"/>
    </xf>
    <xf numFmtId="0" fontId="5" fillId="0" borderId="0" xfId="0" applyFont="1" applyAlignment="1">
      <alignment horizontal="justify" wrapText="1"/>
    </xf>
    <xf numFmtId="170" fontId="0" fillId="0" borderId="0" xfId="0" applyNumberFormat="1" applyFont="1" applyAlignment="1">
      <alignment horizontal="right"/>
    </xf>
    <xf numFmtId="0" fontId="0" fillId="0" borderId="0" xfId="0" applyFont="1" applyAlignment="1">
      <alignment horizontal="right"/>
    </xf>
    <xf numFmtId="170" fontId="4" fillId="0" borderId="0" xfId="0" applyNumberFormat="1" applyFont="1" applyAlignment="1">
      <alignment horizontal="center" wrapText="1"/>
    </xf>
    <xf numFmtId="0" fontId="0" fillId="0" borderId="0" xfId="0" applyAlignment="1">
      <alignment horizontal="center" wrapText="1"/>
    </xf>
    <xf numFmtId="49" fontId="11" fillId="0" borderId="16" xfId="0" applyNumberFormat="1" applyFont="1" applyBorder="1" applyAlignment="1">
      <alignment horizontal="center" vertical="center" wrapText="1"/>
    </xf>
    <xf numFmtId="49" fontId="11" fillId="0" borderId="17" xfId="0" applyNumberFormat="1" applyFont="1" applyBorder="1" applyAlignment="1">
      <alignment horizontal="center" vertical="center" wrapText="1"/>
    </xf>
    <xf numFmtId="49" fontId="11" fillId="0" borderId="19" xfId="0" applyNumberFormat="1" applyFont="1" applyBorder="1" applyAlignment="1">
      <alignment horizontal="center" vertical="center" wrapText="1"/>
    </xf>
    <xf numFmtId="49" fontId="11" fillId="0" borderId="0" xfId="0" applyNumberFormat="1" applyFont="1" applyBorder="1" applyAlignment="1">
      <alignment horizontal="center" vertical="center" wrapText="1"/>
    </xf>
    <xf numFmtId="49" fontId="11" fillId="0" borderId="20" xfId="0" applyNumberFormat="1" applyFont="1" applyBorder="1" applyAlignment="1">
      <alignment horizontal="center" vertical="center" wrapText="1"/>
    </xf>
    <xf numFmtId="49" fontId="11" fillId="0" borderId="11" xfId="0" applyNumberFormat="1" applyFont="1" applyBorder="1" applyAlignment="1">
      <alignment horizontal="center" vertical="center" wrapText="1"/>
    </xf>
    <xf numFmtId="49" fontId="11" fillId="0" borderId="17" xfId="0" applyNumberFormat="1" applyFont="1" applyBorder="1" applyAlignment="1">
      <alignment horizontal="center" vertical="center"/>
    </xf>
    <xf numFmtId="49" fontId="11" fillId="0" borderId="18" xfId="0" applyNumberFormat="1" applyFont="1" applyBorder="1" applyAlignment="1">
      <alignment horizontal="center" vertical="center"/>
    </xf>
    <xf numFmtId="49" fontId="11" fillId="0" borderId="0" xfId="0" applyNumberFormat="1" applyFont="1" applyBorder="1" applyAlignment="1">
      <alignment horizontal="center" vertical="center"/>
    </xf>
    <xf numFmtId="49" fontId="11" fillId="0" borderId="13" xfId="0" applyNumberFormat="1" applyFont="1" applyBorder="1" applyAlignment="1">
      <alignment horizontal="center" vertical="center"/>
    </xf>
    <xf numFmtId="49" fontId="11" fillId="0" borderId="11" xfId="0" applyNumberFormat="1" applyFont="1" applyBorder="1" applyAlignment="1">
      <alignment horizontal="center" vertical="center"/>
    </xf>
    <xf numFmtId="49" fontId="11" fillId="0" borderId="21" xfId="0" applyNumberFormat="1" applyFont="1" applyBorder="1" applyAlignment="1">
      <alignment horizontal="center" vertical="center"/>
    </xf>
    <xf numFmtId="49" fontId="11" fillId="0" borderId="18" xfId="0" applyNumberFormat="1" applyFont="1" applyBorder="1" applyAlignment="1">
      <alignment horizontal="center" vertical="center" wrapText="1"/>
    </xf>
    <xf numFmtId="49" fontId="11" fillId="0" borderId="13" xfId="0" applyNumberFormat="1" applyFont="1" applyBorder="1" applyAlignment="1">
      <alignment horizontal="center" vertical="center" wrapText="1"/>
    </xf>
    <xf numFmtId="49" fontId="11" fillId="0" borderId="21" xfId="0" applyNumberFormat="1" applyFont="1" applyBorder="1" applyAlignment="1">
      <alignment horizontal="center" vertical="center" wrapText="1"/>
    </xf>
    <xf numFmtId="49" fontId="0" fillId="0" borderId="0" xfId="0" applyNumberFormat="1" applyFont="1" applyAlignment="1">
      <alignment horizontal="left" vertical="center" wrapText="1" indent="1"/>
    </xf>
    <xf numFmtId="0" fontId="5" fillId="0" borderId="0" xfId="0" applyFont="1" applyAlignment="1">
      <alignment horizontal="justify" vertical="center" wrapText="1"/>
    </xf>
    <xf numFmtId="0" fontId="5" fillId="0" borderId="0" xfId="0" applyFont="1" applyAlignment="1">
      <alignment vertical="center" wrapText="1"/>
    </xf>
    <xf numFmtId="49" fontId="0" fillId="0" borderId="11" xfId="0" applyNumberFormat="1" applyFont="1" applyBorder="1" applyAlignment="1">
      <alignment horizontal="center" vertical="center"/>
    </xf>
    <xf numFmtId="49" fontId="0" fillId="0" borderId="12" xfId="0" applyNumberFormat="1" applyFont="1" applyBorder="1" applyAlignment="1">
      <alignment horizontal="center" vertical="center"/>
    </xf>
    <xf numFmtId="49" fontId="0" fillId="0" borderId="12" xfId="0" applyNumberFormat="1" applyFont="1" applyBorder="1" applyAlignment="1">
      <alignment horizontal="center" vertical="center" wrapText="1"/>
    </xf>
    <xf numFmtId="0" fontId="0" fillId="0" borderId="12" xfId="0" applyBorder="1" applyAlignment="1">
      <alignment horizontal="center" vertical="center" wrapText="1"/>
    </xf>
    <xf numFmtId="49" fontId="0" fillId="0" borderId="0" xfId="0" applyNumberFormat="1" applyFont="1" applyBorder="1" applyAlignment="1">
      <alignment horizontal="center"/>
    </xf>
    <xf numFmtId="49" fontId="11" fillId="0" borderId="0" xfId="0" applyNumberFormat="1" applyFont="1" applyAlignment="1">
      <alignment wrapText="1"/>
    </xf>
    <xf numFmtId="49" fontId="0" fillId="0" borderId="0" xfId="0" applyNumberFormat="1" applyFont="1" applyBorder="1" applyAlignment="1">
      <alignment horizontal="center" wrapText="1"/>
    </xf>
    <xf numFmtId="167" fontId="0" fillId="0" borderId="12" xfId="0" applyNumberFormat="1" applyFont="1" applyBorder="1" applyAlignment="1">
      <alignment horizontal="center" vertical="center"/>
    </xf>
    <xf numFmtId="167" fontId="0" fillId="0" borderId="12" xfId="0" applyNumberFormat="1" applyFont="1" applyBorder="1" applyAlignment="1">
      <alignment horizontal="center" vertical="center" wrapText="1"/>
    </xf>
    <xf numFmtId="0" fontId="11" fillId="0" borderId="0" xfId="0" applyFont="1" applyAlignment="1">
      <alignment horizontal="center"/>
    </xf>
    <xf numFmtId="167" fontId="0" fillId="0" borderId="0" xfId="0" applyNumberFormat="1" applyFont="1" applyAlignment="1" applyProtection="1">
      <alignment horizontal="right"/>
      <protection locked="0"/>
    </xf>
    <xf numFmtId="167" fontId="1" fillId="0" borderId="0" xfId="0" applyNumberFormat="1" applyFont="1" applyAlignment="1" applyProtection="1">
      <alignment horizontal="right"/>
      <protection locked="0"/>
    </xf>
    <xf numFmtId="0" fontId="16" fillId="0" borderId="0" xfId="46" applyFont="1" applyAlignment="1" applyProtection="1">
      <alignment horizontal="left"/>
      <protection/>
    </xf>
    <xf numFmtId="0" fontId="2" fillId="0" borderId="0" xfId="46" applyAlignment="1" applyProtection="1">
      <alignment horizontal="left"/>
      <protection/>
    </xf>
    <xf numFmtId="49" fontId="0" fillId="0" borderId="0" xfId="0" applyNumberFormat="1" applyFont="1" applyAlignment="1">
      <alignment/>
    </xf>
    <xf numFmtId="0" fontId="11" fillId="0" borderId="0" xfId="0" applyFont="1" applyAlignment="1">
      <alignment/>
    </xf>
    <xf numFmtId="167" fontId="0" fillId="0" borderId="0" xfId="0" applyNumberFormat="1" applyFont="1" applyAlignment="1" applyProtection="1">
      <alignment horizontal="right"/>
      <protection/>
    </xf>
    <xf numFmtId="167" fontId="1" fillId="0" borderId="0" xfId="0" applyNumberFormat="1" applyFont="1" applyAlignment="1" applyProtection="1">
      <alignment horizontal="right"/>
      <protection/>
    </xf>
    <xf numFmtId="49" fontId="0" fillId="0" borderId="24" xfId="0" applyNumberFormat="1" applyFont="1" applyBorder="1" applyAlignment="1">
      <alignment horizontal="center" vertical="center"/>
    </xf>
    <xf numFmtId="49" fontId="0" fillId="0" borderId="25" xfId="0" applyNumberFormat="1" applyFont="1" applyBorder="1" applyAlignment="1">
      <alignment horizontal="center" vertical="center"/>
    </xf>
    <xf numFmtId="49" fontId="0" fillId="0" borderId="26" xfId="0" applyNumberFormat="1" applyFont="1" applyBorder="1" applyAlignment="1">
      <alignment horizontal="center" vertical="center"/>
    </xf>
    <xf numFmtId="49" fontId="0" fillId="0" borderId="24" xfId="0" applyNumberFormat="1" applyFont="1" applyBorder="1" applyAlignment="1">
      <alignment horizontal="center" vertical="center" wrapText="1"/>
    </xf>
    <xf numFmtId="49" fontId="0" fillId="0" borderId="25" xfId="0" applyNumberFormat="1" applyFont="1" applyBorder="1" applyAlignment="1">
      <alignment horizontal="center" vertical="center" wrapText="1"/>
    </xf>
    <xf numFmtId="49" fontId="0" fillId="0" borderId="26" xfId="0" applyNumberFormat="1" applyFont="1" applyBorder="1" applyAlignment="1">
      <alignment horizontal="center" vertical="center" wrapText="1"/>
    </xf>
    <xf numFmtId="49" fontId="0" fillId="0" borderId="16" xfId="0" applyNumberFormat="1" applyFont="1" applyBorder="1" applyAlignment="1">
      <alignment horizontal="center" vertical="center" wrapText="1"/>
    </xf>
    <xf numFmtId="49" fontId="0" fillId="0" borderId="17" xfId="0" applyNumberFormat="1" applyFont="1" applyBorder="1" applyAlignment="1">
      <alignment horizontal="center" vertical="center" wrapText="1"/>
    </xf>
    <xf numFmtId="49" fontId="0" fillId="0" borderId="19" xfId="0" applyNumberFormat="1" applyFont="1" applyBorder="1" applyAlignment="1">
      <alignment horizontal="center" vertical="center" wrapText="1"/>
    </xf>
    <xf numFmtId="49" fontId="0" fillId="0" borderId="0" xfId="0" applyNumberFormat="1" applyFont="1" applyBorder="1" applyAlignment="1">
      <alignment horizontal="center" vertical="center" wrapText="1"/>
    </xf>
    <xf numFmtId="49" fontId="0" fillId="0" borderId="20"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49" fontId="0" fillId="0" borderId="14"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49" fontId="0" fillId="0" borderId="0" xfId="0" applyNumberFormat="1" applyFont="1" applyBorder="1" applyAlignment="1">
      <alignment horizontal="right"/>
    </xf>
    <xf numFmtId="49" fontId="0" fillId="0" borderId="0" xfId="0" applyNumberFormat="1" applyFont="1" applyAlignment="1">
      <alignment/>
    </xf>
    <xf numFmtId="49" fontId="0" fillId="0" borderId="0" xfId="0" applyNumberFormat="1" applyFont="1" applyAlignment="1">
      <alignment horizontal="center" wrapText="1"/>
    </xf>
    <xf numFmtId="49" fontId="0" fillId="35" borderId="0" xfId="0" applyNumberFormat="1" applyFont="1" applyFill="1" applyBorder="1" applyAlignment="1">
      <alignment horizontal="center" vertical="center" wrapText="1"/>
    </xf>
    <xf numFmtId="49" fontId="0" fillId="35" borderId="0" xfId="0" applyNumberFormat="1" applyFont="1" applyFill="1" applyAlignment="1">
      <alignment horizontal="center" vertical="center" wrapText="1"/>
    </xf>
    <xf numFmtId="0" fontId="0" fillId="35" borderId="17" xfId="0" applyNumberFormat="1" applyFont="1" applyFill="1" applyBorder="1" applyAlignment="1">
      <alignment horizontal="left" vertical="center" wrapText="1" indent="1"/>
    </xf>
    <xf numFmtId="49" fontId="5" fillId="35" borderId="0" xfId="0" applyNumberFormat="1" applyFont="1" applyFill="1" applyAlignment="1">
      <alignment horizontal="left" vertical="center" wrapText="1"/>
    </xf>
    <xf numFmtId="0" fontId="0" fillId="35" borderId="0" xfId="0" applyFill="1" applyBorder="1" applyAlignment="1">
      <alignment horizontal="center"/>
    </xf>
    <xf numFmtId="0" fontId="5" fillId="35" borderId="0" xfId="0" applyFont="1" applyFill="1" applyAlignment="1">
      <alignment vertical="center" wrapText="1"/>
    </xf>
    <xf numFmtId="3" fontId="11" fillId="0" borderId="0" xfId="54" applyNumberFormat="1" applyFont="1" applyFill="1" applyAlignment="1">
      <alignment horizontal="right"/>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_Hoja1" xfId="55"/>
    <cellStyle name="Normal_Tablas_PR_31-12-2010"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619125</xdr:colOff>
      <xdr:row>54</xdr:row>
      <xdr:rowOff>28575</xdr:rowOff>
    </xdr:to>
    <xdr:pic>
      <xdr:nvPicPr>
        <xdr:cNvPr id="1" name="Imagen 1"/>
        <xdr:cNvPicPr preferRelativeResize="1">
          <a:picLocks noChangeAspect="1"/>
        </xdr:cNvPicPr>
      </xdr:nvPicPr>
      <xdr:blipFill>
        <a:blip r:embed="rId1"/>
        <a:stretch>
          <a:fillRect/>
        </a:stretch>
      </xdr:blipFill>
      <xdr:spPr>
        <a:xfrm>
          <a:off x="0" y="0"/>
          <a:ext cx="6762750" cy="94773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CCT\1-Procedimientos%20MENSUALES\Publi.%20INTERNET-MENSUAL\2016\01-16\CCT_01_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CCT\1-Procedimientos%20MENSUALES\Publi.%20INTERNET-MENSUAL\2017\01-17\01-16\CCT_01_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rtada"/>
      <sheetName val="Índice"/>
      <sheetName val="CCT-1.1"/>
      <sheetName val="CCT-1.1 (b)"/>
      <sheetName val="CCT-1.2"/>
      <sheetName val="CCT-1.3"/>
      <sheetName val="CCT-2.1"/>
      <sheetName val="CCT-2.2"/>
      <sheetName val="CCT-2.3"/>
      <sheetName val="CCT-2.4"/>
      <sheetName val="CCT-2.5"/>
      <sheetName val="CCT-2.6"/>
      <sheetName val="CCT-2.7"/>
      <sheetName val="CCT-2.8"/>
      <sheetName val="CCT-2.9"/>
      <sheetName val="CCT-2.10"/>
      <sheetName val="CCT-2.11"/>
      <sheetName val="CCT-3.1"/>
      <sheetName val="CCT-3.2"/>
      <sheetName val="CCT-3.3"/>
      <sheetName val="Fuentes y not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rtada"/>
      <sheetName val="Índice"/>
      <sheetName val="CCT-1.1"/>
      <sheetName val="CCT-1.1 (b)"/>
      <sheetName val="CCT-1.2"/>
      <sheetName val="CCT-1.3"/>
      <sheetName val="CCT-2.1"/>
      <sheetName val="CCT-2.2"/>
      <sheetName val="CCT-2.3"/>
      <sheetName val="CCT-2.4"/>
      <sheetName val="CCT-2.5"/>
      <sheetName val="CCT-2.6"/>
      <sheetName val="CCT-2.7"/>
      <sheetName val="CCT-2.8"/>
      <sheetName val="CCT-2.9"/>
      <sheetName val="CCT-2.10"/>
      <sheetName val="CCT-2.11"/>
      <sheetName val="CCT-3.1"/>
      <sheetName val="CCT-3.2"/>
      <sheetName val="CCT-3.3"/>
      <sheetName val="Fuentes y nota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empleo.gob.es/series/"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mailto:estadistica@meyss.es" TargetMode="External" /><Relationship Id="rId2" Type="http://schemas.openxmlformats.org/officeDocument/2006/relationships/hyperlink" Target="http://www.empleo.gob.es/es/estadisticas/index.htm" TargetMode="Externa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zoomScalePageLayoutView="0" workbookViewId="0" topLeftCell="B1">
      <selection activeCell="K1" sqref="K1"/>
    </sheetView>
  </sheetViews>
  <sheetFormatPr defaultColWidth="11.421875" defaultRowHeight="12.75"/>
  <cols>
    <col min="1" max="1" width="11.421875" style="0" hidden="1" customWidth="1"/>
    <col min="8" max="8" width="10.57421875" style="0" customWidth="1"/>
    <col min="9" max="9" width="13.00390625" style="0" customWidth="1"/>
    <col min="10" max="10" width="11.421875" style="0" customWidth="1"/>
  </cols>
  <sheetData>
    <row r="52" ht="1.5" customHeight="1"/>
    <row r="54" ht="79.5" customHeight="1"/>
    <row r="61" ht="3.75" customHeight="1"/>
    <row r="62" ht="3.75" customHeight="1"/>
    <row r="63" ht="3.75" customHeight="1"/>
    <row r="64" ht="3.75" customHeight="1"/>
    <row r="65" ht="3.75" customHeight="1"/>
    <row r="66" ht="3.75" customHeight="1"/>
    <row r="67" ht="3.75" customHeight="1"/>
    <row r="68" ht="3.75" customHeight="1"/>
    <row r="69" ht="3.75" customHeight="1"/>
    <row r="70" ht="3.75" customHeight="1"/>
    <row r="71" ht="3.75" customHeight="1"/>
    <row r="72" ht="3.75" customHeight="1"/>
    <row r="73" ht="3.75" customHeight="1"/>
    <row r="74" ht="3.75" customHeight="1"/>
    <row r="75" ht="3.75" customHeight="1"/>
    <row r="76" ht="3.75" customHeight="1"/>
    <row r="83" ht="4.5" customHeight="1"/>
  </sheetData>
  <sheetProtection/>
  <printOptions horizontalCentered="1" verticalCentered="1"/>
  <pageMargins left="0.7874015748031497" right="0.7874015748031497" top="0.984251968503937" bottom="0.984251968503937" header="0" footer="0"/>
  <pageSetup horizontalDpi="600" verticalDpi="600" orientation="portrait" paperSize="9" scale="84"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F36"/>
  <sheetViews>
    <sheetView showGridLines="0" zoomScalePageLayoutView="0" workbookViewId="0" topLeftCell="A1">
      <pane ySplit="5" topLeftCell="A9" activePane="bottomLeft" state="frozen"/>
      <selection pane="topLeft" activeCell="A1" sqref="A1"/>
      <selection pane="bottomLeft" activeCell="A1" sqref="A1"/>
    </sheetView>
  </sheetViews>
  <sheetFormatPr defaultColWidth="11.421875" defaultRowHeight="12.75"/>
  <cols>
    <col min="1" max="1" width="41.8515625" style="13" bestFit="1" customWidth="1"/>
    <col min="2" max="4" width="23.28125" style="22" bestFit="1" customWidth="1"/>
    <col min="5" max="5" width="23.28125" style="23" bestFit="1" customWidth="1"/>
    <col min="6" max="16384" width="11.421875" style="13" customWidth="1"/>
  </cols>
  <sheetData>
    <row r="1" spans="1:6" s="21" customFormat="1" ht="12.75">
      <c r="A1" s="12" t="s">
        <v>393</v>
      </c>
      <c r="C1" s="89"/>
      <c r="D1" s="89"/>
      <c r="E1" s="89" t="s">
        <v>430</v>
      </c>
      <c r="F1" s="89"/>
    </row>
    <row r="2" spans="1:6" s="21" customFormat="1" ht="12.75">
      <c r="A2" s="12"/>
      <c r="C2" s="89"/>
      <c r="D2" s="89"/>
      <c r="E2" s="201" t="s">
        <v>431</v>
      </c>
      <c r="F2" s="89"/>
    </row>
    <row r="3" spans="1:5" s="21" customFormat="1" ht="34.5" customHeight="1">
      <c r="A3" s="415" t="s">
        <v>106</v>
      </c>
      <c r="B3" s="415"/>
      <c r="C3" s="415"/>
      <c r="D3" s="415"/>
      <c r="E3" s="415"/>
    </row>
    <row r="4" spans="1:5" s="21" customFormat="1" ht="12.75">
      <c r="A4" s="15"/>
      <c r="B4" s="15"/>
      <c r="C4" s="15"/>
      <c r="D4" s="15"/>
      <c r="E4" s="15"/>
    </row>
    <row r="5" spans="1:5" s="21" customFormat="1" ht="45" customHeight="1">
      <c r="A5" s="18" t="s">
        <v>104</v>
      </c>
      <c r="B5" s="34" t="s">
        <v>19</v>
      </c>
      <c r="C5" s="34" t="s">
        <v>20</v>
      </c>
      <c r="D5" s="34" t="s">
        <v>21</v>
      </c>
      <c r="E5" s="18" t="s">
        <v>103</v>
      </c>
    </row>
    <row r="6" spans="1:5" ht="22.5" customHeight="1">
      <c r="A6" s="24" t="s">
        <v>7</v>
      </c>
      <c r="B6" s="35">
        <v>2129</v>
      </c>
      <c r="C6" s="35">
        <v>644334</v>
      </c>
      <c r="D6" s="35">
        <v>4447446</v>
      </c>
      <c r="E6" s="36">
        <v>1.27</v>
      </c>
    </row>
    <row r="7" spans="1:5" ht="22.5" customHeight="1">
      <c r="A7" s="87" t="s">
        <v>214</v>
      </c>
      <c r="B7" s="22">
        <v>2</v>
      </c>
      <c r="C7" s="22">
        <v>2</v>
      </c>
      <c r="D7" s="22">
        <v>125</v>
      </c>
      <c r="E7" s="37">
        <v>-3.37</v>
      </c>
    </row>
    <row r="8" spans="1:5" ht="12.75">
      <c r="A8" s="87" t="s">
        <v>215</v>
      </c>
      <c r="B8" s="22">
        <v>234</v>
      </c>
      <c r="C8" s="22">
        <v>5582</v>
      </c>
      <c r="D8" s="22">
        <v>142572</v>
      </c>
      <c r="E8" s="37">
        <v>0</v>
      </c>
    </row>
    <row r="9" spans="1:5" ht="12.75">
      <c r="A9" s="87" t="s">
        <v>216</v>
      </c>
      <c r="B9" s="22">
        <v>77</v>
      </c>
      <c r="C9" s="22">
        <v>1002</v>
      </c>
      <c r="D9" s="22">
        <v>36404</v>
      </c>
      <c r="E9" s="37">
        <v>0.24</v>
      </c>
    </row>
    <row r="10" spans="1:5" ht="12.75">
      <c r="A10" s="87" t="s">
        <v>217</v>
      </c>
      <c r="B10" s="22">
        <v>394</v>
      </c>
      <c r="C10" s="22">
        <v>86880</v>
      </c>
      <c r="D10" s="22">
        <v>714267</v>
      </c>
      <c r="E10" s="37">
        <v>0.68</v>
      </c>
    </row>
    <row r="11" spans="1:5" ht="12.75">
      <c r="A11" s="87" t="s">
        <v>218</v>
      </c>
      <c r="B11" s="22">
        <v>878</v>
      </c>
      <c r="C11" s="22">
        <v>408711</v>
      </c>
      <c r="D11" s="22">
        <v>2350693</v>
      </c>
      <c r="E11" s="37">
        <v>1.27</v>
      </c>
    </row>
    <row r="12" spans="1:5" ht="12.75">
      <c r="A12" s="87" t="s">
        <v>219</v>
      </c>
      <c r="B12" s="22">
        <v>373</v>
      </c>
      <c r="C12" s="22">
        <v>136604</v>
      </c>
      <c r="D12" s="22">
        <v>1093712</v>
      </c>
      <c r="E12" s="37">
        <v>1.73</v>
      </c>
    </row>
    <row r="13" spans="1:5" ht="12.75">
      <c r="A13" s="87" t="s">
        <v>31</v>
      </c>
      <c r="B13" s="22">
        <v>72</v>
      </c>
      <c r="C13" s="22">
        <v>4031</v>
      </c>
      <c r="D13" s="22">
        <v>91584</v>
      </c>
      <c r="E13" s="37">
        <v>2.36</v>
      </c>
    </row>
    <row r="14" spans="1:5" ht="12.75">
      <c r="A14" s="87" t="s">
        <v>32</v>
      </c>
      <c r="B14" s="22">
        <v>43</v>
      </c>
      <c r="C14" s="22">
        <v>1363</v>
      </c>
      <c r="D14" s="22">
        <v>12193</v>
      </c>
      <c r="E14" s="37">
        <v>2.74</v>
      </c>
    </row>
    <row r="15" spans="1:5" ht="12.75">
      <c r="A15" s="87" t="s">
        <v>220</v>
      </c>
      <c r="B15" s="22">
        <v>56</v>
      </c>
      <c r="C15" s="22">
        <v>159</v>
      </c>
      <c r="D15" s="22">
        <v>5896</v>
      </c>
      <c r="E15" s="37">
        <v>5.13</v>
      </c>
    </row>
    <row r="16" spans="1:5" ht="22.5" customHeight="1">
      <c r="A16" s="24" t="s">
        <v>33</v>
      </c>
      <c r="B16" s="35">
        <v>1613</v>
      </c>
      <c r="C16" s="35">
        <v>1613</v>
      </c>
      <c r="D16" s="35">
        <v>285895</v>
      </c>
      <c r="E16" s="36">
        <v>1.1</v>
      </c>
    </row>
    <row r="17" spans="1:5" ht="22.5" customHeight="1">
      <c r="A17" s="87" t="s">
        <v>214</v>
      </c>
      <c r="B17" s="22">
        <v>2</v>
      </c>
      <c r="C17" s="22">
        <v>2</v>
      </c>
      <c r="D17" s="22">
        <v>125</v>
      </c>
      <c r="E17" s="37">
        <v>-3.37</v>
      </c>
    </row>
    <row r="18" spans="1:5" ht="12.75">
      <c r="A18" s="87" t="s">
        <v>215</v>
      </c>
      <c r="B18" s="22">
        <v>225</v>
      </c>
      <c r="C18" s="22">
        <v>225</v>
      </c>
      <c r="D18" s="22">
        <v>28310</v>
      </c>
      <c r="E18" s="37">
        <v>0</v>
      </c>
    </row>
    <row r="19" spans="1:5" ht="12.75">
      <c r="A19" s="87" t="s">
        <v>216</v>
      </c>
      <c r="B19" s="22">
        <v>71</v>
      </c>
      <c r="C19" s="22">
        <v>71</v>
      </c>
      <c r="D19" s="22">
        <v>12674</v>
      </c>
      <c r="E19" s="37">
        <v>0.27</v>
      </c>
    </row>
    <row r="20" spans="1:5" ht="12.75">
      <c r="A20" s="87" t="s">
        <v>217</v>
      </c>
      <c r="B20" s="22">
        <v>289</v>
      </c>
      <c r="C20" s="22">
        <v>289</v>
      </c>
      <c r="D20" s="22">
        <v>76971</v>
      </c>
      <c r="E20" s="37">
        <v>0.63</v>
      </c>
    </row>
    <row r="21" spans="1:5" ht="12.75">
      <c r="A21" s="87" t="s">
        <v>218</v>
      </c>
      <c r="B21" s="22">
        <v>589</v>
      </c>
      <c r="C21" s="22">
        <v>589</v>
      </c>
      <c r="D21" s="22">
        <v>94100</v>
      </c>
      <c r="E21" s="37">
        <v>1.18</v>
      </c>
    </row>
    <row r="22" spans="1:5" ht="12.75">
      <c r="A22" s="87" t="s">
        <v>219</v>
      </c>
      <c r="B22" s="22">
        <v>292</v>
      </c>
      <c r="C22" s="22">
        <v>292</v>
      </c>
      <c r="D22" s="22">
        <v>57936</v>
      </c>
      <c r="E22" s="37">
        <v>1.73</v>
      </c>
    </row>
    <row r="23" spans="1:5" ht="12.75">
      <c r="A23" s="87" t="s">
        <v>31</v>
      </c>
      <c r="B23" s="22">
        <v>58</v>
      </c>
      <c r="C23" s="22">
        <v>58</v>
      </c>
      <c r="D23" s="22">
        <v>7900</v>
      </c>
      <c r="E23" s="37">
        <v>2.25</v>
      </c>
    </row>
    <row r="24" spans="1:5" ht="12.75">
      <c r="A24" s="87" t="s">
        <v>32</v>
      </c>
      <c r="B24" s="22">
        <v>35</v>
      </c>
      <c r="C24" s="22">
        <v>35</v>
      </c>
      <c r="D24" s="22">
        <v>3744</v>
      </c>
      <c r="E24" s="37">
        <v>2.81</v>
      </c>
    </row>
    <row r="25" spans="1:5" ht="12.75">
      <c r="A25" s="87" t="s">
        <v>220</v>
      </c>
      <c r="B25" s="22">
        <v>52</v>
      </c>
      <c r="C25" s="22">
        <v>52</v>
      </c>
      <c r="D25" s="22">
        <v>4135</v>
      </c>
      <c r="E25" s="37">
        <v>5.37</v>
      </c>
    </row>
    <row r="26" spans="1:5" ht="27.75" customHeight="1">
      <c r="A26" s="57" t="s">
        <v>3</v>
      </c>
      <c r="B26" s="35">
        <v>516</v>
      </c>
      <c r="C26" s="35">
        <v>642721</v>
      </c>
      <c r="D26" s="35">
        <v>4161551</v>
      </c>
      <c r="E26" s="36">
        <v>1.28</v>
      </c>
    </row>
    <row r="27" spans="1:5" ht="22.5" customHeight="1">
      <c r="A27" s="87" t="s">
        <v>214</v>
      </c>
      <c r="B27" s="229">
        <v>0</v>
      </c>
      <c r="C27" s="229" t="s">
        <v>433</v>
      </c>
      <c r="D27" s="229" t="s">
        <v>433</v>
      </c>
      <c r="E27" s="230" t="s">
        <v>433</v>
      </c>
    </row>
    <row r="28" spans="1:5" ht="12.75">
      <c r="A28" s="87" t="s">
        <v>215</v>
      </c>
      <c r="B28" s="22">
        <v>9</v>
      </c>
      <c r="C28" s="22">
        <v>5357</v>
      </c>
      <c r="D28" s="22">
        <v>114262</v>
      </c>
      <c r="E28" s="37">
        <v>0</v>
      </c>
    </row>
    <row r="29" spans="1:5" ht="12.75">
      <c r="A29" s="87" t="s">
        <v>216</v>
      </c>
      <c r="B29" s="22">
        <v>6</v>
      </c>
      <c r="C29" s="22">
        <v>931</v>
      </c>
      <c r="D29" s="22">
        <v>23730</v>
      </c>
      <c r="E29" s="37">
        <v>0.22</v>
      </c>
    </row>
    <row r="30" spans="1:5" ht="12.75">
      <c r="A30" s="87" t="s">
        <v>217</v>
      </c>
      <c r="B30" s="22">
        <v>105</v>
      </c>
      <c r="C30" s="22">
        <v>86591</v>
      </c>
      <c r="D30" s="22">
        <v>637296</v>
      </c>
      <c r="E30" s="37">
        <v>0.68</v>
      </c>
    </row>
    <row r="31" spans="1:5" ht="12.75">
      <c r="A31" s="87" t="s">
        <v>218</v>
      </c>
      <c r="B31" s="22">
        <v>289</v>
      </c>
      <c r="C31" s="22">
        <v>408122</v>
      </c>
      <c r="D31" s="22">
        <v>2256593</v>
      </c>
      <c r="E31" s="37">
        <v>1.28</v>
      </c>
    </row>
    <row r="32" spans="1:5" ht="12.75">
      <c r="A32" s="87" t="s">
        <v>219</v>
      </c>
      <c r="B32" s="22">
        <v>81</v>
      </c>
      <c r="C32" s="22">
        <v>136312</v>
      </c>
      <c r="D32" s="22">
        <v>1035776</v>
      </c>
      <c r="E32" s="37">
        <v>1.73</v>
      </c>
    </row>
    <row r="33" spans="1:5" ht="12.75">
      <c r="A33" s="87" t="s">
        <v>31</v>
      </c>
      <c r="B33" s="22">
        <v>14</v>
      </c>
      <c r="C33" s="22">
        <v>3973</v>
      </c>
      <c r="D33" s="22">
        <v>83684</v>
      </c>
      <c r="E33" s="37">
        <v>2.37</v>
      </c>
    </row>
    <row r="34" spans="1:5" ht="12.75">
      <c r="A34" s="87" t="s">
        <v>32</v>
      </c>
      <c r="B34" s="22">
        <v>8</v>
      </c>
      <c r="C34" s="22">
        <v>1328</v>
      </c>
      <c r="D34" s="22">
        <v>8449</v>
      </c>
      <c r="E34" s="37">
        <v>2.71</v>
      </c>
    </row>
    <row r="35" spans="1:5" ht="12.75">
      <c r="A35" s="87" t="s">
        <v>220</v>
      </c>
      <c r="B35" s="22">
        <v>4</v>
      </c>
      <c r="C35" s="22">
        <v>107</v>
      </c>
      <c r="D35" s="22">
        <v>1761</v>
      </c>
      <c r="E35" s="37">
        <v>4.56</v>
      </c>
    </row>
    <row r="36" spans="1:5" ht="12.75">
      <c r="A36" s="31" t="s">
        <v>22</v>
      </c>
      <c r="B36" s="32" t="s">
        <v>23</v>
      </c>
      <c r="C36" s="32" t="s">
        <v>23</v>
      </c>
      <c r="D36" s="32" t="s">
        <v>23</v>
      </c>
      <c r="E36" s="33" t="s">
        <v>23</v>
      </c>
    </row>
  </sheetData>
  <sheetProtection/>
  <mergeCells count="1">
    <mergeCell ref="A3:E3"/>
  </mergeCells>
  <printOptions/>
  <pageMargins left="0.5905511811023623" right="0.003937007874015749" top="0.3937007874015748" bottom="0.5905511811023623" header="0" footer="0"/>
  <pageSetup fitToHeight="0" fitToWidth="1" horizontalDpi="600" verticalDpi="600" orientation="portrait" paperSize="9" scale="72" r:id="rId1"/>
</worksheet>
</file>

<file path=xl/worksheets/sheet11.xml><?xml version="1.0" encoding="utf-8"?>
<worksheet xmlns="http://schemas.openxmlformats.org/spreadsheetml/2006/main" xmlns:r="http://schemas.openxmlformats.org/officeDocument/2006/relationships">
  <dimension ref="A1:L40"/>
  <sheetViews>
    <sheetView showGridLines="0" zoomScalePageLayoutView="0" workbookViewId="0" topLeftCell="A1">
      <pane ySplit="6" topLeftCell="A7" activePane="bottomLeft" state="frozen"/>
      <selection pane="topLeft" activeCell="A1" sqref="A1"/>
      <selection pane="bottomLeft" activeCell="A1" sqref="A1:B1"/>
    </sheetView>
  </sheetViews>
  <sheetFormatPr defaultColWidth="11.421875" defaultRowHeight="12.75"/>
  <cols>
    <col min="1" max="1" width="3.7109375" style="53" customWidth="1"/>
    <col min="2" max="2" width="32.7109375" style="21" customWidth="1"/>
    <col min="3" max="4" width="10.140625" style="22" customWidth="1"/>
    <col min="5" max="5" width="10.7109375" style="22" customWidth="1"/>
    <col min="6" max="6" width="9.00390625" style="23" customWidth="1"/>
    <col min="7" max="8" width="10.140625" style="22" customWidth="1"/>
    <col min="9" max="9" width="9.00390625" style="23" customWidth="1"/>
    <col min="10" max="10" width="10.28125" style="22" customWidth="1"/>
    <col min="11" max="11" width="11.00390625" style="22" customWidth="1"/>
    <col min="12" max="12" width="9.7109375" style="23" customWidth="1"/>
    <col min="13" max="16384" width="11.421875" style="13" customWidth="1"/>
  </cols>
  <sheetData>
    <row r="1" spans="1:12" s="21" customFormat="1" ht="12.75">
      <c r="A1" s="423" t="s">
        <v>394</v>
      </c>
      <c r="B1" s="423"/>
      <c r="C1" s="419"/>
      <c r="D1" s="419"/>
      <c r="E1" s="419"/>
      <c r="F1" s="419"/>
      <c r="G1" s="419"/>
      <c r="H1" s="419" t="s">
        <v>430</v>
      </c>
      <c r="I1" s="419"/>
      <c r="J1" s="419"/>
      <c r="K1" s="419"/>
      <c r="L1" s="419"/>
    </row>
    <row r="2" spans="1:12" s="21" customFormat="1" ht="12.75">
      <c r="A2" s="38"/>
      <c r="B2" s="12"/>
      <c r="C2" s="419"/>
      <c r="D2" s="419"/>
      <c r="E2" s="419"/>
      <c r="F2" s="419"/>
      <c r="G2" s="419"/>
      <c r="H2" s="420" t="s">
        <v>431</v>
      </c>
      <c r="I2" s="420"/>
      <c r="J2" s="420"/>
      <c r="K2" s="420"/>
      <c r="L2" s="420"/>
    </row>
    <row r="3" spans="1:12" s="21" customFormat="1" ht="34.5" customHeight="1">
      <c r="A3" s="415" t="s">
        <v>212</v>
      </c>
      <c r="B3" s="415"/>
      <c r="C3" s="415"/>
      <c r="D3" s="415"/>
      <c r="E3" s="415"/>
      <c r="F3" s="415"/>
      <c r="G3" s="415"/>
      <c r="H3" s="415"/>
      <c r="I3" s="415"/>
      <c r="J3" s="415"/>
      <c r="K3" s="415"/>
      <c r="L3" s="415"/>
    </row>
    <row r="4" spans="1:12" s="21" customFormat="1" ht="12.75">
      <c r="A4" s="38"/>
      <c r="B4" s="39"/>
      <c r="C4" s="39"/>
      <c r="D4" s="39"/>
      <c r="E4" s="39"/>
      <c r="F4" s="39"/>
      <c r="G4" s="39"/>
      <c r="H4" s="39"/>
      <c r="I4" s="39"/>
      <c r="J4" s="39"/>
      <c r="K4" s="39"/>
      <c r="L4" s="39"/>
    </row>
    <row r="5" spans="1:12" s="41" customFormat="1" ht="33.75" customHeight="1">
      <c r="A5" s="40"/>
      <c r="B5" s="411" t="s">
        <v>213</v>
      </c>
      <c r="C5" s="416" t="s">
        <v>34</v>
      </c>
      <c r="D5" s="416"/>
      <c r="E5" s="416"/>
      <c r="F5" s="416"/>
      <c r="G5" s="416" t="s">
        <v>238</v>
      </c>
      <c r="H5" s="416"/>
      <c r="I5" s="416"/>
      <c r="J5" s="417" t="s">
        <v>4</v>
      </c>
      <c r="K5" s="416"/>
      <c r="L5" s="416"/>
    </row>
    <row r="6" spans="1:12" s="44" customFormat="1" ht="45" customHeight="1">
      <c r="A6" s="42"/>
      <c r="B6" s="411"/>
      <c r="C6" s="43" t="s">
        <v>239</v>
      </c>
      <c r="D6" s="19" t="s">
        <v>36</v>
      </c>
      <c r="E6" s="43" t="s">
        <v>240</v>
      </c>
      <c r="F6" s="20" t="s">
        <v>241</v>
      </c>
      <c r="G6" s="43" t="s">
        <v>35</v>
      </c>
      <c r="H6" s="43" t="s">
        <v>242</v>
      </c>
      <c r="I6" s="20" t="s">
        <v>105</v>
      </c>
      <c r="J6" s="43" t="s">
        <v>35</v>
      </c>
      <c r="K6" s="43" t="s">
        <v>242</v>
      </c>
      <c r="L6" s="20" t="s">
        <v>105</v>
      </c>
    </row>
    <row r="7" spans="1:12" s="2" customFormat="1" ht="33.75" customHeight="1">
      <c r="A7" s="45"/>
      <c r="B7" s="46" t="s">
        <v>7</v>
      </c>
      <c r="C7" s="209">
        <v>2129</v>
      </c>
      <c r="D7" s="209">
        <v>644334</v>
      </c>
      <c r="E7" s="209">
        <v>4447446</v>
      </c>
      <c r="F7" s="210">
        <v>1.27</v>
      </c>
      <c r="G7" s="209">
        <v>1613</v>
      </c>
      <c r="H7" s="209">
        <v>285895</v>
      </c>
      <c r="I7" s="210">
        <v>1.1</v>
      </c>
      <c r="J7" s="209">
        <v>516</v>
      </c>
      <c r="K7" s="209">
        <v>4161551</v>
      </c>
      <c r="L7" s="210">
        <v>1.28</v>
      </c>
    </row>
    <row r="8" spans="2:12" s="53" customFormat="1" ht="12.75">
      <c r="B8" s="60" t="s">
        <v>94</v>
      </c>
      <c r="C8" s="49">
        <v>48</v>
      </c>
      <c r="D8" s="49">
        <v>42769</v>
      </c>
      <c r="E8" s="49">
        <v>250788</v>
      </c>
      <c r="F8" s="211">
        <v>0.91</v>
      </c>
      <c r="G8" s="49">
        <v>22</v>
      </c>
      <c r="H8" s="49">
        <v>3948</v>
      </c>
      <c r="I8" s="211">
        <v>0.92</v>
      </c>
      <c r="J8" s="49">
        <v>26</v>
      </c>
      <c r="K8" s="49">
        <v>246840</v>
      </c>
      <c r="L8" s="211">
        <v>0.91</v>
      </c>
    </row>
    <row r="9" spans="2:12" s="53" customFormat="1" ht="12.75">
      <c r="B9" s="60" t="s">
        <v>191</v>
      </c>
      <c r="C9" s="49">
        <v>822</v>
      </c>
      <c r="D9" s="49">
        <v>95376</v>
      </c>
      <c r="E9" s="49">
        <v>1370283</v>
      </c>
      <c r="F9" s="211">
        <v>1.44</v>
      </c>
      <c r="G9" s="49">
        <v>682</v>
      </c>
      <c r="H9" s="49">
        <v>150956</v>
      </c>
      <c r="I9" s="211">
        <v>1.11</v>
      </c>
      <c r="J9" s="49">
        <v>140</v>
      </c>
      <c r="K9" s="49">
        <v>1219327</v>
      </c>
      <c r="L9" s="211">
        <v>1.48</v>
      </c>
    </row>
    <row r="10" spans="2:12" s="53" customFormat="1" ht="12.75" customHeight="1">
      <c r="B10" s="60" t="s">
        <v>192</v>
      </c>
      <c r="C10" s="49">
        <v>53</v>
      </c>
      <c r="D10" s="49">
        <v>3451</v>
      </c>
      <c r="E10" s="49">
        <v>70941</v>
      </c>
      <c r="F10" s="211">
        <v>2.21</v>
      </c>
      <c r="G10" s="49">
        <v>51</v>
      </c>
      <c r="H10" s="49">
        <v>1741</v>
      </c>
      <c r="I10" s="211">
        <v>0.97</v>
      </c>
      <c r="J10" s="49">
        <v>2</v>
      </c>
      <c r="K10" s="49">
        <v>69200</v>
      </c>
      <c r="L10" s="211">
        <v>2.24</v>
      </c>
    </row>
    <row r="11" spans="2:12" s="53" customFormat="1" ht="25.5" customHeight="1">
      <c r="B11" s="60" t="s">
        <v>193</v>
      </c>
      <c r="C11" s="49">
        <v>1206</v>
      </c>
      <c r="D11" s="49">
        <v>502738</v>
      </c>
      <c r="E11" s="49">
        <v>2755434</v>
      </c>
      <c r="F11" s="211">
        <v>1.2</v>
      </c>
      <c r="G11" s="49">
        <v>858</v>
      </c>
      <c r="H11" s="49">
        <v>129250</v>
      </c>
      <c r="I11" s="211">
        <v>1.08</v>
      </c>
      <c r="J11" s="49">
        <v>348</v>
      </c>
      <c r="K11" s="49">
        <v>2626184</v>
      </c>
      <c r="L11" s="211">
        <v>1.2</v>
      </c>
    </row>
    <row r="12" spans="1:12" ht="27" customHeight="1">
      <c r="A12" s="47" t="s">
        <v>38</v>
      </c>
      <c r="B12" s="48" t="s">
        <v>39</v>
      </c>
      <c r="C12" s="49">
        <v>48</v>
      </c>
      <c r="D12" s="49">
        <v>42769</v>
      </c>
      <c r="E12" s="49">
        <v>250788</v>
      </c>
      <c r="F12" s="211">
        <v>0.91</v>
      </c>
      <c r="G12" s="49">
        <v>22</v>
      </c>
      <c r="H12" s="49">
        <v>3948</v>
      </c>
      <c r="I12" s="211">
        <v>0.92</v>
      </c>
      <c r="J12" s="49">
        <v>26</v>
      </c>
      <c r="K12" s="49">
        <v>246840</v>
      </c>
      <c r="L12" s="211">
        <v>0.91</v>
      </c>
    </row>
    <row r="13" spans="1:12" ht="15" customHeight="1">
      <c r="A13" s="47" t="s">
        <v>40</v>
      </c>
      <c r="B13" s="48" t="s">
        <v>41</v>
      </c>
      <c r="C13" s="49">
        <v>12</v>
      </c>
      <c r="D13" s="49">
        <v>77</v>
      </c>
      <c r="E13" s="49">
        <v>2874</v>
      </c>
      <c r="F13" s="211">
        <v>0.47</v>
      </c>
      <c r="G13" s="49">
        <v>10</v>
      </c>
      <c r="H13" s="49">
        <v>723</v>
      </c>
      <c r="I13" s="211">
        <v>1.03</v>
      </c>
      <c r="J13" s="49">
        <v>2</v>
      </c>
      <c r="K13" s="49">
        <v>2151</v>
      </c>
      <c r="L13" s="211">
        <v>0.29</v>
      </c>
    </row>
    <row r="14" spans="1:12" ht="15" customHeight="1">
      <c r="A14" s="47" t="s">
        <v>42</v>
      </c>
      <c r="B14" s="48" t="s">
        <v>43</v>
      </c>
      <c r="C14" s="49">
        <v>578</v>
      </c>
      <c r="D14" s="49">
        <v>94006</v>
      </c>
      <c r="E14" s="49">
        <v>1317253</v>
      </c>
      <c r="F14" s="211">
        <v>1.45</v>
      </c>
      <c r="G14" s="49">
        <v>458</v>
      </c>
      <c r="H14" s="49">
        <v>128982</v>
      </c>
      <c r="I14" s="211">
        <v>1.13</v>
      </c>
      <c r="J14" s="49">
        <v>120</v>
      </c>
      <c r="K14" s="49">
        <v>1188271</v>
      </c>
      <c r="L14" s="211">
        <v>1.49</v>
      </c>
    </row>
    <row r="15" spans="1:12" ht="27" customHeight="1">
      <c r="A15" s="47" t="s">
        <v>44</v>
      </c>
      <c r="B15" s="48" t="s">
        <v>45</v>
      </c>
      <c r="C15" s="49">
        <v>17</v>
      </c>
      <c r="D15" s="49">
        <v>84</v>
      </c>
      <c r="E15" s="49">
        <v>14503</v>
      </c>
      <c r="F15" s="211">
        <v>1</v>
      </c>
      <c r="G15" s="49">
        <v>12</v>
      </c>
      <c r="H15" s="49">
        <v>1573</v>
      </c>
      <c r="I15" s="211">
        <v>0.99</v>
      </c>
      <c r="J15" s="49">
        <v>5</v>
      </c>
      <c r="K15" s="49">
        <v>12930</v>
      </c>
      <c r="L15" s="211">
        <v>1</v>
      </c>
    </row>
    <row r="16" spans="1:12" ht="39.75" customHeight="1">
      <c r="A16" s="47" t="s">
        <v>46</v>
      </c>
      <c r="B16" s="48" t="s">
        <v>47</v>
      </c>
      <c r="C16" s="49">
        <v>215</v>
      </c>
      <c r="D16" s="49">
        <v>1209</v>
      </c>
      <c r="E16" s="49">
        <v>35653</v>
      </c>
      <c r="F16" s="211">
        <v>1.2</v>
      </c>
      <c r="G16" s="49">
        <v>202</v>
      </c>
      <c r="H16" s="49">
        <v>19678</v>
      </c>
      <c r="I16" s="211">
        <v>1</v>
      </c>
      <c r="J16" s="49">
        <v>13</v>
      </c>
      <c r="K16" s="49">
        <v>15975</v>
      </c>
      <c r="L16" s="211">
        <v>1.45</v>
      </c>
    </row>
    <row r="17" spans="1:12" ht="15" customHeight="1">
      <c r="A17" s="47" t="s">
        <v>48</v>
      </c>
      <c r="B17" s="48" t="s">
        <v>49</v>
      </c>
      <c r="C17" s="49">
        <v>53</v>
      </c>
      <c r="D17" s="49">
        <v>3451</v>
      </c>
      <c r="E17" s="49">
        <v>70941</v>
      </c>
      <c r="F17" s="211">
        <v>2.21</v>
      </c>
      <c r="G17" s="49">
        <v>51</v>
      </c>
      <c r="H17" s="49">
        <v>1741</v>
      </c>
      <c r="I17" s="211">
        <v>0.97</v>
      </c>
      <c r="J17" s="49">
        <v>2</v>
      </c>
      <c r="K17" s="49">
        <v>69200</v>
      </c>
      <c r="L17" s="211">
        <v>2.24</v>
      </c>
    </row>
    <row r="18" spans="1:12" ht="39.75" customHeight="1">
      <c r="A18" s="47" t="s">
        <v>50</v>
      </c>
      <c r="B18" s="48" t="s">
        <v>51</v>
      </c>
      <c r="C18" s="49">
        <v>213</v>
      </c>
      <c r="D18" s="49">
        <v>155067</v>
      </c>
      <c r="E18" s="49">
        <v>742412</v>
      </c>
      <c r="F18" s="211">
        <v>1.2</v>
      </c>
      <c r="G18" s="49">
        <v>92</v>
      </c>
      <c r="H18" s="49">
        <v>21785</v>
      </c>
      <c r="I18" s="211">
        <v>0.93</v>
      </c>
      <c r="J18" s="49">
        <v>121</v>
      </c>
      <c r="K18" s="49">
        <v>720627</v>
      </c>
      <c r="L18" s="211">
        <v>1.2</v>
      </c>
    </row>
    <row r="19" spans="1:12" ht="15" customHeight="1">
      <c r="A19" s="47" t="s">
        <v>52</v>
      </c>
      <c r="B19" s="48" t="s">
        <v>53</v>
      </c>
      <c r="C19" s="49">
        <v>266</v>
      </c>
      <c r="D19" s="49">
        <v>44901</v>
      </c>
      <c r="E19" s="49">
        <v>235232</v>
      </c>
      <c r="F19" s="211">
        <v>1.59</v>
      </c>
      <c r="G19" s="49">
        <v>211</v>
      </c>
      <c r="H19" s="49">
        <v>23106</v>
      </c>
      <c r="I19" s="211">
        <v>1.11</v>
      </c>
      <c r="J19" s="49">
        <v>55</v>
      </c>
      <c r="K19" s="49">
        <v>212126</v>
      </c>
      <c r="L19" s="211">
        <v>1.64</v>
      </c>
    </row>
    <row r="20" spans="1:12" ht="15" customHeight="1">
      <c r="A20" s="47" t="s">
        <v>54</v>
      </c>
      <c r="B20" s="48" t="s">
        <v>55</v>
      </c>
      <c r="C20" s="49">
        <v>119</v>
      </c>
      <c r="D20" s="49">
        <v>81615</v>
      </c>
      <c r="E20" s="49">
        <v>447222</v>
      </c>
      <c r="F20" s="211">
        <v>1.18</v>
      </c>
      <c r="G20" s="49">
        <v>97</v>
      </c>
      <c r="H20" s="49">
        <v>10452</v>
      </c>
      <c r="I20" s="211">
        <v>0.8</v>
      </c>
      <c r="J20" s="49">
        <v>22</v>
      </c>
      <c r="K20" s="49">
        <v>436770</v>
      </c>
      <c r="L20" s="211">
        <v>1.19</v>
      </c>
    </row>
    <row r="21" spans="1:12" ht="15" customHeight="1">
      <c r="A21" s="47" t="s">
        <v>56</v>
      </c>
      <c r="B21" s="48" t="s">
        <v>57</v>
      </c>
      <c r="C21" s="49">
        <v>43</v>
      </c>
      <c r="D21" s="49">
        <v>6140</v>
      </c>
      <c r="E21" s="49">
        <v>51826</v>
      </c>
      <c r="F21" s="211">
        <v>1.48</v>
      </c>
      <c r="G21" s="49">
        <v>31</v>
      </c>
      <c r="H21" s="49">
        <v>4405</v>
      </c>
      <c r="I21" s="211">
        <v>1.23</v>
      </c>
      <c r="J21" s="49">
        <v>12</v>
      </c>
      <c r="K21" s="49">
        <v>47421</v>
      </c>
      <c r="L21" s="211">
        <v>1.5</v>
      </c>
    </row>
    <row r="22" spans="1:12" ht="15" customHeight="1">
      <c r="A22" s="47" t="s">
        <v>58</v>
      </c>
      <c r="B22" s="48" t="s">
        <v>59</v>
      </c>
      <c r="C22" s="49">
        <v>10</v>
      </c>
      <c r="D22" s="49">
        <v>13388</v>
      </c>
      <c r="E22" s="49">
        <v>294284</v>
      </c>
      <c r="F22" s="211">
        <v>1.21</v>
      </c>
      <c r="G22" s="49">
        <v>3</v>
      </c>
      <c r="H22" s="49">
        <v>731</v>
      </c>
      <c r="I22" s="211">
        <v>1.12</v>
      </c>
      <c r="J22" s="49">
        <v>7</v>
      </c>
      <c r="K22" s="49">
        <v>293553</v>
      </c>
      <c r="L22" s="211">
        <v>1.21</v>
      </c>
    </row>
    <row r="23" spans="1:12" ht="15" customHeight="1">
      <c r="A23" s="47" t="s">
        <v>60</v>
      </c>
      <c r="B23" s="48" t="s">
        <v>61</v>
      </c>
      <c r="C23" s="49">
        <v>3</v>
      </c>
      <c r="D23" s="49">
        <v>14384</v>
      </c>
      <c r="E23" s="49">
        <v>75410</v>
      </c>
      <c r="F23" s="211">
        <v>0.82</v>
      </c>
      <c r="G23" s="49">
        <v>1</v>
      </c>
      <c r="H23" s="49">
        <v>20</v>
      </c>
      <c r="I23" s="211">
        <v>1</v>
      </c>
      <c r="J23" s="49">
        <v>2</v>
      </c>
      <c r="K23" s="49">
        <v>75390</v>
      </c>
      <c r="L23" s="211">
        <v>0.82</v>
      </c>
    </row>
    <row r="24" spans="1:12" ht="27" customHeight="1">
      <c r="A24" s="47" t="s">
        <v>62</v>
      </c>
      <c r="B24" s="48" t="s">
        <v>63</v>
      </c>
      <c r="C24" s="49">
        <v>63</v>
      </c>
      <c r="D24" s="49">
        <v>16989</v>
      </c>
      <c r="E24" s="49">
        <v>234750</v>
      </c>
      <c r="F24" s="211">
        <v>0.94</v>
      </c>
      <c r="G24" s="49">
        <v>52</v>
      </c>
      <c r="H24" s="49">
        <v>6297</v>
      </c>
      <c r="I24" s="211">
        <v>1.13</v>
      </c>
      <c r="J24" s="49">
        <v>11</v>
      </c>
      <c r="K24" s="49">
        <v>228453</v>
      </c>
      <c r="L24" s="211">
        <v>0.93</v>
      </c>
    </row>
    <row r="25" spans="1:12" ht="27" customHeight="1">
      <c r="A25" s="47" t="s">
        <v>64</v>
      </c>
      <c r="B25" s="48" t="s">
        <v>65</v>
      </c>
      <c r="C25" s="49">
        <v>206</v>
      </c>
      <c r="D25" s="49">
        <v>75504</v>
      </c>
      <c r="E25" s="49">
        <v>372683</v>
      </c>
      <c r="F25" s="211">
        <v>1.07</v>
      </c>
      <c r="G25" s="49">
        <v>147</v>
      </c>
      <c r="H25" s="49">
        <v>26357</v>
      </c>
      <c r="I25" s="211">
        <v>1.38</v>
      </c>
      <c r="J25" s="49">
        <v>59</v>
      </c>
      <c r="K25" s="49">
        <v>346326</v>
      </c>
      <c r="L25" s="211">
        <v>1.04</v>
      </c>
    </row>
    <row r="26" spans="1:12" ht="27" customHeight="1">
      <c r="A26" s="47" t="s">
        <v>66</v>
      </c>
      <c r="B26" s="48" t="s">
        <v>67</v>
      </c>
      <c r="C26" s="49">
        <v>19</v>
      </c>
      <c r="D26" s="49">
        <v>96</v>
      </c>
      <c r="E26" s="49">
        <v>5787</v>
      </c>
      <c r="F26" s="211">
        <v>1.43</v>
      </c>
      <c r="G26" s="49">
        <v>18</v>
      </c>
      <c r="H26" s="49">
        <v>3187</v>
      </c>
      <c r="I26" s="211">
        <v>0.37</v>
      </c>
      <c r="J26" s="49">
        <v>1</v>
      </c>
      <c r="K26" s="49">
        <v>2600</v>
      </c>
      <c r="L26" s="211">
        <v>2.73</v>
      </c>
    </row>
    <row r="27" spans="1:12" ht="15" customHeight="1">
      <c r="A27" s="47" t="s">
        <v>68</v>
      </c>
      <c r="B27" s="48" t="s">
        <v>69</v>
      </c>
      <c r="C27" s="49">
        <v>18</v>
      </c>
      <c r="D27" s="49">
        <v>931</v>
      </c>
      <c r="E27" s="49">
        <v>14429</v>
      </c>
      <c r="F27" s="211">
        <v>1.2</v>
      </c>
      <c r="G27" s="49">
        <v>14</v>
      </c>
      <c r="H27" s="49">
        <v>2158</v>
      </c>
      <c r="I27" s="211">
        <v>0.62</v>
      </c>
      <c r="J27" s="49">
        <v>4</v>
      </c>
      <c r="K27" s="49">
        <v>12271</v>
      </c>
      <c r="L27" s="211">
        <v>1.3</v>
      </c>
    </row>
    <row r="28" spans="1:12" ht="27" customHeight="1">
      <c r="A28" s="47" t="s">
        <v>70</v>
      </c>
      <c r="B28" s="48" t="s">
        <v>71</v>
      </c>
      <c r="C28" s="212">
        <v>120</v>
      </c>
      <c r="D28" s="212">
        <v>6121</v>
      </c>
      <c r="E28" s="212">
        <v>84767</v>
      </c>
      <c r="F28" s="213">
        <v>0.93</v>
      </c>
      <c r="G28" s="212">
        <v>94</v>
      </c>
      <c r="H28" s="212">
        <v>17900</v>
      </c>
      <c r="I28" s="213">
        <v>1.33</v>
      </c>
      <c r="J28" s="212">
        <v>26</v>
      </c>
      <c r="K28" s="212">
        <v>66867</v>
      </c>
      <c r="L28" s="213">
        <v>0.82</v>
      </c>
    </row>
    <row r="29" spans="1:12" ht="27" customHeight="1">
      <c r="A29" s="47" t="s">
        <v>72</v>
      </c>
      <c r="B29" s="48" t="s">
        <v>73</v>
      </c>
      <c r="C29" s="212">
        <v>57</v>
      </c>
      <c r="D29" s="212">
        <v>3412</v>
      </c>
      <c r="E29" s="212">
        <v>43796</v>
      </c>
      <c r="F29" s="213">
        <v>1.65</v>
      </c>
      <c r="G29" s="212">
        <v>48</v>
      </c>
      <c r="H29" s="212">
        <v>6180</v>
      </c>
      <c r="I29" s="213">
        <v>0.65</v>
      </c>
      <c r="J29" s="212">
        <v>9</v>
      </c>
      <c r="K29" s="212">
        <v>37616</v>
      </c>
      <c r="L29" s="213">
        <v>1.81</v>
      </c>
    </row>
    <row r="30" spans="1:12" ht="15" customHeight="1">
      <c r="A30" s="47" t="s">
        <v>74</v>
      </c>
      <c r="B30" s="48" t="s">
        <v>75</v>
      </c>
      <c r="C30" s="49">
        <v>67</v>
      </c>
      <c r="D30" s="49">
        <v>84188</v>
      </c>
      <c r="E30" s="49">
        <v>152663</v>
      </c>
      <c r="F30" s="211">
        <v>1.42</v>
      </c>
      <c r="G30" s="49">
        <v>48</v>
      </c>
      <c r="H30" s="49">
        <v>6499</v>
      </c>
      <c r="I30" s="211">
        <v>0.78</v>
      </c>
      <c r="J30" s="49">
        <v>19</v>
      </c>
      <c r="K30" s="49">
        <v>146164</v>
      </c>
      <c r="L30" s="211">
        <v>1.45</v>
      </c>
    </row>
    <row r="31" spans="1:12" ht="54.75" customHeight="1">
      <c r="A31" s="47" t="s">
        <v>76</v>
      </c>
      <c r="B31" s="48" t="s">
        <v>77</v>
      </c>
      <c r="C31" s="49">
        <v>1</v>
      </c>
      <c r="D31" s="49">
        <v>1</v>
      </c>
      <c r="E31" s="49">
        <v>27</v>
      </c>
      <c r="F31" s="211">
        <v>0</v>
      </c>
      <c r="G31" s="49">
        <v>1</v>
      </c>
      <c r="H31" s="49">
        <v>27</v>
      </c>
      <c r="I31" s="211">
        <v>0</v>
      </c>
      <c r="J31" s="231">
        <v>0</v>
      </c>
      <c r="K31" s="231" t="s">
        <v>433</v>
      </c>
      <c r="L31" s="232" t="s">
        <v>433</v>
      </c>
    </row>
    <row r="32" spans="1:12" ht="27" customHeight="1">
      <c r="A32" s="47" t="s">
        <v>78</v>
      </c>
      <c r="B32" s="48" t="s">
        <v>79</v>
      </c>
      <c r="C32" s="49">
        <v>1</v>
      </c>
      <c r="D32" s="49">
        <v>1</v>
      </c>
      <c r="E32" s="49">
        <v>146</v>
      </c>
      <c r="F32" s="211">
        <v>1</v>
      </c>
      <c r="G32" s="49">
        <v>1</v>
      </c>
      <c r="H32" s="49">
        <v>146</v>
      </c>
      <c r="I32" s="211">
        <v>1</v>
      </c>
      <c r="J32" s="231">
        <v>0</v>
      </c>
      <c r="K32" s="231" t="s">
        <v>433</v>
      </c>
      <c r="L32" s="232" t="s">
        <v>433</v>
      </c>
    </row>
    <row r="33" spans="1:12" ht="12.75">
      <c r="A33" s="50"/>
      <c r="B33" s="31"/>
      <c r="C33" s="51"/>
      <c r="D33" s="51"/>
      <c r="E33" s="51"/>
      <c r="F33" s="52"/>
      <c r="G33" s="51"/>
      <c r="H33" s="51"/>
      <c r="I33" s="52"/>
      <c r="J33" s="51"/>
      <c r="K33" s="51"/>
      <c r="L33" s="52"/>
    </row>
    <row r="34" spans="3:12" ht="12.75">
      <c r="C34" s="49"/>
      <c r="D34" s="49"/>
      <c r="E34" s="49"/>
      <c r="F34" s="54"/>
      <c r="G34" s="49"/>
      <c r="H34" s="49"/>
      <c r="I34" s="54"/>
      <c r="J34" s="49"/>
      <c r="K34" s="49"/>
      <c r="L34" s="54"/>
    </row>
    <row r="35" spans="2:12" ht="12.75">
      <c r="B35" s="418" t="s">
        <v>243</v>
      </c>
      <c r="C35" s="418"/>
      <c r="D35" s="418"/>
      <c r="E35" s="418"/>
      <c r="F35" s="418"/>
      <c r="G35" s="418"/>
      <c r="H35" s="421" t="s">
        <v>244</v>
      </c>
      <c r="I35" s="422"/>
      <c r="J35" s="422"/>
      <c r="K35" s="88"/>
      <c r="L35" s="88"/>
    </row>
    <row r="36" spans="3:12" ht="12.75">
      <c r="C36" s="49"/>
      <c r="D36" s="49"/>
      <c r="E36" s="49"/>
      <c r="F36" s="54"/>
      <c r="G36" s="49"/>
      <c r="H36" s="49"/>
      <c r="I36" s="54"/>
      <c r="J36" s="49"/>
      <c r="K36" s="49"/>
      <c r="L36" s="54"/>
    </row>
    <row r="37" spans="3:12" ht="12.75">
      <c r="C37" s="49"/>
      <c r="D37" s="49"/>
      <c r="E37" s="49"/>
      <c r="F37" s="54"/>
      <c r="G37" s="49"/>
      <c r="H37" s="49"/>
      <c r="I37" s="54"/>
      <c r="J37" s="49"/>
      <c r="K37" s="49"/>
      <c r="L37" s="54"/>
    </row>
    <row r="38" spans="3:12" ht="12.75">
      <c r="C38" s="49"/>
      <c r="D38" s="49"/>
      <c r="E38" s="49"/>
      <c r="F38" s="54"/>
      <c r="G38" s="49"/>
      <c r="H38" s="49"/>
      <c r="I38" s="54"/>
      <c r="J38" s="49"/>
      <c r="K38" s="49"/>
      <c r="L38" s="54"/>
    </row>
    <row r="39" spans="3:12" ht="12.75">
      <c r="C39" s="49"/>
      <c r="D39" s="49"/>
      <c r="E39" s="49"/>
      <c r="F39" s="54"/>
      <c r="G39" s="49"/>
      <c r="H39" s="49"/>
      <c r="I39" s="54"/>
      <c r="J39" s="49"/>
      <c r="K39" s="49"/>
      <c r="L39" s="54"/>
    </row>
    <row r="40" spans="3:12" ht="12.75">
      <c r="C40" s="49"/>
      <c r="D40" s="49"/>
      <c r="E40" s="49"/>
      <c r="F40" s="54"/>
      <c r="G40" s="49"/>
      <c r="H40" s="49"/>
      <c r="I40" s="54"/>
      <c r="J40" s="49"/>
      <c r="K40" s="49"/>
      <c r="L40" s="54"/>
    </row>
  </sheetData>
  <sheetProtection/>
  <mergeCells count="12">
    <mergeCell ref="A3:L3"/>
    <mergeCell ref="B5:B6"/>
    <mergeCell ref="C5:F5"/>
    <mergeCell ref="G5:I5"/>
    <mergeCell ref="J5:L5"/>
    <mergeCell ref="B35:G35"/>
    <mergeCell ref="C1:G1"/>
    <mergeCell ref="H1:L1"/>
    <mergeCell ref="C2:G2"/>
    <mergeCell ref="H2:L2"/>
    <mergeCell ref="H35:J35"/>
    <mergeCell ref="A1:B1"/>
  </mergeCells>
  <hyperlinks>
    <hyperlink ref="H35:J35" r:id="rId1" display="(http://www.empleo.gob.es/series/)."/>
  </hyperlinks>
  <printOptions/>
  <pageMargins left="0.5905511811023623" right="0" top="0.3937007874015748" bottom="0.5905511811023623" header="0" footer="0"/>
  <pageSetup fitToHeight="0" horizontalDpi="600" verticalDpi="600" orientation="portrait" paperSize="9" scale="70" r:id="rId2"/>
</worksheet>
</file>

<file path=xl/worksheets/sheet12.xml><?xml version="1.0" encoding="utf-8"?>
<worksheet xmlns="http://schemas.openxmlformats.org/spreadsheetml/2006/main" xmlns:r="http://schemas.openxmlformats.org/officeDocument/2006/relationships">
  <sheetPr>
    <pageSetUpPr fitToPage="1"/>
  </sheetPr>
  <dimension ref="A1:O82"/>
  <sheetViews>
    <sheetView showGridLines="0" zoomScalePageLayoutView="0" workbookViewId="0" topLeftCell="A1">
      <pane ySplit="6" topLeftCell="A7" activePane="bottomLeft" state="frozen"/>
      <selection pane="topLeft" activeCell="A1" sqref="A1"/>
      <selection pane="bottomLeft" activeCell="A1" sqref="A1"/>
    </sheetView>
  </sheetViews>
  <sheetFormatPr defaultColWidth="11.421875" defaultRowHeight="12.75"/>
  <cols>
    <col min="1" max="1" width="25.8515625" style="21" customWidth="1"/>
    <col min="2" max="2" width="8.7109375" style="22" customWidth="1"/>
    <col min="3" max="3" width="9.7109375" style="22" customWidth="1"/>
    <col min="4" max="4" width="10.57421875" style="22" customWidth="1"/>
    <col min="5" max="5" width="9.28125" style="23" customWidth="1"/>
    <col min="6" max="6" width="9.8515625" style="23" customWidth="1"/>
    <col min="7" max="7" width="8.7109375" style="22" customWidth="1"/>
    <col min="8" max="8" width="10.57421875" style="22" customWidth="1"/>
    <col min="9" max="9" width="9.28125" style="23" customWidth="1"/>
    <col min="10" max="10" width="9.8515625" style="23" customWidth="1"/>
    <col min="11" max="11" width="8.7109375" style="22" customWidth="1"/>
    <col min="12" max="12" width="10.57421875" style="22" customWidth="1"/>
    <col min="13" max="13" width="9.28125" style="23" customWidth="1"/>
    <col min="14" max="14" width="9.8515625" style="23" customWidth="1"/>
    <col min="15" max="16384" width="11.421875" style="13" customWidth="1"/>
  </cols>
  <sheetData>
    <row r="1" spans="1:15" s="21" customFormat="1" ht="12.75">
      <c r="A1" s="12" t="s">
        <v>395</v>
      </c>
      <c r="B1" s="425" t="s">
        <v>430</v>
      </c>
      <c r="C1" s="425"/>
      <c r="D1" s="425"/>
      <c r="E1" s="425"/>
      <c r="F1" s="425"/>
      <c r="G1" s="425"/>
      <c r="H1" s="425"/>
      <c r="I1" s="425"/>
      <c r="J1" s="425"/>
      <c r="K1" s="425"/>
      <c r="L1" s="425"/>
      <c r="M1" s="425"/>
      <c r="N1" s="425"/>
      <c r="O1" s="56"/>
    </row>
    <row r="2" spans="1:15" s="21" customFormat="1" ht="12.75">
      <c r="A2" s="12"/>
      <c r="B2" s="426" t="s">
        <v>431</v>
      </c>
      <c r="C2" s="426"/>
      <c r="D2" s="426"/>
      <c r="E2" s="426"/>
      <c r="F2" s="426"/>
      <c r="G2" s="426"/>
      <c r="H2" s="426"/>
      <c r="I2" s="426"/>
      <c r="J2" s="426"/>
      <c r="K2" s="426"/>
      <c r="L2" s="426"/>
      <c r="M2" s="426"/>
      <c r="N2" s="426"/>
      <c r="O2" s="56"/>
    </row>
    <row r="3" spans="1:14" s="21" customFormat="1" ht="34.5" customHeight="1">
      <c r="A3" s="415" t="s">
        <v>197</v>
      </c>
      <c r="B3" s="415"/>
      <c r="C3" s="415"/>
      <c r="D3" s="415"/>
      <c r="E3" s="415"/>
      <c r="F3" s="415"/>
      <c r="G3" s="415"/>
      <c r="H3" s="415"/>
      <c r="I3" s="415"/>
      <c r="J3" s="415"/>
      <c r="K3" s="415"/>
      <c r="L3" s="415"/>
      <c r="M3" s="415"/>
      <c r="N3" s="415"/>
    </row>
    <row r="4" spans="1:6" s="21" customFormat="1" ht="12.75">
      <c r="A4" s="14"/>
      <c r="B4" s="14"/>
      <c r="C4" s="14"/>
      <c r="D4" s="14"/>
      <c r="E4" s="14"/>
      <c r="F4" s="14"/>
    </row>
    <row r="5" spans="1:14" s="41" customFormat="1" ht="33.75" customHeight="1">
      <c r="A5" s="411" t="s">
        <v>126</v>
      </c>
      <c r="B5" s="427" t="s">
        <v>34</v>
      </c>
      <c r="C5" s="428"/>
      <c r="D5" s="428"/>
      <c r="E5" s="428"/>
      <c r="F5" s="429"/>
      <c r="G5" s="427" t="s">
        <v>33</v>
      </c>
      <c r="H5" s="428"/>
      <c r="I5" s="428"/>
      <c r="J5" s="429"/>
      <c r="K5" s="430" t="s">
        <v>3</v>
      </c>
      <c r="L5" s="431"/>
      <c r="M5" s="431"/>
      <c r="N5" s="432"/>
    </row>
    <row r="6" spans="1:14" s="41" customFormat="1" ht="45" customHeight="1">
      <c r="A6" s="411"/>
      <c r="B6" s="34" t="s">
        <v>35</v>
      </c>
      <c r="C6" s="34" t="s">
        <v>36</v>
      </c>
      <c r="D6" s="18" t="s">
        <v>37</v>
      </c>
      <c r="E6" s="20" t="s">
        <v>105</v>
      </c>
      <c r="F6" s="20" t="s">
        <v>194</v>
      </c>
      <c r="G6" s="34" t="s">
        <v>35</v>
      </c>
      <c r="H6" s="18" t="s">
        <v>37</v>
      </c>
      <c r="I6" s="20" t="s">
        <v>105</v>
      </c>
      <c r="J6" s="20" t="s">
        <v>194</v>
      </c>
      <c r="K6" s="34" t="s">
        <v>35</v>
      </c>
      <c r="L6" s="18" t="s">
        <v>37</v>
      </c>
      <c r="M6" s="20" t="s">
        <v>105</v>
      </c>
      <c r="N6" s="20" t="s">
        <v>194</v>
      </c>
    </row>
    <row r="7" spans="1:14" ht="15" customHeight="1">
      <c r="A7" s="57" t="s">
        <v>127</v>
      </c>
      <c r="B7" s="195">
        <v>2129</v>
      </c>
      <c r="C7" s="195">
        <v>644334</v>
      </c>
      <c r="D7" s="195">
        <v>4447446</v>
      </c>
      <c r="E7" s="233">
        <v>1.27</v>
      </c>
      <c r="F7" s="233">
        <v>1762.33</v>
      </c>
      <c r="G7" s="195">
        <v>1613</v>
      </c>
      <c r="H7" s="195">
        <v>285895</v>
      </c>
      <c r="I7" s="233">
        <v>1.1</v>
      </c>
      <c r="J7" s="233">
        <v>1722.11</v>
      </c>
      <c r="K7" s="195">
        <v>516</v>
      </c>
      <c r="L7" s="195">
        <v>4161551</v>
      </c>
      <c r="M7" s="233">
        <v>1.28</v>
      </c>
      <c r="N7" s="233">
        <v>1765.09</v>
      </c>
    </row>
    <row r="8" spans="1:14" ht="12.75">
      <c r="A8" s="24" t="s">
        <v>187</v>
      </c>
      <c r="B8" s="195">
        <v>162</v>
      </c>
      <c r="C8" s="195">
        <v>223382</v>
      </c>
      <c r="D8" s="195">
        <v>1792404</v>
      </c>
      <c r="E8" s="233">
        <v>1.23</v>
      </c>
      <c r="F8" s="233">
        <v>1752.37</v>
      </c>
      <c r="G8" s="195">
        <v>97</v>
      </c>
      <c r="H8" s="195">
        <v>97455</v>
      </c>
      <c r="I8" s="233">
        <v>1.06</v>
      </c>
      <c r="J8" s="233">
        <v>1731.08</v>
      </c>
      <c r="K8" s="195">
        <v>65</v>
      </c>
      <c r="L8" s="195">
        <v>1694949</v>
      </c>
      <c r="M8" s="233">
        <v>1.24</v>
      </c>
      <c r="N8" s="233">
        <v>1753.59</v>
      </c>
    </row>
    <row r="9" spans="1:14" ht="15" customHeight="1">
      <c r="A9" s="24" t="s">
        <v>128</v>
      </c>
      <c r="B9" s="195">
        <v>263</v>
      </c>
      <c r="C9" s="195">
        <v>81560</v>
      </c>
      <c r="D9" s="195">
        <v>461004</v>
      </c>
      <c r="E9" s="233">
        <v>1.22</v>
      </c>
      <c r="F9" s="233">
        <v>1780.15</v>
      </c>
      <c r="G9" s="195">
        <v>205</v>
      </c>
      <c r="H9" s="195">
        <v>21414</v>
      </c>
      <c r="I9" s="233">
        <v>0.99</v>
      </c>
      <c r="J9" s="233">
        <v>1691.58</v>
      </c>
      <c r="K9" s="195">
        <v>58</v>
      </c>
      <c r="L9" s="195">
        <v>439590</v>
      </c>
      <c r="M9" s="233">
        <v>1.24</v>
      </c>
      <c r="N9" s="233">
        <v>1784.47</v>
      </c>
    </row>
    <row r="10" spans="1:14" ht="13.5" customHeight="1">
      <c r="A10" s="21" t="s">
        <v>137</v>
      </c>
      <c r="B10" s="55">
        <v>6</v>
      </c>
      <c r="C10" s="55">
        <v>6</v>
      </c>
      <c r="D10" s="55">
        <v>1079</v>
      </c>
      <c r="E10" s="228">
        <v>1.12</v>
      </c>
      <c r="F10" s="228">
        <v>1791.76</v>
      </c>
      <c r="G10" s="55">
        <v>6</v>
      </c>
      <c r="H10" s="55">
        <v>1079</v>
      </c>
      <c r="I10" s="228">
        <v>1.12</v>
      </c>
      <c r="J10" s="228">
        <v>1791.76</v>
      </c>
      <c r="K10" s="55">
        <v>0</v>
      </c>
      <c r="L10" s="55" t="s">
        <v>433</v>
      </c>
      <c r="M10" s="228" t="s">
        <v>433</v>
      </c>
      <c r="N10" s="228" t="s">
        <v>433</v>
      </c>
    </row>
    <row r="11" spans="1:14" ht="13.5" customHeight="1">
      <c r="A11" s="21" t="s">
        <v>129</v>
      </c>
      <c r="B11" s="55">
        <v>14</v>
      </c>
      <c r="C11" s="55">
        <v>3056</v>
      </c>
      <c r="D11" s="55">
        <v>36824</v>
      </c>
      <c r="E11" s="228">
        <v>0.93</v>
      </c>
      <c r="F11" s="228">
        <v>1810.57</v>
      </c>
      <c r="G11" s="55">
        <v>7</v>
      </c>
      <c r="H11" s="55">
        <v>829</v>
      </c>
      <c r="I11" s="228">
        <v>1.19</v>
      </c>
      <c r="J11" s="228">
        <v>1661.23</v>
      </c>
      <c r="K11" s="55">
        <v>7</v>
      </c>
      <c r="L11" s="55">
        <v>35995</v>
      </c>
      <c r="M11" s="228">
        <v>0.92</v>
      </c>
      <c r="N11" s="228">
        <v>1814.01</v>
      </c>
    </row>
    <row r="12" spans="1:14" ht="13.5" customHeight="1">
      <c r="A12" s="21" t="s">
        <v>130</v>
      </c>
      <c r="B12" s="55">
        <v>60</v>
      </c>
      <c r="C12" s="55">
        <v>7913</v>
      </c>
      <c r="D12" s="55">
        <v>68786</v>
      </c>
      <c r="E12" s="228">
        <v>0.92</v>
      </c>
      <c r="F12" s="228">
        <v>1765.89</v>
      </c>
      <c r="G12" s="55">
        <v>44</v>
      </c>
      <c r="H12" s="55">
        <v>3856</v>
      </c>
      <c r="I12" s="228">
        <v>0.4</v>
      </c>
      <c r="J12" s="228">
        <v>1716.87</v>
      </c>
      <c r="K12" s="55">
        <v>16</v>
      </c>
      <c r="L12" s="55">
        <v>64930</v>
      </c>
      <c r="M12" s="228">
        <v>0.95</v>
      </c>
      <c r="N12" s="228">
        <v>1768.8</v>
      </c>
    </row>
    <row r="13" spans="1:14" ht="13.5" customHeight="1">
      <c r="A13" s="21" t="s">
        <v>131</v>
      </c>
      <c r="B13" s="55">
        <v>31</v>
      </c>
      <c r="C13" s="55">
        <v>1870</v>
      </c>
      <c r="D13" s="55">
        <v>9384</v>
      </c>
      <c r="E13" s="228">
        <v>0.95</v>
      </c>
      <c r="F13" s="228">
        <v>1774.15</v>
      </c>
      <c r="G13" s="55">
        <v>28</v>
      </c>
      <c r="H13" s="55">
        <v>1427</v>
      </c>
      <c r="I13" s="228">
        <v>1.52</v>
      </c>
      <c r="J13" s="228">
        <v>1746.27</v>
      </c>
      <c r="K13" s="55">
        <v>3</v>
      </c>
      <c r="L13" s="55">
        <v>7957</v>
      </c>
      <c r="M13" s="228">
        <v>0.85</v>
      </c>
      <c r="N13" s="228">
        <v>1779.15</v>
      </c>
    </row>
    <row r="14" spans="1:14" ht="13.5" customHeight="1">
      <c r="A14" s="21" t="s">
        <v>132</v>
      </c>
      <c r="B14" s="55">
        <v>18</v>
      </c>
      <c r="C14" s="55">
        <v>3420</v>
      </c>
      <c r="D14" s="55">
        <v>9048</v>
      </c>
      <c r="E14" s="228">
        <v>1.42</v>
      </c>
      <c r="F14" s="228">
        <v>1818.33</v>
      </c>
      <c r="G14" s="55">
        <v>15</v>
      </c>
      <c r="H14" s="55">
        <v>1014</v>
      </c>
      <c r="I14" s="228">
        <v>1.09</v>
      </c>
      <c r="J14" s="228">
        <v>1788.32</v>
      </c>
      <c r="K14" s="55">
        <v>3</v>
      </c>
      <c r="L14" s="55">
        <v>8034</v>
      </c>
      <c r="M14" s="228">
        <v>1.46</v>
      </c>
      <c r="N14" s="228">
        <v>1822.12</v>
      </c>
    </row>
    <row r="15" spans="1:14" ht="13.5" customHeight="1">
      <c r="A15" s="21" t="s">
        <v>133</v>
      </c>
      <c r="B15" s="55">
        <v>17</v>
      </c>
      <c r="C15" s="55">
        <v>3418</v>
      </c>
      <c r="D15" s="55">
        <v>22952</v>
      </c>
      <c r="E15" s="228">
        <v>0.97</v>
      </c>
      <c r="F15" s="228">
        <v>1776.8</v>
      </c>
      <c r="G15" s="55">
        <v>12</v>
      </c>
      <c r="H15" s="55">
        <v>1102</v>
      </c>
      <c r="I15" s="228">
        <v>1.37</v>
      </c>
      <c r="J15" s="228">
        <v>1669.35</v>
      </c>
      <c r="K15" s="55">
        <v>5</v>
      </c>
      <c r="L15" s="55">
        <v>21850</v>
      </c>
      <c r="M15" s="228">
        <v>0.95</v>
      </c>
      <c r="N15" s="228">
        <v>1782.22</v>
      </c>
    </row>
    <row r="16" spans="1:14" ht="13.5" customHeight="1">
      <c r="A16" s="21" t="s">
        <v>134</v>
      </c>
      <c r="B16" s="55">
        <v>21</v>
      </c>
      <c r="C16" s="55">
        <v>10250</v>
      </c>
      <c r="D16" s="55">
        <v>28380</v>
      </c>
      <c r="E16" s="228">
        <v>0.89</v>
      </c>
      <c r="F16" s="228">
        <v>1759.44</v>
      </c>
      <c r="G16" s="55">
        <v>17</v>
      </c>
      <c r="H16" s="55">
        <v>4374</v>
      </c>
      <c r="I16" s="228">
        <v>0.87</v>
      </c>
      <c r="J16" s="228">
        <v>1704.39</v>
      </c>
      <c r="K16" s="55">
        <v>4</v>
      </c>
      <c r="L16" s="55">
        <v>24006</v>
      </c>
      <c r="M16" s="228">
        <v>0.89</v>
      </c>
      <c r="N16" s="228">
        <v>1769.47</v>
      </c>
    </row>
    <row r="17" spans="1:14" ht="13.5" customHeight="1">
      <c r="A17" s="21" t="s">
        <v>135</v>
      </c>
      <c r="B17" s="55">
        <v>51</v>
      </c>
      <c r="C17" s="55">
        <v>42314</v>
      </c>
      <c r="D17" s="55">
        <v>115153</v>
      </c>
      <c r="E17" s="228">
        <v>1.26</v>
      </c>
      <c r="F17" s="228">
        <v>1781.5</v>
      </c>
      <c r="G17" s="55">
        <v>45</v>
      </c>
      <c r="H17" s="55">
        <v>4141</v>
      </c>
      <c r="I17" s="228">
        <v>0.99</v>
      </c>
      <c r="J17" s="228">
        <v>1741.17</v>
      </c>
      <c r="K17" s="55">
        <v>6</v>
      </c>
      <c r="L17" s="55">
        <v>111012</v>
      </c>
      <c r="M17" s="228">
        <v>1.27</v>
      </c>
      <c r="N17" s="228">
        <v>1783</v>
      </c>
    </row>
    <row r="18" spans="1:14" ht="13.5" customHeight="1">
      <c r="A18" s="21" t="s">
        <v>136</v>
      </c>
      <c r="B18" s="55">
        <v>45</v>
      </c>
      <c r="C18" s="55">
        <v>9313</v>
      </c>
      <c r="D18" s="55">
        <v>169398</v>
      </c>
      <c r="E18" s="228">
        <v>1.48</v>
      </c>
      <c r="F18" s="228">
        <v>1780.56</v>
      </c>
      <c r="G18" s="55">
        <v>31</v>
      </c>
      <c r="H18" s="55">
        <v>3592</v>
      </c>
      <c r="I18" s="228">
        <v>1.3</v>
      </c>
      <c r="J18" s="228">
        <v>1526.33</v>
      </c>
      <c r="K18" s="55">
        <v>14</v>
      </c>
      <c r="L18" s="55">
        <v>165806</v>
      </c>
      <c r="M18" s="228">
        <v>1.48</v>
      </c>
      <c r="N18" s="228">
        <v>1786.06</v>
      </c>
    </row>
    <row r="19" spans="1:14" ht="15" customHeight="1">
      <c r="A19" s="57" t="s">
        <v>138</v>
      </c>
      <c r="B19" s="195">
        <v>100</v>
      </c>
      <c r="C19" s="195">
        <v>7871</v>
      </c>
      <c r="D19" s="195">
        <v>60942</v>
      </c>
      <c r="E19" s="233">
        <v>1.1</v>
      </c>
      <c r="F19" s="233">
        <v>1768.68</v>
      </c>
      <c r="G19" s="195">
        <v>74</v>
      </c>
      <c r="H19" s="195">
        <v>12833</v>
      </c>
      <c r="I19" s="233">
        <v>1.02</v>
      </c>
      <c r="J19" s="233">
        <v>1738.14</v>
      </c>
      <c r="K19" s="195">
        <v>26</v>
      </c>
      <c r="L19" s="195">
        <v>48109</v>
      </c>
      <c r="M19" s="233">
        <v>1.13</v>
      </c>
      <c r="N19" s="233">
        <v>1776.83</v>
      </c>
    </row>
    <row r="20" spans="1:14" ht="13.5" customHeight="1">
      <c r="A20" s="21" t="s">
        <v>137</v>
      </c>
      <c r="B20" s="55">
        <v>3</v>
      </c>
      <c r="C20" s="55">
        <v>156</v>
      </c>
      <c r="D20" s="55">
        <v>4066</v>
      </c>
      <c r="E20" s="228">
        <v>1.11</v>
      </c>
      <c r="F20" s="228">
        <v>1747.82</v>
      </c>
      <c r="G20" s="55">
        <v>1</v>
      </c>
      <c r="H20" s="55">
        <v>366</v>
      </c>
      <c r="I20" s="228">
        <v>0.5</v>
      </c>
      <c r="J20" s="228">
        <v>1752</v>
      </c>
      <c r="K20" s="55">
        <v>2</v>
      </c>
      <c r="L20" s="55">
        <v>3700</v>
      </c>
      <c r="M20" s="228">
        <v>1.17</v>
      </c>
      <c r="N20" s="228">
        <v>1747.41</v>
      </c>
    </row>
    <row r="21" spans="1:14" ht="13.5" customHeight="1">
      <c r="A21" s="21" t="s">
        <v>139</v>
      </c>
      <c r="B21" s="55">
        <v>15</v>
      </c>
      <c r="C21" s="55">
        <v>1127</v>
      </c>
      <c r="D21" s="55">
        <v>12718</v>
      </c>
      <c r="E21" s="228">
        <v>0.99</v>
      </c>
      <c r="F21" s="228">
        <v>1772.28</v>
      </c>
      <c r="G21" s="55">
        <v>7</v>
      </c>
      <c r="H21" s="55">
        <v>282</v>
      </c>
      <c r="I21" s="228">
        <v>1.63</v>
      </c>
      <c r="J21" s="228">
        <v>1735.46</v>
      </c>
      <c r="K21" s="55">
        <v>8</v>
      </c>
      <c r="L21" s="55">
        <v>12436</v>
      </c>
      <c r="M21" s="228">
        <v>0.98</v>
      </c>
      <c r="N21" s="228">
        <v>1773.11</v>
      </c>
    </row>
    <row r="22" spans="1:14" ht="13.5" customHeight="1">
      <c r="A22" s="21" t="s">
        <v>140</v>
      </c>
      <c r="B22" s="55">
        <v>8</v>
      </c>
      <c r="C22" s="55">
        <v>266</v>
      </c>
      <c r="D22" s="55">
        <v>3310</v>
      </c>
      <c r="E22" s="228">
        <v>0.78</v>
      </c>
      <c r="F22" s="228">
        <v>1777.95</v>
      </c>
      <c r="G22" s="55">
        <v>6</v>
      </c>
      <c r="H22" s="55">
        <v>608</v>
      </c>
      <c r="I22" s="228">
        <v>1.83</v>
      </c>
      <c r="J22" s="228">
        <v>1753</v>
      </c>
      <c r="K22" s="55">
        <v>2</v>
      </c>
      <c r="L22" s="55">
        <v>2702</v>
      </c>
      <c r="M22" s="228">
        <v>0.54</v>
      </c>
      <c r="N22" s="228">
        <v>1783.57</v>
      </c>
    </row>
    <row r="23" spans="1:14" ht="13.5" customHeight="1">
      <c r="A23" s="21" t="s">
        <v>141</v>
      </c>
      <c r="B23" s="55">
        <v>74</v>
      </c>
      <c r="C23" s="55">
        <v>6322</v>
      </c>
      <c r="D23" s="55">
        <v>40848</v>
      </c>
      <c r="E23" s="228">
        <v>1.17</v>
      </c>
      <c r="F23" s="228">
        <v>1768.89</v>
      </c>
      <c r="G23" s="55">
        <v>60</v>
      </c>
      <c r="H23" s="55">
        <v>11577</v>
      </c>
      <c r="I23" s="228">
        <v>0.98</v>
      </c>
      <c r="J23" s="228">
        <v>1736.99</v>
      </c>
      <c r="K23" s="55">
        <v>14</v>
      </c>
      <c r="L23" s="55">
        <v>29271</v>
      </c>
      <c r="M23" s="228">
        <v>1.24</v>
      </c>
      <c r="N23" s="228">
        <v>1781.51</v>
      </c>
    </row>
    <row r="24" spans="1:14" ht="15" customHeight="1">
      <c r="A24" s="57" t="s">
        <v>142</v>
      </c>
      <c r="B24" s="195">
        <v>58</v>
      </c>
      <c r="C24" s="195">
        <v>9637</v>
      </c>
      <c r="D24" s="195">
        <v>87514</v>
      </c>
      <c r="E24" s="233">
        <v>1.52</v>
      </c>
      <c r="F24" s="233">
        <v>1759.69</v>
      </c>
      <c r="G24" s="195">
        <v>44</v>
      </c>
      <c r="H24" s="195">
        <v>3565</v>
      </c>
      <c r="I24" s="233">
        <v>1.02</v>
      </c>
      <c r="J24" s="233">
        <v>1730.81</v>
      </c>
      <c r="K24" s="195">
        <v>14</v>
      </c>
      <c r="L24" s="195">
        <v>83949</v>
      </c>
      <c r="M24" s="233">
        <v>1.54</v>
      </c>
      <c r="N24" s="233">
        <v>1760.92</v>
      </c>
    </row>
    <row r="25" spans="1:14" ht="15" customHeight="1">
      <c r="A25" s="57" t="s">
        <v>143</v>
      </c>
      <c r="B25" s="195">
        <v>27</v>
      </c>
      <c r="C25" s="195">
        <v>25560</v>
      </c>
      <c r="D25" s="195">
        <v>145714</v>
      </c>
      <c r="E25" s="233">
        <v>1.21</v>
      </c>
      <c r="F25" s="233">
        <v>1768.55</v>
      </c>
      <c r="G25" s="195">
        <v>20</v>
      </c>
      <c r="H25" s="195">
        <v>1996</v>
      </c>
      <c r="I25" s="233">
        <v>1.15</v>
      </c>
      <c r="J25" s="233">
        <v>1755.79</v>
      </c>
      <c r="K25" s="195">
        <v>7</v>
      </c>
      <c r="L25" s="195">
        <v>143718</v>
      </c>
      <c r="M25" s="233">
        <v>1.21</v>
      </c>
      <c r="N25" s="233">
        <v>1768.73</v>
      </c>
    </row>
    <row r="26" spans="1:14" ht="15" customHeight="1">
      <c r="A26" s="57" t="s">
        <v>144</v>
      </c>
      <c r="B26" s="195">
        <v>93</v>
      </c>
      <c r="C26" s="195">
        <v>21497</v>
      </c>
      <c r="D26" s="195">
        <v>155247</v>
      </c>
      <c r="E26" s="233">
        <v>1.32</v>
      </c>
      <c r="F26" s="233">
        <v>1800.65</v>
      </c>
      <c r="G26" s="195">
        <v>84</v>
      </c>
      <c r="H26" s="195">
        <v>8690</v>
      </c>
      <c r="I26" s="233">
        <v>1.13</v>
      </c>
      <c r="J26" s="233">
        <v>1746.97</v>
      </c>
      <c r="K26" s="195">
        <v>9</v>
      </c>
      <c r="L26" s="195">
        <v>146557</v>
      </c>
      <c r="M26" s="233">
        <v>1.34</v>
      </c>
      <c r="N26" s="233">
        <v>1803.83</v>
      </c>
    </row>
    <row r="27" spans="1:14" ht="13.5" customHeight="1">
      <c r="A27" s="21" t="s">
        <v>137</v>
      </c>
      <c r="B27" s="55">
        <v>21</v>
      </c>
      <c r="C27" s="55">
        <v>21</v>
      </c>
      <c r="D27" s="55">
        <v>3149</v>
      </c>
      <c r="E27" s="228">
        <v>1.47</v>
      </c>
      <c r="F27" s="228">
        <v>1777.81</v>
      </c>
      <c r="G27" s="55">
        <v>21</v>
      </c>
      <c r="H27" s="55">
        <v>3149</v>
      </c>
      <c r="I27" s="228">
        <v>1.47</v>
      </c>
      <c r="J27" s="228">
        <v>1777.81</v>
      </c>
      <c r="K27" s="55">
        <v>0</v>
      </c>
      <c r="L27" s="55" t="s">
        <v>433</v>
      </c>
      <c r="M27" s="228" t="s">
        <v>433</v>
      </c>
      <c r="N27" s="228" t="s">
        <v>433</v>
      </c>
    </row>
    <row r="28" spans="1:14" ht="13.5" customHeight="1">
      <c r="A28" s="21" t="s">
        <v>145</v>
      </c>
      <c r="B28" s="55">
        <v>37</v>
      </c>
      <c r="C28" s="55">
        <v>11066</v>
      </c>
      <c r="D28" s="55">
        <v>55638</v>
      </c>
      <c r="E28" s="228">
        <v>1.5</v>
      </c>
      <c r="F28" s="228">
        <v>1809.53</v>
      </c>
      <c r="G28" s="55">
        <v>33</v>
      </c>
      <c r="H28" s="55">
        <v>1563</v>
      </c>
      <c r="I28" s="228">
        <v>1.53</v>
      </c>
      <c r="J28" s="228">
        <v>1779.66</v>
      </c>
      <c r="K28" s="55">
        <v>4</v>
      </c>
      <c r="L28" s="55">
        <v>54075</v>
      </c>
      <c r="M28" s="228">
        <v>1.5</v>
      </c>
      <c r="N28" s="228">
        <v>1810.39</v>
      </c>
    </row>
    <row r="29" spans="1:14" ht="13.5" customHeight="1">
      <c r="A29" s="21" t="s">
        <v>146</v>
      </c>
      <c r="B29" s="55">
        <v>35</v>
      </c>
      <c r="C29" s="55">
        <v>10410</v>
      </c>
      <c r="D29" s="55">
        <v>96460</v>
      </c>
      <c r="E29" s="228">
        <v>1.22</v>
      </c>
      <c r="F29" s="228">
        <v>1796.27</v>
      </c>
      <c r="G29" s="55">
        <v>30</v>
      </c>
      <c r="H29" s="55">
        <v>3978</v>
      </c>
      <c r="I29" s="228">
        <v>0.7</v>
      </c>
      <c r="J29" s="228">
        <v>1709.71</v>
      </c>
      <c r="K29" s="55">
        <v>5</v>
      </c>
      <c r="L29" s="55">
        <v>92482</v>
      </c>
      <c r="M29" s="228">
        <v>1.24</v>
      </c>
      <c r="N29" s="228">
        <v>1799.99</v>
      </c>
    </row>
    <row r="30" spans="1:14" ht="15" customHeight="1">
      <c r="A30" s="57" t="s">
        <v>147</v>
      </c>
      <c r="B30" s="195">
        <v>55</v>
      </c>
      <c r="C30" s="195">
        <v>2096</v>
      </c>
      <c r="D30" s="195">
        <v>18017</v>
      </c>
      <c r="E30" s="233">
        <v>1.32</v>
      </c>
      <c r="F30" s="233">
        <v>1776.27</v>
      </c>
      <c r="G30" s="195">
        <v>40</v>
      </c>
      <c r="H30" s="195">
        <v>3669</v>
      </c>
      <c r="I30" s="233">
        <v>1.35</v>
      </c>
      <c r="J30" s="233">
        <v>1740.76</v>
      </c>
      <c r="K30" s="195">
        <v>15</v>
      </c>
      <c r="L30" s="195">
        <v>14348</v>
      </c>
      <c r="M30" s="233">
        <v>1.31</v>
      </c>
      <c r="N30" s="233">
        <v>1785.35</v>
      </c>
    </row>
    <row r="31" spans="1:14" ht="15" customHeight="1">
      <c r="A31" s="57" t="s">
        <v>148</v>
      </c>
      <c r="B31" s="195">
        <v>92</v>
      </c>
      <c r="C31" s="195">
        <v>34326</v>
      </c>
      <c r="D31" s="195">
        <v>142999</v>
      </c>
      <c r="E31" s="233">
        <v>1.23</v>
      </c>
      <c r="F31" s="233">
        <v>1784.84</v>
      </c>
      <c r="G31" s="195">
        <v>54</v>
      </c>
      <c r="H31" s="195">
        <v>3203</v>
      </c>
      <c r="I31" s="233">
        <v>1</v>
      </c>
      <c r="J31" s="233">
        <v>1734.03</v>
      </c>
      <c r="K31" s="195">
        <v>38</v>
      </c>
      <c r="L31" s="195">
        <v>139796</v>
      </c>
      <c r="M31" s="233">
        <v>1.23</v>
      </c>
      <c r="N31" s="233">
        <v>1786</v>
      </c>
    </row>
    <row r="32" spans="1:14" ht="13.5" customHeight="1">
      <c r="A32" s="21" t="s">
        <v>137</v>
      </c>
      <c r="B32" s="55">
        <v>1</v>
      </c>
      <c r="C32" s="55">
        <v>1</v>
      </c>
      <c r="D32" s="55">
        <v>16</v>
      </c>
      <c r="E32" s="228">
        <v>2</v>
      </c>
      <c r="F32" s="228">
        <v>1526</v>
      </c>
      <c r="G32" s="55">
        <v>1</v>
      </c>
      <c r="H32" s="55">
        <v>16</v>
      </c>
      <c r="I32" s="228">
        <v>2</v>
      </c>
      <c r="J32" s="228">
        <v>1526</v>
      </c>
      <c r="K32" s="55">
        <v>0</v>
      </c>
      <c r="L32" s="55" t="s">
        <v>433</v>
      </c>
      <c r="M32" s="228" t="s">
        <v>433</v>
      </c>
      <c r="N32" s="228" t="s">
        <v>433</v>
      </c>
    </row>
    <row r="33" spans="1:14" ht="13.5" customHeight="1">
      <c r="A33" s="21" t="s">
        <v>149</v>
      </c>
      <c r="B33" s="55">
        <v>17</v>
      </c>
      <c r="C33" s="55">
        <v>10054</v>
      </c>
      <c r="D33" s="55">
        <v>29666</v>
      </c>
      <c r="E33" s="228">
        <v>1.24</v>
      </c>
      <c r="F33" s="228">
        <v>1786.24</v>
      </c>
      <c r="G33" s="55">
        <v>10</v>
      </c>
      <c r="H33" s="55">
        <v>566</v>
      </c>
      <c r="I33" s="228">
        <v>1.05</v>
      </c>
      <c r="J33" s="228">
        <v>1716.66</v>
      </c>
      <c r="K33" s="55">
        <v>7</v>
      </c>
      <c r="L33" s="55">
        <v>29100</v>
      </c>
      <c r="M33" s="228">
        <v>1.25</v>
      </c>
      <c r="N33" s="228">
        <v>1787.59</v>
      </c>
    </row>
    <row r="34" spans="1:14" ht="13.5" customHeight="1">
      <c r="A34" s="21" t="s">
        <v>150</v>
      </c>
      <c r="B34" s="55">
        <v>19</v>
      </c>
      <c r="C34" s="55">
        <v>13711</v>
      </c>
      <c r="D34" s="55">
        <v>64807</v>
      </c>
      <c r="E34" s="228">
        <v>1.3</v>
      </c>
      <c r="F34" s="228">
        <v>1789.5</v>
      </c>
      <c r="G34" s="55">
        <v>9</v>
      </c>
      <c r="H34" s="55">
        <v>376</v>
      </c>
      <c r="I34" s="228">
        <v>1.21</v>
      </c>
      <c r="J34" s="228">
        <v>1795.7</v>
      </c>
      <c r="K34" s="55">
        <v>10</v>
      </c>
      <c r="L34" s="55">
        <v>64431</v>
      </c>
      <c r="M34" s="228">
        <v>1.3</v>
      </c>
      <c r="N34" s="228">
        <v>1789.47</v>
      </c>
    </row>
    <row r="35" spans="1:14" ht="13.5" customHeight="1">
      <c r="A35" s="21" t="s">
        <v>151</v>
      </c>
      <c r="B35" s="55">
        <v>15</v>
      </c>
      <c r="C35" s="55">
        <v>4234</v>
      </c>
      <c r="D35" s="55">
        <v>13288</v>
      </c>
      <c r="E35" s="228">
        <v>1.06</v>
      </c>
      <c r="F35" s="228">
        <v>1776.25</v>
      </c>
      <c r="G35" s="55">
        <v>9</v>
      </c>
      <c r="H35" s="55">
        <v>218</v>
      </c>
      <c r="I35" s="228">
        <v>0.67</v>
      </c>
      <c r="J35" s="228">
        <v>1758.55</v>
      </c>
      <c r="K35" s="55">
        <v>6</v>
      </c>
      <c r="L35" s="55">
        <v>13070</v>
      </c>
      <c r="M35" s="228">
        <v>1.07</v>
      </c>
      <c r="N35" s="228">
        <v>1776.54</v>
      </c>
    </row>
    <row r="36" spans="1:14" ht="13.5" customHeight="1">
      <c r="A36" s="21" t="s">
        <v>152</v>
      </c>
      <c r="B36" s="55">
        <v>19</v>
      </c>
      <c r="C36" s="55">
        <v>801</v>
      </c>
      <c r="D36" s="55">
        <v>9670</v>
      </c>
      <c r="E36" s="228">
        <v>1.07</v>
      </c>
      <c r="F36" s="228">
        <v>1763.64</v>
      </c>
      <c r="G36" s="55">
        <v>15</v>
      </c>
      <c r="H36" s="55">
        <v>1291</v>
      </c>
      <c r="I36" s="228">
        <v>0.87</v>
      </c>
      <c r="J36" s="228">
        <v>1724.26</v>
      </c>
      <c r="K36" s="55">
        <v>4</v>
      </c>
      <c r="L36" s="55">
        <v>8379</v>
      </c>
      <c r="M36" s="228">
        <v>1.1</v>
      </c>
      <c r="N36" s="228">
        <v>1769.71</v>
      </c>
    </row>
    <row r="37" spans="1:14" ht="13.5" customHeight="1">
      <c r="A37" s="21" t="s">
        <v>153</v>
      </c>
      <c r="B37" s="55">
        <v>21</v>
      </c>
      <c r="C37" s="55">
        <v>5525</v>
      </c>
      <c r="D37" s="55">
        <v>25552</v>
      </c>
      <c r="E37" s="228">
        <v>1.19</v>
      </c>
      <c r="F37" s="228">
        <v>1784.02</v>
      </c>
      <c r="G37" s="55">
        <v>10</v>
      </c>
      <c r="H37" s="55">
        <v>736</v>
      </c>
      <c r="I37" s="228">
        <v>1.15</v>
      </c>
      <c r="J37" s="228">
        <v>1730.26</v>
      </c>
      <c r="K37" s="55">
        <v>11</v>
      </c>
      <c r="L37" s="55">
        <v>24816</v>
      </c>
      <c r="M37" s="228">
        <v>1.19</v>
      </c>
      <c r="N37" s="228">
        <v>1785.61</v>
      </c>
    </row>
    <row r="38" spans="1:14" ht="15" customHeight="1">
      <c r="A38" s="57" t="s">
        <v>154</v>
      </c>
      <c r="B38" s="195">
        <v>177</v>
      </c>
      <c r="C38" s="195">
        <v>44191</v>
      </c>
      <c r="D38" s="195">
        <v>157018</v>
      </c>
      <c r="E38" s="233">
        <v>1.15</v>
      </c>
      <c r="F38" s="233">
        <v>1772.92</v>
      </c>
      <c r="G38" s="195">
        <v>102</v>
      </c>
      <c r="H38" s="195">
        <v>10817</v>
      </c>
      <c r="I38" s="233">
        <v>1.12</v>
      </c>
      <c r="J38" s="233">
        <v>1722.47</v>
      </c>
      <c r="K38" s="195">
        <v>75</v>
      </c>
      <c r="L38" s="195">
        <v>146201</v>
      </c>
      <c r="M38" s="233">
        <v>1.15</v>
      </c>
      <c r="N38" s="233">
        <v>1776.65</v>
      </c>
    </row>
    <row r="39" spans="1:14" ht="13.5" customHeight="1">
      <c r="A39" s="21" t="s">
        <v>137</v>
      </c>
      <c r="B39" s="55">
        <v>10</v>
      </c>
      <c r="C39" s="55">
        <v>748</v>
      </c>
      <c r="D39" s="55">
        <v>12171</v>
      </c>
      <c r="E39" s="228">
        <v>1.14</v>
      </c>
      <c r="F39" s="228">
        <v>1786.56</v>
      </c>
      <c r="G39" s="55">
        <v>4</v>
      </c>
      <c r="H39" s="55">
        <v>677</v>
      </c>
      <c r="I39" s="228">
        <v>0.02</v>
      </c>
      <c r="J39" s="228">
        <v>1697.36</v>
      </c>
      <c r="K39" s="55">
        <v>6</v>
      </c>
      <c r="L39" s="55">
        <v>11494</v>
      </c>
      <c r="M39" s="228">
        <v>1.21</v>
      </c>
      <c r="N39" s="228">
        <v>1791.81</v>
      </c>
    </row>
    <row r="40" spans="1:14" ht="13.5" customHeight="1">
      <c r="A40" s="21" t="s">
        <v>155</v>
      </c>
      <c r="B40" s="55">
        <v>13</v>
      </c>
      <c r="C40" s="55">
        <v>1522</v>
      </c>
      <c r="D40" s="55">
        <v>5384</v>
      </c>
      <c r="E40" s="228">
        <v>1.41</v>
      </c>
      <c r="F40" s="228">
        <v>1765.9</v>
      </c>
      <c r="G40" s="55">
        <v>9</v>
      </c>
      <c r="H40" s="55">
        <v>798</v>
      </c>
      <c r="I40" s="228">
        <v>0.71</v>
      </c>
      <c r="J40" s="228">
        <v>1730.35</v>
      </c>
      <c r="K40" s="55">
        <v>4</v>
      </c>
      <c r="L40" s="55">
        <v>4586</v>
      </c>
      <c r="M40" s="228">
        <v>1.53</v>
      </c>
      <c r="N40" s="228">
        <v>1772.09</v>
      </c>
    </row>
    <row r="41" spans="1:14" ht="13.5" customHeight="1">
      <c r="A41" s="21" t="s">
        <v>156</v>
      </c>
      <c r="B41" s="55">
        <v>36</v>
      </c>
      <c r="C41" s="55">
        <v>6348</v>
      </c>
      <c r="D41" s="55">
        <v>23953</v>
      </c>
      <c r="E41" s="228">
        <v>0.91</v>
      </c>
      <c r="F41" s="228">
        <v>1768.32</v>
      </c>
      <c r="G41" s="55">
        <v>24</v>
      </c>
      <c r="H41" s="55">
        <v>3150</v>
      </c>
      <c r="I41" s="228">
        <v>1.08</v>
      </c>
      <c r="J41" s="228">
        <v>1731.7</v>
      </c>
      <c r="K41" s="55">
        <v>12</v>
      </c>
      <c r="L41" s="55">
        <v>20803</v>
      </c>
      <c r="M41" s="228">
        <v>0.89</v>
      </c>
      <c r="N41" s="228">
        <v>1773.87</v>
      </c>
    </row>
    <row r="42" spans="1:14" ht="13.5" customHeight="1">
      <c r="A42" s="21" t="s">
        <v>157</v>
      </c>
      <c r="B42" s="55">
        <v>29</v>
      </c>
      <c r="C42" s="55">
        <v>4086</v>
      </c>
      <c r="D42" s="55">
        <v>19505</v>
      </c>
      <c r="E42" s="228">
        <v>1.44</v>
      </c>
      <c r="F42" s="228">
        <v>1779.38</v>
      </c>
      <c r="G42" s="55">
        <v>19</v>
      </c>
      <c r="H42" s="55">
        <v>1116</v>
      </c>
      <c r="I42" s="228">
        <v>0.93</v>
      </c>
      <c r="J42" s="228">
        <v>1713.12</v>
      </c>
      <c r="K42" s="55">
        <v>10</v>
      </c>
      <c r="L42" s="55">
        <v>18389</v>
      </c>
      <c r="M42" s="228">
        <v>1.48</v>
      </c>
      <c r="N42" s="228">
        <v>1783.4</v>
      </c>
    </row>
    <row r="43" spans="1:14" ht="13.5" customHeight="1">
      <c r="A43" s="21" t="s">
        <v>158</v>
      </c>
      <c r="B43" s="55">
        <v>13</v>
      </c>
      <c r="C43" s="55">
        <v>1631</v>
      </c>
      <c r="D43" s="55">
        <v>4681</v>
      </c>
      <c r="E43" s="228">
        <v>1.24</v>
      </c>
      <c r="F43" s="228">
        <v>1787.25</v>
      </c>
      <c r="G43" s="55">
        <v>7</v>
      </c>
      <c r="H43" s="55">
        <v>735</v>
      </c>
      <c r="I43" s="228">
        <v>1.63</v>
      </c>
      <c r="J43" s="228">
        <v>1719.36</v>
      </c>
      <c r="K43" s="55">
        <v>6</v>
      </c>
      <c r="L43" s="55">
        <v>3946</v>
      </c>
      <c r="M43" s="228">
        <v>1.16</v>
      </c>
      <c r="N43" s="228">
        <v>1799.9</v>
      </c>
    </row>
    <row r="44" spans="1:14" ht="13.5" customHeight="1">
      <c r="A44" s="21" t="s">
        <v>159</v>
      </c>
      <c r="B44" s="55">
        <v>16</v>
      </c>
      <c r="C44" s="55">
        <v>4535</v>
      </c>
      <c r="D44" s="55">
        <v>16442</v>
      </c>
      <c r="E44" s="228">
        <v>0.96</v>
      </c>
      <c r="F44" s="228">
        <v>1769.7</v>
      </c>
      <c r="G44" s="55">
        <v>9</v>
      </c>
      <c r="H44" s="55">
        <v>1038</v>
      </c>
      <c r="I44" s="228">
        <v>1.7</v>
      </c>
      <c r="J44" s="228">
        <v>1699.1</v>
      </c>
      <c r="K44" s="55">
        <v>7</v>
      </c>
      <c r="L44" s="55">
        <v>15404</v>
      </c>
      <c r="M44" s="228">
        <v>0.91</v>
      </c>
      <c r="N44" s="228">
        <v>1774.45</v>
      </c>
    </row>
    <row r="45" spans="1:14" ht="13.5" customHeight="1">
      <c r="A45" s="21" t="s">
        <v>160</v>
      </c>
      <c r="B45" s="55">
        <v>16</v>
      </c>
      <c r="C45" s="55">
        <v>5626</v>
      </c>
      <c r="D45" s="55">
        <v>14429</v>
      </c>
      <c r="E45" s="228">
        <v>1.57</v>
      </c>
      <c r="F45" s="228">
        <v>1780.55</v>
      </c>
      <c r="G45" s="55">
        <v>8</v>
      </c>
      <c r="H45" s="55">
        <v>701</v>
      </c>
      <c r="I45" s="228">
        <v>0.37</v>
      </c>
      <c r="J45" s="228">
        <v>1723.32</v>
      </c>
      <c r="K45" s="55">
        <v>8</v>
      </c>
      <c r="L45" s="55">
        <v>13728</v>
      </c>
      <c r="M45" s="228">
        <v>1.63</v>
      </c>
      <c r="N45" s="228">
        <v>1783.48</v>
      </c>
    </row>
    <row r="46" spans="1:14" ht="13.5" customHeight="1">
      <c r="A46" s="21" t="s">
        <v>161</v>
      </c>
      <c r="B46" s="55">
        <v>10</v>
      </c>
      <c r="C46" s="55">
        <v>1430</v>
      </c>
      <c r="D46" s="55">
        <v>6825</v>
      </c>
      <c r="E46" s="228">
        <v>1.16</v>
      </c>
      <c r="F46" s="228">
        <v>1784.25</v>
      </c>
      <c r="G46" s="55">
        <v>4</v>
      </c>
      <c r="H46" s="55">
        <v>251</v>
      </c>
      <c r="I46" s="228">
        <v>1.5</v>
      </c>
      <c r="J46" s="228">
        <v>1730.16</v>
      </c>
      <c r="K46" s="55">
        <v>6</v>
      </c>
      <c r="L46" s="55">
        <v>6574</v>
      </c>
      <c r="M46" s="228">
        <v>1.14</v>
      </c>
      <c r="N46" s="228">
        <v>1786.32</v>
      </c>
    </row>
    <row r="47" spans="1:14" ht="13.5" customHeight="1">
      <c r="A47" s="21" t="s">
        <v>162</v>
      </c>
      <c r="B47" s="55">
        <v>25</v>
      </c>
      <c r="C47" s="55">
        <v>18017</v>
      </c>
      <c r="D47" s="55">
        <v>52452</v>
      </c>
      <c r="E47" s="228">
        <v>1.06</v>
      </c>
      <c r="F47" s="228">
        <v>1766.1</v>
      </c>
      <c r="G47" s="55">
        <v>13</v>
      </c>
      <c r="H47" s="55">
        <v>1934</v>
      </c>
      <c r="I47" s="228">
        <v>1.47</v>
      </c>
      <c r="J47" s="228">
        <v>1721.84</v>
      </c>
      <c r="K47" s="55">
        <v>12</v>
      </c>
      <c r="L47" s="55">
        <v>50518</v>
      </c>
      <c r="M47" s="228">
        <v>1.05</v>
      </c>
      <c r="N47" s="228">
        <v>1767.8</v>
      </c>
    </row>
    <row r="48" spans="1:14" ht="13.5" customHeight="1">
      <c r="A48" s="21" t="s">
        <v>163</v>
      </c>
      <c r="B48" s="55">
        <v>9</v>
      </c>
      <c r="C48" s="55">
        <v>248</v>
      </c>
      <c r="D48" s="55">
        <v>1176</v>
      </c>
      <c r="E48" s="228">
        <v>1.16</v>
      </c>
      <c r="F48" s="228">
        <v>1783.03</v>
      </c>
      <c r="G48" s="55">
        <v>5</v>
      </c>
      <c r="H48" s="55">
        <v>417</v>
      </c>
      <c r="I48" s="228">
        <v>1.46</v>
      </c>
      <c r="J48" s="228">
        <v>1763.94</v>
      </c>
      <c r="K48" s="55">
        <v>4</v>
      </c>
      <c r="L48" s="55">
        <v>759</v>
      </c>
      <c r="M48" s="228">
        <v>0.99</v>
      </c>
      <c r="N48" s="228">
        <v>1793.52</v>
      </c>
    </row>
    <row r="49" spans="1:14" ht="15" customHeight="1">
      <c r="A49" s="57" t="s">
        <v>164</v>
      </c>
      <c r="B49" s="195">
        <v>236</v>
      </c>
      <c r="C49" s="195">
        <v>64972</v>
      </c>
      <c r="D49" s="195">
        <v>428132</v>
      </c>
      <c r="E49" s="233">
        <v>1.36</v>
      </c>
      <c r="F49" s="233">
        <v>1751.03</v>
      </c>
      <c r="G49" s="195">
        <v>189</v>
      </c>
      <c r="H49" s="195">
        <v>32082</v>
      </c>
      <c r="I49" s="233">
        <v>0.93</v>
      </c>
      <c r="J49" s="233">
        <v>1740.51</v>
      </c>
      <c r="K49" s="195">
        <v>47</v>
      </c>
      <c r="L49" s="195">
        <v>396050</v>
      </c>
      <c r="M49" s="233">
        <v>1.39</v>
      </c>
      <c r="N49" s="233">
        <v>1751.88</v>
      </c>
    </row>
    <row r="50" spans="1:14" ht="13.5" customHeight="1">
      <c r="A50" s="21" t="s">
        <v>137</v>
      </c>
      <c r="B50" s="55">
        <v>20</v>
      </c>
      <c r="C50" s="55">
        <v>27374</v>
      </c>
      <c r="D50" s="55">
        <v>118864</v>
      </c>
      <c r="E50" s="228">
        <v>0.93</v>
      </c>
      <c r="F50" s="228">
        <v>1724.16</v>
      </c>
      <c r="G50" s="55">
        <v>2</v>
      </c>
      <c r="H50" s="55">
        <v>1365</v>
      </c>
      <c r="I50" s="228">
        <v>0</v>
      </c>
      <c r="J50" s="228">
        <v>1812.34</v>
      </c>
      <c r="K50" s="55">
        <v>18</v>
      </c>
      <c r="L50" s="55">
        <v>117499</v>
      </c>
      <c r="M50" s="228">
        <v>0.94</v>
      </c>
      <c r="N50" s="228">
        <v>1723.14</v>
      </c>
    </row>
    <row r="51" spans="1:14" ht="13.5" customHeight="1">
      <c r="A51" s="21" t="s">
        <v>165</v>
      </c>
      <c r="B51" s="55">
        <v>157</v>
      </c>
      <c r="C51" s="55">
        <v>26208</v>
      </c>
      <c r="D51" s="55">
        <v>242682</v>
      </c>
      <c r="E51" s="228">
        <v>1.55</v>
      </c>
      <c r="F51" s="228">
        <v>1763.01</v>
      </c>
      <c r="G51" s="55">
        <v>139</v>
      </c>
      <c r="H51" s="55">
        <v>23075</v>
      </c>
      <c r="I51" s="228">
        <v>1.06</v>
      </c>
      <c r="J51" s="228">
        <v>1738.13</v>
      </c>
      <c r="K51" s="55">
        <v>18</v>
      </c>
      <c r="L51" s="55">
        <v>219607</v>
      </c>
      <c r="M51" s="228">
        <v>1.6</v>
      </c>
      <c r="N51" s="228">
        <v>1765.62</v>
      </c>
    </row>
    <row r="52" spans="1:14" ht="13.5" customHeight="1">
      <c r="A52" s="21" t="s">
        <v>166</v>
      </c>
      <c r="B52" s="55">
        <v>24</v>
      </c>
      <c r="C52" s="55">
        <v>5070</v>
      </c>
      <c r="D52" s="55">
        <v>32096</v>
      </c>
      <c r="E52" s="228">
        <v>1.47</v>
      </c>
      <c r="F52" s="228">
        <v>1749.75</v>
      </c>
      <c r="G52" s="55">
        <v>22</v>
      </c>
      <c r="H52" s="55">
        <v>1182</v>
      </c>
      <c r="I52" s="228">
        <v>0.83</v>
      </c>
      <c r="J52" s="228">
        <v>1677.09</v>
      </c>
      <c r="K52" s="55">
        <v>2</v>
      </c>
      <c r="L52" s="55">
        <v>30914</v>
      </c>
      <c r="M52" s="228">
        <v>1.49</v>
      </c>
      <c r="N52" s="228">
        <v>1752.53</v>
      </c>
    </row>
    <row r="53" spans="1:14" ht="13.5" customHeight="1">
      <c r="A53" s="21" t="s">
        <v>167</v>
      </c>
      <c r="B53" s="55">
        <v>6</v>
      </c>
      <c r="C53" s="55">
        <v>1205</v>
      </c>
      <c r="D53" s="55">
        <v>4755</v>
      </c>
      <c r="E53" s="228">
        <v>1.7</v>
      </c>
      <c r="F53" s="228">
        <v>1777.64</v>
      </c>
      <c r="G53" s="55">
        <v>5</v>
      </c>
      <c r="H53" s="55">
        <v>255</v>
      </c>
      <c r="I53" s="228">
        <v>0.77</v>
      </c>
      <c r="J53" s="228">
        <v>1700.65</v>
      </c>
      <c r="K53" s="55">
        <v>1</v>
      </c>
      <c r="L53" s="55">
        <v>4500</v>
      </c>
      <c r="M53" s="228">
        <v>1.75</v>
      </c>
      <c r="N53" s="228">
        <v>1782</v>
      </c>
    </row>
    <row r="54" spans="1:14" ht="13.5" customHeight="1">
      <c r="A54" s="21" t="s">
        <v>168</v>
      </c>
      <c r="B54" s="55">
        <v>29</v>
      </c>
      <c r="C54" s="55">
        <v>5115</v>
      </c>
      <c r="D54" s="55">
        <v>29735</v>
      </c>
      <c r="E54" s="228">
        <v>1.34</v>
      </c>
      <c r="F54" s="228">
        <v>1757.76</v>
      </c>
      <c r="G54" s="55">
        <v>21</v>
      </c>
      <c r="H54" s="55">
        <v>6205</v>
      </c>
      <c r="I54" s="228">
        <v>0.71</v>
      </c>
      <c r="J54" s="228">
        <v>1747.27</v>
      </c>
      <c r="K54" s="55">
        <v>8</v>
      </c>
      <c r="L54" s="55">
        <v>23530</v>
      </c>
      <c r="M54" s="228">
        <v>1.5</v>
      </c>
      <c r="N54" s="228">
        <v>1760.53</v>
      </c>
    </row>
    <row r="55" spans="1:14" ht="15" customHeight="1">
      <c r="A55" s="57" t="s">
        <v>169</v>
      </c>
      <c r="B55" s="195">
        <v>204</v>
      </c>
      <c r="C55" s="195">
        <v>50525</v>
      </c>
      <c r="D55" s="195">
        <v>281930</v>
      </c>
      <c r="E55" s="233">
        <v>1.48</v>
      </c>
      <c r="F55" s="233">
        <v>1786.13</v>
      </c>
      <c r="G55" s="195">
        <v>157</v>
      </c>
      <c r="H55" s="195">
        <v>18408</v>
      </c>
      <c r="I55" s="233">
        <v>1.17</v>
      </c>
      <c r="J55" s="233">
        <v>1767.09</v>
      </c>
      <c r="K55" s="195">
        <v>47</v>
      </c>
      <c r="L55" s="195">
        <v>263522</v>
      </c>
      <c r="M55" s="233">
        <v>1.51</v>
      </c>
      <c r="N55" s="233">
        <v>1787.46</v>
      </c>
    </row>
    <row r="56" spans="1:14" ht="13.5" customHeight="1">
      <c r="A56" s="21" t="s">
        <v>137</v>
      </c>
      <c r="B56" s="55">
        <v>7</v>
      </c>
      <c r="C56" s="55">
        <v>11692</v>
      </c>
      <c r="D56" s="55">
        <v>66080</v>
      </c>
      <c r="E56" s="228">
        <v>1.57</v>
      </c>
      <c r="F56" s="228">
        <v>1766.95</v>
      </c>
      <c r="G56" s="55">
        <v>0</v>
      </c>
      <c r="H56" s="55" t="s">
        <v>433</v>
      </c>
      <c r="I56" s="228" t="s">
        <v>433</v>
      </c>
      <c r="J56" s="228" t="s">
        <v>433</v>
      </c>
      <c r="K56" s="55">
        <v>7</v>
      </c>
      <c r="L56" s="55">
        <v>66080</v>
      </c>
      <c r="M56" s="228">
        <v>1.57</v>
      </c>
      <c r="N56" s="228">
        <v>1766.95</v>
      </c>
    </row>
    <row r="57" spans="1:14" ht="13.5" customHeight="1">
      <c r="A57" s="21" t="s">
        <v>170</v>
      </c>
      <c r="B57" s="55">
        <v>61</v>
      </c>
      <c r="C57" s="55">
        <v>7911</v>
      </c>
      <c r="D57" s="55">
        <v>125416</v>
      </c>
      <c r="E57" s="228">
        <v>1.54</v>
      </c>
      <c r="F57" s="228">
        <v>1805.08</v>
      </c>
      <c r="G57" s="55">
        <v>42</v>
      </c>
      <c r="H57" s="55">
        <v>3893</v>
      </c>
      <c r="I57" s="228">
        <v>1.21</v>
      </c>
      <c r="J57" s="228">
        <v>1712.94</v>
      </c>
      <c r="K57" s="55">
        <v>19</v>
      </c>
      <c r="L57" s="55">
        <v>121523</v>
      </c>
      <c r="M57" s="228">
        <v>1.56</v>
      </c>
      <c r="N57" s="228">
        <v>1808.03</v>
      </c>
    </row>
    <row r="58" spans="1:14" ht="13.5" customHeight="1">
      <c r="A58" s="21" t="s">
        <v>171</v>
      </c>
      <c r="B58" s="55">
        <v>47</v>
      </c>
      <c r="C58" s="55">
        <v>5641</v>
      </c>
      <c r="D58" s="55">
        <v>18967</v>
      </c>
      <c r="E58" s="228">
        <v>1.02</v>
      </c>
      <c r="F58" s="228">
        <v>1798.21</v>
      </c>
      <c r="G58" s="55">
        <v>39</v>
      </c>
      <c r="H58" s="55">
        <v>4773</v>
      </c>
      <c r="I58" s="228">
        <v>0.82</v>
      </c>
      <c r="J58" s="228">
        <v>1783.7</v>
      </c>
      <c r="K58" s="55">
        <v>8</v>
      </c>
      <c r="L58" s="55">
        <v>14194</v>
      </c>
      <c r="M58" s="228">
        <v>1.09</v>
      </c>
      <c r="N58" s="228">
        <v>1803.08</v>
      </c>
    </row>
    <row r="59" spans="1:14" ht="13.5" customHeight="1">
      <c r="A59" s="21" t="s">
        <v>172</v>
      </c>
      <c r="B59" s="55">
        <v>89</v>
      </c>
      <c r="C59" s="55">
        <v>25281</v>
      </c>
      <c r="D59" s="55">
        <v>71467</v>
      </c>
      <c r="E59" s="228">
        <v>1.42</v>
      </c>
      <c r="F59" s="228">
        <v>1767.39</v>
      </c>
      <c r="G59" s="55">
        <v>76</v>
      </c>
      <c r="H59" s="55">
        <v>9742</v>
      </c>
      <c r="I59" s="228">
        <v>1.33</v>
      </c>
      <c r="J59" s="228">
        <v>1780.6</v>
      </c>
      <c r="K59" s="55">
        <v>13</v>
      </c>
      <c r="L59" s="55">
        <v>61725</v>
      </c>
      <c r="M59" s="228">
        <v>1.43</v>
      </c>
      <c r="N59" s="228">
        <v>1765.31</v>
      </c>
    </row>
    <row r="60" spans="1:14" ht="15" customHeight="1">
      <c r="A60" s="57" t="s">
        <v>173</v>
      </c>
      <c r="B60" s="195">
        <v>57</v>
      </c>
      <c r="C60" s="195">
        <v>24181</v>
      </c>
      <c r="D60" s="195">
        <v>103514</v>
      </c>
      <c r="E60" s="233">
        <v>0.78</v>
      </c>
      <c r="F60" s="233">
        <v>1765.85</v>
      </c>
      <c r="G60" s="195">
        <v>38</v>
      </c>
      <c r="H60" s="195">
        <v>2783</v>
      </c>
      <c r="I60" s="233">
        <v>1.13</v>
      </c>
      <c r="J60" s="233">
        <v>1711.85</v>
      </c>
      <c r="K60" s="195">
        <v>19</v>
      </c>
      <c r="L60" s="195">
        <v>100731</v>
      </c>
      <c r="M60" s="233">
        <v>0.77</v>
      </c>
      <c r="N60" s="233">
        <v>1767.34</v>
      </c>
    </row>
    <row r="61" spans="1:14" ht="13.5" customHeight="1">
      <c r="A61" s="21" t="s">
        <v>137</v>
      </c>
      <c r="B61" s="55">
        <v>9</v>
      </c>
      <c r="C61" s="55">
        <v>14071</v>
      </c>
      <c r="D61" s="55">
        <v>66907</v>
      </c>
      <c r="E61" s="228">
        <v>0.67</v>
      </c>
      <c r="F61" s="228">
        <v>1767.52</v>
      </c>
      <c r="G61" s="55">
        <v>5</v>
      </c>
      <c r="H61" s="55">
        <v>442</v>
      </c>
      <c r="I61" s="228">
        <v>0.25</v>
      </c>
      <c r="J61" s="228">
        <v>1752.41</v>
      </c>
      <c r="K61" s="55">
        <v>4</v>
      </c>
      <c r="L61" s="55">
        <v>66465</v>
      </c>
      <c r="M61" s="228">
        <v>0.68</v>
      </c>
      <c r="N61" s="228">
        <v>1767.62</v>
      </c>
    </row>
    <row r="62" spans="1:14" ht="13.5" customHeight="1">
      <c r="A62" s="21" t="s">
        <v>174</v>
      </c>
      <c r="B62" s="55">
        <v>29</v>
      </c>
      <c r="C62" s="55">
        <v>10042</v>
      </c>
      <c r="D62" s="55">
        <v>34146</v>
      </c>
      <c r="E62" s="228">
        <v>0.96</v>
      </c>
      <c r="F62" s="228">
        <v>1767.77</v>
      </c>
      <c r="G62" s="55">
        <v>17</v>
      </c>
      <c r="H62" s="55">
        <v>1014</v>
      </c>
      <c r="I62" s="228">
        <v>1.17</v>
      </c>
      <c r="J62" s="228">
        <v>1746.29</v>
      </c>
      <c r="K62" s="55">
        <v>12</v>
      </c>
      <c r="L62" s="55">
        <v>33132</v>
      </c>
      <c r="M62" s="228">
        <v>0.95</v>
      </c>
      <c r="N62" s="228">
        <v>1768.43</v>
      </c>
    </row>
    <row r="63" spans="1:14" ht="13.5" customHeight="1">
      <c r="A63" s="21" t="s">
        <v>175</v>
      </c>
      <c r="B63" s="55">
        <v>19</v>
      </c>
      <c r="C63" s="55">
        <v>68</v>
      </c>
      <c r="D63" s="55">
        <v>2461</v>
      </c>
      <c r="E63" s="228">
        <v>1.19</v>
      </c>
      <c r="F63" s="228">
        <v>1693.75</v>
      </c>
      <c r="G63" s="55">
        <v>16</v>
      </c>
      <c r="H63" s="55">
        <v>1327</v>
      </c>
      <c r="I63" s="228">
        <v>1.39</v>
      </c>
      <c r="J63" s="228">
        <v>1672.03</v>
      </c>
      <c r="K63" s="55">
        <v>3</v>
      </c>
      <c r="L63" s="55">
        <v>1134</v>
      </c>
      <c r="M63" s="228">
        <v>0.95</v>
      </c>
      <c r="N63" s="228">
        <v>1719.16</v>
      </c>
    </row>
    <row r="64" spans="1:14" ht="15" customHeight="1">
      <c r="A64" s="57" t="s">
        <v>176</v>
      </c>
      <c r="B64" s="195">
        <v>114</v>
      </c>
      <c r="C64" s="195">
        <v>6765</v>
      </c>
      <c r="D64" s="195">
        <v>85749</v>
      </c>
      <c r="E64" s="233">
        <v>1.07</v>
      </c>
      <c r="F64" s="233">
        <v>1777.78</v>
      </c>
      <c r="G64" s="195">
        <v>92</v>
      </c>
      <c r="H64" s="195">
        <v>13544</v>
      </c>
      <c r="I64" s="233">
        <v>1.01</v>
      </c>
      <c r="J64" s="233">
        <v>1726.41</v>
      </c>
      <c r="K64" s="195">
        <v>22</v>
      </c>
      <c r="L64" s="195">
        <v>72205</v>
      </c>
      <c r="M64" s="233">
        <v>1.08</v>
      </c>
      <c r="N64" s="233">
        <v>1787.42</v>
      </c>
    </row>
    <row r="65" spans="1:14" ht="13.5" customHeight="1">
      <c r="A65" s="21" t="s">
        <v>137</v>
      </c>
      <c r="B65" s="55">
        <v>7</v>
      </c>
      <c r="C65" s="55">
        <v>620</v>
      </c>
      <c r="D65" s="55">
        <v>12391</v>
      </c>
      <c r="E65" s="228">
        <v>0.96</v>
      </c>
      <c r="F65" s="228">
        <v>1710.61</v>
      </c>
      <c r="G65" s="55">
        <v>2</v>
      </c>
      <c r="H65" s="55">
        <v>958</v>
      </c>
      <c r="I65" s="228">
        <v>1.33</v>
      </c>
      <c r="J65" s="228">
        <v>1723.84</v>
      </c>
      <c r="K65" s="55">
        <v>5</v>
      </c>
      <c r="L65" s="55">
        <v>11433</v>
      </c>
      <c r="M65" s="228">
        <v>0.93</v>
      </c>
      <c r="N65" s="228">
        <v>1709.5</v>
      </c>
    </row>
    <row r="66" spans="1:14" ht="13.5" customHeight="1">
      <c r="A66" s="21" t="s">
        <v>177</v>
      </c>
      <c r="B66" s="55">
        <v>32</v>
      </c>
      <c r="C66" s="55">
        <v>1849</v>
      </c>
      <c r="D66" s="55">
        <v>27389</v>
      </c>
      <c r="E66" s="228">
        <v>1.12</v>
      </c>
      <c r="F66" s="228">
        <v>1794.69</v>
      </c>
      <c r="G66" s="55">
        <v>27</v>
      </c>
      <c r="H66" s="55">
        <v>2202</v>
      </c>
      <c r="I66" s="228">
        <v>0.93</v>
      </c>
      <c r="J66" s="228">
        <v>1740.92</v>
      </c>
      <c r="K66" s="55">
        <v>5</v>
      </c>
      <c r="L66" s="55">
        <v>25187</v>
      </c>
      <c r="M66" s="228">
        <v>1.14</v>
      </c>
      <c r="N66" s="228">
        <v>1799.39</v>
      </c>
    </row>
    <row r="67" spans="1:14" ht="13.5" customHeight="1">
      <c r="A67" s="21" t="s">
        <v>178</v>
      </c>
      <c r="B67" s="55">
        <v>13</v>
      </c>
      <c r="C67" s="55">
        <v>1366</v>
      </c>
      <c r="D67" s="55">
        <v>3497</v>
      </c>
      <c r="E67" s="228">
        <v>1.46</v>
      </c>
      <c r="F67" s="228">
        <v>1775.94</v>
      </c>
      <c r="G67" s="55">
        <v>11</v>
      </c>
      <c r="H67" s="55">
        <v>420</v>
      </c>
      <c r="I67" s="228">
        <v>1.17</v>
      </c>
      <c r="J67" s="228">
        <v>1775.49</v>
      </c>
      <c r="K67" s="55">
        <v>2</v>
      </c>
      <c r="L67" s="55">
        <v>3077</v>
      </c>
      <c r="M67" s="228">
        <v>1.5</v>
      </c>
      <c r="N67" s="228">
        <v>1776</v>
      </c>
    </row>
    <row r="68" spans="1:14" ht="13.5" customHeight="1">
      <c r="A68" s="21" t="s">
        <v>179</v>
      </c>
      <c r="B68" s="55">
        <v>11</v>
      </c>
      <c r="C68" s="55">
        <v>239</v>
      </c>
      <c r="D68" s="55">
        <v>2009</v>
      </c>
      <c r="E68" s="228">
        <v>1.23</v>
      </c>
      <c r="F68" s="228">
        <v>1795.86</v>
      </c>
      <c r="G68" s="55">
        <v>9</v>
      </c>
      <c r="H68" s="55">
        <v>809</v>
      </c>
      <c r="I68" s="228">
        <v>1.2</v>
      </c>
      <c r="J68" s="228">
        <v>1751.15</v>
      </c>
      <c r="K68" s="55">
        <v>2</v>
      </c>
      <c r="L68" s="55">
        <v>1200</v>
      </c>
      <c r="M68" s="228">
        <v>1.25</v>
      </c>
      <c r="N68" s="228">
        <v>1826</v>
      </c>
    </row>
    <row r="69" spans="1:14" ht="13.5" customHeight="1">
      <c r="A69" s="21" t="s">
        <v>180</v>
      </c>
      <c r="B69" s="55">
        <v>51</v>
      </c>
      <c r="C69" s="55">
        <v>2691</v>
      </c>
      <c r="D69" s="55">
        <v>40463</v>
      </c>
      <c r="E69" s="228">
        <v>1.02</v>
      </c>
      <c r="F69" s="228">
        <v>1786.17</v>
      </c>
      <c r="G69" s="55">
        <v>43</v>
      </c>
      <c r="H69" s="55">
        <v>9155</v>
      </c>
      <c r="I69" s="228">
        <v>0.98</v>
      </c>
      <c r="J69" s="228">
        <v>1718.75</v>
      </c>
      <c r="K69" s="55">
        <v>8</v>
      </c>
      <c r="L69" s="55">
        <v>31308</v>
      </c>
      <c r="M69" s="228">
        <v>1.03</v>
      </c>
      <c r="N69" s="228">
        <v>1805.89</v>
      </c>
    </row>
    <row r="70" spans="1:14" ht="15" customHeight="1">
      <c r="A70" s="57" t="s">
        <v>181</v>
      </c>
      <c r="B70" s="195">
        <v>114</v>
      </c>
      <c r="C70" s="195">
        <v>27272</v>
      </c>
      <c r="D70" s="195">
        <v>328816</v>
      </c>
      <c r="E70" s="233">
        <v>1.42</v>
      </c>
      <c r="F70" s="233">
        <v>1760.59</v>
      </c>
      <c r="G70" s="195">
        <v>94</v>
      </c>
      <c r="H70" s="195">
        <v>12729</v>
      </c>
      <c r="I70" s="233">
        <v>1.04</v>
      </c>
      <c r="J70" s="233">
        <v>1622.83</v>
      </c>
      <c r="K70" s="195">
        <v>20</v>
      </c>
      <c r="L70" s="195">
        <v>316087</v>
      </c>
      <c r="M70" s="233">
        <v>1.43</v>
      </c>
      <c r="N70" s="233">
        <v>1766.14</v>
      </c>
    </row>
    <row r="71" spans="1:14" ht="15" customHeight="1">
      <c r="A71" s="57" t="s">
        <v>182</v>
      </c>
      <c r="B71" s="195">
        <v>22</v>
      </c>
      <c r="C71" s="195">
        <v>4932</v>
      </c>
      <c r="D71" s="195">
        <v>46996</v>
      </c>
      <c r="E71" s="233">
        <v>1.32</v>
      </c>
      <c r="F71" s="233">
        <v>1785.06</v>
      </c>
      <c r="G71" s="195">
        <v>14</v>
      </c>
      <c r="H71" s="195">
        <v>2865</v>
      </c>
      <c r="I71" s="233">
        <v>1.08</v>
      </c>
      <c r="J71" s="233">
        <v>1801.89</v>
      </c>
      <c r="K71" s="195">
        <v>8</v>
      </c>
      <c r="L71" s="195">
        <v>44131</v>
      </c>
      <c r="M71" s="233">
        <v>1.34</v>
      </c>
      <c r="N71" s="233">
        <v>1783.97</v>
      </c>
    </row>
    <row r="72" spans="1:14" ht="15" customHeight="1">
      <c r="A72" s="57" t="s">
        <v>183</v>
      </c>
      <c r="B72" s="195">
        <v>88</v>
      </c>
      <c r="C72" s="195">
        <v>6094</v>
      </c>
      <c r="D72" s="195">
        <v>44202</v>
      </c>
      <c r="E72" s="233">
        <v>1.41</v>
      </c>
      <c r="F72" s="233">
        <v>1720.09</v>
      </c>
      <c r="G72" s="195">
        <v>72</v>
      </c>
      <c r="H72" s="195">
        <v>7260</v>
      </c>
      <c r="I72" s="233">
        <v>1.16</v>
      </c>
      <c r="J72" s="233">
        <v>1712.25</v>
      </c>
      <c r="K72" s="195">
        <v>16</v>
      </c>
      <c r="L72" s="195">
        <v>36942</v>
      </c>
      <c r="M72" s="233">
        <v>1.46</v>
      </c>
      <c r="N72" s="233">
        <v>1721.64</v>
      </c>
    </row>
    <row r="73" spans="1:14" ht="15" customHeight="1">
      <c r="A73" s="57" t="s">
        <v>184</v>
      </c>
      <c r="B73" s="195">
        <v>220</v>
      </c>
      <c r="C73" s="195">
        <v>7419</v>
      </c>
      <c r="D73" s="195">
        <v>85222</v>
      </c>
      <c r="E73" s="233">
        <v>1.54</v>
      </c>
      <c r="F73" s="233">
        <v>1708.7</v>
      </c>
      <c r="G73" s="195">
        <v>199</v>
      </c>
      <c r="H73" s="195">
        <v>30338</v>
      </c>
      <c r="I73" s="233">
        <v>1.42</v>
      </c>
      <c r="J73" s="233">
        <v>1680.12</v>
      </c>
      <c r="K73" s="195">
        <v>21</v>
      </c>
      <c r="L73" s="195">
        <v>54884</v>
      </c>
      <c r="M73" s="233">
        <v>1.61</v>
      </c>
      <c r="N73" s="233">
        <v>1724.5</v>
      </c>
    </row>
    <row r="74" spans="1:14" ht="13.5" customHeight="1">
      <c r="A74" s="21" t="s">
        <v>137</v>
      </c>
      <c r="B74" s="55">
        <v>7</v>
      </c>
      <c r="C74" s="55">
        <v>17</v>
      </c>
      <c r="D74" s="55">
        <v>698</v>
      </c>
      <c r="E74" s="228">
        <v>1.94</v>
      </c>
      <c r="F74" s="228">
        <v>1685.82</v>
      </c>
      <c r="G74" s="55">
        <v>6</v>
      </c>
      <c r="H74" s="55">
        <v>627</v>
      </c>
      <c r="I74" s="228">
        <v>1.61</v>
      </c>
      <c r="J74" s="228">
        <v>1684.21</v>
      </c>
      <c r="K74" s="55">
        <v>1</v>
      </c>
      <c r="L74" s="55">
        <v>71</v>
      </c>
      <c r="M74" s="228">
        <v>4.89</v>
      </c>
      <c r="N74" s="228">
        <v>1700</v>
      </c>
    </row>
    <row r="75" spans="1:14" ht="13.5" customHeight="1">
      <c r="A75" s="21" t="s">
        <v>402</v>
      </c>
      <c r="B75" s="55">
        <v>42</v>
      </c>
      <c r="C75" s="55">
        <v>367</v>
      </c>
      <c r="D75" s="55">
        <v>10408</v>
      </c>
      <c r="E75" s="228">
        <v>1.38</v>
      </c>
      <c r="F75" s="228">
        <v>1719.19</v>
      </c>
      <c r="G75" s="55">
        <v>38</v>
      </c>
      <c r="H75" s="55">
        <v>7704</v>
      </c>
      <c r="I75" s="228">
        <v>1.63</v>
      </c>
      <c r="J75" s="228">
        <v>1708.34</v>
      </c>
      <c r="K75" s="55">
        <v>4</v>
      </c>
      <c r="L75" s="55">
        <v>2704</v>
      </c>
      <c r="M75" s="228">
        <v>0.68</v>
      </c>
      <c r="N75" s="228">
        <v>1750.08</v>
      </c>
    </row>
    <row r="76" spans="1:14" ht="13.5" customHeight="1">
      <c r="A76" s="21" t="s">
        <v>403</v>
      </c>
      <c r="B76" s="55">
        <v>83</v>
      </c>
      <c r="C76" s="55">
        <v>595</v>
      </c>
      <c r="D76" s="55">
        <v>19980</v>
      </c>
      <c r="E76" s="228">
        <v>1.64</v>
      </c>
      <c r="F76" s="228">
        <v>1652.55</v>
      </c>
      <c r="G76" s="55">
        <v>76</v>
      </c>
      <c r="H76" s="55">
        <v>10833</v>
      </c>
      <c r="I76" s="228">
        <v>1.4</v>
      </c>
      <c r="J76" s="228">
        <v>1668.08</v>
      </c>
      <c r="K76" s="55">
        <v>7</v>
      </c>
      <c r="L76" s="55">
        <v>9147</v>
      </c>
      <c r="M76" s="228">
        <v>1.94</v>
      </c>
      <c r="N76" s="228">
        <v>1634.16</v>
      </c>
    </row>
    <row r="77" spans="1:14" ht="13.5" customHeight="1">
      <c r="A77" s="21" t="s">
        <v>404</v>
      </c>
      <c r="B77" s="55">
        <v>88</v>
      </c>
      <c r="C77" s="55">
        <v>6440</v>
      </c>
      <c r="D77" s="55">
        <v>54136</v>
      </c>
      <c r="E77" s="228">
        <v>1.53</v>
      </c>
      <c r="F77" s="228">
        <v>1727.71</v>
      </c>
      <c r="G77" s="55">
        <v>79</v>
      </c>
      <c r="H77" s="55">
        <v>11174</v>
      </c>
      <c r="I77" s="228">
        <v>1.29</v>
      </c>
      <c r="J77" s="228">
        <v>1672.11</v>
      </c>
      <c r="K77" s="55">
        <v>9</v>
      </c>
      <c r="L77" s="55">
        <v>42962</v>
      </c>
      <c r="M77" s="228">
        <v>1.59</v>
      </c>
      <c r="N77" s="228">
        <v>1742.17</v>
      </c>
    </row>
    <row r="78" spans="1:14" ht="15" customHeight="1">
      <c r="A78" s="57" t="s">
        <v>185</v>
      </c>
      <c r="B78" s="195">
        <v>32</v>
      </c>
      <c r="C78" s="195">
        <v>1342</v>
      </c>
      <c r="D78" s="195">
        <v>17071</v>
      </c>
      <c r="E78" s="233">
        <v>1.25</v>
      </c>
      <c r="F78" s="233">
        <v>1743.16</v>
      </c>
      <c r="G78" s="195">
        <v>28</v>
      </c>
      <c r="H78" s="195">
        <v>1871</v>
      </c>
      <c r="I78" s="233">
        <v>1.53</v>
      </c>
      <c r="J78" s="233">
        <v>1750.95</v>
      </c>
      <c r="K78" s="195">
        <v>4</v>
      </c>
      <c r="L78" s="195">
        <v>15200</v>
      </c>
      <c r="M78" s="233">
        <v>1.22</v>
      </c>
      <c r="N78" s="233">
        <v>1742.2</v>
      </c>
    </row>
    <row r="79" spans="1:14" ht="15" customHeight="1">
      <c r="A79" s="57" t="s">
        <v>186</v>
      </c>
      <c r="B79" s="195">
        <v>15</v>
      </c>
      <c r="C79" s="195">
        <v>712</v>
      </c>
      <c r="D79" s="195">
        <v>4955</v>
      </c>
      <c r="E79" s="233">
        <v>0.81</v>
      </c>
      <c r="F79" s="233">
        <v>1800.06</v>
      </c>
      <c r="G79" s="195">
        <v>10</v>
      </c>
      <c r="H79" s="195">
        <v>373</v>
      </c>
      <c r="I79" s="233">
        <v>1.27</v>
      </c>
      <c r="J79" s="233">
        <v>1795.35</v>
      </c>
      <c r="K79" s="195">
        <v>5</v>
      </c>
      <c r="L79" s="195">
        <v>4582</v>
      </c>
      <c r="M79" s="233">
        <v>0.78</v>
      </c>
      <c r="N79" s="233">
        <v>1800.44</v>
      </c>
    </row>
    <row r="80" spans="1:14" ht="4.5" customHeight="1">
      <c r="A80" s="31" t="s">
        <v>9</v>
      </c>
      <c r="B80" s="32" t="s">
        <v>99</v>
      </c>
      <c r="C80" s="32" t="s">
        <v>99</v>
      </c>
      <c r="D80" s="32" t="s">
        <v>99</v>
      </c>
      <c r="E80" s="58" t="s">
        <v>99</v>
      </c>
      <c r="F80" s="58" t="s">
        <v>99</v>
      </c>
      <c r="G80" s="32" t="s">
        <v>99</v>
      </c>
      <c r="H80" s="32" t="s">
        <v>99</v>
      </c>
      <c r="I80" s="58" t="s">
        <v>99</v>
      </c>
      <c r="J80" s="58" t="s">
        <v>99</v>
      </c>
      <c r="K80" s="32" t="s">
        <v>99</v>
      </c>
      <c r="L80" s="32" t="s">
        <v>99</v>
      </c>
      <c r="M80" s="58" t="s">
        <v>86</v>
      </c>
      <c r="N80" s="58" t="s">
        <v>86</v>
      </c>
    </row>
    <row r="82" spans="1:14" ht="36.75" customHeight="1">
      <c r="A82" s="378" t="s">
        <v>330</v>
      </c>
      <c r="B82" s="424"/>
      <c r="C82" s="424"/>
      <c r="D82" s="424"/>
      <c r="E82" s="424"/>
      <c r="F82" s="424"/>
      <c r="G82" s="424"/>
      <c r="H82" s="424"/>
      <c r="I82" s="424"/>
      <c r="J82" s="424"/>
      <c r="K82" s="424"/>
      <c r="L82" s="424"/>
      <c r="M82" s="424"/>
      <c r="N82" s="424"/>
    </row>
  </sheetData>
  <sheetProtection/>
  <mergeCells count="8">
    <mergeCell ref="A82:N82"/>
    <mergeCell ref="B1:N1"/>
    <mergeCell ref="B2:N2"/>
    <mergeCell ref="A3:N3"/>
    <mergeCell ref="A5:A6"/>
    <mergeCell ref="B5:F5"/>
    <mergeCell ref="G5:J5"/>
    <mergeCell ref="K5:N5"/>
  </mergeCells>
  <printOptions/>
  <pageMargins left="0.590551181102362" right="0" top="0.393700787401575" bottom="0.393700787401575" header="0" footer="0"/>
  <pageSetup fitToHeight="1" fitToWidth="1" horizontalDpi="600" verticalDpi="600" orientation="portrait" paperSize="9" scale="64" r:id="rId1"/>
</worksheet>
</file>

<file path=xl/worksheets/sheet13.xml><?xml version="1.0" encoding="utf-8"?>
<worksheet xmlns="http://schemas.openxmlformats.org/spreadsheetml/2006/main" xmlns:r="http://schemas.openxmlformats.org/officeDocument/2006/relationships">
  <dimension ref="A1:N63"/>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11.421875" defaultRowHeight="12.75"/>
  <cols>
    <col min="1" max="1" width="26.421875" style="59" customWidth="1"/>
    <col min="2" max="2" width="4.421875" style="84" customWidth="1"/>
    <col min="3" max="4" width="10.00390625" style="84" customWidth="1"/>
    <col min="5" max="5" width="10.140625" style="84" customWidth="1"/>
    <col min="6" max="7" width="11.57421875" style="84" customWidth="1"/>
    <col min="8" max="9" width="10.00390625" style="84" customWidth="1"/>
    <col min="10" max="10" width="10.140625" style="84" customWidth="1"/>
    <col min="11" max="12" width="11.57421875" style="84" customWidth="1"/>
    <col min="13" max="16384" width="11.421875" style="84" customWidth="1"/>
  </cols>
  <sheetData>
    <row r="1" spans="1:14" s="59" customFormat="1" ht="12.75">
      <c r="A1" s="94" t="s">
        <v>396</v>
      </c>
      <c r="C1" s="55"/>
      <c r="D1" s="55"/>
      <c r="E1" s="55"/>
      <c r="F1" s="55"/>
      <c r="G1" s="55"/>
      <c r="H1" s="55"/>
      <c r="I1" s="55"/>
      <c r="J1" s="55"/>
      <c r="K1" s="55"/>
      <c r="L1" s="55" t="s">
        <v>430</v>
      </c>
      <c r="M1" s="55"/>
      <c r="N1" s="55"/>
    </row>
    <row r="2" spans="3:14" s="59" customFormat="1" ht="12.75">
      <c r="C2" s="55"/>
      <c r="D2" s="55"/>
      <c r="E2" s="55"/>
      <c r="F2" s="55"/>
      <c r="G2" s="55"/>
      <c r="H2" s="55"/>
      <c r="I2" s="55"/>
      <c r="J2" s="55"/>
      <c r="K2" s="55"/>
      <c r="L2" s="195" t="s">
        <v>431</v>
      </c>
      <c r="M2" s="55"/>
      <c r="N2" s="55"/>
    </row>
    <row r="3" spans="1:12" s="96" customFormat="1" ht="34.5" customHeight="1">
      <c r="A3" s="415" t="s">
        <v>188</v>
      </c>
      <c r="B3" s="415"/>
      <c r="C3" s="415"/>
      <c r="D3" s="415"/>
      <c r="E3" s="415"/>
      <c r="F3" s="415"/>
      <c r="G3" s="415"/>
      <c r="H3" s="415"/>
      <c r="I3" s="415"/>
      <c r="J3" s="415"/>
      <c r="K3" s="415"/>
      <c r="L3" s="415"/>
    </row>
    <row r="4" spans="1:7" s="59" customFormat="1" ht="12.75">
      <c r="A4" s="441"/>
      <c r="B4" s="441"/>
      <c r="C4" s="441"/>
      <c r="D4" s="441"/>
      <c r="E4" s="441"/>
      <c r="F4" s="441"/>
      <c r="G4" s="441"/>
    </row>
    <row r="5" spans="1:12" s="59" customFormat="1" ht="24.75" customHeight="1">
      <c r="A5" s="433" t="s">
        <v>80</v>
      </c>
      <c r="B5" s="434"/>
      <c r="C5" s="430" t="s">
        <v>19</v>
      </c>
      <c r="D5" s="431"/>
      <c r="E5" s="431"/>
      <c r="F5" s="431"/>
      <c r="G5" s="432"/>
      <c r="H5" s="431" t="s">
        <v>21</v>
      </c>
      <c r="I5" s="431"/>
      <c r="J5" s="431"/>
      <c r="K5" s="431"/>
      <c r="L5" s="432"/>
    </row>
    <row r="6" spans="1:12" s="59" customFormat="1" ht="25.5" customHeight="1">
      <c r="A6" s="435"/>
      <c r="B6" s="436"/>
      <c r="C6" s="439" t="s">
        <v>8</v>
      </c>
      <c r="D6" s="439" t="s">
        <v>81</v>
      </c>
      <c r="E6" s="427" t="s">
        <v>82</v>
      </c>
      <c r="F6" s="428"/>
      <c r="G6" s="429"/>
      <c r="H6" s="439" t="s">
        <v>8</v>
      </c>
      <c r="I6" s="439" t="s">
        <v>81</v>
      </c>
      <c r="J6" s="427" t="s">
        <v>82</v>
      </c>
      <c r="K6" s="428"/>
      <c r="L6" s="429"/>
    </row>
    <row r="7" spans="1:12" s="59" customFormat="1" ht="30" customHeight="1">
      <c r="A7" s="437"/>
      <c r="B7" s="438"/>
      <c r="C7" s="440"/>
      <c r="D7" s="440"/>
      <c r="E7" s="3" t="s">
        <v>8</v>
      </c>
      <c r="F7" s="18" t="s">
        <v>83</v>
      </c>
      <c r="G7" s="18" t="s">
        <v>84</v>
      </c>
      <c r="H7" s="440"/>
      <c r="I7" s="440"/>
      <c r="J7" s="3" t="s">
        <v>8</v>
      </c>
      <c r="K7" s="18" t="s">
        <v>83</v>
      </c>
      <c r="L7" s="18" t="s">
        <v>84</v>
      </c>
    </row>
    <row r="8" spans="1:12" ht="12.75">
      <c r="A8" s="59" t="s">
        <v>85</v>
      </c>
      <c r="B8" s="90" t="s">
        <v>86</v>
      </c>
      <c r="C8" s="90" t="s">
        <v>86</v>
      </c>
      <c r="D8" s="90" t="s">
        <v>86</v>
      </c>
      <c r="E8" s="90"/>
      <c r="F8" s="90" t="s">
        <v>86</v>
      </c>
      <c r="G8" s="90" t="s">
        <v>86</v>
      </c>
      <c r="H8" s="90" t="s">
        <v>86</v>
      </c>
      <c r="I8" s="90" t="s">
        <v>86</v>
      </c>
      <c r="J8" s="90"/>
      <c r="K8" s="90" t="s">
        <v>86</v>
      </c>
      <c r="L8" s="90" t="s">
        <v>86</v>
      </c>
    </row>
    <row r="9" spans="1:12" ht="12.75">
      <c r="A9" s="95" t="s">
        <v>87</v>
      </c>
      <c r="B9" s="90" t="s">
        <v>86</v>
      </c>
      <c r="C9" s="90" t="s">
        <v>86</v>
      </c>
      <c r="D9" s="90" t="s">
        <v>86</v>
      </c>
      <c r="E9" s="90"/>
      <c r="F9" s="90" t="s">
        <v>86</v>
      </c>
      <c r="G9" s="90" t="s">
        <v>86</v>
      </c>
      <c r="H9" s="90" t="s">
        <v>86</v>
      </c>
      <c r="I9" s="90" t="s">
        <v>86</v>
      </c>
      <c r="J9" s="90"/>
      <c r="K9" s="90" t="s">
        <v>86</v>
      </c>
      <c r="L9" s="90" t="s">
        <v>86</v>
      </c>
    </row>
    <row r="10" spans="1:12" ht="12.75">
      <c r="A10" s="94" t="s">
        <v>85</v>
      </c>
      <c r="B10" s="90" t="s">
        <v>86</v>
      </c>
      <c r="C10" s="90" t="s">
        <v>86</v>
      </c>
      <c r="D10" s="90" t="s">
        <v>86</v>
      </c>
      <c r="E10" s="90"/>
      <c r="F10" s="90" t="s">
        <v>86</v>
      </c>
      <c r="G10" s="90" t="s">
        <v>86</v>
      </c>
      <c r="H10" s="90" t="s">
        <v>86</v>
      </c>
      <c r="I10" s="90" t="s">
        <v>86</v>
      </c>
      <c r="J10" s="90"/>
      <c r="K10" s="90" t="s">
        <v>86</v>
      </c>
      <c r="L10" s="90" t="s">
        <v>86</v>
      </c>
    </row>
    <row r="11" spans="1:12" ht="12.75">
      <c r="A11" s="94" t="s">
        <v>88</v>
      </c>
      <c r="B11" s="89"/>
      <c r="C11" s="55">
        <v>2129</v>
      </c>
      <c r="D11" s="55">
        <v>1745</v>
      </c>
      <c r="E11" s="55">
        <v>384</v>
      </c>
      <c r="F11" s="55">
        <v>312</v>
      </c>
      <c r="G11" s="55">
        <v>72</v>
      </c>
      <c r="H11" s="234">
        <v>4447446</v>
      </c>
      <c r="I11" s="234">
        <v>3231273</v>
      </c>
      <c r="J11" s="55">
        <v>1216173</v>
      </c>
      <c r="K11" s="234">
        <v>684621</v>
      </c>
      <c r="L11" s="234">
        <v>531552</v>
      </c>
    </row>
    <row r="12" spans="1:12" ht="12.75">
      <c r="A12" s="94" t="s">
        <v>89</v>
      </c>
      <c r="B12" s="89"/>
      <c r="C12" s="55">
        <v>48</v>
      </c>
      <c r="D12" s="55">
        <v>41</v>
      </c>
      <c r="E12" s="55">
        <v>7</v>
      </c>
      <c r="F12" s="55">
        <v>3</v>
      </c>
      <c r="G12" s="55">
        <v>4</v>
      </c>
      <c r="H12" s="234">
        <v>250788</v>
      </c>
      <c r="I12" s="234">
        <v>198646</v>
      </c>
      <c r="J12" s="55">
        <v>52142</v>
      </c>
      <c r="K12" s="234">
        <v>13800</v>
      </c>
      <c r="L12" s="234">
        <v>38342</v>
      </c>
    </row>
    <row r="13" spans="1:12" ht="12.75">
      <c r="A13" s="94" t="s">
        <v>90</v>
      </c>
      <c r="B13" s="91"/>
      <c r="C13" s="55">
        <v>822</v>
      </c>
      <c r="D13" s="55">
        <v>639</v>
      </c>
      <c r="E13" s="55">
        <v>183</v>
      </c>
      <c r="F13" s="55">
        <v>156</v>
      </c>
      <c r="G13" s="55">
        <v>27</v>
      </c>
      <c r="H13" s="234">
        <v>1370283</v>
      </c>
      <c r="I13" s="234">
        <v>661448</v>
      </c>
      <c r="J13" s="55">
        <v>708835</v>
      </c>
      <c r="K13" s="234">
        <v>313878</v>
      </c>
      <c r="L13" s="234">
        <v>394957</v>
      </c>
    </row>
    <row r="14" spans="1:12" ht="12.75">
      <c r="A14" s="94" t="s">
        <v>91</v>
      </c>
      <c r="B14" s="91"/>
      <c r="C14" s="55">
        <v>53</v>
      </c>
      <c r="D14" s="55">
        <v>47</v>
      </c>
      <c r="E14" s="55">
        <v>6</v>
      </c>
      <c r="F14" s="55">
        <v>5</v>
      </c>
      <c r="G14" s="55">
        <v>1</v>
      </c>
      <c r="H14" s="234">
        <v>70941</v>
      </c>
      <c r="I14" s="234">
        <v>70776</v>
      </c>
      <c r="J14" s="55">
        <v>165</v>
      </c>
      <c r="K14" s="234">
        <v>140</v>
      </c>
      <c r="L14" s="234">
        <v>25</v>
      </c>
    </row>
    <row r="15" spans="1:12" ht="12.75">
      <c r="A15" s="94" t="s">
        <v>92</v>
      </c>
      <c r="B15" s="91"/>
      <c r="C15" s="55">
        <v>1206</v>
      </c>
      <c r="D15" s="55">
        <v>1018</v>
      </c>
      <c r="E15" s="55">
        <v>188</v>
      </c>
      <c r="F15" s="55">
        <v>148</v>
      </c>
      <c r="G15" s="55">
        <v>40</v>
      </c>
      <c r="H15" s="234">
        <v>2755434</v>
      </c>
      <c r="I15" s="234">
        <v>2300403</v>
      </c>
      <c r="J15" s="55">
        <v>455031</v>
      </c>
      <c r="K15" s="234">
        <v>356803</v>
      </c>
      <c r="L15" s="234">
        <v>98228</v>
      </c>
    </row>
    <row r="16" spans="1:12" ht="12.75">
      <c r="A16" s="94" t="s">
        <v>85</v>
      </c>
      <c r="B16" s="90"/>
      <c r="C16" s="55"/>
      <c r="D16" s="55"/>
      <c r="E16" s="55"/>
      <c r="F16" s="55"/>
      <c r="G16" s="55" t="s">
        <v>86</v>
      </c>
      <c r="H16" s="235"/>
      <c r="I16" s="235"/>
      <c r="J16" s="55"/>
      <c r="K16" s="235"/>
      <c r="L16" s="235" t="s">
        <v>86</v>
      </c>
    </row>
    <row r="17" spans="1:12" ht="12.75">
      <c r="A17" s="95" t="s">
        <v>33</v>
      </c>
      <c r="B17" s="90"/>
      <c r="C17" s="55"/>
      <c r="D17" s="55"/>
      <c r="E17" s="55"/>
      <c r="F17" s="55"/>
      <c r="G17" s="55" t="s">
        <v>86</v>
      </c>
      <c r="H17" s="235"/>
      <c r="I17" s="235"/>
      <c r="J17" s="55"/>
      <c r="K17" s="235"/>
      <c r="L17" s="235" t="s">
        <v>86</v>
      </c>
    </row>
    <row r="18" spans="1:12" ht="12.75">
      <c r="A18" s="94" t="s">
        <v>85</v>
      </c>
      <c r="B18" s="90"/>
      <c r="C18" s="55"/>
      <c r="D18" s="55"/>
      <c r="E18" s="55"/>
      <c r="F18" s="55"/>
      <c r="G18" s="55" t="s">
        <v>86</v>
      </c>
      <c r="H18" s="235"/>
      <c r="I18" s="235"/>
      <c r="J18" s="55"/>
      <c r="K18" s="235"/>
      <c r="L18" s="235" t="s">
        <v>86</v>
      </c>
    </row>
    <row r="19" spans="1:12" ht="12.75">
      <c r="A19" s="94" t="s">
        <v>88</v>
      </c>
      <c r="B19" s="89"/>
      <c r="C19" s="55">
        <v>1613</v>
      </c>
      <c r="D19" s="55">
        <v>1327</v>
      </c>
      <c r="E19" s="55">
        <v>286</v>
      </c>
      <c r="F19" s="55">
        <v>244</v>
      </c>
      <c r="G19" s="55">
        <v>42</v>
      </c>
      <c r="H19" s="234">
        <v>285895</v>
      </c>
      <c r="I19" s="234">
        <v>218107</v>
      </c>
      <c r="J19" s="55">
        <v>67788</v>
      </c>
      <c r="K19" s="234">
        <v>60317</v>
      </c>
      <c r="L19" s="234">
        <v>7471</v>
      </c>
    </row>
    <row r="20" spans="1:12" ht="12.75">
      <c r="A20" s="94" t="s">
        <v>89</v>
      </c>
      <c r="B20" s="89"/>
      <c r="C20" s="55">
        <v>22</v>
      </c>
      <c r="D20" s="55">
        <v>20</v>
      </c>
      <c r="E20" s="55">
        <v>2</v>
      </c>
      <c r="F20" s="55">
        <v>0</v>
      </c>
      <c r="G20" s="55">
        <v>2</v>
      </c>
      <c r="H20" s="234">
        <v>3948</v>
      </c>
      <c r="I20" s="234">
        <v>3806</v>
      </c>
      <c r="J20" s="55">
        <v>142</v>
      </c>
      <c r="K20" s="234" t="s">
        <v>433</v>
      </c>
      <c r="L20" s="234">
        <v>142</v>
      </c>
    </row>
    <row r="21" spans="1:12" ht="12.75">
      <c r="A21" s="94" t="s">
        <v>90</v>
      </c>
      <c r="B21" s="91"/>
      <c r="C21" s="55">
        <v>682</v>
      </c>
      <c r="D21" s="55">
        <v>536</v>
      </c>
      <c r="E21" s="55">
        <v>146</v>
      </c>
      <c r="F21" s="55">
        <v>127</v>
      </c>
      <c r="G21" s="55">
        <v>19</v>
      </c>
      <c r="H21" s="234">
        <v>150956</v>
      </c>
      <c r="I21" s="234">
        <v>105386</v>
      </c>
      <c r="J21" s="55">
        <v>45570</v>
      </c>
      <c r="K21" s="234">
        <v>41034</v>
      </c>
      <c r="L21" s="234">
        <v>4536</v>
      </c>
    </row>
    <row r="22" spans="1:12" ht="12.75">
      <c r="A22" s="94" t="s">
        <v>91</v>
      </c>
      <c r="B22" s="91"/>
      <c r="C22" s="55">
        <v>51</v>
      </c>
      <c r="D22" s="55">
        <v>45</v>
      </c>
      <c r="E22" s="55">
        <v>6</v>
      </c>
      <c r="F22" s="55">
        <v>5</v>
      </c>
      <c r="G22" s="55">
        <v>1</v>
      </c>
      <c r="H22" s="234">
        <v>1741</v>
      </c>
      <c r="I22" s="234">
        <v>1576</v>
      </c>
      <c r="J22" s="55">
        <v>165</v>
      </c>
      <c r="K22" s="234">
        <v>140</v>
      </c>
      <c r="L22" s="234">
        <v>25</v>
      </c>
    </row>
    <row r="23" spans="1:12" ht="12.75">
      <c r="A23" s="94" t="s">
        <v>92</v>
      </c>
      <c r="B23" s="91"/>
      <c r="C23" s="55">
        <v>858</v>
      </c>
      <c r="D23" s="55">
        <v>726</v>
      </c>
      <c r="E23" s="55">
        <v>132</v>
      </c>
      <c r="F23" s="55">
        <v>112</v>
      </c>
      <c r="G23" s="55">
        <v>20</v>
      </c>
      <c r="H23" s="234">
        <v>129250</v>
      </c>
      <c r="I23" s="234">
        <v>107339</v>
      </c>
      <c r="J23" s="55">
        <v>21911</v>
      </c>
      <c r="K23" s="234">
        <v>19143</v>
      </c>
      <c r="L23" s="234">
        <v>2768</v>
      </c>
    </row>
    <row r="24" spans="1:12" ht="12.75">
      <c r="A24" s="94"/>
      <c r="B24" s="91"/>
      <c r="C24" s="55"/>
      <c r="D24" s="55"/>
      <c r="E24" s="55"/>
      <c r="F24" s="55"/>
      <c r="G24" s="55"/>
      <c r="H24" s="234"/>
      <c r="I24" s="234"/>
      <c r="J24" s="55"/>
      <c r="K24" s="234"/>
      <c r="L24" s="234"/>
    </row>
    <row r="25" spans="1:12" ht="25.5">
      <c r="A25" s="100" t="s">
        <v>2</v>
      </c>
      <c r="B25" s="90"/>
      <c r="C25" s="55"/>
      <c r="D25" s="55"/>
      <c r="E25" s="55"/>
      <c r="F25" s="55" t="s">
        <v>86</v>
      </c>
      <c r="G25" s="55" t="s">
        <v>86</v>
      </c>
      <c r="H25" s="235"/>
      <c r="I25" s="235"/>
      <c r="J25" s="55"/>
      <c r="K25" s="235" t="s">
        <v>86</v>
      </c>
      <c r="L25" s="235" t="s">
        <v>86</v>
      </c>
    </row>
    <row r="26" spans="1:12" ht="12.75">
      <c r="A26" s="94" t="s">
        <v>85</v>
      </c>
      <c r="B26" s="90"/>
      <c r="C26" s="55"/>
      <c r="D26" s="55"/>
      <c r="E26" s="55"/>
      <c r="F26" s="55" t="s">
        <v>86</v>
      </c>
      <c r="G26" s="55" t="s">
        <v>86</v>
      </c>
      <c r="H26" s="235"/>
      <c r="I26" s="235"/>
      <c r="J26" s="55"/>
      <c r="K26" s="235" t="s">
        <v>86</v>
      </c>
      <c r="L26" s="235" t="s">
        <v>86</v>
      </c>
    </row>
    <row r="27" spans="1:12" ht="12.75">
      <c r="A27" s="94" t="s">
        <v>88</v>
      </c>
      <c r="B27" s="89"/>
      <c r="C27" s="55">
        <v>516</v>
      </c>
      <c r="D27" s="55">
        <v>418</v>
      </c>
      <c r="E27" s="55">
        <v>98</v>
      </c>
      <c r="F27" s="55">
        <v>68</v>
      </c>
      <c r="G27" s="55">
        <v>30</v>
      </c>
      <c r="H27" s="234">
        <v>4161551</v>
      </c>
      <c r="I27" s="234">
        <v>3013166</v>
      </c>
      <c r="J27" s="55">
        <v>1148385</v>
      </c>
      <c r="K27" s="234">
        <v>624304</v>
      </c>
      <c r="L27" s="234">
        <v>524081</v>
      </c>
    </row>
    <row r="28" spans="1:12" ht="12.75">
      <c r="A28" s="94" t="s">
        <v>89</v>
      </c>
      <c r="B28" s="89"/>
      <c r="C28" s="55">
        <v>26</v>
      </c>
      <c r="D28" s="55">
        <v>21</v>
      </c>
      <c r="E28" s="55">
        <v>5</v>
      </c>
      <c r="F28" s="55">
        <v>3</v>
      </c>
      <c r="G28" s="55">
        <v>2</v>
      </c>
      <c r="H28" s="234">
        <v>246840</v>
      </c>
      <c r="I28" s="234">
        <v>194840</v>
      </c>
      <c r="J28" s="55">
        <v>52000</v>
      </c>
      <c r="K28" s="234">
        <v>13800</v>
      </c>
      <c r="L28" s="234">
        <v>38200</v>
      </c>
    </row>
    <row r="29" spans="1:12" ht="12.75">
      <c r="A29" s="94" t="s">
        <v>90</v>
      </c>
      <c r="B29" s="91"/>
      <c r="C29" s="55">
        <v>140</v>
      </c>
      <c r="D29" s="55">
        <v>103</v>
      </c>
      <c r="E29" s="55">
        <v>37</v>
      </c>
      <c r="F29" s="55">
        <v>29</v>
      </c>
      <c r="G29" s="55">
        <v>8</v>
      </c>
      <c r="H29" s="234">
        <v>1219327</v>
      </c>
      <c r="I29" s="234">
        <v>556062</v>
      </c>
      <c r="J29" s="55">
        <v>663265</v>
      </c>
      <c r="K29" s="234">
        <v>272844</v>
      </c>
      <c r="L29" s="234">
        <v>390421</v>
      </c>
    </row>
    <row r="30" spans="1:12" ht="12.75">
      <c r="A30" s="94" t="s">
        <v>91</v>
      </c>
      <c r="B30" s="91"/>
      <c r="C30" s="55">
        <v>2</v>
      </c>
      <c r="D30" s="55">
        <v>2</v>
      </c>
      <c r="E30" s="55">
        <v>0</v>
      </c>
      <c r="F30" s="55">
        <v>0</v>
      </c>
      <c r="G30" s="55">
        <v>0</v>
      </c>
      <c r="H30" s="234">
        <v>69200</v>
      </c>
      <c r="I30" s="234">
        <v>69200</v>
      </c>
      <c r="J30" s="55" t="s">
        <v>433</v>
      </c>
      <c r="K30" s="234" t="s">
        <v>433</v>
      </c>
      <c r="L30" s="234" t="s">
        <v>433</v>
      </c>
    </row>
    <row r="31" spans="1:12" ht="12.75">
      <c r="A31" s="94" t="s">
        <v>92</v>
      </c>
      <c r="B31" s="91"/>
      <c r="C31" s="55">
        <v>348</v>
      </c>
      <c r="D31" s="55">
        <v>292</v>
      </c>
      <c r="E31" s="55">
        <v>56</v>
      </c>
      <c r="F31" s="55">
        <v>36</v>
      </c>
      <c r="G31" s="55">
        <v>20</v>
      </c>
      <c r="H31" s="234">
        <v>2626184</v>
      </c>
      <c r="I31" s="234">
        <v>2193064</v>
      </c>
      <c r="J31" s="55">
        <v>433120</v>
      </c>
      <c r="K31" s="234">
        <v>337660</v>
      </c>
      <c r="L31" s="234">
        <v>95460</v>
      </c>
    </row>
    <row r="32" spans="1:12" ht="12.75">
      <c r="A32" s="92" t="s">
        <v>85</v>
      </c>
      <c r="B32" s="93" t="s">
        <v>86</v>
      </c>
      <c r="C32" s="93" t="s">
        <v>86</v>
      </c>
      <c r="D32" s="93" t="s">
        <v>86</v>
      </c>
      <c r="E32" s="93"/>
      <c r="F32" s="93" t="s">
        <v>86</v>
      </c>
      <c r="G32" s="93" t="s">
        <v>86</v>
      </c>
      <c r="H32" s="93" t="s">
        <v>86</v>
      </c>
      <c r="I32" s="93" t="s">
        <v>86</v>
      </c>
      <c r="J32" s="93"/>
      <c r="K32" s="93" t="s">
        <v>86</v>
      </c>
      <c r="L32" s="93" t="s">
        <v>86</v>
      </c>
    </row>
    <row r="36" spans="1:12" ht="24.75" customHeight="1">
      <c r="A36" s="433" t="s">
        <v>80</v>
      </c>
      <c r="B36" s="434"/>
      <c r="C36" s="430" t="s">
        <v>190</v>
      </c>
      <c r="D36" s="431"/>
      <c r="E36" s="431"/>
      <c r="F36" s="431"/>
      <c r="G36" s="432"/>
      <c r="H36" s="430" t="s">
        <v>189</v>
      </c>
      <c r="I36" s="431"/>
      <c r="J36" s="431"/>
      <c r="K36" s="431"/>
      <c r="L36" s="432"/>
    </row>
    <row r="37" spans="1:12" ht="25.5" customHeight="1">
      <c r="A37" s="435"/>
      <c r="B37" s="436"/>
      <c r="C37" s="439" t="s">
        <v>8</v>
      </c>
      <c r="D37" s="439" t="s">
        <v>81</v>
      </c>
      <c r="E37" s="427" t="s">
        <v>82</v>
      </c>
      <c r="F37" s="428"/>
      <c r="G37" s="429"/>
      <c r="H37" s="439" t="s">
        <v>8</v>
      </c>
      <c r="I37" s="439" t="s">
        <v>81</v>
      </c>
      <c r="J37" s="427" t="s">
        <v>82</v>
      </c>
      <c r="K37" s="428"/>
      <c r="L37" s="429"/>
    </row>
    <row r="38" spans="1:12" ht="30" customHeight="1">
      <c r="A38" s="437"/>
      <c r="B38" s="438"/>
      <c r="C38" s="440"/>
      <c r="D38" s="440"/>
      <c r="E38" s="3" t="s">
        <v>8</v>
      </c>
      <c r="F38" s="18" t="s">
        <v>83</v>
      </c>
      <c r="G38" s="18" t="s">
        <v>84</v>
      </c>
      <c r="H38" s="440"/>
      <c r="I38" s="440"/>
      <c r="J38" s="3" t="s">
        <v>8</v>
      </c>
      <c r="K38" s="18" t="s">
        <v>83</v>
      </c>
      <c r="L38" s="18" t="s">
        <v>84</v>
      </c>
    </row>
    <row r="39" spans="1:12" ht="12.75">
      <c r="A39" s="59" t="s">
        <v>85</v>
      </c>
      <c r="B39" s="90" t="s">
        <v>86</v>
      </c>
      <c r="C39" s="90" t="s">
        <v>86</v>
      </c>
      <c r="D39" s="90" t="s">
        <v>86</v>
      </c>
      <c r="E39" s="90"/>
      <c r="F39" s="90" t="s">
        <v>86</v>
      </c>
      <c r="G39" s="90" t="s">
        <v>86</v>
      </c>
      <c r="H39" s="90" t="s">
        <v>86</v>
      </c>
      <c r="I39" s="90" t="s">
        <v>86</v>
      </c>
      <c r="J39" s="90"/>
      <c r="K39" s="90" t="s">
        <v>86</v>
      </c>
      <c r="L39" s="90" t="s">
        <v>86</v>
      </c>
    </row>
    <row r="40" spans="1:12" ht="12.75">
      <c r="A40" s="95" t="s">
        <v>87</v>
      </c>
      <c r="B40" s="90" t="s">
        <v>86</v>
      </c>
      <c r="C40" s="90" t="s">
        <v>86</v>
      </c>
      <c r="D40" s="90" t="s">
        <v>86</v>
      </c>
      <c r="E40" s="90"/>
      <c r="F40" s="90" t="s">
        <v>86</v>
      </c>
      <c r="G40" s="90" t="s">
        <v>86</v>
      </c>
      <c r="H40" s="90" t="s">
        <v>86</v>
      </c>
      <c r="I40" s="90" t="s">
        <v>86</v>
      </c>
      <c r="J40" s="90"/>
      <c r="K40" s="90" t="s">
        <v>86</v>
      </c>
      <c r="L40" s="90" t="s">
        <v>86</v>
      </c>
    </row>
    <row r="41" spans="1:12" ht="12.75">
      <c r="A41" s="94" t="s">
        <v>85</v>
      </c>
      <c r="B41" s="90" t="s">
        <v>86</v>
      </c>
      <c r="C41" s="90" t="s">
        <v>86</v>
      </c>
      <c r="D41" s="90" t="s">
        <v>86</v>
      </c>
      <c r="E41" s="90"/>
      <c r="F41" s="90" t="s">
        <v>86</v>
      </c>
      <c r="G41" s="90" t="s">
        <v>86</v>
      </c>
      <c r="H41" s="90" t="s">
        <v>86</v>
      </c>
      <c r="I41" s="90" t="s">
        <v>86</v>
      </c>
      <c r="J41" s="90"/>
      <c r="K41" s="90" t="s">
        <v>86</v>
      </c>
      <c r="L41" s="90" t="s">
        <v>86</v>
      </c>
    </row>
    <row r="42" spans="1:12" ht="12.75">
      <c r="A42" s="94" t="s">
        <v>88</v>
      </c>
      <c r="B42" s="89"/>
      <c r="C42" s="236">
        <v>1.27</v>
      </c>
      <c r="D42" s="236">
        <v>1.23</v>
      </c>
      <c r="E42" s="236">
        <v>1.39</v>
      </c>
      <c r="F42" s="236">
        <v>1.27</v>
      </c>
      <c r="G42" s="236">
        <v>1.55</v>
      </c>
      <c r="H42" s="237">
        <v>1762.33</v>
      </c>
      <c r="I42" s="237">
        <v>1764.53</v>
      </c>
      <c r="J42" s="237">
        <v>1756.48</v>
      </c>
      <c r="K42" s="237">
        <v>1757.85</v>
      </c>
      <c r="L42" s="237">
        <v>1754.71</v>
      </c>
    </row>
    <row r="43" spans="1:12" ht="12.75">
      <c r="A43" s="94" t="s">
        <v>89</v>
      </c>
      <c r="B43" s="89"/>
      <c r="C43" s="236">
        <v>0.91</v>
      </c>
      <c r="D43" s="236">
        <v>0.95</v>
      </c>
      <c r="E43" s="236">
        <v>0.79</v>
      </c>
      <c r="F43" s="236">
        <v>1.18</v>
      </c>
      <c r="G43" s="236">
        <v>0.64</v>
      </c>
      <c r="H43" s="237">
        <v>1777.76</v>
      </c>
      <c r="I43" s="237">
        <v>1776.13</v>
      </c>
      <c r="J43" s="237">
        <v>1783.96</v>
      </c>
      <c r="K43" s="237">
        <v>1797.59</v>
      </c>
      <c r="L43" s="237">
        <v>1779.06</v>
      </c>
    </row>
    <row r="44" spans="1:12" ht="12.75">
      <c r="A44" s="94" t="s">
        <v>90</v>
      </c>
      <c r="B44" s="91"/>
      <c r="C44" s="236">
        <v>1.44</v>
      </c>
      <c r="D44" s="236">
        <v>1.32</v>
      </c>
      <c r="E44" s="236">
        <v>1.55</v>
      </c>
      <c r="F44" s="236">
        <v>1.35</v>
      </c>
      <c r="G44" s="236">
        <v>1.71</v>
      </c>
      <c r="H44" s="237">
        <v>1754.25</v>
      </c>
      <c r="I44" s="237">
        <v>1754.97</v>
      </c>
      <c r="J44" s="237">
        <v>1753.58</v>
      </c>
      <c r="K44" s="237">
        <v>1756.67</v>
      </c>
      <c r="L44" s="237">
        <v>1751.12</v>
      </c>
    </row>
    <row r="45" spans="1:12" ht="12.75">
      <c r="A45" s="94" t="s">
        <v>91</v>
      </c>
      <c r="B45" s="91"/>
      <c r="C45" s="236">
        <v>2.21</v>
      </c>
      <c r="D45" s="236">
        <v>2.22</v>
      </c>
      <c r="E45" s="236">
        <v>1.14</v>
      </c>
      <c r="F45" s="236">
        <v>1.35</v>
      </c>
      <c r="G45" s="236">
        <v>0</v>
      </c>
      <c r="H45" s="237">
        <v>1815.51</v>
      </c>
      <c r="I45" s="237">
        <v>1815.7</v>
      </c>
      <c r="J45" s="237">
        <v>1732.85</v>
      </c>
      <c r="K45" s="237">
        <v>1726.21</v>
      </c>
      <c r="L45" s="237">
        <v>1770</v>
      </c>
    </row>
    <row r="46" spans="1:12" ht="12.75">
      <c r="A46" s="94" t="s">
        <v>92</v>
      </c>
      <c r="B46" s="91"/>
      <c r="C46" s="236">
        <v>1.2</v>
      </c>
      <c r="D46" s="236">
        <v>1.19</v>
      </c>
      <c r="E46" s="236">
        <v>1.22</v>
      </c>
      <c r="F46" s="236">
        <v>1.2</v>
      </c>
      <c r="G46" s="236">
        <v>1.29</v>
      </c>
      <c r="H46" s="237">
        <v>1763.57</v>
      </c>
      <c r="I46" s="237">
        <v>1764.7</v>
      </c>
      <c r="J46" s="237">
        <v>1757.87</v>
      </c>
      <c r="K46" s="237">
        <v>1757.37</v>
      </c>
      <c r="L46" s="237">
        <v>1759.65</v>
      </c>
    </row>
    <row r="47" spans="1:12" ht="12.75">
      <c r="A47" s="94" t="s">
        <v>85</v>
      </c>
      <c r="B47" s="90"/>
      <c r="C47" s="236"/>
      <c r="D47" s="236"/>
      <c r="E47" s="236"/>
      <c r="F47" s="236"/>
      <c r="G47" s="236" t="s">
        <v>86</v>
      </c>
      <c r="H47" s="237"/>
      <c r="I47" s="237"/>
      <c r="J47" s="237"/>
      <c r="K47" s="237"/>
      <c r="L47" s="237" t="s">
        <v>86</v>
      </c>
    </row>
    <row r="48" spans="1:12" ht="12.75">
      <c r="A48" s="95" t="s">
        <v>33</v>
      </c>
      <c r="B48" s="90"/>
      <c r="C48" s="236"/>
      <c r="D48" s="236"/>
      <c r="E48" s="236"/>
      <c r="F48" s="236"/>
      <c r="G48" s="236" t="s">
        <v>86</v>
      </c>
      <c r="H48" s="237"/>
      <c r="I48" s="237"/>
      <c r="J48" s="237"/>
      <c r="K48" s="237"/>
      <c r="L48" s="237" t="s">
        <v>86</v>
      </c>
    </row>
    <row r="49" spans="1:12" ht="12.75">
      <c r="A49" s="94" t="s">
        <v>85</v>
      </c>
      <c r="B49" s="90"/>
      <c r="C49" s="236"/>
      <c r="D49" s="236"/>
      <c r="E49" s="236"/>
      <c r="F49" s="236"/>
      <c r="G49" s="236" t="s">
        <v>86</v>
      </c>
      <c r="H49" s="237"/>
      <c r="I49" s="237"/>
      <c r="J49" s="237"/>
      <c r="K49" s="237"/>
      <c r="L49" s="237" t="s">
        <v>86</v>
      </c>
    </row>
    <row r="50" spans="1:12" ht="12.75">
      <c r="A50" s="94" t="s">
        <v>88</v>
      </c>
      <c r="B50" s="89"/>
      <c r="C50" s="236">
        <v>1.1</v>
      </c>
      <c r="D50" s="236">
        <v>1.12</v>
      </c>
      <c r="E50" s="236">
        <v>1.03</v>
      </c>
      <c r="F50" s="236">
        <v>1.05</v>
      </c>
      <c r="G50" s="236">
        <v>0.84</v>
      </c>
      <c r="H50" s="237">
        <v>1722.11</v>
      </c>
      <c r="I50" s="237">
        <v>1726.37</v>
      </c>
      <c r="J50" s="237">
        <v>1708.38</v>
      </c>
      <c r="K50" s="237">
        <v>1706.24</v>
      </c>
      <c r="L50" s="237">
        <v>1725.73</v>
      </c>
    </row>
    <row r="51" spans="1:12" ht="12.75">
      <c r="A51" s="94" t="s">
        <v>89</v>
      </c>
      <c r="B51" s="89"/>
      <c r="C51" s="236">
        <v>0.92</v>
      </c>
      <c r="D51" s="236">
        <v>0.9</v>
      </c>
      <c r="E51" s="236">
        <v>1.39</v>
      </c>
      <c r="F51" s="236" t="s">
        <v>433</v>
      </c>
      <c r="G51" s="236">
        <v>1.39</v>
      </c>
      <c r="H51" s="237">
        <v>1812.3</v>
      </c>
      <c r="I51" s="237">
        <v>1813.68</v>
      </c>
      <c r="J51" s="237">
        <v>1775.35</v>
      </c>
      <c r="K51" s="237" t="s">
        <v>433</v>
      </c>
      <c r="L51" s="237">
        <v>1775.35</v>
      </c>
    </row>
    <row r="52" spans="1:12" ht="12.75">
      <c r="A52" s="94" t="s">
        <v>90</v>
      </c>
      <c r="B52" s="91"/>
      <c r="C52" s="236">
        <v>1.11</v>
      </c>
      <c r="D52" s="236">
        <v>1.14</v>
      </c>
      <c r="E52" s="236">
        <v>1.05</v>
      </c>
      <c r="F52" s="236">
        <v>1.07</v>
      </c>
      <c r="G52" s="236">
        <v>0.84</v>
      </c>
      <c r="H52" s="237">
        <v>1712.02</v>
      </c>
      <c r="I52" s="237">
        <v>1715.14</v>
      </c>
      <c r="J52" s="237">
        <v>1704.78</v>
      </c>
      <c r="K52" s="237">
        <v>1703.78</v>
      </c>
      <c r="L52" s="237">
        <v>1713.82</v>
      </c>
    </row>
    <row r="53" spans="1:12" ht="12.75">
      <c r="A53" s="94" t="s">
        <v>91</v>
      </c>
      <c r="B53" s="91"/>
      <c r="C53" s="236">
        <v>0.97</v>
      </c>
      <c r="D53" s="236">
        <v>0.95</v>
      </c>
      <c r="E53" s="236">
        <v>1.14</v>
      </c>
      <c r="F53" s="236">
        <v>1.35</v>
      </c>
      <c r="G53" s="236">
        <v>0</v>
      </c>
      <c r="H53" s="237">
        <v>1762.57</v>
      </c>
      <c r="I53" s="237">
        <v>1765.68</v>
      </c>
      <c r="J53" s="237">
        <v>1732.85</v>
      </c>
      <c r="K53" s="237">
        <v>1726.21</v>
      </c>
      <c r="L53" s="237">
        <v>1770</v>
      </c>
    </row>
    <row r="54" spans="1:12" ht="12.75">
      <c r="A54" s="94" t="s">
        <v>92</v>
      </c>
      <c r="B54" s="91"/>
      <c r="C54" s="236">
        <v>1.08</v>
      </c>
      <c r="D54" s="236">
        <v>1.1</v>
      </c>
      <c r="E54" s="236">
        <v>0.99</v>
      </c>
      <c r="F54" s="236">
        <v>1.02</v>
      </c>
      <c r="G54" s="236">
        <v>0.83</v>
      </c>
      <c r="H54" s="237">
        <v>1730.6</v>
      </c>
      <c r="I54" s="237">
        <v>1733.73</v>
      </c>
      <c r="J54" s="237">
        <v>1715.26</v>
      </c>
      <c r="K54" s="237">
        <v>1711.35</v>
      </c>
      <c r="L54" s="237">
        <v>1742.29</v>
      </c>
    </row>
    <row r="55" spans="1:12" ht="12.75">
      <c r="A55" s="94"/>
      <c r="B55" s="91"/>
      <c r="C55" s="236"/>
      <c r="D55" s="236"/>
      <c r="E55" s="236"/>
      <c r="F55" s="236"/>
      <c r="G55" s="236"/>
      <c r="H55" s="237"/>
      <c r="I55" s="237"/>
      <c r="J55" s="237"/>
      <c r="K55" s="237"/>
      <c r="L55" s="237"/>
    </row>
    <row r="56" spans="1:12" ht="25.5">
      <c r="A56" s="100" t="s">
        <v>2</v>
      </c>
      <c r="B56" s="90"/>
      <c r="C56" s="236"/>
      <c r="D56" s="236"/>
      <c r="E56" s="236"/>
      <c r="F56" s="236" t="s">
        <v>86</v>
      </c>
      <c r="G56" s="236" t="s">
        <v>86</v>
      </c>
      <c r="H56" s="237"/>
      <c r="I56" s="237"/>
      <c r="J56" s="237"/>
      <c r="K56" s="237" t="s">
        <v>86</v>
      </c>
      <c r="L56" s="237" t="s">
        <v>86</v>
      </c>
    </row>
    <row r="57" spans="1:12" ht="12.75">
      <c r="A57" s="94" t="s">
        <v>85</v>
      </c>
      <c r="B57" s="90"/>
      <c r="C57" s="236"/>
      <c r="D57" s="236"/>
      <c r="E57" s="236"/>
      <c r="F57" s="236" t="s">
        <v>86</v>
      </c>
      <c r="G57" s="236" t="s">
        <v>86</v>
      </c>
      <c r="H57" s="237"/>
      <c r="I57" s="237"/>
      <c r="J57" s="237"/>
      <c r="K57" s="237" t="s">
        <v>86</v>
      </c>
      <c r="L57" s="237" t="s">
        <v>86</v>
      </c>
    </row>
    <row r="58" spans="1:12" ht="12.75">
      <c r="A58" s="94" t="s">
        <v>88</v>
      </c>
      <c r="B58" s="89"/>
      <c r="C58" s="236">
        <v>1.28</v>
      </c>
      <c r="D58" s="236">
        <v>1.23</v>
      </c>
      <c r="E58" s="236">
        <v>1.42</v>
      </c>
      <c r="F58" s="236">
        <v>1.29</v>
      </c>
      <c r="G58" s="236">
        <v>1.56</v>
      </c>
      <c r="H58" s="237">
        <v>1765.09</v>
      </c>
      <c r="I58" s="237">
        <v>1767.29</v>
      </c>
      <c r="J58" s="237">
        <v>1759.32</v>
      </c>
      <c r="K58" s="237">
        <v>1762.84</v>
      </c>
      <c r="L58" s="237">
        <v>1755.13</v>
      </c>
    </row>
    <row r="59" spans="1:12" ht="12.75">
      <c r="A59" s="94" t="s">
        <v>89</v>
      </c>
      <c r="B59" s="89"/>
      <c r="C59" s="236">
        <v>0.91</v>
      </c>
      <c r="D59" s="236">
        <v>0.95</v>
      </c>
      <c r="E59" s="236">
        <v>0.78</v>
      </c>
      <c r="F59" s="236">
        <v>1.18</v>
      </c>
      <c r="G59" s="236">
        <v>0.64</v>
      </c>
      <c r="H59" s="237">
        <v>1777.21</v>
      </c>
      <c r="I59" s="237">
        <v>1775.4</v>
      </c>
      <c r="J59" s="237">
        <v>1783.99</v>
      </c>
      <c r="K59" s="237">
        <v>1797.59</v>
      </c>
      <c r="L59" s="237">
        <v>1779.07</v>
      </c>
    </row>
    <row r="60" spans="1:12" ht="12.75">
      <c r="A60" s="94" t="s">
        <v>90</v>
      </c>
      <c r="B60" s="91"/>
      <c r="C60" s="236">
        <v>1.48</v>
      </c>
      <c r="D60" s="236">
        <v>1.36</v>
      </c>
      <c r="E60" s="236">
        <v>1.59</v>
      </c>
      <c r="F60" s="236">
        <v>1.4</v>
      </c>
      <c r="G60" s="236">
        <v>1.72</v>
      </c>
      <c r="H60" s="237">
        <v>1759.48</v>
      </c>
      <c r="I60" s="237">
        <v>1762.52</v>
      </c>
      <c r="J60" s="237">
        <v>1756.93</v>
      </c>
      <c r="K60" s="237">
        <v>1764.62</v>
      </c>
      <c r="L60" s="237">
        <v>1751.55</v>
      </c>
    </row>
    <row r="61" spans="1:12" ht="12.75">
      <c r="A61" s="94" t="s">
        <v>91</v>
      </c>
      <c r="B61" s="91"/>
      <c r="C61" s="236">
        <v>2.24</v>
      </c>
      <c r="D61" s="236">
        <v>2.24</v>
      </c>
      <c r="E61" s="236" t="s">
        <v>433</v>
      </c>
      <c r="F61" s="236" t="s">
        <v>433</v>
      </c>
      <c r="G61" s="236" t="s">
        <v>433</v>
      </c>
      <c r="H61" s="237">
        <v>1816.84</v>
      </c>
      <c r="I61" s="237">
        <v>1816.84</v>
      </c>
      <c r="J61" s="237" t="s">
        <v>433</v>
      </c>
      <c r="K61" s="237" t="s">
        <v>433</v>
      </c>
      <c r="L61" s="237" t="s">
        <v>433</v>
      </c>
    </row>
    <row r="62" spans="1:12" ht="12.75">
      <c r="A62" s="94" t="s">
        <v>92</v>
      </c>
      <c r="B62" s="91"/>
      <c r="C62" s="236">
        <v>1.2</v>
      </c>
      <c r="D62" s="236">
        <v>1.2</v>
      </c>
      <c r="E62" s="236">
        <v>1.23</v>
      </c>
      <c r="F62" s="236">
        <v>1.21</v>
      </c>
      <c r="G62" s="236">
        <v>1.3</v>
      </c>
      <c r="H62" s="237">
        <v>1765.19</v>
      </c>
      <c r="I62" s="237">
        <v>1766.21</v>
      </c>
      <c r="J62" s="237">
        <v>1760.02</v>
      </c>
      <c r="K62" s="237">
        <v>1759.98</v>
      </c>
      <c r="L62" s="237">
        <v>1760.15</v>
      </c>
    </row>
    <row r="63" spans="1:12" ht="12.75">
      <c r="A63" s="92" t="s">
        <v>85</v>
      </c>
      <c r="B63" s="93" t="s">
        <v>86</v>
      </c>
      <c r="C63" s="93" t="s">
        <v>86</v>
      </c>
      <c r="D63" s="93" t="s">
        <v>86</v>
      </c>
      <c r="E63" s="93"/>
      <c r="F63" s="93" t="s">
        <v>86</v>
      </c>
      <c r="G63" s="93" t="s">
        <v>86</v>
      </c>
      <c r="H63" s="93" t="s">
        <v>86</v>
      </c>
      <c r="I63" s="93" t="s">
        <v>86</v>
      </c>
      <c r="J63" s="93"/>
      <c r="K63" s="93" t="s">
        <v>86</v>
      </c>
      <c r="L63" s="93" t="s">
        <v>86</v>
      </c>
    </row>
  </sheetData>
  <sheetProtection/>
  <mergeCells count="20">
    <mergeCell ref="C37:C38"/>
    <mergeCell ref="D37:D38"/>
    <mergeCell ref="E37:G37"/>
    <mergeCell ref="A4:G4"/>
    <mergeCell ref="A3:L3"/>
    <mergeCell ref="A5:B7"/>
    <mergeCell ref="C6:C7"/>
    <mergeCell ref="D6:D7"/>
    <mergeCell ref="H6:H7"/>
    <mergeCell ref="I6:I7"/>
    <mergeCell ref="H5:L5"/>
    <mergeCell ref="C5:G5"/>
    <mergeCell ref="E6:G6"/>
    <mergeCell ref="J6:L6"/>
    <mergeCell ref="A36:B38"/>
    <mergeCell ref="H36:L36"/>
    <mergeCell ref="C36:G36"/>
    <mergeCell ref="H37:H38"/>
    <mergeCell ref="I37:I38"/>
    <mergeCell ref="J37:L37"/>
  </mergeCells>
  <printOptions/>
  <pageMargins left="0.5905511811023623" right="0.003937007874015749" top="0.3937007874015748" bottom="0.5905511811023623" header="0" footer="0"/>
  <pageSetup fitToHeight="0" horizontalDpi="600" verticalDpi="600" orientation="portrait" paperSize="9" scale="70" r:id="rId1"/>
</worksheet>
</file>

<file path=xl/worksheets/sheet14.xml><?xml version="1.0" encoding="utf-8"?>
<worksheet xmlns="http://schemas.openxmlformats.org/spreadsheetml/2006/main" xmlns:r="http://schemas.openxmlformats.org/officeDocument/2006/relationships">
  <sheetPr>
    <pageSetUpPr fitToPage="1"/>
  </sheetPr>
  <dimension ref="A1:G31"/>
  <sheetViews>
    <sheetView showGridLines="0" zoomScalePageLayoutView="0" workbookViewId="0" topLeftCell="A1">
      <selection activeCell="A1" sqref="A1"/>
    </sheetView>
  </sheetViews>
  <sheetFormatPr defaultColWidth="11.421875" defaultRowHeight="12.75"/>
  <cols>
    <col min="1" max="1" width="31.57421875" style="21" bestFit="1" customWidth="1"/>
    <col min="2" max="7" width="17.140625" style="13" bestFit="1" customWidth="1"/>
    <col min="8" max="16384" width="11.421875" style="13" customWidth="1"/>
  </cols>
  <sheetData>
    <row r="1" spans="1:7" s="21" customFormat="1" ht="12.75">
      <c r="A1" s="12" t="s">
        <v>397</v>
      </c>
      <c r="B1" s="55"/>
      <c r="C1" s="55"/>
      <c r="D1" s="55"/>
      <c r="E1" s="55"/>
      <c r="F1" s="55"/>
      <c r="G1" s="55" t="s">
        <v>430</v>
      </c>
    </row>
    <row r="2" spans="1:7" s="21" customFormat="1" ht="12.75">
      <c r="A2" s="12"/>
      <c r="B2" s="55"/>
      <c r="C2" s="55"/>
      <c r="D2" s="55"/>
      <c r="E2" s="55"/>
      <c r="F2" s="55"/>
      <c r="G2" s="195" t="s">
        <v>431</v>
      </c>
    </row>
    <row r="3" spans="1:7" s="21" customFormat="1" ht="34.5" customHeight="1">
      <c r="A3" s="443" t="s">
        <v>274</v>
      </c>
      <c r="B3" s="443"/>
      <c r="C3" s="443"/>
      <c r="D3" s="443"/>
      <c r="E3" s="443"/>
      <c r="F3" s="443"/>
      <c r="G3" s="443"/>
    </row>
    <row r="4" spans="1:6" s="21" customFormat="1" ht="12.75">
      <c r="A4" s="413"/>
      <c r="B4" s="413"/>
      <c r="C4" s="413"/>
      <c r="D4" s="413"/>
      <c r="E4" s="413"/>
      <c r="F4" s="413"/>
    </row>
    <row r="5" spans="1:7" s="21" customFormat="1" ht="33.75" customHeight="1">
      <c r="A5" s="411" t="s">
        <v>6</v>
      </c>
      <c r="B5" s="411" t="s">
        <v>275</v>
      </c>
      <c r="C5" s="411"/>
      <c r="D5" s="411"/>
      <c r="E5" s="411"/>
      <c r="F5" s="411"/>
      <c r="G5" s="411"/>
    </row>
    <row r="6" spans="1:7" s="21" customFormat="1" ht="45" customHeight="1">
      <c r="A6" s="411"/>
      <c r="B6" s="18" t="s">
        <v>8</v>
      </c>
      <c r="C6" s="18" t="s">
        <v>276</v>
      </c>
      <c r="D6" s="18" t="s">
        <v>277</v>
      </c>
      <c r="E6" s="18" t="s">
        <v>278</v>
      </c>
      <c r="F6" s="18" t="s">
        <v>279</v>
      </c>
      <c r="G6" s="18" t="s">
        <v>280</v>
      </c>
    </row>
    <row r="7" spans="1:7" ht="12.75">
      <c r="A7" s="21" t="s">
        <v>281</v>
      </c>
      <c r="B7" s="104" t="s">
        <v>282</v>
      </c>
      <c r="C7" s="104" t="s">
        <v>282</v>
      </c>
      <c r="D7" s="104" t="s">
        <v>282</v>
      </c>
      <c r="E7" s="104" t="s">
        <v>282</v>
      </c>
      <c r="F7" s="104" t="s">
        <v>282</v>
      </c>
      <c r="G7" s="104" t="s">
        <v>282</v>
      </c>
    </row>
    <row r="8" spans="1:7" ht="12.75">
      <c r="A8" s="24" t="s">
        <v>283</v>
      </c>
      <c r="B8" s="104" t="s">
        <v>282</v>
      </c>
      <c r="C8" s="104" t="s">
        <v>282</v>
      </c>
      <c r="D8" s="104" t="s">
        <v>282</v>
      </c>
      <c r="E8" s="104" t="s">
        <v>282</v>
      </c>
      <c r="F8" s="104" t="s">
        <v>282</v>
      </c>
      <c r="G8" s="104" t="s">
        <v>282</v>
      </c>
    </row>
    <row r="9" spans="1:7" ht="12.75">
      <c r="A9" s="21" t="s">
        <v>281</v>
      </c>
      <c r="B9" s="104" t="s">
        <v>282</v>
      </c>
      <c r="C9" s="104" t="s">
        <v>282</v>
      </c>
      <c r="D9" s="104" t="s">
        <v>282</v>
      </c>
      <c r="E9" s="104" t="s">
        <v>282</v>
      </c>
      <c r="F9" s="104" t="s">
        <v>282</v>
      </c>
      <c r="G9" s="104" t="s">
        <v>282</v>
      </c>
    </row>
    <row r="10" spans="1:7" ht="12.75">
      <c r="A10" s="21" t="s">
        <v>284</v>
      </c>
      <c r="B10" s="27">
        <v>2129</v>
      </c>
      <c r="C10" s="27">
        <v>482</v>
      </c>
      <c r="D10" s="27">
        <v>437</v>
      </c>
      <c r="E10" s="27">
        <v>757</v>
      </c>
      <c r="F10" s="27">
        <v>145</v>
      </c>
      <c r="G10" s="27">
        <v>308</v>
      </c>
    </row>
    <row r="11" spans="1:7" ht="12.75">
      <c r="A11" s="21" t="s">
        <v>285</v>
      </c>
      <c r="B11" s="27">
        <v>644334</v>
      </c>
      <c r="C11" s="27">
        <v>17251</v>
      </c>
      <c r="D11" s="27">
        <v>192200</v>
      </c>
      <c r="E11" s="27">
        <v>366529</v>
      </c>
      <c r="F11" s="27">
        <v>18324</v>
      </c>
      <c r="G11" s="27">
        <v>50030</v>
      </c>
    </row>
    <row r="12" spans="1:7" ht="12.75">
      <c r="A12" s="21" t="s">
        <v>286</v>
      </c>
      <c r="B12" s="27">
        <v>4447446</v>
      </c>
      <c r="C12" s="27">
        <v>510589</v>
      </c>
      <c r="D12" s="27">
        <v>1311307</v>
      </c>
      <c r="E12" s="27">
        <v>2006479</v>
      </c>
      <c r="F12" s="27">
        <v>143860</v>
      </c>
      <c r="G12" s="27">
        <v>475211</v>
      </c>
    </row>
    <row r="13" spans="1:7" s="23" customFormat="1" ht="12.75">
      <c r="A13" s="21" t="s">
        <v>287</v>
      </c>
      <c r="B13" s="103">
        <v>1762.33</v>
      </c>
      <c r="C13" s="103">
        <v>1668.25</v>
      </c>
      <c r="D13" s="103">
        <v>1742.14</v>
      </c>
      <c r="E13" s="103">
        <v>1780.62</v>
      </c>
      <c r="F13" s="103">
        <v>1814.75</v>
      </c>
      <c r="G13" s="103">
        <v>1826</v>
      </c>
    </row>
    <row r="14" spans="1:7" s="23" customFormat="1" ht="12.75">
      <c r="A14" s="21" t="s">
        <v>288</v>
      </c>
      <c r="B14" s="28">
        <v>1.27</v>
      </c>
      <c r="C14" s="28">
        <v>1.15</v>
      </c>
      <c r="D14" s="28">
        <v>1.44</v>
      </c>
      <c r="E14" s="28">
        <v>1.17</v>
      </c>
      <c r="F14" s="28">
        <v>1.14</v>
      </c>
      <c r="G14" s="28">
        <v>1.41</v>
      </c>
    </row>
    <row r="15" spans="2:7" ht="12.75">
      <c r="B15" s="105" t="s">
        <v>282</v>
      </c>
      <c r="C15" s="105" t="s">
        <v>282</v>
      </c>
      <c r="D15" s="105" t="s">
        <v>282</v>
      </c>
      <c r="E15" s="105" t="s">
        <v>282</v>
      </c>
      <c r="F15" s="105" t="s">
        <v>282</v>
      </c>
      <c r="G15" s="105" t="s">
        <v>282</v>
      </c>
    </row>
    <row r="16" spans="1:7" ht="12.75">
      <c r="A16" s="24" t="s">
        <v>289</v>
      </c>
      <c r="B16" s="105" t="s">
        <v>282</v>
      </c>
      <c r="C16" s="105" t="s">
        <v>282</v>
      </c>
      <c r="D16" s="105" t="s">
        <v>282</v>
      </c>
      <c r="E16" s="105" t="s">
        <v>282</v>
      </c>
      <c r="F16" s="105" t="s">
        <v>282</v>
      </c>
      <c r="G16" s="105" t="s">
        <v>282</v>
      </c>
    </row>
    <row r="17" spans="1:7" ht="12.75">
      <c r="A17" s="21" t="s">
        <v>281</v>
      </c>
      <c r="B17" s="105" t="s">
        <v>282</v>
      </c>
      <c r="C17" s="105" t="s">
        <v>282</v>
      </c>
      <c r="D17" s="105" t="s">
        <v>282</v>
      </c>
      <c r="E17" s="105" t="s">
        <v>282</v>
      </c>
      <c r="F17" s="105" t="s">
        <v>282</v>
      </c>
      <c r="G17" s="105" t="s">
        <v>282</v>
      </c>
    </row>
    <row r="18" spans="1:7" ht="12.75">
      <c r="A18" s="21" t="s">
        <v>284</v>
      </c>
      <c r="B18" s="27">
        <v>1613</v>
      </c>
      <c r="C18" s="27">
        <v>429</v>
      </c>
      <c r="D18" s="27">
        <v>334</v>
      </c>
      <c r="E18" s="27">
        <v>497</v>
      </c>
      <c r="F18" s="27">
        <v>119</v>
      </c>
      <c r="G18" s="27">
        <v>234</v>
      </c>
    </row>
    <row r="19" spans="1:7" ht="12.75">
      <c r="A19" s="21" t="s">
        <v>286</v>
      </c>
      <c r="B19" s="27">
        <v>285895</v>
      </c>
      <c r="C19" s="27">
        <v>106877</v>
      </c>
      <c r="D19" s="27">
        <v>66348</v>
      </c>
      <c r="E19" s="27">
        <v>72974</v>
      </c>
      <c r="F19" s="27">
        <v>14206</v>
      </c>
      <c r="G19" s="27">
        <v>25490</v>
      </c>
    </row>
    <row r="20" spans="1:7" s="23" customFormat="1" ht="12.75">
      <c r="A20" s="21" t="s">
        <v>287</v>
      </c>
      <c r="B20" s="103">
        <v>1722.11</v>
      </c>
      <c r="C20" s="103">
        <v>1641.28</v>
      </c>
      <c r="D20" s="103">
        <v>1729.92</v>
      </c>
      <c r="E20" s="103">
        <v>1779.69</v>
      </c>
      <c r="F20" s="103">
        <v>1811.53</v>
      </c>
      <c r="G20" s="103">
        <v>1826</v>
      </c>
    </row>
    <row r="21" spans="1:7" s="23" customFormat="1" ht="12.75">
      <c r="A21" s="21" t="s">
        <v>288</v>
      </c>
      <c r="B21" s="28">
        <v>1.1</v>
      </c>
      <c r="C21" s="28">
        <v>1</v>
      </c>
      <c r="D21" s="28">
        <v>1.21</v>
      </c>
      <c r="E21" s="28">
        <v>1.09</v>
      </c>
      <c r="F21" s="28">
        <v>1.15</v>
      </c>
      <c r="G21" s="28">
        <v>1.18</v>
      </c>
    </row>
    <row r="22" spans="1:7" ht="12.75">
      <c r="A22" s="21" t="s">
        <v>281</v>
      </c>
      <c r="B22" s="105" t="s">
        <v>282</v>
      </c>
      <c r="C22" s="105" t="s">
        <v>282</v>
      </c>
      <c r="D22" s="105" t="s">
        <v>282</v>
      </c>
      <c r="E22" s="105" t="s">
        <v>282</v>
      </c>
      <c r="F22" s="105" t="s">
        <v>282</v>
      </c>
      <c r="G22" s="105" t="s">
        <v>282</v>
      </c>
    </row>
    <row r="23" spans="1:7" ht="26.25" customHeight="1">
      <c r="A23" s="57" t="s">
        <v>336</v>
      </c>
      <c r="B23" s="105" t="s">
        <v>282</v>
      </c>
      <c r="C23" s="105" t="s">
        <v>282</v>
      </c>
      <c r="D23" s="105" t="s">
        <v>282</v>
      </c>
      <c r="E23" s="105" t="s">
        <v>282</v>
      </c>
      <c r="F23" s="105" t="s">
        <v>282</v>
      </c>
      <c r="G23" s="105" t="s">
        <v>282</v>
      </c>
    </row>
    <row r="24" spans="1:7" ht="12.75">
      <c r="A24" s="21" t="s">
        <v>281</v>
      </c>
      <c r="B24" s="105" t="s">
        <v>282</v>
      </c>
      <c r="C24" s="105" t="s">
        <v>282</v>
      </c>
      <c r="D24" s="105" t="s">
        <v>282</v>
      </c>
      <c r="E24" s="105" t="s">
        <v>282</v>
      </c>
      <c r="F24" s="105" t="s">
        <v>282</v>
      </c>
      <c r="G24" s="105" t="s">
        <v>282</v>
      </c>
    </row>
    <row r="25" spans="1:7" ht="12.75">
      <c r="A25" s="21" t="s">
        <v>284</v>
      </c>
      <c r="B25" s="27">
        <v>516</v>
      </c>
      <c r="C25" s="27">
        <v>53</v>
      </c>
      <c r="D25" s="27">
        <v>103</v>
      </c>
      <c r="E25" s="27">
        <v>260</v>
      </c>
      <c r="F25" s="27">
        <v>26</v>
      </c>
      <c r="G25" s="27">
        <v>74</v>
      </c>
    </row>
    <row r="26" spans="1:7" ht="12.75">
      <c r="A26" s="21" t="s">
        <v>286</v>
      </c>
      <c r="B26" s="27">
        <v>4161551</v>
      </c>
      <c r="C26" s="27">
        <v>403712</v>
      </c>
      <c r="D26" s="27">
        <v>1244959</v>
      </c>
      <c r="E26" s="27">
        <v>1933505</v>
      </c>
      <c r="F26" s="27">
        <v>129654</v>
      </c>
      <c r="G26" s="27">
        <v>449721</v>
      </c>
    </row>
    <row r="27" spans="1:7" s="23" customFormat="1" ht="12.75">
      <c r="A27" s="21" t="s">
        <v>287</v>
      </c>
      <c r="B27" s="103">
        <v>1765.09</v>
      </c>
      <c r="C27" s="103">
        <v>1675.39</v>
      </c>
      <c r="D27" s="103">
        <v>1742.79</v>
      </c>
      <c r="E27" s="103">
        <v>1780.66</v>
      </c>
      <c r="F27" s="103">
        <v>1815.1</v>
      </c>
      <c r="G27" s="103">
        <v>1826</v>
      </c>
    </row>
    <row r="28" spans="1:7" s="23" customFormat="1" ht="12.75">
      <c r="A28" s="21" t="s">
        <v>288</v>
      </c>
      <c r="B28" s="28">
        <v>1.28</v>
      </c>
      <c r="C28" s="28">
        <v>1.19</v>
      </c>
      <c r="D28" s="28">
        <v>1.45</v>
      </c>
      <c r="E28" s="28">
        <v>1.17</v>
      </c>
      <c r="F28" s="28">
        <v>1.14</v>
      </c>
      <c r="G28" s="28">
        <v>1.42</v>
      </c>
    </row>
    <row r="29" spans="1:7" ht="12.75">
      <c r="A29" s="31" t="s">
        <v>281</v>
      </c>
      <c r="B29" s="106" t="s">
        <v>282</v>
      </c>
      <c r="C29" s="106" t="s">
        <v>282</v>
      </c>
      <c r="D29" s="106" t="s">
        <v>282</v>
      </c>
      <c r="E29" s="106" t="s">
        <v>282</v>
      </c>
      <c r="F29" s="106" t="s">
        <v>282</v>
      </c>
      <c r="G29" s="106" t="s">
        <v>282</v>
      </c>
    </row>
    <row r="30" spans="1:7" ht="12.75">
      <c r="A30" s="99"/>
      <c r="B30" s="107"/>
      <c r="C30" s="107"/>
      <c r="D30" s="107"/>
      <c r="E30" s="107"/>
      <c r="F30" s="107"/>
      <c r="G30" s="107"/>
    </row>
    <row r="31" spans="1:7" s="21" customFormat="1" ht="12.75">
      <c r="A31" s="442"/>
      <c r="B31" s="442"/>
      <c r="C31" s="442"/>
      <c r="D31" s="442"/>
      <c r="E31" s="442"/>
      <c r="F31" s="442"/>
      <c r="G31" s="442"/>
    </row>
  </sheetData>
  <sheetProtection/>
  <mergeCells count="5">
    <mergeCell ref="A5:A6"/>
    <mergeCell ref="B5:G5"/>
    <mergeCell ref="A31:G31"/>
    <mergeCell ref="A3:G3"/>
    <mergeCell ref="A4:F4"/>
  </mergeCells>
  <printOptions/>
  <pageMargins left="0.75" right="0.75" top="1" bottom="1" header="0" footer="0"/>
  <pageSetup fitToHeight="1" fitToWidth="1" horizontalDpi="600" verticalDpi="600" orientation="portrait" paperSize="9" scale="65" r:id="rId1"/>
</worksheet>
</file>

<file path=xl/worksheets/sheet15.xml><?xml version="1.0" encoding="utf-8"?>
<worksheet xmlns="http://schemas.openxmlformats.org/spreadsheetml/2006/main" xmlns:r="http://schemas.openxmlformats.org/officeDocument/2006/relationships">
  <sheetPr>
    <pageSetUpPr fitToPage="1"/>
  </sheetPr>
  <dimension ref="A1:K63"/>
  <sheetViews>
    <sheetView showGridLines="0" zoomScalePageLayoutView="0" workbookViewId="0" topLeftCell="A1">
      <selection activeCell="A1" sqref="A1"/>
    </sheetView>
  </sheetViews>
  <sheetFormatPr defaultColWidth="11.421875" defaultRowHeight="12.75"/>
  <cols>
    <col min="1" max="1" width="20.28125" style="21" customWidth="1"/>
    <col min="2" max="3" width="11.00390625" style="22" customWidth="1"/>
    <col min="4" max="4" width="11.7109375" style="22" customWidth="1"/>
    <col min="5" max="5" width="11.00390625" style="23" customWidth="1"/>
    <col min="6" max="6" width="11.00390625" style="22" customWidth="1"/>
    <col min="7" max="7" width="11.7109375" style="22" customWidth="1"/>
    <col min="8" max="8" width="11.00390625" style="23" customWidth="1"/>
    <col min="9" max="9" width="11.00390625" style="22" customWidth="1"/>
    <col min="10" max="10" width="11.7109375" style="22" customWidth="1"/>
    <col min="11" max="11" width="11.00390625" style="23" customWidth="1"/>
    <col min="12" max="16384" width="11.421875" style="13" customWidth="1"/>
  </cols>
  <sheetData>
    <row r="1" spans="1:11" s="21" customFormat="1" ht="12.75">
      <c r="A1" s="12" t="s">
        <v>398</v>
      </c>
      <c r="B1" s="425" t="s">
        <v>430</v>
      </c>
      <c r="C1" s="425"/>
      <c r="D1" s="425"/>
      <c r="E1" s="425"/>
      <c r="F1" s="425"/>
      <c r="G1" s="425"/>
      <c r="H1" s="425"/>
      <c r="I1" s="425"/>
      <c r="J1" s="425"/>
      <c r="K1" s="425"/>
    </row>
    <row r="2" spans="1:10" s="21" customFormat="1" ht="12.75">
      <c r="A2" s="12"/>
      <c r="B2" s="12" t="s">
        <v>257</v>
      </c>
      <c r="C2" s="12"/>
      <c r="I2" s="59"/>
      <c r="J2" s="12"/>
    </row>
    <row r="3" spans="1:11" s="21" customFormat="1" ht="34.5" customHeight="1">
      <c r="A3" s="415" t="s">
        <v>258</v>
      </c>
      <c r="B3" s="415"/>
      <c r="C3" s="415"/>
      <c r="D3" s="415"/>
      <c r="E3" s="415"/>
      <c r="F3" s="415"/>
      <c r="G3" s="415"/>
      <c r="H3" s="415"/>
      <c r="I3" s="415"/>
      <c r="J3" s="415"/>
      <c r="K3" s="415"/>
    </row>
    <row r="4" spans="1:5" s="21" customFormat="1" ht="12.75">
      <c r="A4" s="14"/>
      <c r="B4" s="14"/>
      <c r="C4" s="14"/>
      <c r="D4" s="14"/>
      <c r="E4" s="14"/>
    </row>
    <row r="5" spans="1:11" s="41" customFormat="1" ht="33.75" customHeight="1">
      <c r="A5" s="411" t="s">
        <v>259</v>
      </c>
      <c r="B5" s="410" t="s">
        <v>34</v>
      </c>
      <c r="C5" s="410"/>
      <c r="D5" s="410"/>
      <c r="E5" s="410"/>
      <c r="F5" s="410" t="s">
        <v>33</v>
      </c>
      <c r="G5" s="410"/>
      <c r="H5" s="410"/>
      <c r="I5" s="417" t="s">
        <v>3</v>
      </c>
      <c r="J5" s="416"/>
      <c r="K5" s="416"/>
    </row>
    <row r="6" spans="1:11" s="41" customFormat="1" ht="45" customHeight="1">
      <c r="A6" s="411"/>
      <c r="B6" s="34" t="s">
        <v>35</v>
      </c>
      <c r="C6" s="34" t="s">
        <v>36</v>
      </c>
      <c r="D6" s="18" t="s">
        <v>260</v>
      </c>
      <c r="E6" s="18" t="s">
        <v>105</v>
      </c>
      <c r="F6" s="34" t="s">
        <v>35</v>
      </c>
      <c r="G6" s="18" t="s">
        <v>260</v>
      </c>
      <c r="H6" s="18" t="s">
        <v>105</v>
      </c>
      <c r="I6" s="34" t="s">
        <v>35</v>
      </c>
      <c r="J6" s="18" t="s">
        <v>260</v>
      </c>
      <c r="K6" s="18" t="s">
        <v>105</v>
      </c>
    </row>
    <row r="8" spans="1:11" ht="12.75">
      <c r="A8" s="21" t="s">
        <v>261</v>
      </c>
      <c r="B8" s="27"/>
      <c r="C8" s="27"/>
      <c r="D8" s="27"/>
      <c r="E8" s="103"/>
      <c r="F8" s="27"/>
      <c r="G8" s="27"/>
      <c r="H8" s="103"/>
      <c r="I8" s="27"/>
      <c r="J8" s="27"/>
      <c r="K8" s="103"/>
    </row>
    <row r="9" spans="1:11" ht="12.75">
      <c r="A9" s="21" t="s">
        <v>353</v>
      </c>
      <c r="B9" s="55">
        <v>5299</v>
      </c>
      <c r="C9" s="55">
        <v>1138464</v>
      </c>
      <c r="D9" s="55">
        <v>9723367</v>
      </c>
      <c r="E9" s="228">
        <v>0.68</v>
      </c>
      <c r="F9" s="55">
        <v>4194</v>
      </c>
      <c r="G9" s="55">
        <v>789118</v>
      </c>
      <c r="H9" s="228">
        <v>0.46</v>
      </c>
      <c r="I9" s="55">
        <v>1105</v>
      </c>
      <c r="J9" s="55">
        <v>8934249</v>
      </c>
      <c r="K9" s="228">
        <v>0.7</v>
      </c>
    </row>
    <row r="10" spans="1:11" ht="12.75">
      <c r="A10" s="21" t="s">
        <v>406</v>
      </c>
      <c r="B10" s="55">
        <v>3851</v>
      </c>
      <c r="C10" s="55">
        <v>1063202</v>
      </c>
      <c r="D10" s="55">
        <v>8527248</v>
      </c>
      <c r="E10" s="228">
        <v>1.03</v>
      </c>
      <c r="F10" s="55">
        <v>2978</v>
      </c>
      <c r="G10" s="55">
        <v>585309</v>
      </c>
      <c r="H10" s="228">
        <v>0.74</v>
      </c>
      <c r="I10" s="55">
        <v>873</v>
      </c>
      <c r="J10" s="55">
        <v>7941939</v>
      </c>
      <c r="K10" s="228">
        <v>1.05</v>
      </c>
    </row>
    <row r="11" spans="1:11" ht="12.75">
      <c r="A11" s="21" t="s">
        <v>427</v>
      </c>
      <c r="B11" s="55">
        <v>2030</v>
      </c>
      <c r="C11" s="55">
        <v>616834</v>
      </c>
      <c r="D11" s="55">
        <v>4184079</v>
      </c>
      <c r="E11" s="228">
        <v>1.27</v>
      </c>
      <c r="F11" s="55">
        <v>1527</v>
      </c>
      <c r="G11" s="55">
        <v>273475</v>
      </c>
      <c r="H11" s="228">
        <v>1.11</v>
      </c>
      <c r="I11" s="55">
        <v>503</v>
      </c>
      <c r="J11" s="55">
        <v>3910604</v>
      </c>
      <c r="K11" s="228">
        <v>1.29</v>
      </c>
    </row>
    <row r="12" spans="1:11" ht="12.75">
      <c r="A12" s="21" t="s">
        <v>262</v>
      </c>
      <c r="B12" s="55"/>
      <c r="C12" s="55"/>
      <c r="D12" s="55"/>
      <c r="E12" s="228"/>
      <c r="F12" s="55"/>
      <c r="G12" s="55"/>
      <c r="H12" s="228"/>
      <c r="I12" s="55"/>
      <c r="J12" s="55"/>
      <c r="K12" s="228"/>
    </row>
    <row r="13" spans="1:11" ht="12.75">
      <c r="A13" s="21" t="s">
        <v>353</v>
      </c>
      <c r="B13" s="55">
        <v>21</v>
      </c>
      <c r="C13" s="55">
        <v>470</v>
      </c>
      <c r="D13" s="55">
        <v>3612</v>
      </c>
      <c r="E13" s="228">
        <v>0.66</v>
      </c>
      <c r="F13" s="55">
        <v>20</v>
      </c>
      <c r="G13" s="55">
        <v>1612</v>
      </c>
      <c r="H13" s="228">
        <v>0.23</v>
      </c>
      <c r="I13" s="55">
        <v>1</v>
      </c>
      <c r="J13" s="55">
        <v>2000</v>
      </c>
      <c r="K13" s="228">
        <v>1</v>
      </c>
    </row>
    <row r="14" spans="1:11" ht="12.75">
      <c r="A14" s="21" t="s">
        <v>406</v>
      </c>
      <c r="B14" s="55">
        <v>15</v>
      </c>
      <c r="C14" s="55">
        <v>514</v>
      </c>
      <c r="D14" s="55">
        <v>14890</v>
      </c>
      <c r="E14" s="228">
        <v>1.37</v>
      </c>
      <c r="F14" s="55">
        <v>14</v>
      </c>
      <c r="G14" s="55">
        <v>890</v>
      </c>
      <c r="H14" s="228">
        <v>0.48</v>
      </c>
      <c r="I14" s="55">
        <v>1</v>
      </c>
      <c r="J14" s="55">
        <v>14000</v>
      </c>
      <c r="K14" s="228">
        <v>1.43</v>
      </c>
    </row>
    <row r="15" spans="1:11" ht="12.75">
      <c r="A15" s="21" t="s">
        <v>427</v>
      </c>
      <c r="B15" s="55">
        <v>4</v>
      </c>
      <c r="C15" s="55">
        <v>4</v>
      </c>
      <c r="D15" s="55">
        <v>1477</v>
      </c>
      <c r="E15" s="228">
        <v>0.46</v>
      </c>
      <c r="F15" s="55">
        <v>4</v>
      </c>
      <c r="G15" s="55">
        <v>1477</v>
      </c>
      <c r="H15" s="228">
        <v>0.46</v>
      </c>
      <c r="I15" s="55">
        <v>0</v>
      </c>
      <c r="J15" s="55" t="s">
        <v>433</v>
      </c>
      <c r="K15" s="228" t="s">
        <v>433</v>
      </c>
    </row>
    <row r="16" spans="1:11" ht="12.75">
      <c r="A16" s="21" t="s">
        <v>263</v>
      </c>
      <c r="B16" s="55"/>
      <c r="C16" s="55"/>
      <c r="D16" s="55"/>
      <c r="E16" s="228"/>
      <c r="F16" s="55"/>
      <c r="G16" s="55"/>
      <c r="H16" s="228"/>
      <c r="I16" s="55"/>
      <c r="J16" s="55"/>
      <c r="K16" s="228"/>
    </row>
    <row r="17" spans="1:11" ht="12.75">
      <c r="A17" s="21" t="s">
        <v>353</v>
      </c>
      <c r="B17" s="55">
        <v>22</v>
      </c>
      <c r="C17" s="55">
        <v>34</v>
      </c>
      <c r="D17" s="55">
        <v>3169</v>
      </c>
      <c r="E17" s="228">
        <v>-0.7</v>
      </c>
      <c r="F17" s="55">
        <v>20</v>
      </c>
      <c r="G17" s="55">
        <v>2739</v>
      </c>
      <c r="H17" s="228">
        <v>0.23</v>
      </c>
      <c r="I17" s="55">
        <v>2</v>
      </c>
      <c r="J17" s="55">
        <v>430</v>
      </c>
      <c r="K17" s="228">
        <v>-6.63</v>
      </c>
    </row>
    <row r="18" spans="1:11" ht="12.75">
      <c r="A18" s="21" t="s">
        <v>406</v>
      </c>
      <c r="B18" s="55">
        <v>35</v>
      </c>
      <c r="C18" s="55">
        <v>161</v>
      </c>
      <c r="D18" s="55">
        <v>21644</v>
      </c>
      <c r="E18" s="228">
        <v>2.17</v>
      </c>
      <c r="F18" s="55">
        <v>30</v>
      </c>
      <c r="G18" s="55">
        <v>2238</v>
      </c>
      <c r="H18" s="228">
        <v>1.05</v>
      </c>
      <c r="I18" s="55">
        <v>5</v>
      </c>
      <c r="J18" s="55">
        <v>19406</v>
      </c>
      <c r="K18" s="228">
        <v>2.3</v>
      </c>
    </row>
    <row r="19" spans="1:11" ht="12.75">
      <c r="A19" s="21" t="s">
        <v>427</v>
      </c>
      <c r="B19" s="55">
        <v>16</v>
      </c>
      <c r="C19" s="55">
        <v>195</v>
      </c>
      <c r="D19" s="55">
        <v>2187</v>
      </c>
      <c r="E19" s="228">
        <v>1.35</v>
      </c>
      <c r="F19" s="55">
        <v>15</v>
      </c>
      <c r="G19" s="55">
        <v>687</v>
      </c>
      <c r="H19" s="228">
        <v>1.01</v>
      </c>
      <c r="I19" s="55">
        <v>1</v>
      </c>
      <c r="J19" s="55">
        <v>1500</v>
      </c>
      <c r="K19" s="228">
        <v>1.5</v>
      </c>
    </row>
    <row r="20" spans="1:11" ht="12.75">
      <c r="A20" s="21" t="s">
        <v>264</v>
      </c>
      <c r="B20" s="55"/>
      <c r="C20" s="55"/>
      <c r="D20" s="55"/>
      <c r="E20" s="228"/>
      <c r="F20" s="55"/>
      <c r="G20" s="55"/>
      <c r="H20" s="228"/>
      <c r="I20" s="55"/>
      <c r="J20" s="55"/>
      <c r="K20" s="228"/>
    </row>
    <row r="21" spans="1:11" ht="12.75">
      <c r="A21" s="21" t="s">
        <v>353</v>
      </c>
      <c r="B21" s="55">
        <v>61</v>
      </c>
      <c r="C21" s="55">
        <v>8304</v>
      </c>
      <c r="D21" s="55">
        <v>215752</v>
      </c>
      <c r="E21" s="228">
        <v>0.96</v>
      </c>
      <c r="F21" s="55">
        <v>52</v>
      </c>
      <c r="G21" s="55">
        <v>11586</v>
      </c>
      <c r="H21" s="228">
        <v>0.58</v>
      </c>
      <c r="I21" s="55">
        <v>9</v>
      </c>
      <c r="J21" s="55">
        <v>204166</v>
      </c>
      <c r="K21" s="228">
        <v>0.98</v>
      </c>
    </row>
    <row r="22" spans="1:11" ht="12.75">
      <c r="A22" s="21" t="s">
        <v>406</v>
      </c>
      <c r="B22" s="55">
        <v>50</v>
      </c>
      <c r="C22" s="55">
        <v>26492</v>
      </c>
      <c r="D22" s="55">
        <v>202024</v>
      </c>
      <c r="E22" s="228">
        <v>1.34</v>
      </c>
      <c r="F22" s="55">
        <v>44</v>
      </c>
      <c r="G22" s="55">
        <v>9998</v>
      </c>
      <c r="H22" s="228">
        <v>0.7</v>
      </c>
      <c r="I22" s="55">
        <v>6</v>
      </c>
      <c r="J22" s="55">
        <v>192026</v>
      </c>
      <c r="K22" s="228">
        <v>1.37</v>
      </c>
    </row>
    <row r="23" spans="1:11" ht="12.75">
      <c r="A23" s="21" t="s">
        <v>427</v>
      </c>
      <c r="B23" s="55">
        <v>30</v>
      </c>
      <c r="C23" s="55">
        <v>25763</v>
      </c>
      <c r="D23" s="55">
        <v>189435</v>
      </c>
      <c r="E23" s="228">
        <v>1.3</v>
      </c>
      <c r="F23" s="55">
        <v>24</v>
      </c>
      <c r="G23" s="55">
        <v>6497</v>
      </c>
      <c r="H23" s="228">
        <v>0.89</v>
      </c>
      <c r="I23" s="55">
        <v>6</v>
      </c>
      <c r="J23" s="55">
        <v>182938</v>
      </c>
      <c r="K23" s="228">
        <v>1.32</v>
      </c>
    </row>
    <row r="24" spans="1:11" ht="12.75">
      <c r="A24" s="21" t="s">
        <v>265</v>
      </c>
      <c r="B24" s="55"/>
      <c r="C24" s="55"/>
      <c r="D24" s="55"/>
      <c r="E24" s="228"/>
      <c r="F24" s="55"/>
      <c r="G24" s="55"/>
      <c r="H24" s="228"/>
      <c r="I24" s="55"/>
      <c r="J24" s="55"/>
      <c r="K24" s="228"/>
    </row>
    <row r="25" spans="1:11" ht="12.75">
      <c r="A25" s="21" t="s">
        <v>353</v>
      </c>
      <c r="B25" s="55">
        <v>30</v>
      </c>
      <c r="C25" s="55">
        <v>181</v>
      </c>
      <c r="D25" s="55">
        <v>8378</v>
      </c>
      <c r="E25" s="228">
        <v>0.46</v>
      </c>
      <c r="F25" s="55">
        <v>24</v>
      </c>
      <c r="G25" s="55">
        <v>4285</v>
      </c>
      <c r="H25" s="228">
        <v>0.05</v>
      </c>
      <c r="I25" s="55">
        <v>6</v>
      </c>
      <c r="J25" s="55">
        <v>4093</v>
      </c>
      <c r="K25" s="228">
        <v>0.9</v>
      </c>
    </row>
    <row r="26" spans="1:11" ht="12.75">
      <c r="A26" s="21" t="s">
        <v>406</v>
      </c>
      <c r="B26" s="55">
        <v>29</v>
      </c>
      <c r="C26" s="55">
        <v>1050</v>
      </c>
      <c r="D26" s="55">
        <v>11058</v>
      </c>
      <c r="E26" s="228">
        <v>0.84</v>
      </c>
      <c r="F26" s="55">
        <v>23</v>
      </c>
      <c r="G26" s="55">
        <v>2621</v>
      </c>
      <c r="H26" s="228">
        <v>0.57</v>
      </c>
      <c r="I26" s="55">
        <v>6</v>
      </c>
      <c r="J26" s="55">
        <v>8437</v>
      </c>
      <c r="K26" s="228">
        <v>0.93</v>
      </c>
    </row>
    <row r="27" spans="1:11" ht="12.75">
      <c r="A27" s="21" t="s">
        <v>427</v>
      </c>
      <c r="B27" s="55">
        <v>9</v>
      </c>
      <c r="C27" s="55">
        <v>70</v>
      </c>
      <c r="D27" s="55">
        <v>1667</v>
      </c>
      <c r="E27" s="228">
        <v>1.05</v>
      </c>
      <c r="F27" s="55">
        <v>7</v>
      </c>
      <c r="G27" s="55">
        <v>781</v>
      </c>
      <c r="H27" s="228">
        <v>0.88</v>
      </c>
      <c r="I27" s="55">
        <v>2</v>
      </c>
      <c r="J27" s="55">
        <v>886</v>
      </c>
      <c r="K27" s="228">
        <v>1.2</v>
      </c>
    </row>
    <row r="28" spans="1:11" ht="12.75">
      <c r="A28" s="21" t="s">
        <v>266</v>
      </c>
      <c r="B28" s="55"/>
      <c r="C28" s="55"/>
      <c r="D28" s="55"/>
      <c r="E28" s="228"/>
      <c r="F28" s="55"/>
      <c r="G28" s="55"/>
      <c r="H28" s="228"/>
      <c r="I28" s="55"/>
      <c r="J28" s="55"/>
      <c r="K28" s="228"/>
    </row>
    <row r="29" spans="1:11" ht="12.75">
      <c r="A29" s="21" t="s">
        <v>353</v>
      </c>
      <c r="B29" s="55">
        <v>40</v>
      </c>
      <c r="C29" s="55">
        <v>7620</v>
      </c>
      <c r="D29" s="55">
        <v>49407</v>
      </c>
      <c r="E29" s="228">
        <v>1.05</v>
      </c>
      <c r="F29" s="55">
        <v>34</v>
      </c>
      <c r="G29" s="55">
        <v>3996</v>
      </c>
      <c r="H29" s="228">
        <v>0.97</v>
      </c>
      <c r="I29" s="55">
        <v>6</v>
      </c>
      <c r="J29" s="55">
        <v>45411</v>
      </c>
      <c r="K29" s="228">
        <v>1.06</v>
      </c>
    </row>
    <row r="30" spans="1:11" ht="12.75">
      <c r="A30" s="21" t="s">
        <v>406</v>
      </c>
      <c r="B30" s="55">
        <v>33</v>
      </c>
      <c r="C30" s="55">
        <v>6843</v>
      </c>
      <c r="D30" s="55">
        <v>31547</v>
      </c>
      <c r="E30" s="228">
        <v>1.01</v>
      </c>
      <c r="F30" s="55">
        <v>29</v>
      </c>
      <c r="G30" s="55">
        <v>1490</v>
      </c>
      <c r="H30" s="228">
        <v>1.42</v>
      </c>
      <c r="I30" s="55">
        <v>4</v>
      </c>
      <c r="J30" s="55">
        <v>30057</v>
      </c>
      <c r="K30" s="228">
        <v>0.99</v>
      </c>
    </row>
    <row r="31" spans="1:11" ht="12.75">
      <c r="A31" s="21" t="s">
        <v>427</v>
      </c>
      <c r="B31" s="55">
        <v>10</v>
      </c>
      <c r="C31" s="55">
        <v>10</v>
      </c>
      <c r="D31" s="55">
        <v>553</v>
      </c>
      <c r="E31" s="228">
        <v>1.5</v>
      </c>
      <c r="F31" s="55">
        <v>10</v>
      </c>
      <c r="G31" s="55">
        <v>553</v>
      </c>
      <c r="H31" s="228">
        <v>1.5</v>
      </c>
      <c r="I31" s="55">
        <v>0</v>
      </c>
      <c r="J31" s="55" t="s">
        <v>433</v>
      </c>
      <c r="K31" s="228" t="s">
        <v>433</v>
      </c>
    </row>
    <row r="32" spans="1:11" ht="12.75">
      <c r="A32" s="21" t="s">
        <v>267</v>
      </c>
      <c r="B32" s="55"/>
      <c r="C32" s="55"/>
      <c r="D32" s="55"/>
      <c r="E32" s="228"/>
      <c r="F32" s="55"/>
      <c r="G32" s="55"/>
      <c r="H32" s="228"/>
      <c r="I32" s="55"/>
      <c r="J32" s="55"/>
      <c r="K32" s="228"/>
    </row>
    <row r="33" spans="1:11" ht="12.75">
      <c r="A33" s="21" t="s">
        <v>353</v>
      </c>
      <c r="B33" s="55">
        <v>55</v>
      </c>
      <c r="C33" s="55">
        <v>3955</v>
      </c>
      <c r="D33" s="55">
        <v>107444</v>
      </c>
      <c r="E33" s="228">
        <v>1.25</v>
      </c>
      <c r="F33" s="55">
        <v>47</v>
      </c>
      <c r="G33" s="55">
        <v>13395</v>
      </c>
      <c r="H33" s="228">
        <v>0.34</v>
      </c>
      <c r="I33" s="55">
        <v>8</v>
      </c>
      <c r="J33" s="55">
        <v>94049</v>
      </c>
      <c r="K33" s="228">
        <v>1.38</v>
      </c>
    </row>
    <row r="34" spans="1:11" ht="12.75">
      <c r="A34" s="21" t="s">
        <v>406</v>
      </c>
      <c r="B34" s="55">
        <v>54</v>
      </c>
      <c r="C34" s="55">
        <v>3536</v>
      </c>
      <c r="D34" s="55">
        <v>101757</v>
      </c>
      <c r="E34" s="228">
        <v>1.31</v>
      </c>
      <c r="F34" s="55">
        <v>49</v>
      </c>
      <c r="G34" s="55">
        <v>9600</v>
      </c>
      <c r="H34" s="228">
        <v>1.09</v>
      </c>
      <c r="I34" s="55">
        <v>5</v>
      </c>
      <c r="J34" s="55">
        <v>92157</v>
      </c>
      <c r="K34" s="228">
        <v>1.33</v>
      </c>
    </row>
    <row r="35" spans="1:11" ht="12.75">
      <c r="A35" s="21" t="s">
        <v>427</v>
      </c>
      <c r="B35" s="55">
        <v>15</v>
      </c>
      <c r="C35" s="55">
        <v>964</v>
      </c>
      <c r="D35" s="55">
        <v>43528</v>
      </c>
      <c r="E35" s="228">
        <v>1.25</v>
      </c>
      <c r="F35" s="55">
        <v>14</v>
      </c>
      <c r="G35" s="55">
        <v>996</v>
      </c>
      <c r="H35" s="228">
        <v>1.37</v>
      </c>
      <c r="I35" s="55">
        <v>1</v>
      </c>
      <c r="J35" s="55">
        <v>42532</v>
      </c>
      <c r="K35" s="228">
        <v>1.25</v>
      </c>
    </row>
    <row r="36" spans="1:11" ht="12.75">
      <c r="A36" s="21" t="s">
        <v>268</v>
      </c>
      <c r="B36" s="55"/>
      <c r="C36" s="55"/>
      <c r="D36" s="55"/>
      <c r="E36" s="228"/>
      <c r="F36" s="55"/>
      <c r="G36" s="55"/>
      <c r="H36" s="228"/>
      <c r="I36" s="55"/>
      <c r="J36" s="55"/>
      <c r="K36" s="228"/>
    </row>
    <row r="37" spans="1:11" ht="12.75">
      <c r="A37" s="21" t="s">
        <v>353</v>
      </c>
      <c r="B37" s="55">
        <v>17</v>
      </c>
      <c r="C37" s="55">
        <v>17</v>
      </c>
      <c r="D37" s="55">
        <v>2391</v>
      </c>
      <c r="E37" s="228">
        <v>0.1</v>
      </c>
      <c r="F37" s="55">
        <v>17</v>
      </c>
      <c r="G37" s="55">
        <v>2391</v>
      </c>
      <c r="H37" s="228">
        <v>0.1</v>
      </c>
      <c r="I37" s="55">
        <v>0</v>
      </c>
      <c r="J37" s="55" t="s">
        <v>433</v>
      </c>
      <c r="K37" s="228" t="s">
        <v>433</v>
      </c>
    </row>
    <row r="38" spans="1:11" ht="12.75">
      <c r="A38" s="21" t="s">
        <v>406</v>
      </c>
      <c r="B38" s="55">
        <v>16</v>
      </c>
      <c r="C38" s="55">
        <v>35</v>
      </c>
      <c r="D38" s="55">
        <v>2404</v>
      </c>
      <c r="E38" s="228">
        <v>0.9</v>
      </c>
      <c r="F38" s="55">
        <v>14</v>
      </c>
      <c r="G38" s="55">
        <v>1685</v>
      </c>
      <c r="H38" s="228">
        <v>1.16</v>
      </c>
      <c r="I38" s="55">
        <v>2</v>
      </c>
      <c r="J38" s="55">
        <v>719</v>
      </c>
      <c r="K38" s="228">
        <v>0.28</v>
      </c>
    </row>
    <row r="39" spans="1:11" ht="12.75">
      <c r="A39" s="21" t="s">
        <v>427</v>
      </c>
      <c r="B39" s="55">
        <v>3</v>
      </c>
      <c r="C39" s="55">
        <v>3</v>
      </c>
      <c r="D39" s="55">
        <v>70</v>
      </c>
      <c r="E39" s="228">
        <v>0.24</v>
      </c>
      <c r="F39" s="55">
        <v>3</v>
      </c>
      <c r="G39" s="55">
        <v>70</v>
      </c>
      <c r="H39" s="228">
        <v>0.24</v>
      </c>
      <c r="I39" s="55">
        <v>0</v>
      </c>
      <c r="J39" s="55" t="s">
        <v>433</v>
      </c>
      <c r="K39" s="228" t="s">
        <v>433</v>
      </c>
    </row>
    <row r="40" spans="1:11" ht="12.75">
      <c r="A40" s="21" t="s">
        <v>269</v>
      </c>
      <c r="B40" s="55"/>
      <c r="C40" s="55"/>
      <c r="D40" s="55"/>
      <c r="E40" s="228"/>
      <c r="F40" s="55"/>
      <c r="G40" s="55"/>
      <c r="H40" s="228"/>
      <c r="I40" s="55"/>
      <c r="J40" s="55"/>
      <c r="K40" s="228"/>
    </row>
    <row r="41" spans="1:11" ht="12.75">
      <c r="A41" s="21" t="s">
        <v>353</v>
      </c>
      <c r="B41" s="55">
        <v>34</v>
      </c>
      <c r="C41" s="55">
        <v>915</v>
      </c>
      <c r="D41" s="55">
        <v>46803</v>
      </c>
      <c r="E41" s="228">
        <v>0.91</v>
      </c>
      <c r="F41" s="55">
        <v>28</v>
      </c>
      <c r="G41" s="55">
        <v>3403</v>
      </c>
      <c r="H41" s="228">
        <v>0.41</v>
      </c>
      <c r="I41" s="55">
        <v>6</v>
      </c>
      <c r="J41" s="55">
        <v>43400</v>
      </c>
      <c r="K41" s="228">
        <v>0.94</v>
      </c>
    </row>
    <row r="42" spans="1:11" ht="12.75">
      <c r="A42" s="21" t="s">
        <v>406</v>
      </c>
      <c r="B42" s="55">
        <v>24</v>
      </c>
      <c r="C42" s="55">
        <v>73</v>
      </c>
      <c r="D42" s="55">
        <v>3573</v>
      </c>
      <c r="E42" s="228">
        <v>1.5</v>
      </c>
      <c r="F42" s="55">
        <v>23</v>
      </c>
      <c r="G42" s="55">
        <v>2923</v>
      </c>
      <c r="H42" s="228">
        <v>1.62</v>
      </c>
      <c r="I42" s="55">
        <v>1</v>
      </c>
      <c r="J42" s="55">
        <v>650</v>
      </c>
      <c r="K42" s="228">
        <v>0.95</v>
      </c>
    </row>
    <row r="43" spans="1:11" ht="12.75">
      <c r="A43" s="21" t="s">
        <v>427</v>
      </c>
      <c r="B43" s="55">
        <v>7</v>
      </c>
      <c r="C43" s="55">
        <v>127</v>
      </c>
      <c r="D43" s="55">
        <v>19572</v>
      </c>
      <c r="E43" s="228">
        <v>0.98</v>
      </c>
      <c r="F43" s="55">
        <v>5</v>
      </c>
      <c r="G43" s="55">
        <v>481</v>
      </c>
      <c r="H43" s="228">
        <v>0.47</v>
      </c>
      <c r="I43" s="55">
        <v>2</v>
      </c>
      <c r="J43" s="55">
        <v>19091</v>
      </c>
      <c r="K43" s="228">
        <v>1</v>
      </c>
    </row>
    <row r="44" spans="1:11" ht="12.75">
      <c r="A44" s="21" t="s">
        <v>270</v>
      </c>
      <c r="B44" s="55"/>
      <c r="C44" s="55"/>
      <c r="D44" s="55"/>
      <c r="E44" s="228"/>
      <c r="F44" s="55"/>
      <c r="G44" s="55"/>
      <c r="H44" s="228"/>
      <c r="I44" s="55"/>
      <c r="J44" s="55"/>
      <c r="K44" s="228"/>
    </row>
    <row r="45" spans="1:11" ht="12.75">
      <c r="A45" s="21" t="s">
        <v>353</v>
      </c>
      <c r="B45" s="55">
        <v>38</v>
      </c>
      <c r="C45" s="55">
        <v>41325</v>
      </c>
      <c r="D45" s="55">
        <v>48461</v>
      </c>
      <c r="E45" s="228">
        <v>0.44</v>
      </c>
      <c r="F45" s="55">
        <v>35</v>
      </c>
      <c r="G45" s="55">
        <v>2361</v>
      </c>
      <c r="H45" s="228">
        <v>0.45</v>
      </c>
      <c r="I45" s="55">
        <v>3</v>
      </c>
      <c r="J45" s="55">
        <v>46100</v>
      </c>
      <c r="K45" s="228">
        <v>0.44</v>
      </c>
    </row>
    <row r="46" spans="1:11" ht="12.75">
      <c r="A46" s="21" t="s">
        <v>406</v>
      </c>
      <c r="B46" s="55">
        <v>19</v>
      </c>
      <c r="C46" s="55">
        <v>40377</v>
      </c>
      <c r="D46" s="55">
        <v>46058</v>
      </c>
      <c r="E46" s="228">
        <v>0.45</v>
      </c>
      <c r="F46" s="55">
        <v>17</v>
      </c>
      <c r="G46" s="55">
        <v>2058</v>
      </c>
      <c r="H46" s="228">
        <v>1.26</v>
      </c>
      <c r="I46" s="55">
        <v>2</v>
      </c>
      <c r="J46" s="55">
        <v>44000</v>
      </c>
      <c r="K46" s="228">
        <v>0.41</v>
      </c>
    </row>
    <row r="47" spans="1:11" ht="12.75">
      <c r="A47" s="21" t="s">
        <v>427</v>
      </c>
      <c r="B47" s="55">
        <v>5</v>
      </c>
      <c r="C47" s="55">
        <v>364</v>
      </c>
      <c r="D47" s="55">
        <v>4878</v>
      </c>
      <c r="E47" s="228">
        <v>0.63</v>
      </c>
      <c r="F47" s="55">
        <v>4</v>
      </c>
      <c r="G47" s="55">
        <v>878</v>
      </c>
      <c r="H47" s="228">
        <v>0.06</v>
      </c>
      <c r="I47" s="55">
        <v>1</v>
      </c>
      <c r="J47" s="55">
        <v>4000</v>
      </c>
      <c r="K47" s="228">
        <v>0.75</v>
      </c>
    </row>
    <row r="48" spans="1:11" ht="12.75">
      <c r="A48" s="21" t="s">
        <v>271</v>
      </c>
      <c r="B48" s="55"/>
      <c r="C48" s="55"/>
      <c r="D48" s="55"/>
      <c r="E48" s="228"/>
      <c r="F48" s="55"/>
      <c r="G48" s="55"/>
      <c r="H48" s="228"/>
      <c r="I48" s="55"/>
      <c r="J48" s="55"/>
      <c r="K48" s="228"/>
    </row>
    <row r="49" spans="1:11" ht="12.75">
      <c r="A49" s="21" t="s">
        <v>353</v>
      </c>
      <c r="B49" s="55">
        <v>11</v>
      </c>
      <c r="C49" s="55">
        <v>15</v>
      </c>
      <c r="D49" s="55">
        <v>792</v>
      </c>
      <c r="E49" s="228">
        <v>0.47</v>
      </c>
      <c r="F49" s="55">
        <v>10</v>
      </c>
      <c r="G49" s="55">
        <v>342</v>
      </c>
      <c r="H49" s="228">
        <v>0.43</v>
      </c>
      <c r="I49" s="55">
        <v>1</v>
      </c>
      <c r="J49" s="55">
        <v>450</v>
      </c>
      <c r="K49" s="228">
        <v>0.5</v>
      </c>
    </row>
    <row r="50" spans="1:11" ht="12.75">
      <c r="A50" s="21" t="s">
        <v>406</v>
      </c>
      <c r="B50" s="55">
        <v>13</v>
      </c>
      <c r="C50" s="55">
        <v>13</v>
      </c>
      <c r="D50" s="55">
        <v>1092</v>
      </c>
      <c r="E50" s="228">
        <v>0.23</v>
      </c>
      <c r="F50" s="55">
        <v>13</v>
      </c>
      <c r="G50" s="55">
        <v>1092</v>
      </c>
      <c r="H50" s="228">
        <v>0.23</v>
      </c>
      <c r="I50" s="55">
        <v>0</v>
      </c>
      <c r="J50" s="55" t="s">
        <v>433</v>
      </c>
      <c r="K50" s="228" t="s">
        <v>433</v>
      </c>
    </row>
    <row r="51" spans="1:11" ht="12.75">
      <c r="A51" s="21" t="s">
        <v>427</v>
      </c>
      <c r="B51" s="55">
        <v>0</v>
      </c>
      <c r="C51" s="55" t="s">
        <v>433</v>
      </c>
      <c r="D51" s="55" t="s">
        <v>433</v>
      </c>
      <c r="E51" s="228" t="s">
        <v>433</v>
      </c>
      <c r="F51" s="55">
        <v>0</v>
      </c>
      <c r="G51" s="55" t="s">
        <v>433</v>
      </c>
      <c r="H51" s="228" t="s">
        <v>433</v>
      </c>
      <c r="I51" s="55">
        <v>0</v>
      </c>
      <c r="J51" s="55" t="s">
        <v>433</v>
      </c>
      <c r="K51" s="228" t="s">
        <v>433</v>
      </c>
    </row>
    <row r="52" spans="1:11" ht="12.75">
      <c r="A52" s="21" t="s">
        <v>272</v>
      </c>
      <c r="B52" s="55"/>
      <c r="C52" s="55"/>
      <c r="D52" s="55"/>
      <c r="E52" s="228"/>
      <c r="F52" s="55"/>
      <c r="G52" s="55"/>
      <c r="H52" s="228"/>
      <c r="I52" s="55"/>
      <c r="J52" s="55"/>
      <c r="K52" s="228"/>
    </row>
    <row r="53" spans="1:11" ht="12.75">
      <c r="A53" s="21" t="s">
        <v>353</v>
      </c>
      <c r="B53" s="55">
        <v>14</v>
      </c>
      <c r="C53" s="55">
        <v>562</v>
      </c>
      <c r="D53" s="55">
        <v>17702</v>
      </c>
      <c r="E53" s="228">
        <v>0.2</v>
      </c>
      <c r="F53" s="55">
        <v>12</v>
      </c>
      <c r="G53" s="55">
        <v>11702</v>
      </c>
      <c r="H53" s="228">
        <v>0.03</v>
      </c>
      <c r="I53" s="55">
        <v>2</v>
      </c>
      <c r="J53" s="55">
        <v>6000</v>
      </c>
      <c r="K53" s="228">
        <v>0.53</v>
      </c>
    </row>
    <row r="54" spans="1:11" ht="12.75">
      <c r="A54" s="21" t="s">
        <v>406</v>
      </c>
      <c r="B54" s="55">
        <v>8</v>
      </c>
      <c r="C54" s="55">
        <v>8</v>
      </c>
      <c r="D54" s="55">
        <v>354</v>
      </c>
      <c r="E54" s="228">
        <v>0.36</v>
      </c>
      <c r="F54" s="55">
        <v>8</v>
      </c>
      <c r="G54" s="55">
        <v>354</v>
      </c>
      <c r="H54" s="228">
        <v>0.36</v>
      </c>
      <c r="I54" s="55">
        <v>0</v>
      </c>
      <c r="J54" s="55" t="s">
        <v>433</v>
      </c>
      <c r="K54" s="228" t="s">
        <v>433</v>
      </c>
    </row>
    <row r="55" spans="1:11" ht="12.75">
      <c r="A55" s="21" t="s">
        <v>427</v>
      </c>
      <c r="B55" s="55">
        <v>0</v>
      </c>
      <c r="C55" s="55" t="s">
        <v>433</v>
      </c>
      <c r="D55" s="55" t="s">
        <v>433</v>
      </c>
      <c r="E55" s="228" t="s">
        <v>433</v>
      </c>
      <c r="F55" s="55">
        <v>0</v>
      </c>
      <c r="G55" s="55" t="s">
        <v>433</v>
      </c>
      <c r="H55" s="228" t="s">
        <v>433</v>
      </c>
      <c r="I55" s="55">
        <v>0</v>
      </c>
      <c r="J55" s="55" t="s">
        <v>433</v>
      </c>
      <c r="K55" s="228" t="s">
        <v>433</v>
      </c>
    </row>
    <row r="56" spans="2:11" ht="12.75">
      <c r="B56" s="55"/>
      <c r="C56" s="55"/>
      <c r="D56" s="55"/>
      <c r="E56" s="228"/>
      <c r="F56" s="55"/>
      <c r="G56" s="55"/>
      <c r="H56" s="228"/>
      <c r="I56" s="55"/>
      <c r="J56" s="55"/>
      <c r="K56" s="228"/>
    </row>
    <row r="57" spans="1:11" ht="12.75">
      <c r="A57" s="21" t="s">
        <v>354</v>
      </c>
      <c r="B57" s="55"/>
      <c r="C57" s="55"/>
      <c r="D57" s="55"/>
      <c r="E57" s="228"/>
      <c r="F57" s="55"/>
      <c r="G57" s="55"/>
      <c r="H57" s="228"/>
      <c r="I57" s="55"/>
      <c r="J57" s="55"/>
      <c r="K57" s="228"/>
    </row>
    <row r="58" spans="1:11" ht="12.75">
      <c r="A58" s="21" t="s">
        <v>273</v>
      </c>
      <c r="B58" s="55">
        <v>5642</v>
      </c>
      <c r="C58" s="55">
        <v>1201862</v>
      </c>
      <c r="D58" s="55">
        <v>10227278</v>
      </c>
      <c r="E58" s="228">
        <v>0.69</v>
      </c>
      <c r="F58" s="55">
        <v>4493</v>
      </c>
      <c r="G58" s="55">
        <v>846930</v>
      </c>
      <c r="H58" s="228">
        <v>0.45</v>
      </c>
      <c r="I58" s="55">
        <v>1149</v>
      </c>
      <c r="J58" s="55">
        <v>9380348</v>
      </c>
      <c r="K58" s="228">
        <v>0.71</v>
      </c>
    </row>
    <row r="59" spans="1:11" ht="12.75">
      <c r="A59" s="21" t="s">
        <v>407</v>
      </c>
      <c r="B59" s="55"/>
      <c r="C59" s="55"/>
      <c r="D59" s="55"/>
      <c r="E59" s="228"/>
      <c r="F59" s="55"/>
      <c r="G59" s="55"/>
      <c r="H59" s="228"/>
      <c r="I59" s="55"/>
      <c r="J59" s="55"/>
      <c r="K59" s="228"/>
    </row>
    <row r="60" spans="1:11" ht="12.75">
      <c r="A60" s="21" t="s">
        <v>273</v>
      </c>
      <c r="B60" s="55">
        <v>4147</v>
      </c>
      <c r="C60" s="55">
        <v>1142304</v>
      </c>
      <c r="D60" s="55">
        <v>8963649</v>
      </c>
      <c r="E60" s="228">
        <v>1.04</v>
      </c>
      <c r="F60" s="55">
        <v>3242</v>
      </c>
      <c r="G60" s="55">
        <v>620258</v>
      </c>
      <c r="H60" s="228">
        <v>0.76</v>
      </c>
      <c r="I60" s="55">
        <v>905</v>
      </c>
      <c r="J60" s="55">
        <v>8343391</v>
      </c>
      <c r="K60" s="228">
        <v>1.06</v>
      </c>
    </row>
    <row r="61" spans="1:11" ht="12.75">
      <c r="A61" s="21" t="s">
        <v>428</v>
      </c>
      <c r="B61" s="55"/>
      <c r="C61" s="55"/>
      <c r="D61" s="55"/>
      <c r="E61" s="228"/>
      <c r="F61" s="55"/>
      <c r="G61" s="55"/>
      <c r="H61" s="228"/>
      <c r="I61" s="55"/>
      <c r="J61" s="55"/>
      <c r="K61" s="228"/>
    </row>
    <row r="62" spans="1:11" ht="12.75">
      <c r="A62" s="21" t="s">
        <v>273</v>
      </c>
      <c r="B62" s="55">
        <v>2129</v>
      </c>
      <c r="C62" s="55">
        <v>644334</v>
      </c>
      <c r="D62" s="55">
        <v>4447446</v>
      </c>
      <c r="E62" s="228">
        <v>1.27</v>
      </c>
      <c r="F62" s="55">
        <v>1613</v>
      </c>
      <c r="G62" s="55">
        <v>285895</v>
      </c>
      <c r="H62" s="228">
        <v>1.1</v>
      </c>
      <c r="I62" s="55">
        <v>516</v>
      </c>
      <c r="J62" s="55">
        <v>4161551</v>
      </c>
      <c r="K62" s="228">
        <v>1.28</v>
      </c>
    </row>
    <row r="63" spans="1:11" ht="12.75">
      <c r="A63" s="31"/>
      <c r="B63" s="32"/>
      <c r="C63" s="32"/>
      <c r="D63" s="32"/>
      <c r="E63" s="33"/>
      <c r="F63" s="32"/>
      <c r="G63" s="32"/>
      <c r="H63" s="33"/>
      <c r="I63" s="32"/>
      <c r="J63" s="32"/>
      <c r="K63" s="33"/>
    </row>
  </sheetData>
  <sheetProtection/>
  <mergeCells count="6">
    <mergeCell ref="B1:K1"/>
    <mergeCell ref="A3:K3"/>
    <mergeCell ref="A5:A6"/>
    <mergeCell ref="B5:E5"/>
    <mergeCell ref="F5:H5"/>
    <mergeCell ref="I5:K5"/>
  </mergeCells>
  <printOptions/>
  <pageMargins left="0.75" right="0.75" top="1" bottom="1" header="0" footer="0"/>
  <pageSetup fitToHeight="1" fitToWidth="1" horizontalDpi="600" verticalDpi="600" orientation="portrait" paperSize="9" scale="65" r:id="rId1"/>
</worksheet>
</file>

<file path=xl/worksheets/sheet16.xml><?xml version="1.0" encoding="utf-8"?>
<worksheet xmlns="http://schemas.openxmlformats.org/spreadsheetml/2006/main" xmlns:r="http://schemas.openxmlformats.org/officeDocument/2006/relationships">
  <dimension ref="A1:C60"/>
  <sheetViews>
    <sheetView zoomScalePageLayoutView="0" workbookViewId="0" topLeftCell="A1">
      <selection activeCell="A1" sqref="A1"/>
    </sheetView>
  </sheetViews>
  <sheetFormatPr defaultColWidth="11.421875" defaultRowHeight="12.75"/>
  <cols>
    <col min="1" max="1" width="25.140625" style="0" customWidth="1"/>
    <col min="2" max="2" width="27.28125" style="0" customWidth="1"/>
    <col min="3" max="3" width="36.00390625" style="0" customWidth="1"/>
    <col min="4" max="73" width="11.421875" style="262" customWidth="1"/>
  </cols>
  <sheetData>
    <row r="1" spans="1:3" ht="12.75">
      <c r="A1" s="238" t="s">
        <v>399</v>
      </c>
      <c r="B1" s="238"/>
      <c r="C1" s="239" t="s">
        <v>432</v>
      </c>
    </row>
    <row r="2" spans="1:3" ht="12.75">
      <c r="A2" s="238"/>
      <c r="B2" s="238"/>
      <c r="C2" s="238"/>
    </row>
    <row r="3" spans="1:3" ht="12.75">
      <c r="A3" s="444" t="s">
        <v>198</v>
      </c>
      <c r="B3" s="444"/>
      <c r="C3" s="444"/>
    </row>
    <row r="4" spans="1:3" ht="12.75">
      <c r="A4" s="240"/>
      <c r="B4" s="240"/>
      <c r="C4" s="240"/>
    </row>
    <row r="5" spans="1:3" ht="27.75" customHeight="1">
      <c r="A5" s="241" t="s">
        <v>199</v>
      </c>
      <c r="B5" s="354" t="s">
        <v>107</v>
      </c>
      <c r="C5" s="241" t="s">
        <v>21</v>
      </c>
    </row>
    <row r="6" spans="1:3" ht="12.75">
      <c r="A6" s="242"/>
      <c r="B6" s="242"/>
      <c r="C6" s="242"/>
    </row>
    <row r="7" spans="1:3" ht="12.75">
      <c r="A7" s="243" t="s">
        <v>420</v>
      </c>
      <c r="B7" s="244">
        <v>748</v>
      </c>
      <c r="C7" s="245">
        <v>29352</v>
      </c>
    </row>
    <row r="8" spans="1:3" ht="12.75">
      <c r="A8" s="243" t="s">
        <v>1</v>
      </c>
      <c r="B8" s="245">
        <v>2512</v>
      </c>
      <c r="C8" s="245">
        <v>159550</v>
      </c>
    </row>
    <row r="9" spans="1:3" ht="12.75">
      <c r="A9" s="243" t="s">
        <v>421</v>
      </c>
      <c r="B9" s="245">
        <v>2073</v>
      </c>
      <c r="C9" s="245">
        <v>66203</v>
      </c>
    </row>
    <row r="10" spans="1:3" ht="12.75">
      <c r="A10" s="243" t="s">
        <v>422</v>
      </c>
      <c r="B10" s="245">
        <v>1437</v>
      </c>
      <c r="C10" s="245">
        <v>43173</v>
      </c>
    </row>
    <row r="11" spans="1:3" ht="12.75">
      <c r="A11" s="246">
        <v>2016</v>
      </c>
      <c r="B11" s="247">
        <v>1326</v>
      </c>
      <c r="C11" s="247">
        <v>32064</v>
      </c>
    </row>
    <row r="12" spans="1:3" ht="12.75">
      <c r="A12" s="248"/>
      <c r="B12" s="249"/>
      <c r="C12" s="250"/>
    </row>
    <row r="13" spans="1:3" ht="12.75">
      <c r="A13" s="243" t="s">
        <v>421</v>
      </c>
      <c r="B13" s="245">
        <v>2073</v>
      </c>
      <c r="C13" s="245">
        <v>66203</v>
      </c>
    </row>
    <row r="14" spans="1:3" ht="12.75">
      <c r="A14" s="248" t="s">
        <v>210</v>
      </c>
      <c r="B14" s="251">
        <v>262</v>
      </c>
      <c r="C14" s="252">
        <v>12937</v>
      </c>
    </row>
    <row r="15" spans="1:3" ht="12.75">
      <c r="A15" s="248" t="s">
        <v>211</v>
      </c>
      <c r="B15" s="251">
        <v>272</v>
      </c>
      <c r="C15" s="252">
        <v>14592</v>
      </c>
    </row>
    <row r="16" spans="1:3" ht="12.75">
      <c r="A16" s="248" t="s">
        <v>200</v>
      </c>
      <c r="B16" s="251">
        <v>272</v>
      </c>
      <c r="C16" s="252">
        <v>6095</v>
      </c>
    </row>
    <row r="17" spans="1:3" ht="12.75">
      <c r="A17" s="248" t="s">
        <v>201</v>
      </c>
      <c r="B17" s="251">
        <v>181</v>
      </c>
      <c r="C17" s="252">
        <v>4249</v>
      </c>
    </row>
    <row r="18" spans="1:3" ht="12.75">
      <c r="A18" s="248" t="s">
        <v>202</v>
      </c>
      <c r="B18" s="251">
        <v>232</v>
      </c>
      <c r="C18" s="252">
        <v>5820</v>
      </c>
    </row>
    <row r="19" spans="1:3" ht="12.75">
      <c r="A19" s="253" t="s">
        <v>203</v>
      </c>
      <c r="B19" s="253">
        <v>144</v>
      </c>
      <c r="C19" s="252">
        <v>3323</v>
      </c>
    </row>
    <row r="20" spans="1:3" ht="12.75">
      <c r="A20" s="248" t="s">
        <v>204</v>
      </c>
      <c r="B20" s="251">
        <v>169</v>
      </c>
      <c r="C20" s="252">
        <v>3216</v>
      </c>
    </row>
    <row r="21" spans="1:3" ht="12.75">
      <c r="A21" s="248" t="s">
        <v>205</v>
      </c>
      <c r="B21" s="253">
        <v>95</v>
      </c>
      <c r="C21" s="254">
        <v>2905</v>
      </c>
    </row>
    <row r="22" spans="1:3" ht="12.75">
      <c r="A22" s="248" t="s">
        <v>206</v>
      </c>
      <c r="B22" s="255">
        <v>76</v>
      </c>
      <c r="C22" s="256">
        <v>1352</v>
      </c>
    </row>
    <row r="23" spans="1:3" ht="12.75">
      <c r="A23" s="248" t="s">
        <v>207</v>
      </c>
      <c r="B23" s="255">
        <v>122</v>
      </c>
      <c r="C23" s="256">
        <v>3816</v>
      </c>
    </row>
    <row r="24" spans="1:3" ht="12.75">
      <c r="A24" s="253" t="s">
        <v>208</v>
      </c>
      <c r="B24" s="255">
        <v>135</v>
      </c>
      <c r="C24" s="256">
        <v>4557</v>
      </c>
    </row>
    <row r="25" spans="1:3" ht="12.75">
      <c r="A25" s="253" t="s">
        <v>209</v>
      </c>
      <c r="B25" s="255">
        <v>113</v>
      </c>
      <c r="C25" s="256">
        <v>3341</v>
      </c>
    </row>
    <row r="26" spans="1:3" ht="12.75">
      <c r="A26" s="253"/>
      <c r="B26" s="255"/>
      <c r="C26" s="256"/>
    </row>
    <row r="27" spans="1:3" ht="12.75">
      <c r="A27" s="243" t="s">
        <v>422</v>
      </c>
      <c r="B27" s="245">
        <v>1437</v>
      </c>
      <c r="C27" s="245">
        <v>43173</v>
      </c>
    </row>
    <row r="28" spans="1:3" ht="12.75">
      <c r="A28" s="253" t="s">
        <v>210</v>
      </c>
      <c r="B28" s="255">
        <v>162</v>
      </c>
      <c r="C28" s="256">
        <v>3797</v>
      </c>
    </row>
    <row r="29" spans="1:3" ht="12.75">
      <c r="A29" s="253" t="s">
        <v>211</v>
      </c>
      <c r="B29" s="255">
        <v>192</v>
      </c>
      <c r="C29" s="256">
        <v>8998</v>
      </c>
    </row>
    <row r="30" spans="1:3" ht="12.75">
      <c r="A30" s="253" t="s">
        <v>200</v>
      </c>
      <c r="B30" s="255">
        <v>194</v>
      </c>
      <c r="C30" s="256">
        <v>5302</v>
      </c>
    </row>
    <row r="31" spans="1:3" ht="12.75">
      <c r="A31" s="253" t="s">
        <v>201</v>
      </c>
      <c r="B31" s="255">
        <v>131</v>
      </c>
      <c r="C31" s="256">
        <v>4128</v>
      </c>
    </row>
    <row r="32" spans="1:3" ht="12.75">
      <c r="A32" s="253" t="s">
        <v>202</v>
      </c>
      <c r="B32" s="255">
        <v>134</v>
      </c>
      <c r="C32" s="256">
        <v>2418</v>
      </c>
    </row>
    <row r="33" spans="1:3" ht="12.75">
      <c r="A33" s="253" t="s">
        <v>203</v>
      </c>
      <c r="B33" s="255">
        <v>112</v>
      </c>
      <c r="C33" s="256">
        <v>1517</v>
      </c>
    </row>
    <row r="34" spans="1:3" ht="12.75">
      <c r="A34" s="248" t="s">
        <v>204</v>
      </c>
      <c r="B34" s="256">
        <v>79</v>
      </c>
      <c r="C34" s="256">
        <v>1915</v>
      </c>
    </row>
    <row r="35" spans="1:3" ht="12.75">
      <c r="A35" s="248" t="s">
        <v>205</v>
      </c>
      <c r="B35" s="256">
        <v>56</v>
      </c>
      <c r="C35" s="256">
        <v>867</v>
      </c>
    </row>
    <row r="36" spans="1:3" ht="12.75">
      <c r="A36" s="248" t="s">
        <v>206</v>
      </c>
      <c r="B36" s="256">
        <v>103</v>
      </c>
      <c r="C36" s="256">
        <v>2644</v>
      </c>
    </row>
    <row r="37" spans="1:3" ht="12.75">
      <c r="A37" s="248" t="s">
        <v>207</v>
      </c>
      <c r="B37" s="256">
        <v>106</v>
      </c>
      <c r="C37" s="256">
        <v>3602</v>
      </c>
    </row>
    <row r="38" spans="1:3" ht="12.75">
      <c r="A38" s="248" t="s">
        <v>208</v>
      </c>
      <c r="B38" s="256">
        <v>80</v>
      </c>
      <c r="C38" s="256">
        <v>5808</v>
      </c>
    </row>
    <row r="39" spans="1:3" ht="12.75">
      <c r="A39" s="248" t="s">
        <v>209</v>
      </c>
      <c r="B39" s="256">
        <v>88</v>
      </c>
      <c r="C39" s="256">
        <v>2177</v>
      </c>
    </row>
    <row r="40" spans="1:3" ht="12.75">
      <c r="A40" s="248"/>
      <c r="B40" s="256"/>
      <c r="C40" s="256"/>
    </row>
    <row r="41" spans="1:3" ht="12.75">
      <c r="A41" s="257" t="s">
        <v>423</v>
      </c>
      <c r="B41" s="258">
        <v>1326</v>
      </c>
      <c r="C41" s="258">
        <v>32064</v>
      </c>
    </row>
    <row r="42" spans="1:3" ht="12.75">
      <c r="A42" s="253" t="s">
        <v>210</v>
      </c>
      <c r="B42" s="253">
        <v>124</v>
      </c>
      <c r="C42" s="256">
        <v>1927</v>
      </c>
    </row>
    <row r="43" spans="1:3" ht="12.75">
      <c r="A43" s="259" t="s">
        <v>424</v>
      </c>
      <c r="B43" s="253">
        <v>197</v>
      </c>
      <c r="C43" s="256">
        <v>3250</v>
      </c>
    </row>
    <row r="44" spans="1:3" ht="12.75">
      <c r="A44" s="253" t="s">
        <v>200</v>
      </c>
      <c r="B44" s="253">
        <v>156</v>
      </c>
      <c r="C44" s="256">
        <v>3693</v>
      </c>
    </row>
    <row r="45" spans="1:3" ht="12.75">
      <c r="A45" s="253" t="s">
        <v>201</v>
      </c>
      <c r="B45" s="253">
        <v>123</v>
      </c>
      <c r="C45" s="256">
        <v>2389</v>
      </c>
    </row>
    <row r="46" spans="1:3" ht="12.75">
      <c r="A46" s="253" t="s">
        <v>202</v>
      </c>
      <c r="B46" s="253">
        <v>125</v>
      </c>
      <c r="C46" s="256">
        <v>3015</v>
      </c>
    </row>
    <row r="47" spans="1:3" ht="12.75">
      <c r="A47" s="253" t="s">
        <v>203</v>
      </c>
      <c r="B47" s="253">
        <v>94</v>
      </c>
      <c r="C47" s="256">
        <v>5479</v>
      </c>
    </row>
    <row r="48" spans="1:3" ht="12.75">
      <c r="A48" s="253" t="s">
        <v>204</v>
      </c>
      <c r="B48" s="253">
        <v>84</v>
      </c>
      <c r="C48" s="256">
        <v>1707</v>
      </c>
    </row>
    <row r="49" spans="1:3" ht="12.75">
      <c r="A49" s="253" t="s">
        <v>205</v>
      </c>
      <c r="B49" s="253">
        <v>116</v>
      </c>
      <c r="C49" s="256">
        <v>1864</v>
      </c>
    </row>
    <row r="50" spans="1:3" ht="12.75">
      <c r="A50" s="253" t="s">
        <v>206</v>
      </c>
      <c r="B50" s="253">
        <v>56</v>
      </c>
      <c r="C50" s="256">
        <v>1122</v>
      </c>
    </row>
    <row r="51" spans="1:3" ht="12.75">
      <c r="A51" s="253" t="s">
        <v>207</v>
      </c>
      <c r="B51" s="254">
        <v>77</v>
      </c>
      <c r="C51" s="254">
        <v>2211</v>
      </c>
    </row>
    <row r="52" spans="1:3" ht="12.75">
      <c r="A52" s="253" t="s">
        <v>208</v>
      </c>
      <c r="B52" s="254">
        <v>106</v>
      </c>
      <c r="C52" s="254">
        <v>3920</v>
      </c>
    </row>
    <row r="53" spans="1:3" ht="12.75">
      <c r="A53" s="253" t="s">
        <v>209</v>
      </c>
      <c r="B53" s="253">
        <v>68</v>
      </c>
      <c r="C53" s="254">
        <v>1487</v>
      </c>
    </row>
    <row r="54" spans="1:3" ht="12.75">
      <c r="A54" s="253"/>
      <c r="B54" s="253"/>
      <c r="C54" s="253"/>
    </row>
    <row r="55" spans="1:3" ht="12.75">
      <c r="A55" s="260" t="s">
        <v>434</v>
      </c>
      <c r="B55" s="260">
        <v>542</v>
      </c>
      <c r="C55" s="261">
        <v>10957</v>
      </c>
    </row>
    <row r="56" spans="1:3" ht="12.75">
      <c r="A56" s="253" t="s">
        <v>210</v>
      </c>
      <c r="B56" s="253">
        <v>106</v>
      </c>
      <c r="C56" s="254">
        <v>1848</v>
      </c>
    </row>
    <row r="57" spans="1:3" ht="12.75">
      <c r="A57" s="253" t="s">
        <v>211</v>
      </c>
      <c r="B57" s="253">
        <v>132</v>
      </c>
      <c r="C57" s="254">
        <v>2323</v>
      </c>
    </row>
    <row r="58" spans="1:3" ht="12.75">
      <c r="A58" s="253" t="s">
        <v>200</v>
      </c>
      <c r="B58" s="253">
        <v>138</v>
      </c>
      <c r="C58" s="254">
        <v>3134</v>
      </c>
    </row>
    <row r="59" spans="1:3" ht="12.75">
      <c r="A59" s="253" t="s">
        <v>201</v>
      </c>
      <c r="B59" s="253">
        <v>74</v>
      </c>
      <c r="C59" s="254">
        <v>1850</v>
      </c>
    </row>
    <row r="60" spans="1:3" ht="12.75">
      <c r="A60" s="253" t="s">
        <v>202</v>
      </c>
      <c r="B60" s="253">
        <v>92</v>
      </c>
      <c r="C60" s="253">
        <v>1802</v>
      </c>
    </row>
    <row r="61" s="262" customFormat="1" ht="12.75"/>
    <row r="62" s="262" customFormat="1" ht="12.75"/>
    <row r="63" s="262" customFormat="1" ht="12.75"/>
    <row r="64" s="262" customFormat="1" ht="12.75"/>
    <row r="65" s="262" customFormat="1" ht="12.75"/>
    <row r="66" s="262" customFormat="1" ht="12.75"/>
    <row r="67" s="262" customFormat="1" ht="12.75"/>
    <row r="68" s="262" customFormat="1" ht="12.75"/>
    <row r="69" s="262" customFormat="1" ht="12.75"/>
    <row r="70" s="262" customFormat="1" ht="12.75"/>
    <row r="71" s="262" customFormat="1" ht="12.75"/>
    <row r="72" s="262" customFormat="1" ht="12.75"/>
    <row r="73" s="262" customFormat="1" ht="12.75"/>
    <row r="74" s="262" customFormat="1" ht="12.75"/>
    <row r="75" s="262" customFormat="1" ht="12.75"/>
    <row r="76" s="262" customFormat="1" ht="12.75"/>
    <row r="77" s="262" customFormat="1" ht="12.75"/>
    <row r="78" s="262" customFormat="1" ht="12.75"/>
    <row r="79" s="262" customFormat="1" ht="12.75"/>
    <row r="80" s="262" customFormat="1" ht="12.75"/>
    <row r="81" s="262" customFormat="1" ht="12.75"/>
    <row r="82" s="262" customFormat="1" ht="12.75"/>
    <row r="83" s="262" customFormat="1" ht="12.75"/>
    <row r="84" s="262" customFormat="1" ht="12.75"/>
    <row r="85" s="262" customFormat="1" ht="12.75"/>
    <row r="86" s="262" customFormat="1" ht="12.75"/>
    <row r="87" s="262" customFormat="1" ht="12.75"/>
    <row r="88" s="262" customFormat="1" ht="12.75"/>
    <row r="89" s="262" customFormat="1" ht="12.75"/>
    <row r="90" s="262" customFormat="1" ht="12.75"/>
    <row r="91" s="262" customFormat="1" ht="12.75"/>
    <row r="92" s="262" customFormat="1" ht="12.75"/>
    <row r="93" s="262" customFormat="1" ht="12.75"/>
    <row r="94" s="262" customFormat="1" ht="12.75"/>
    <row r="95" s="262" customFormat="1" ht="12.75"/>
    <row r="96" s="262" customFormat="1" ht="12.75"/>
    <row r="97" s="262" customFormat="1" ht="12.75"/>
    <row r="98" s="262" customFormat="1" ht="12.75"/>
    <row r="99" s="262" customFormat="1" ht="12.75"/>
    <row r="100" s="262" customFormat="1" ht="12.75"/>
    <row r="101" s="262" customFormat="1" ht="12.75"/>
    <row r="102" s="262" customFormat="1" ht="12.75"/>
    <row r="103" s="262" customFormat="1" ht="12.75"/>
    <row r="104" s="262" customFormat="1" ht="12.75"/>
    <row r="105" s="262" customFormat="1" ht="12.75"/>
    <row r="106" s="262" customFormat="1" ht="12.75"/>
    <row r="107" s="262" customFormat="1" ht="12.75"/>
    <row r="108" s="262" customFormat="1" ht="12.75"/>
    <row r="109" s="262" customFormat="1" ht="12.75"/>
    <row r="110" s="262" customFormat="1" ht="12.75"/>
    <row r="111" s="262" customFormat="1" ht="12.75"/>
    <row r="112" s="262" customFormat="1" ht="12.75"/>
    <row r="113" s="262" customFormat="1" ht="12.75"/>
    <row r="114" s="262" customFormat="1" ht="12.75"/>
    <row r="115" s="262" customFormat="1" ht="12.75"/>
    <row r="116" s="262" customFormat="1" ht="12.75"/>
    <row r="117" s="262" customFormat="1" ht="12.75"/>
    <row r="118" s="262" customFormat="1" ht="12.75"/>
    <row r="119" s="262" customFormat="1" ht="12.75"/>
    <row r="120" s="262" customFormat="1" ht="12.75"/>
    <row r="121" s="262" customFormat="1" ht="12.75"/>
    <row r="122" s="262" customFormat="1" ht="12.75"/>
    <row r="123" s="262" customFormat="1" ht="12.75"/>
    <row r="124" s="262" customFormat="1" ht="12.75"/>
    <row r="125" s="262" customFormat="1" ht="12.75"/>
    <row r="126" s="262" customFormat="1" ht="12.75"/>
    <row r="127" s="262" customFormat="1" ht="12.75"/>
    <row r="128" s="262" customFormat="1" ht="12.75"/>
    <row r="129" s="262" customFormat="1" ht="12.75"/>
    <row r="130" s="262" customFormat="1" ht="12.75"/>
    <row r="131" s="262" customFormat="1" ht="12.75"/>
    <row r="132" s="262" customFormat="1" ht="12.75"/>
    <row r="133" s="262" customFormat="1" ht="12.75"/>
    <row r="134" s="262" customFormat="1" ht="12.75"/>
    <row r="135" s="262" customFormat="1" ht="12.75"/>
    <row r="136" s="262" customFormat="1" ht="12.75"/>
    <row r="137" s="262" customFormat="1" ht="12.75"/>
    <row r="138" s="262" customFormat="1" ht="12.75"/>
    <row r="139" s="262" customFormat="1" ht="12.75"/>
    <row r="140" s="262" customFormat="1" ht="12.75"/>
    <row r="141" s="262" customFormat="1" ht="12.75"/>
    <row r="142" s="262" customFormat="1" ht="12.75"/>
    <row r="143" s="262" customFormat="1" ht="12.75"/>
    <row r="144" s="262" customFormat="1" ht="12.75"/>
    <row r="145" s="262" customFormat="1" ht="12.75"/>
    <row r="146" s="262" customFormat="1" ht="12.75"/>
    <row r="147" s="262" customFormat="1" ht="12.75"/>
    <row r="148" s="262" customFormat="1" ht="12.75"/>
    <row r="149" s="262" customFormat="1" ht="12.75"/>
    <row r="150" s="262" customFormat="1" ht="12.75"/>
    <row r="151" s="262" customFormat="1" ht="12.75"/>
    <row r="152" s="262" customFormat="1" ht="12.75"/>
    <row r="153" s="262" customFormat="1" ht="12.75"/>
    <row r="154" s="262" customFormat="1" ht="12.75"/>
    <row r="155" s="262" customFormat="1" ht="12.75"/>
    <row r="156" s="262" customFormat="1" ht="12.75"/>
    <row r="157" s="262" customFormat="1" ht="12.75"/>
    <row r="158" s="262" customFormat="1" ht="12.75"/>
    <row r="159" s="262" customFormat="1" ht="12.75"/>
    <row r="160" s="262" customFormat="1" ht="12.75"/>
    <row r="161" s="262" customFormat="1" ht="12.75"/>
    <row r="162" s="262" customFormat="1" ht="12.75"/>
    <row r="163" s="262" customFormat="1" ht="12.75"/>
    <row r="164" s="262" customFormat="1" ht="12.75"/>
    <row r="165" s="262" customFormat="1" ht="12.75"/>
    <row r="166" s="262" customFormat="1" ht="12.75"/>
    <row r="167" s="262" customFormat="1" ht="12.75"/>
    <row r="168" s="262" customFormat="1" ht="12.75"/>
    <row r="169" s="262" customFormat="1" ht="12.75"/>
    <row r="170" s="262" customFormat="1" ht="12.75"/>
    <row r="171" s="262" customFormat="1" ht="12.75"/>
    <row r="172" s="262" customFormat="1" ht="12.75"/>
    <row r="173" s="262" customFormat="1" ht="12.75"/>
    <row r="174" s="262" customFormat="1" ht="12.75"/>
    <row r="175" s="262" customFormat="1" ht="12.75"/>
    <row r="176" s="262" customFormat="1" ht="12.75"/>
    <row r="177" s="262" customFormat="1" ht="12.75"/>
    <row r="178" s="262" customFormat="1" ht="12.75"/>
    <row r="179" s="262" customFormat="1" ht="12.75"/>
    <row r="180" s="262" customFormat="1" ht="12.75"/>
    <row r="181" s="262" customFormat="1" ht="12.75"/>
    <row r="182" s="262" customFormat="1" ht="12.75"/>
    <row r="183" s="262" customFormat="1" ht="12.75"/>
    <row r="184" s="262" customFormat="1" ht="12.75"/>
    <row r="185" s="262" customFormat="1" ht="12.75"/>
    <row r="186" s="262" customFormat="1" ht="12.75"/>
    <row r="187" s="262" customFormat="1" ht="12.75"/>
    <row r="188" s="262" customFormat="1" ht="12.75"/>
    <row r="189" s="262" customFormat="1" ht="12.75"/>
    <row r="190" s="262" customFormat="1" ht="12.75"/>
    <row r="191" s="262" customFormat="1" ht="12.75"/>
    <row r="192" s="262" customFormat="1" ht="12.75"/>
    <row r="193" s="262" customFormat="1" ht="12.75"/>
    <row r="194" s="262" customFormat="1" ht="12.75"/>
    <row r="195" s="262" customFormat="1" ht="12.75"/>
    <row r="196" s="262" customFormat="1" ht="12.75"/>
    <row r="197" s="262" customFormat="1" ht="12.75"/>
    <row r="198" s="262" customFormat="1" ht="12.75"/>
    <row r="199" s="262" customFormat="1" ht="12.75"/>
    <row r="200" s="262" customFormat="1" ht="12.75"/>
    <row r="201" s="262" customFormat="1" ht="12.75"/>
    <row r="202" s="262" customFormat="1" ht="12.75"/>
    <row r="203" s="262" customFormat="1" ht="12.75"/>
    <row r="204" s="262" customFormat="1" ht="12.75"/>
    <row r="205" s="262" customFormat="1" ht="12.75"/>
    <row r="206" s="262" customFormat="1" ht="12.75"/>
    <row r="207" s="262" customFormat="1" ht="12.75"/>
    <row r="208" s="262" customFormat="1" ht="12.75"/>
    <row r="209" s="262" customFormat="1" ht="12.75"/>
    <row r="210" s="262" customFormat="1" ht="12.75"/>
    <row r="211" s="262" customFormat="1" ht="12.75"/>
    <row r="212" s="262" customFormat="1" ht="12.75"/>
    <row r="213" s="262" customFormat="1" ht="12.75"/>
    <row r="214" s="262" customFormat="1" ht="12.75"/>
    <row r="215" s="262" customFormat="1" ht="12.75"/>
    <row r="216" s="262" customFormat="1" ht="12.75"/>
    <row r="217" s="262" customFormat="1" ht="12.75"/>
    <row r="218" s="262" customFormat="1" ht="12.75"/>
    <row r="219" s="262" customFormat="1" ht="12.75"/>
    <row r="220" s="262" customFormat="1" ht="12.75"/>
    <row r="221" s="262" customFormat="1" ht="12.75"/>
    <row r="222" s="262" customFormat="1" ht="12.75"/>
    <row r="223" s="262" customFormat="1" ht="12.75"/>
    <row r="224" s="262" customFormat="1" ht="12.75"/>
    <row r="225" s="262" customFormat="1" ht="12.75"/>
    <row r="226" s="262" customFormat="1" ht="12.75"/>
    <row r="227" s="262" customFormat="1" ht="12.75"/>
    <row r="228" s="262" customFormat="1" ht="12.75"/>
    <row r="229" s="262" customFormat="1" ht="12.75"/>
    <row r="230" s="262" customFormat="1" ht="12.75"/>
    <row r="231" s="262" customFormat="1" ht="12.75"/>
    <row r="232" s="262" customFormat="1" ht="12.75"/>
    <row r="233" s="262" customFormat="1" ht="12.75"/>
    <row r="234" s="262" customFormat="1" ht="12.75"/>
    <row r="235" s="262" customFormat="1" ht="12.75"/>
    <row r="236" s="262" customFormat="1" ht="12.75"/>
    <row r="237" s="262" customFormat="1" ht="12.75"/>
    <row r="238" s="262" customFormat="1" ht="12.75"/>
    <row r="239" s="262" customFormat="1" ht="12.75"/>
    <row r="240" s="262" customFormat="1" ht="12.75"/>
    <row r="241" s="262" customFormat="1" ht="12.75"/>
    <row r="242" s="262" customFormat="1" ht="12.75"/>
    <row r="243" s="262" customFormat="1" ht="12.75"/>
    <row r="244" s="262" customFormat="1" ht="12.75"/>
    <row r="245" s="262" customFormat="1" ht="12.75"/>
    <row r="246" s="262" customFormat="1" ht="12.75"/>
    <row r="247" s="262" customFormat="1" ht="12.75"/>
    <row r="248" s="262" customFormat="1" ht="12.75"/>
    <row r="249" s="262" customFormat="1" ht="12.75"/>
    <row r="250" s="262" customFormat="1" ht="12.75"/>
    <row r="251" s="262" customFormat="1" ht="12.75"/>
    <row r="252" s="262" customFormat="1" ht="12.75"/>
    <row r="253" s="262" customFormat="1" ht="12.75"/>
    <row r="254" s="262" customFormat="1" ht="12.75"/>
    <row r="255" s="262" customFormat="1" ht="12.75"/>
    <row r="256" s="262" customFormat="1" ht="12.75"/>
    <row r="257" s="262" customFormat="1" ht="12.75"/>
    <row r="258" s="262" customFormat="1" ht="12.75"/>
    <row r="259" s="262" customFormat="1" ht="12.75"/>
    <row r="260" s="262" customFormat="1" ht="12.75"/>
    <row r="261" s="262" customFormat="1" ht="12.75"/>
    <row r="262" s="262" customFormat="1" ht="12.75"/>
    <row r="263" s="262" customFormat="1" ht="12.75"/>
    <row r="264" s="262" customFormat="1" ht="12.75"/>
    <row r="265" s="262" customFormat="1" ht="12.75"/>
    <row r="266" s="262" customFormat="1" ht="12.75"/>
    <row r="267" s="262" customFormat="1" ht="12.75"/>
    <row r="268" s="262" customFormat="1" ht="12.75"/>
    <row r="269" s="262" customFormat="1" ht="12.75"/>
    <row r="270" s="262" customFormat="1" ht="12.75"/>
    <row r="271" s="262" customFormat="1" ht="12.75"/>
    <row r="272" s="262" customFormat="1" ht="12.75"/>
    <row r="273" s="262" customFormat="1" ht="12.75"/>
    <row r="274" s="262" customFormat="1" ht="12.75"/>
    <row r="275" s="262" customFormat="1" ht="12.75"/>
    <row r="276" s="262" customFormat="1" ht="12.75"/>
    <row r="277" s="262" customFormat="1" ht="12.75"/>
    <row r="278" s="262" customFormat="1" ht="12.75"/>
    <row r="279" s="262" customFormat="1" ht="12.75"/>
    <row r="280" s="262" customFormat="1" ht="12.75"/>
    <row r="281" s="262" customFormat="1" ht="12.75"/>
    <row r="282" s="262" customFormat="1" ht="12.75"/>
    <row r="283" s="262" customFormat="1" ht="12.75"/>
    <row r="284" s="262" customFormat="1" ht="12.75"/>
    <row r="285" s="262" customFormat="1" ht="12.75"/>
    <row r="286" s="262" customFormat="1" ht="12.75"/>
    <row r="287" s="262" customFormat="1" ht="12.75"/>
    <row r="288" s="262" customFormat="1" ht="12.75"/>
    <row r="289" s="262" customFormat="1" ht="12.75"/>
    <row r="290" s="262" customFormat="1" ht="12.75"/>
    <row r="291" s="262" customFormat="1" ht="12.75"/>
    <row r="292" s="262" customFormat="1" ht="12.75"/>
    <row r="293" s="262" customFormat="1" ht="12.75"/>
    <row r="294" s="262" customFormat="1" ht="12.75"/>
    <row r="295" s="262" customFormat="1" ht="12.75"/>
    <row r="296" s="262" customFormat="1" ht="12.75"/>
    <row r="297" s="262" customFormat="1" ht="12.75"/>
    <row r="298" s="262" customFormat="1" ht="12.75"/>
    <row r="299" s="262" customFormat="1" ht="12.75"/>
    <row r="300" s="262" customFormat="1" ht="12.75"/>
    <row r="301" s="262" customFormat="1" ht="12.75"/>
    <row r="302" s="262" customFormat="1" ht="12.75"/>
    <row r="303" s="262" customFormat="1" ht="12.75"/>
    <row r="304" s="262" customFormat="1" ht="12.75"/>
    <row r="305" s="262" customFormat="1" ht="12.75"/>
    <row r="306" s="262" customFormat="1" ht="12.75"/>
    <row r="307" s="262" customFormat="1" ht="12.75"/>
    <row r="308" s="262" customFormat="1" ht="12.75"/>
    <row r="309" s="262" customFormat="1" ht="12.75"/>
    <row r="310" s="262" customFormat="1" ht="12.75"/>
    <row r="311" s="262" customFormat="1" ht="12.75"/>
    <row r="312" s="262" customFormat="1" ht="12.75"/>
    <row r="313" s="262" customFormat="1" ht="12.75"/>
    <row r="314" s="262" customFormat="1" ht="12.75"/>
    <row r="315" s="262" customFormat="1" ht="12.75"/>
    <row r="316" s="262" customFormat="1" ht="12.75"/>
    <row r="317" s="262" customFormat="1" ht="12.75"/>
    <row r="318" s="262" customFormat="1" ht="12.75"/>
    <row r="319" s="262" customFormat="1" ht="12.75"/>
    <row r="320" s="262" customFormat="1" ht="12.75"/>
    <row r="321" s="262" customFormat="1" ht="12.75"/>
    <row r="322" s="262" customFormat="1" ht="12.75"/>
    <row r="323" s="262" customFormat="1" ht="12.75"/>
    <row r="324" s="262" customFormat="1" ht="12.75"/>
    <row r="325" s="262" customFormat="1" ht="12.75"/>
    <row r="326" s="262" customFormat="1" ht="12.75"/>
    <row r="327" s="262" customFormat="1" ht="12.75"/>
    <row r="328" s="262" customFormat="1" ht="12.75"/>
    <row r="329" s="262" customFormat="1" ht="12.75"/>
    <row r="330" s="262" customFormat="1" ht="12.75"/>
    <row r="331" s="262" customFormat="1" ht="12.75"/>
    <row r="332" s="262" customFormat="1" ht="12.75"/>
    <row r="333" s="262" customFormat="1" ht="12.75"/>
    <row r="334" s="262" customFormat="1" ht="12.75"/>
    <row r="335" s="262" customFormat="1" ht="12.75"/>
    <row r="336" s="262" customFormat="1" ht="12.75"/>
    <row r="337" s="262" customFormat="1" ht="12.75"/>
    <row r="338" s="262" customFormat="1" ht="12.75"/>
    <row r="339" s="262" customFormat="1" ht="12.75"/>
    <row r="340" s="262" customFormat="1" ht="12.75"/>
    <row r="341" s="262" customFormat="1" ht="12.75"/>
    <row r="342" s="262" customFormat="1" ht="12.75"/>
    <row r="343" s="262" customFormat="1" ht="12.75"/>
    <row r="344" s="262" customFormat="1" ht="12.75"/>
    <row r="345" s="262" customFormat="1" ht="12.75"/>
    <row r="346" s="262" customFormat="1" ht="12.75"/>
    <row r="347" s="262" customFormat="1" ht="12.75"/>
    <row r="348" s="262" customFormat="1" ht="12.75"/>
    <row r="349" s="262" customFormat="1" ht="12.75"/>
    <row r="350" s="262" customFormat="1" ht="12.75"/>
    <row r="351" s="262" customFormat="1" ht="12.75"/>
    <row r="352" s="262" customFormat="1" ht="12.75"/>
    <row r="353" s="262" customFormat="1" ht="12.75"/>
    <row r="354" s="262" customFormat="1" ht="12.75"/>
    <row r="355" s="262" customFormat="1" ht="12.75"/>
    <row r="356" s="262" customFormat="1" ht="12.75"/>
    <row r="357" s="262" customFormat="1" ht="12.75"/>
    <row r="358" s="262" customFormat="1" ht="12.75"/>
    <row r="359" s="262" customFormat="1" ht="12.75"/>
    <row r="360" s="262" customFormat="1" ht="12.75"/>
    <row r="361" s="262" customFormat="1" ht="12.75"/>
    <row r="362" s="262" customFormat="1" ht="12.75"/>
    <row r="363" s="262" customFormat="1" ht="12.75"/>
    <row r="364" s="262" customFormat="1" ht="12.75"/>
    <row r="365" s="262" customFormat="1" ht="12.75"/>
    <row r="366" s="262" customFormat="1" ht="12.75"/>
    <row r="367" s="262" customFormat="1" ht="12.75"/>
    <row r="368" s="262" customFormat="1" ht="12.75"/>
    <row r="369" s="262" customFormat="1" ht="12.75"/>
    <row r="370" s="262" customFormat="1" ht="12.75"/>
    <row r="371" s="262" customFormat="1" ht="12.75"/>
    <row r="372" s="262" customFormat="1" ht="12.75"/>
    <row r="373" s="262" customFormat="1" ht="12.75"/>
    <row r="374" s="262" customFormat="1" ht="12.75"/>
    <row r="375" s="262" customFormat="1" ht="12.75"/>
    <row r="376" s="262" customFormat="1" ht="12.75"/>
    <row r="377" s="262" customFormat="1" ht="12.75"/>
    <row r="378" s="262" customFormat="1" ht="12.75"/>
    <row r="379" s="262" customFormat="1" ht="12.75"/>
    <row r="380" s="262" customFormat="1" ht="12.75"/>
    <row r="381" s="262" customFormat="1" ht="12.75"/>
    <row r="382" s="262" customFormat="1" ht="12.75"/>
    <row r="383" s="262" customFormat="1" ht="12.75"/>
    <row r="384" s="262" customFormat="1" ht="12.75"/>
    <row r="385" s="262" customFormat="1" ht="12.75"/>
    <row r="386" s="262" customFormat="1" ht="12.75"/>
    <row r="387" s="262" customFormat="1" ht="12.75"/>
    <row r="388" s="262" customFormat="1" ht="12.75"/>
    <row r="389" s="262" customFormat="1" ht="12.75"/>
    <row r="390" s="262" customFormat="1" ht="12.75"/>
    <row r="391" s="262" customFormat="1" ht="12.75"/>
    <row r="392" s="262" customFormat="1" ht="12.75"/>
    <row r="393" s="262" customFormat="1" ht="12.75"/>
    <row r="394" s="262" customFormat="1" ht="12.75"/>
    <row r="395" s="262" customFormat="1" ht="12.75"/>
    <row r="396" s="262" customFormat="1" ht="12.75"/>
    <row r="397" s="262" customFormat="1" ht="12.75"/>
    <row r="398" s="262" customFormat="1" ht="12.75"/>
    <row r="399" s="262" customFormat="1" ht="12.75"/>
    <row r="400" s="262" customFormat="1" ht="12.75"/>
    <row r="401" s="262" customFormat="1" ht="12.75"/>
    <row r="402" s="262" customFormat="1" ht="12.75"/>
    <row r="403" s="262" customFormat="1" ht="12.75"/>
    <row r="404" s="262" customFormat="1" ht="12.75"/>
    <row r="405" s="262" customFormat="1" ht="12.75"/>
    <row r="406" s="262" customFormat="1" ht="12.75"/>
    <row r="407" s="262" customFormat="1" ht="12.75"/>
    <row r="408" s="262" customFormat="1" ht="12.75"/>
    <row r="409" s="262" customFormat="1" ht="12.75"/>
    <row r="410" s="262" customFormat="1" ht="12.75"/>
    <row r="411" s="262" customFormat="1" ht="12.75"/>
    <row r="412" s="262" customFormat="1" ht="12.75"/>
    <row r="413" s="262" customFormat="1" ht="12.75"/>
    <row r="414" s="262" customFormat="1" ht="12.75"/>
    <row r="415" s="262" customFormat="1" ht="12.75"/>
    <row r="416" s="262" customFormat="1" ht="12.75"/>
    <row r="417" s="262" customFormat="1" ht="12.75"/>
    <row r="418" s="262" customFormat="1" ht="12.75"/>
    <row r="419" s="262" customFormat="1" ht="12.75"/>
    <row r="420" s="262" customFormat="1" ht="12.75"/>
    <row r="421" s="262" customFormat="1" ht="12.75"/>
    <row r="422" s="262" customFormat="1" ht="12.75"/>
    <row r="423" s="262" customFormat="1" ht="12.75"/>
    <row r="424" s="262" customFormat="1" ht="12.75"/>
    <row r="425" s="262" customFormat="1" ht="12.75"/>
    <row r="426" s="262" customFormat="1" ht="12.75"/>
    <row r="427" s="262" customFormat="1" ht="12.75"/>
    <row r="428" s="262" customFormat="1" ht="12.75"/>
    <row r="429" s="262" customFormat="1" ht="12.75"/>
    <row r="430" s="262" customFormat="1" ht="12.75"/>
    <row r="431" s="262" customFormat="1" ht="12.75"/>
    <row r="432" s="262" customFormat="1" ht="12.75"/>
    <row r="433" s="262" customFormat="1" ht="12.75"/>
    <row r="434" s="262" customFormat="1" ht="12.75"/>
    <row r="435" s="262" customFormat="1" ht="12.75"/>
    <row r="436" s="262" customFormat="1" ht="12.75"/>
    <row r="437" s="262" customFormat="1" ht="12.75"/>
    <row r="438" s="262" customFormat="1" ht="12.75"/>
    <row r="439" s="262" customFormat="1" ht="12.75"/>
    <row r="440" s="262" customFormat="1" ht="12.75"/>
    <row r="441" s="262" customFormat="1" ht="12.75"/>
    <row r="442" s="262" customFormat="1" ht="12.75"/>
    <row r="443" s="262" customFormat="1" ht="12.75"/>
    <row r="444" s="262" customFormat="1" ht="12.75"/>
    <row r="445" s="262" customFormat="1" ht="12.75"/>
    <row r="446" s="262" customFormat="1" ht="12.75"/>
    <row r="447" s="262" customFormat="1" ht="12.75"/>
    <row r="448" s="262" customFormat="1" ht="12.75"/>
    <row r="449" s="262" customFormat="1" ht="12.75"/>
    <row r="450" s="262" customFormat="1" ht="12.75"/>
    <row r="451" s="262" customFormat="1" ht="12.75"/>
    <row r="452" s="262" customFormat="1" ht="12.75"/>
    <row r="453" s="262" customFormat="1" ht="12.75"/>
    <row r="454" s="262" customFormat="1" ht="12.75"/>
    <row r="455" s="262" customFormat="1" ht="12.75"/>
    <row r="456" s="262" customFormat="1" ht="12.75"/>
    <row r="457" s="262" customFormat="1" ht="12.75"/>
    <row r="458" s="262" customFormat="1" ht="12.75"/>
    <row r="459" s="262" customFormat="1" ht="12.75"/>
    <row r="460" s="262" customFormat="1" ht="12.75"/>
    <row r="461" s="262" customFormat="1" ht="12.75"/>
    <row r="462" s="262" customFormat="1" ht="12.75"/>
    <row r="463" s="262" customFormat="1" ht="12.75"/>
    <row r="464" s="262" customFormat="1" ht="12.75"/>
    <row r="465" s="262" customFormat="1" ht="12.75"/>
    <row r="466" s="262" customFormat="1" ht="12.75"/>
    <row r="467" s="262" customFormat="1" ht="12.75"/>
    <row r="468" s="262" customFormat="1" ht="12.75"/>
    <row r="469" s="262" customFormat="1" ht="12.75"/>
    <row r="470" s="262" customFormat="1" ht="12.75"/>
    <row r="471" s="262" customFormat="1" ht="12.75"/>
    <row r="472" s="262" customFormat="1" ht="12.75"/>
    <row r="473" s="262" customFormat="1" ht="12.75"/>
    <row r="474" s="262" customFormat="1" ht="12.75"/>
    <row r="475" s="262" customFormat="1" ht="12.75"/>
    <row r="476" s="262" customFormat="1" ht="12.75"/>
    <row r="477" s="262" customFormat="1" ht="12.75"/>
    <row r="478" s="262" customFormat="1" ht="12.75"/>
    <row r="479" s="262" customFormat="1" ht="12.75"/>
    <row r="480" s="262" customFormat="1" ht="12.75"/>
    <row r="481" s="262" customFormat="1" ht="12.75"/>
    <row r="482" s="262" customFormat="1" ht="12.75"/>
    <row r="483" s="262" customFormat="1" ht="12.75"/>
    <row r="484" s="262" customFormat="1" ht="12.75"/>
    <row r="485" s="262" customFormat="1" ht="12.75"/>
    <row r="486" s="262" customFormat="1" ht="12.75"/>
    <row r="487" s="262" customFormat="1" ht="12.75"/>
    <row r="488" s="262" customFormat="1" ht="12.75"/>
    <row r="489" s="262" customFormat="1" ht="12.75"/>
    <row r="490" s="262" customFormat="1" ht="12.75"/>
    <row r="491" s="262" customFormat="1" ht="12.75"/>
    <row r="492" s="262" customFormat="1" ht="12.75"/>
    <row r="493" s="262" customFormat="1" ht="12.75"/>
    <row r="494" s="262" customFormat="1" ht="12.75"/>
    <row r="495" s="262" customFormat="1" ht="12.75"/>
    <row r="496" s="262" customFormat="1" ht="12.75"/>
    <row r="497" s="262" customFormat="1" ht="12.75"/>
    <row r="498" s="262" customFormat="1" ht="12.75"/>
    <row r="499" s="262" customFormat="1" ht="12.75"/>
    <row r="500" s="262" customFormat="1" ht="12.75"/>
    <row r="501" s="262" customFormat="1" ht="12.75"/>
    <row r="502" s="262" customFormat="1" ht="12.75"/>
    <row r="503" s="262" customFormat="1" ht="12.75"/>
    <row r="504" s="262" customFormat="1" ht="12.75"/>
    <row r="505" s="262" customFormat="1" ht="12.75"/>
    <row r="506" s="262" customFormat="1" ht="12.75"/>
    <row r="507" s="262" customFormat="1" ht="12.75"/>
    <row r="508" s="262" customFormat="1" ht="12.75"/>
    <row r="509" s="262" customFormat="1" ht="12.75"/>
    <row r="510" s="262" customFormat="1" ht="12.75"/>
    <row r="511" s="262" customFormat="1" ht="12.75"/>
    <row r="512" s="262" customFormat="1" ht="12.75"/>
    <row r="513" s="262" customFormat="1" ht="12.75"/>
    <row r="514" s="262" customFormat="1" ht="12.75"/>
    <row r="515" s="262" customFormat="1" ht="12.75"/>
    <row r="516" s="262" customFormat="1" ht="12.75"/>
    <row r="517" s="262" customFormat="1" ht="12.75"/>
    <row r="518" s="262" customFormat="1" ht="12.75"/>
    <row r="519" s="262" customFormat="1" ht="12.75"/>
    <row r="520" s="262" customFormat="1" ht="12.75"/>
    <row r="521" s="262" customFormat="1" ht="12.75"/>
    <row r="522" s="262" customFormat="1" ht="12.75"/>
    <row r="523" s="262" customFormat="1" ht="12.75"/>
    <row r="524" s="262" customFormat="1" ht="12.75"/>
    <row r="525" s="262" customFormat="1" ht="12.75"/>
    <row r="526" s="262" customFormat="1" ht="12.75"/>
    <row r="527" s="262" customFormat="1" ht="12.75"/>
    <row r="528" s="262" customFormat="1" ht="12.75"/>
    <row r="529" s="262" customFormat="1" ht="12.75"/>
    <row r="530" s="262" customFormat="1" ht="12.75"/>
    <row r="531" s="262" customFormat="1" ht="12.75"/>
    <row r="532" s="262" customFormat="1" ht="12.75"/>
    <row r="533" s="262" customFormat="1" ht="12.75"/>
    <row r="534" s="262" customFormat="1" ht="12.75"/>
    <row r="535" s="262" customFormat="1" ht="12.75"/>
    <row r="536" s="262" customFormat="1" ht="12.75"/>
    <row r="537" s="262" customFormat="1" ht="12.75"/>
    <row r="538" s="262" customFormat="1" ht="12.75"/>
    <row r="539" s="262" customFormat="1" ht="12.75"/>
    <row r="540" s="262" customFormat="1" ht="12.75"/>
    <row r="541" s="262" customFormat="1" ht="12.75"/>
    <row r="542" s="262" customFormat="1" ht="12.75"/>
    <row r="543" s="262" customFormat="1" ht="12.75"/>
    <row r="544" s="262" customFormat="1" ht="12.75"/>
    <row r="545" s="262" customFormat="1" ht="12.75"/>
    <row r="546" s="262" customFormat="1" ht="12.75"/>
    <row r="547" s="262" customFormat="1" ht="12.75"/>
    <row r="548" s="262" customFormat="1" ht="12.75"/>
    <row r="549" s="262" customFormat="1" ht="12.75"/>
    <row r="550" s="262" customFormat="1" ht="12.75"/>
    <row r="551" s="262" customFormat="1" ht="12.75"/>
    <row r="552" s="262" customFormat="1" ht="12.75"/>
    <row r="553" s="262" customFormat="1" ht="12.75"/>
    <row r="554" s="262" customFormat="1" ht="12.75"/>
    <row r="555" s="262" customFormat="1" ht="12.75"/>
    <row r="556" s="262" customFormat="1" ht="12.75"/>
    <row r="557" s="262" customFormat="1" ht="12.75"/>
    <row r="558" s="262" customFormat="1" ht="12.75"/>
    <row r="559" s="262" customFormat="1" ht="12.75"/>
    <row r="560" s="262" customFormat="1" ht="12.75"/>
    <row r="561" s="262" customFormat="1" ht="12.75"/>
    <row r="562" s="262" customFormat="1" ht="12.75"/>
    <row r="563" s="262" customFormat="1" ht="12.75"/>
    <row r="564" s="262" customFormat="1" ht="12.75"/>
    <row r="565" s="262" customFormat="1" ht="12.75"/>
    <row r="566" s="262" customFormat="1" ht="12.75"/>
    <row r="567" s="262" customFormat="1" ht="12.75"/>
    <row r="568" s="262" customFormat="1" ht="12.75"/>
    <row r="569" s="262" customFormat="1" ht="12.75"/>
    <row r="570" s="262" customFormat="1" ht="12.75"/>
    <row r="571" s="262" customFormat="1" ht="12.75"/>
    <row r="572" s="262" customFormat="1" ht="12.75"/>
    <row r="573" s="262" customFormat="1" ht="12.75"/>
    <row r="574" s="262" customFormat="1" ht="12.75"/>
    <row r="575" s="262" customFormat="1" ht="12.75"/>
    <row r="576" s="262" customFormat="1" ht="12.75"/>
    <row r="577" s="262" customFormat="1" ht="12.75"/>
    <row r="578" s="262" customFormat="1" ht="12.75"/>
    <row r="579" s="262" customFormat="1" ht="12.75"/>
    <row r="580" s="262" customFormat="1" ht="12.75"/>
    <row r="581" s="262" customFormat="1" ht="12.75"/>
    <row r="582" s="262" customFormat="1" ht="12.75"/>
    <row r="583" s="262" customFormat="1" ht="12.75"/>
    <row r="584" s="262" customFormat="1" ht="12.75"/>
    <row r="585" s="262" customFormat="1" ht="12.75"/>
    <row r="586" s="262" customFormat="1" ht="12.75"/>
    <row r="587" s="262" customFormat="1" ht="12.75"/>
    <row r="588" s="262" customFormat="1" ht="12.75"/>
    <row r="589" s="262" customFormat="1" ht="12.75"/>
    <row r="590" s="262" customFormat="1" ht="12.75"/>
    <row r="591" s="262" customFormat="1" ht="12.75"/>
    <row r="592" s="262" customFormat="1" ht="12.75"/>
    <row r="593" s="262" customFormat="1" ht="12.75"/>
    <row r="594" s="262" customFormat="1" ht="12.75"/>
    <row r="595" s="262" customFormat="1" ht="12.75"/>
    <row r="596" s="262" customFormat="1" ht="12.75"/>
    <row r="597" s="262" customFormat="1" ht="12.75"/>
    <row r="598" s="262" customFormat="1" ht="12.75"/>
    <row r="599" s="262" customFormat="1" ht="12.75"/>
    <row r="600" s="262" customFormat="1" ht="12.75"/>
    <row r="601" s="262" customFormat="1" ht="12.75"/>
    <row r="602" s="262" customFormat="1" ht="12.75"/>
    <row r="603" s="262" customFormat="1" ht="12.75"/>
    <row r="604" s="262" customFormat="1" ht="12.75"/>
    <row r="605" s="262" customFormat="1" ht="12.75"/>
    <row r="606" s="262" customFormat="1" ht="12.75"/>
    <row r="607" s="262" customFormat="1" ht="12.75"/>
    <row r="608" s="262" customFormat="1" ht="12.75"/>
    <row r="609" s="262" customFormat="1" ht="12.75"/>
    <row r="610" s="262" customFormat="1" ht="12.75"/>
    <row r="611" s="262" customFormat="1" ht="12.75"/>
    <row r="612" s="262" customFormat="1" ht="12.75"/>
    <row r="613" s="262" customFormat="1" ht="12.75"/>
    <row r="614" s="262" customFormat="1" ht="12.75"/>
    <row r="615" s="262" customFormat="1" ht="12.75"/>
    <row r="616" s="262" customFormat="1" ht="12.75"/>
    <row r="617" s="262" customFormat="1" ht="12.75"/>
    <row r="618" s="262" customFormat="1" ht="12.75"/>
    <row r="619" s="262" customFormat="1" ht="12.75"/>
    <row r="620" s="262" customFormat="1" ht="12.75"/>
    <row r="621" s="262" customFormat="1" ht="12.75"/>
    <row r="622" s="262" customFormat="1" ht="12.75"/>
    <row r="623" s="262" customFormat="1" ht="12.75"/>
    <row r="624" s="262" customFormat="1" ht="12.75"/>
    <row r="625" s="262" customFormat="1" ht="12.75"/>
    <row r="626" s="262" customFormat="1" ht="12.75"/>
    <row r="627" s="262" customFormat="1" ht="12.75"/>
    <row r="628" s="262" customFormat="1" ht="12.75"/>
    <row r="629" s="262" customFormat="1" ht="12.75"/>
    <row r="630" s="262" customFormat="1" ht="12.75"/>
    <row r="631" s="262" customFormat="1" ht="12.75"/>
    <row r="632" s="262" customFormat="1" ht="12.75"/>
    <row r="633" s="262" customFormat="1" ht="12.75"/>
    <row r="634" s="262" customFormat="1" ht="12.75"/>
    <row r="635" s="262" customFormat="1" ht="12.75"/>
    <row r="636" s="262" customFormat="1" ht="12.75"/>
    <row r="637" s="262" customFormat="1" ht="12.75"/>
    <row r="638" s="262" customFormat="1" ht="12.75"/>
    <row r="639" s="262" customFormat="1" ht="12.75"/>
    <row r="640" s="262" customFormat="1" ht="12.75"/>
    <row r="641" s="262" customFormat="1" ht="12.75"/>
    <row r="642" s="262" customFormat="1" ht="12.75"/>
    <row r="643" s="262" customFormat="1" ht="12.75"/>
    <row r="644" s="262" customFormat="1" ht="12.75"/>
    <row r="645" s="262" customFormat="1" ht="12.75"/>
    <row r="646" s="262" customFormat="1" ht="12.75"/>
    <row r="647" s="262" customFormat="1" ht="12.75"/>
    <row r="648" s="262" customFormat="1" ht="12.75"/>
    <row r="649" s="262" customFormat="1" ht="12.75"/>
    <row r="650" s="262" customFormat="1" ht="12.75"/>
    <row r="651" s="262" customFormat="1" ht="12.75"/>
    <row r="652" s="262" customFormat="1" ht="12.75"/>
    <row r="653" s="262" customFormat="1" ht="12.75"/>
    <row r="654" s="262" customFormat="1" ht="12.75"/>
    <row r="655" s="262" customFormat="1" ht="12.75"/>
    <row r="656" s="262" customFormat="1" ht="12.75"/>
    <row r="657" s="262" customFormat="1" ht="12.75"/>
    <row r="658" s="262" customFormat="1" ht="12.75"/>
    <row r="659" s="262" customFormat="1" ht="12.75"/>
    <row r="660" s="262" customFormat="1" ht="12.75"/>
    <row r="661" s="262" customFormat="1" ht="12.75"/>
    <row r="662" s="262" customFormat="1" ht="12.75"/>
    <row r="663" s="262" customFormat="1" ht="12.75"/>
    <row r="664" s="262" customFormat="1" ht="12.75"/>
    <row r="665" s="262" customFormat="1" ht="12.75"/>
    <row r="666" s="262" customFormat="1" ht="12.75"/>
    <row r="667" s="262" customFormat="1" ht="12.75"/>
    <row r="668" s="262" customFormat="1" ht="12.75"/>
    <row r="669" s="262" customFormat="1" ht="12.75"/>
    <row r="670" s="262" customFormat="1" ht="12.75"/>
    <row r="671" s="262" customFormat="1" ht="12.75"/>
    <row r="672" s="262" customFormat="1" ht="12.75"/>
    <row r="673" s="262" customFormat="1" ht="12.75"/>
    <row r="674" s="262" customFormat="1" ht="12.75"/>
    <row r="675" s="262" customFormat="1" ht="12.75"/>
    <row r="676" s="262" customFormat="1" ht="12.75"/>
    <row r="677" s="262" customFormat="1" ht="12.75"/>
    <row r="678" s="262" customFormat="1" ht="12.75"/>
    <row r="679" s="262" customFormat="1" ht="12.75"/>
    <row r="680" s="262" customFormat="1" ht="12.75"/>
    <row r="681" s="262" customFormat="1" ht="12.75"/>
    <row r="682" s="262" customFormat="1" ht="12.75"/>
    <row r="683" s="262" customFormat="1" ht="12.75"/>
    <row r="684" s="262" customFormat="1" ht="12.75"/>
    <row r="685" s="262" customFormat="1" ht="12.75"/>
    <row r="686" s="262" customFormat="1" ht="12.75"/>
    <row r="687" s="262" customFormat="1" ht="12.75"/>
    <row r="688" s="262" customFormat="1" ht="12.75"/>
    <row r="689" s="262" customFormat="1" ht="12.75"/>
    <row r="690" s="262" customFormat="1" ht="12.75"/>
    <row r="691" s="262" customFormat="1" ht="12.75"/>
    <row r="692" s="262" customFormat="1" ht="12.75"/>
    <row r="693" s="262" customFormat="1" ht="12.75"/>
    <row r="694" s="262" customFormat="1" ht="12.75"/>
    <row r="695" s="262" customFormat="1" ht="12.75"/>
    <row r="696" s="262" customFormat="1" ht="12.75"/>
    <row r="697" s="262" customFormat="1" ht="12.75"/>
    <row r="698" s="262" customFormat="1" ht="12.75"/>
    <row r="699" s="262" customFormat="1" ht="12.75"/>
    <row r="700" s="262" customFormat="1" ht="12.75"/>
    <row r="701" s="262" customFormat="1" ht="12.75"/>
    <row r="702" s="262" customFormat="1" ht="12.75"/>
    <row r="703" s="262" customFormat="1" ht="12.75"/>
    <row r="704" s="262" customFormat="1" ht="12.75"/>
    <row r="705" s="262" customFormat="1" ht="12.75"/>
    <row r="706" s="262" customFormat="1" ht="12.75"/>
    <row r="707" s="262" customFormat="1" ht="12.75"/>
    <row r="708" s="262" customFormat="1" ht="12.75"/>
    <row r="709" s="262" customFormat="1" ht="12.75"/>
    <row r="710" s="262" customFormat="1" ht="12.75"/>
    <row r="711" s="262" customFormat="1" ht="12.75"/>
    <row r="712" s="262" customFormat="1" ht="12.75"/>
    <row r="713" s="262" customFormat="1" ht="12.75"/>
    <row r="714" s="262" customFormat="1" ht="12.75"/>
    <row r="715" s="262" customFormat="1" ht="12.75"/>
    <row r="716" s="262" customFormat="1" ht="12.75"/>
    <row r="717" s="262" customFormat="1" ht="12.75"/>
    <row r="718" s="262" customFormat="1" ht="12.75"/>
    <row r="719" s="262" customFormat="1" ht="12.75"/>
    <row r="720" s="262" customFormat="1" ht="12.75"/>
    <row r="721" s="262" customFormat="1" ht="12.75"/>
    <row r="722" s="262" customFormat="1" ht="12.75"/>
    <row r="723" s="262" customFormat="1" ht="12.75"/>
    <row r="724" s="262" customFormat="1" ht="12.75"/>
    <row r="725" s="262" customFormat="1" ht="12.75"/>
    <row r="726" s="262" customFormat="1" ht="12.75"/>
    <row r="727" s="262" customFormat="1" ht="12.75"/>
    <row r="728" s="262" customFormat="1" ht="12.75"/>
    <row r="729" s="262" customFormat="1" ht="12.75"/>
    <row r="730" s="262" customFormat="1" ht="12.75"/>
    <row r="731" s="262" customFormat="1" ht="12.75"/>
    <row r="732" s="262" customFormat="1" ht="12.75"/>
    <row r="733" s="262" customFormat="1" ht="12.75"/>
    <row r="734" s="262" customFormat="1" ht="12.75"/>
    <row r="735" s="262" customFormat="1" ht="12.75"/>
    <row r="736" s="262" customFormat="1" ht="12.75"/>
    <row r="737" s="262" customFormat="1" ht="12.75"/>
    <row r="738" s="262" customFormat="1" ht="12.75"/>
    <row r="739" s="262" customFormat="1" ht="12.75"/>
    <row r="740" s="262" customFormat="1" ht="12.75"/>
    <row r="741" s="262" customFormat="1" ht="12.75"/>
    <row r="742" s="262" customFormat="1" ht="12.75"/>
    <row r="743" s="262" customFormat="1" ht="12.75"/>
    <row r="744" s="262" customFormat="1" ht="12.75"/>
    <row r="745" s="262" customFormat="1" ht="12.75"/>
    <row r="746" s="262" customFormat="1" ht="12.75"/>
    <row r="747" s="262" customFormat="1" ht="12.75"/>
    <row r="748" s="262" customFormat="1" ht="12.75"/>
    <row r="749" s="262" customFormat="1" ht="12.75"/>
    <row r="750" s="262" customFormat="1" ht="12.75"/>
    <row r="751" s="262" customFormat="1" ht="12.75"/>
    <row r="752" s="262" customFormat="1" ht="12.75"/>
    <row r="753" s="262" customFormat="1" ht="12.75"/>
    <row r="754" s="262" customFormat="1" ht="12.75"/>
    <row r="755" s="262" customFormat="1" ht="12.75"/>
    <row r="756" s="262" customFormat="1" ht="12.75"/>
    <row r="757" s="262" customFormat="1" ht="12.75"/>
    <row r="758" s="262" customFormat="1" ht="12.75"/>
    <row r="759" s="262" customFormat="1" ht="12.75"/>
    <row r="760" s="262" customFormat="1" ht="12.75"/>
    <row r="761" s="262" customFormat="1" ht="12.75"/>
    <row r="762" s="262" customFormat="1" ht="12.75"/>
    <row r="763" s="262" customFormat="1" ht="12.75"/>
    <row r="764" s="262" customFormat="1" ht="12.75"/>
    <row r="765" s="262" customFormat="1" ht="12.75"/>
    <row r="766" s="262" customFormat="1" ht="12.75"/>
    <row r="767" s="262" customFormat="1" ht="12.75"/>
    <row r="768" s="262" customFormat="1" ht="12.75"/>
    <row r="769" s="262" customFormat="1" ht="12.75"/>
    <row r="770" s="262" customFormat="1" ht="12.75"/>
    <row r="771" s="262" customFormat="1" ht="12.75"/>
    <row r="772" s="262" customFormat="1" ht="12.75"/>
    <row r="773" s="262" customFormat="1" ht="12.75"/>
    <row r="774" s="262" customFormat="1" ht="12.75"/>
    <row r="775" s="262" customFormat="1" ht="12.75"/>
    <row r="776" s="262" customFormat="1" ht="12.75"/>
    <row r="777" s="262" customFormat="1" ht="12.75"/>
    <row r="778" s="262" customFormat="1" ht="12.75"/>
    <row r="779" s="262" customFormat="1" ht="12.75"/>
    <row r="780" s="262" customFormat="1" ht="12.75"/>
    <row r="781" s="262" customFormat="1" ht="12.75"/>
    <row r="782" s="262" customFormat="1" ht="12.75"/>
    <row r="783" s="262" customFormat="1" ht="12.75"/>
    <row r="784" s="262" customFormat="1" ht="12.75"/>
    <row r="785" s="262" customFormat="1" ht="12.75"/>
    <row r="786" s="262" customFormat="1" ht="12.75"/>
    <row r="787" s="262" customFormat="1" ht="12.75"/>
    <row r="788" s="262" customFormat="1" ht="12.75"/>
    <row r="789" s="262" customFormat="1" ht="12.75"/>
    <row r="790" s="262" customFormat="1" ht="12.75"/>
    <row r="791" s="262" customFormat="1" ht="12.75"/>
    <row r="792" s="262" customFormat="1" ht="12.75"/>
    <row r="793" s="262" customFormat="1" ht="12.75"/>
    <row r="794" s="262" customFormat="1" ht="12.75"/>
    <row r="795" s="262" customFormat="1" ht="12.75"/>
    <row r="796" s="262" customFormat="1" ht="12.75"/>
    <row r="797" s="262" customFormat="1" ht="12.75"/>
    <row r="798" s="262" customFormat="1" ht="12.75"/>
    <row r="799" s="262" customFormat="1" ht="12.75"/>
    <row r="800" s="262" customFormat="1" ht="12.75"/>
    <row r="801" s="262" customFormat="1" ht="12.75"/>
    <row r="802" s="262" customFormat="1" ht="12.75"/>
    <row r="803" s="262" customFormat="1" ht="12.75"/>
    <row r="804" s="262" customFormat="1" ht="12.75"/>
    <row r="805" s="262" customFormat="1" ht="12.75"/>
    <row r="806" s="262" customFormat="1" ht="12.75"/>
    <row r="807" s="262" customFormat="1" ht="12.75"/>
    <row r="808" s="262" customFormat="1" ht="12.75"/>
    <row r="809" s="262" customFormat="1" ht="12.75"/>
    <row r="810" s="262" customFormat="1" ht="12.75"/>
    <row r="811" s="262" customFormat="1" ht="12.75"/>
    <row r="812" s="262" customFormat="1" ht="12.75"/>
    <row r="813" s="262" customFormat="1" ht="12.75"/>
    <row r="814" s="262" customFormat="1" ht="12.75"/>
  </sheetData>
  <sheetProtection/>
  <mergeCells count="1">
    <mergeCell ref="A3:C3"/>
  </mergeCells>
  <printOptions/>
  <pageMargins left="0.7086614173228347" right="0.7086614173228347" top="0.7480314960629921" bottom="0.7480314960629921" header="0.31496062992125984" footer="0.31496062992125984"/>
  <pageSetup horizontalDpi="600" verticalDpi="600" orientation="portrait" paperSize="9" scale="90" r:id="rId1"/>
</worksheet>
</file>

<file path=xl/worksheets/sheet17.xml><?xml version="1.0" encoding="utf-8"?>
<worksheet xmlns="http://schemas.openxmlformats.org/spreadsheetml/2006/main" xmlns:r="http://schemas.openxmlformats.org/officeDocument/2006/relationships">
  <dimension ref="A1:E26"/>
  <sheetViews>
    <sheetView zoomScalePageLayoutView="0" workbookViewId="0" topLeftCell="A1">
      <selection activeCell="A1" sqref="A1"/>
    </sheetView>
  </sheetViews>
  <sheetFormatPr defaultColWidth="11.421875" defaultRowHeight="12.75"/>
  <cols>
    <col min="1" max="1" width="23.7109375" style="263" customWidth="1"/>
    <col min="2" max="2" width="24.421875" style="263" customWidth="1"/>
    <col min="3" max="3" width="22.00390625" style="263" customWidth="1"/>
    <col min="4" max="4" width="24.140625" style="263" customWidth="1"/>
    <col min="5" max="16384" width="11.421875" style="263" customWidth="1"/>
  </cols>
  <sheetData>
    <row r="1" spans="1:5" ht="14.25">
      <c r="A1" s="355" t="s">
        <v>400</v>
      </c>
      <c r="B1" s="238"/>
      <c r="C1" s="238"/>
      <c r="D1" s="239" t="s">
        <v>432</v>
      </c>
      <c r="E1" s="253"/>
    </row>
    <row r="2" spans="1:5" ht="14.25">
      <c r="A2" s="238"/>
      <c r="B2" s="238"/>
      <c r="C2" s="238"/>
      <c r="D2" s="264"/>
      <c r="E2" s="253"/>
    </row>
    <row r="3" spans="1:5" ht="27.75" customHeight="1">
      <c r="A3" s="445" t="s">
        <v>115</v>
      </c>
      <c r="B3" s="445"/>
      <c r="C3" s="445"/>
      <c r="D3" s="445"/>
      <c r="E3" s="253"/>
    </row>
    <row r="4" spans="1:5" ht="14.25">
      <c r="A4" s="242"/>
      <c r="B4" s="242"/>
      <c r="C4" s="242"/>
      <c r="D4" s="242"/>
      <c r="E4" s="253"/>
    </row>
    <row r="5" spans="1:5" ht="31.5" customHeight="1">
      <c r="A5" s="241" t="s">
        <v>93</v>
      </c>
      <c r="B5" s="354" t="s">
        <v>107</v>
      </c>
      <c r="C5" s="241" t="s">
        <v>20</v>
      </c>
      <c r="D5" s="241" t="s">
        <v>21</v>
      </c>
      <c r="E5" s="253"/>
    </row>
    <row r="6" spans="1:5" ht="14.25">
      <c r="A6" s="242"/>
      <c r="B6" s="242"/>
      <c r="C6" s="242"/>
      <c r="D6" s="253"/>
      <c r="E6" s="253"/>
    </row>
    <row r="7" spans="1:5" ht="14.25">
      <c r="A7" s="243" t="s">
        <v>7</v>
      </c>
      <c r="B7" s="265">
        <v>542</v>
      </c>
      <c r="C7" s="265">
        <v>514</v>
      </c>
      <c r="D7" s="265">
        <v>10957</v>
      </c>
      <c r="E7" s="253"/>
    </row>
    <row r="8" spans="1:5" ht="14.25">
      <c r="A8" s="248" t="s">
        <v>114</v>
      </c>
      <c r="B8" s="266">
        <v>6</v>
      </c>
      <c r="C8" s="266">
        <v>6</v>
      </c>
      <c r="D8" s="266">
        <v>575</v>
      </c>
      <c r="E8" s="253"/>
    </row>
    <row r="9" spans="1:5" ht="14.25">
      <c r="A9" s="248" t="s">
        <v>95</v>
      </c>
      <c r="B9" s="255">
        <v>86</v>
      </c>
      <c r="C9" s="267">
        <v>84</v>
      </c>
      <c r="D9" s="256">
        <v>2682</v>
      </c>
      <c r="E9" s="253"/>
    </row>
    <row r="10" spans="1:5" ht="14.25">
      <c r="A10" s="248" t="s">
        <v>96</v>
      </c>
      <c r="B10" s="255">
        <v>34</v>
      </c>
      <c r="C10" s="267">
        <v>33</v>
      </c>
      <c r="D10" s="255">
        <v>933</v>
      </c>
      <c r="E10" s="253"/>
    </row>
    <row r="11" spans="1:5" ht="14.25">
      <c r="A11" s="248" t="s">
        <v>97</v>
      </c>
      <c r="B11" s="256">
        <v>416</v>
      </c>
      <c r="C11" s="256">
        <v>391</v>
      </c>
      <c r="D11" s="256">
        <v>6767</v>
      </c>
      <c r="E11" s="253"/>
    </row>
    <row r="12" spans="1:5" ht="14.25">
      <c r="A12" s="238"/>
      <c r="B12" s="238"/>
      <c r="C12" s="238"/>
      <c r="D12" s="238"/>
      <c r="E12" s="253"/>
    </row>
    <row r="13" spans="1:5" ht="14.25">
      <c r="A13" s="446"/>
      <c r="B13" s="446"/>
      <c r="C13" s="446"/>
      <c r="D13" s="446"/>
      <c r="E13" s="253"/>
    </row>
    <row r="14" spans="1:5" ht="14.25">
      <c r="A14" s="445" t="s">
        <v>116</v>
      </c>
      <c r="B14" s="445"/>
      <c r="C14" s="445"/>
      <c r="D14" s="445"/>
      <c r="E14" s="253"/>
    </row>
    <row r="15" spans="1:5" ht="14.25">
      <c r="A15" s="242"/>
      <c r="B15" s="242"/>
      <c r="C15" s="242"/>
      <c r="D15" s="242"/>
      <c r="E15" s="253"/>
    </row>
    <row r="16" spans="1:5" ht="39.75" customHeight="1">
      <c r="A16" s="241" t="s">
        <v>117</v>
      </c>
      <c r="B16" s="354" t="s">
        <v>107</v>
      </c>
      <c r="C16" s="241" t="s">
        <v>20</v>
      </c>
      <c r="D16" s="241" t="s">
        <v>21</v>
      </c>
      <c r="E16" s="253"/>
    </row>
    <row r="17" spans="1:5" ht="14.25">
      <c r="A17" s="242"/>
      <c r="B17" s="242"/>
      <c r="C17" s="242"/>
      <c r="D17" s="242"/>
      <c r="E17" s="253"/>
    </row>
    <row r="18" spans="1:5" ht="14.25">
      <c r="A18" s="243" t="s">
        <v>7</v>
      </c>
      <c r="B18" s="265">
        <v>542</v>
      </c>
      <c r="C18" s="265">
        <v>514</v>
      </c>
      <c r="D18" s="265">
        <v>10957</v>
      </c>
      <c r="E18" s="253"/>
    </row>
    <row r="19" spans="1:5" ht="14.25">
      <c r="A19" s="248" t="s">
        <v>118</v>
      </c>
      <c r="B19" s="256">
        <v>469</v>
      </c>
      <c r="C19" s="256">
        <v>448</v>
      </c>
      <c r="D19" s="256">
        <v>5215</v>
      </c>
      <c r="E19" s="253"/>
    </row>
    <row r="20" spans="1:5" ht="14.25">
      <c r="A20" s="248" t="s">
        <v>119</v>
      </c>
      <c r="B20" s="255">
        <v>52</v>
      </c>
      <c r="C20" s="267">
        <v>46</v>
      </c>
      <c r="D20" s="256">
        <v>4086</v>
      </c>
      <c r="E20" s="253"/>
    </row>
    <row r="21" spans="1:5" ht="25.5">
      <c r="A21" s="248" t="s">
        <v>120</v>
      </c>
      <c r="B21" s="255">
        <v>9</v>
      </c>
      <c r="C21" s="267">
        <v>9</v>
      </c>
      <c r="D21" s="256">
        <v>1580</v>
      </c>
      <c r="E21" s="253"/>
    </row>
    <row r="22" spans="1:5" ht="14.25">
      <c r="A22" s="248" t="s">
        <v>121</v>
      </c>
      <c r="B22" s="255">
        <v>12</v>
      </c>
      <c r="C22" s="267">
        <v>11</v>
      </c>
      <c r="D22" s="256">
        <v>76</v>
      </c>
      <c r="E22" s="253"/>
    </row>
    <row r="23" spans="1:5" ht="14.25">
      <c r="A23" s="268"/>
      <c r="B23" s="269"/>
      <c r="C23" s="269"/>
      <c r="D23" s="269"/>
      <c r="E23" s="253"/>
    </row>
    <row r="24" spans="1:5" ht="14.25">
      <c r="A24" s="253"/>
      <c r="B24" s="253"/>
      <c r="C24" s="253"/>
      <c r="D24" s="253"/>
      <c r="E24" s="253"/>
    </row>
    <row r="25" spans="1:5" ht="29.25" customHeight="1">
      <c r="A25" s="447" t="s">
        <v>337</v>
      </c>
      <c r="B25" s="447"/>
      <c r="C25" s="447"/>
      <c r="D25" s="447"/>
      <c r="E25" s="253"/>
    </row>
    <row r="26" spans="1:5" ht="14.25">
      <c r="A26" s="253"/>
      <c r="B26" s="253"/>
      <c r="C26" s="253"/>
      <c r="D26" s="253"/>
      <c r="E26" s="253"/>
    </row>
  </sheetData>
  <sheetProtection/>
  <mergeCells count="4">
    <mergeCell ref="A3:D3"/>
    <mergeCell ref="A13:D13"/>
    <mergeCell ref="A14:D14"/>
    <mergeCell ref="A25:D25"/>
  </mergeCells>
  <printOptions/>
  <pageMargins left="0.7086614173228347" right="0.7086614173228347" top="0.7480314960629921" bottom="0.7480314960629921" header="0.31496062992125984" footer="0.31496062992125984"/>
  <pageSetup horizontalDpi="600" verticalDpi="600" orientation="portrait" paperSize="9" scale="85" r:id="rId1"/>
</worksheet>
</file>

<file path=xl/worksheets/sheet18.xml><?xml version="1.0" encoding="utf-8"?>
<worksheet xmlns="http://schemas.openxmlformats.org/spreadsheetml/2006/main" xmlns:r="http://schemas.openxmlformats.org/officeDocument/2006/relationships">
  <dimension ref="A1:D38"/>
  <sheetViews>
    <sheetView zoomScalePageLayoutView="0" workbookViewId="0" topLeftCell="A1">
      <selection activeCell="A1" sqref="A1"/>
    </sheetView>
  </sheetViews>
  <sheetFormatPr defaultColWidth="11.421875" defaultRowHeight="12.75"/>
  <cols>
    <col min="1" max="1" width="54.57421875" style="262" customWidth="1"/>
    <col min="2" max="2" width="18.8515625" style="262" customWidth="1"/>
    <col min="3" max="3" width="18.57421875" style="262" customWidth="1"/>
    <col min="4" max="4" width="20.00390625" style="262" customWidth="1"/>
    <col min="5" max="16384" width="11.421875" style="262" customWidth="1"/>
  </cols>
  <sheetData>
    <row r="1" spans="1:4" ht="12.75">
      <c r="A1" s="238" t="s">
        <v>401</v>
      </c>
      <c r="B1" s="238"/>
      <c r="C1" s="264"/>
      <c r="D1" s="239" t="s">
        <v>432</v>
      </c>
    </row>
    <row r="2" spans="1:4" ht="12.75">
      <c r="A2" s="238"/>
      <c r="B2" s="238"/>
      <c r="C2" s="238"/>
      <c r="D2" s="264"/>
    </row>
    <row r="3" spans="1:4" ht="12.75">
      <c r="A3" s="445" t="s">
        <v>222</v>
      </c>
      <c r="B3" s="445"/>
      <c r="C3" s="445"/>
      <c r="D3" s="445"/>
    </row>
    <row r="4" spans="1:4" ht="12.75">
      <c r="A4" s="242"/>
      <c r="B4" s="242"/>
      <c r="C4" s="242"/>
      <c r="D4" s="242"/>
    </row>
    <row r="5" spans="1:4" ht="25.5">
      <c r="A5" s="271" t="s">
        <v>223</v>
      </c>
      <c r="B5" s="271" t="s">
        <v>107</v>
      </c>
      <c r="C5" s="271" t="s">
        <v>224</v>
      </c>
      <c r="D5" s="271" t="s">
        <v>21</v>
      </c>
    </row>
    <row r="6" spans="1:4" ht="12.75">
      <c r="A6" s="272"/>
      <c r="B6" s="272"/>
      <c r="C6" s="272"/>
      <c r="D6" s="272"/>
    </row>
    <row r="7" spans="1:4" ht="12.75">
      <c r="A7" s="273" t="s">
        <v>7</v>
      </c>
      <c r="B7" s="274">
        <v>542</v>
      </c>
      <c r="C7" s="275">
        <v>100</v>
      </c>
      <c r="D7" s="274">
        <v>10957</v>
      </c>
    </row>
    <row r="8" spans="1:4" ht="12.75">
      <c r="A8" s="276" t="s">
        <v>225</v>
      </c>
      <c r="B8" s="277">
        <v>345</v>
      </c>
      <c r="C8" s="278">
        <v>63.65</v>
      </c>
      <c r="D8" s="279">
        <v>5881</v>
      </c>
    </row>
    <row r="9" spans="1:4" ht="12.75">
      <c r="A9" s="276" t="s">
        <v>435</v>
      </c>
      <c r="B9" s="277">
        <v>72</v>
      </c>
      <c r="C9" s="278">
        <v>13.28</v>
      </c>
      <c r="D9" s="279">
        <v>1078</v>
      </c>
    </row>
    <row r="10" spans="1:4" ht="25.5">
      <c r="A10" s="280" t="s">
        <v>436</v>
      </c>
      <c r="B10" s="281">
        <v>19</v>
      </c>
      <c r="C10" s="282">
        <v>3.51</v>
      </c>
      <c r="D10" s="281">
        <v>274</v>
      </c>
    </row>
    <row r="11" spans="1:4" ht="12.75">
      <c r="A11" s="276" t="s">
        <v>227</v>
      </c>
      <c r="B11" s="277">
        <v>19</v>
      </c>
      <c r="C11" s="278">
        <v>3.51</v>
      </c>
      <c r="D11" s="279">
        <v>325</v>
      </c>
    </row>
    <row r="12" spans="1:4" ht="12.75">
      <c r="A12" s="276" t="s">
        <v>437</v>
      </c>
      <c r="B12" s="279">
        <v>12</v>
      </c>
      <c r="C12" s="278">
        <v>2.21</v>
      </c>
      <c r="D12" s="279">
        <v>1367</v>
      </c>
    </row>
    <row r="13" spans="1:4" ht="12.75">
      <c r="A13" s="276" t="s">
        <v>226</v>
      </c>
      <c r="B13" s="279">
        <v>13</v>
      </c>
      <c r="C13" s="278">
        <v>2.4</v>
      </c>
      <c r="D13" s="279">
        <v>377</v>
      </c>
    </row>
    <row r="14" spans="1:4" ht="25.5">
      <c r="A14" s="280" t="s">
        <v>438</v>
      </c>
      <c r="B14" s="281">
        <v>11</v>
      </c>
      <c r="C14" s="282">
        <v>2.03</v>
      </c>
      <c r="D14" s="281">
        <v>313</v>
      </c>
    </row>
    <row r="15" spans="1:4" ht="12.75">
      <c r="A15" s="276" t="s">
        <v>228</v>
      </c>
      <c r="B15" s="283">
        <v>51</v>
      </c>
      <c r="C15" s="284">
        <v>9.40959409594096</v>
      </c>
      <c r="D15" s="285">
        <v>1342</v>
      </c>
    </row>
    <row r="16" spans="1:4" ht="12.75">
      <c r="A16" s="286"/>
      <c r="B16" s="287"/>
      <c r="C16" s="288"/>
      <c r="D16" s="287"/>
    </row>
    <row r="17" spans="1:2" ht="15">
      <c r="A17" s="289"/>
      <c r="B17" s="270"/>
    </row>
    <row r="18" spans="1:4" ht="12.75">
      <c r="A18" s="444" t="s">
        <v>229</v>
      </c>
      <c r="B18" s="448"/>
      <c r="C18" s="448"/>
      <c r="D18" s="448"/>
    </row>
    <row r="19" spans="1:4" ht="12.75">
      <c r="A19" s="290"/>
      <c r="B19" s="291"/>
      <c r="C19" s="291"/>
      <c r="D19" s="291"/>
    </row>
    <row r="20" spans="1:4" ht="25.5">
      <c r="A20" s="271" t="s">
        <v>230</v>
      </c>
      <c r="B20" s="271" t="s">
        <v>107</v>
      </c>
      <c r="C20" s="271" t="s">
        <v>224</v>
      </c>
      <c r="D20" s="271" t="s">
        <v>21</v>
      </c>
    </row>
    <row r="21" spans="1:4" ht="12.75">
      <c r="A21" s="272"/>
      <c r="B21" s="272"/>
      <c r="C21" s="272"/>
      <c r="D21" s="272"/>
    </row>
    <row r="22" spans="1:4" ht="12.75">
      <c r="A22" s="273" t="s">
        <v>7</v>
      </c>
      <c r="B22" s="292">
        <v>542</v>
      </c>
      <c r="C22" s="275">
        <v>100</v>
      </c>
      <c r="D22" s="292">
        <v>10957</v>
      </c>
    </row>
    <row r="23" spans="1:4" ht="12.75">
      <c r="A23" s="293" t="s">
        <v>231</v>
      </c>
      <c r="B23" s="277">
        <v>475</v>
      </c>
      <c r="C23" s="278">
        <v>87.63837638376384</v>
      </c>
      <c r="D23" s="277">
        <v>9614</v>
      </c>
    </row>
    <row r="24" spans="1:4" ht="12.75">
      <c r="A24" s="293" t="s">
        <v>232</v>
      </c>
      <c r="B24" s="277">
        <v>38</v>
      </c>
      <c r="C24" s="278">
        <v>7.011070110701106</v>
      </c>
      <c r="D24" s="277">
        <v>539</v>
      </c>
    </row>
    <row r="25" spans="1:4" ht="12.75">
      <c r="A25" s="293" t="s">
        <v>233</v>
      </c>
      <c r="B25" s="277">
        <v>22</v>
      </c>
      <c r="C25" s="278">
        <v>4.059040590405904</v>
      </c>
      <c r="D25" s="277">
        <v>756</v>
      </c>
    </row>
    <row r="26" spans="1:4" ht="12.75">
      <c r="A26" s="293" t="s">
        <v>234</v>
      </c>
      <c r="B26" s="277">
        <v>0</v>
      </c>
      <c r="C26" s="278">
        <v>0</v>
      </c>
      <c r="D26" s="277">
        <v>0</v>
      </c>
    </row>
    <row r="27" spans="1:4" ht="12.75">
      <c r="A27" s="293" t="s">
        <v>351</v>
      </c>
      <c r="B27" s="277">
        <v>7</v>
      </c>
      <c r="C27" s="278">
        <v>1.2915129151291513</v>
      </c>
      <c r="D27" s="277">
        <v>48</v>
      </c>
    </row>
    <row r="28" spans="1:4" ht="12.75">
      <c r="A28" s="286"/>
      <c r="B28" s="287"/>
      <c r="C28" s="287"/>
      <c r="D28" s="287"/>
    </row>
    <row r="29" spans="1:4" ht="12.75">
      <c r="A29" s="294"/>
      <c r="B29" s="283"/>
      <c r="C29" s="283"/>
      <c r="D29" s="283"/>
    </row>
    <row r="30" spans="1:4" ht="12.75">
      <c r="A30" s="444" t="s">
        <v>235</v>
      </c>
      <c r="B30" s="448"/>
      <c r="C30" s="448"/>
      <c r="D30" s="448"/>
    </row>
    <row r="31" spans="1:4" ht="12.75">
      <c r="A31" s="290"/>
      <c r="B31" s="291"/>
      <c r="C31" s="291"/>
      <c r="D31" s="291"/>
    </row>
    <row r="32" spans="1:4" ht="25.5">
      <c r="A32" s="271" t="s">
        <v>236</v>
      </c>
      <c r="B32" s="271" t="s">
        <v>107</v>
      </c>
      <c r="C32" s="271" t="s">
        <v>224</v>
      </c>
      <c r="D32" s="271" t="s">
        <v>21</v>
      </c>
    </row>
    <row r="33" spans="1:4" ht="12.75">
      <c r="A33" s="272"/>
      <c r="B33" s="272"/>
      <c r="C33" s="272"/>
      <c r="D33" s="272"/>
    </row>
    <row r="34" spans="1:4" ht="12.75">
      <c r="A34" s="273" t="s">
        <v>7</v>
      </c>
      <c r="B34" s="292">
        <v>542</v>
      </c>
      <c r="C34" s="275">
        <v>100</v>
      </c>
      <c r="D34" s="292">
        <v>10957</v>
      </c>
    </row>
    <row r="35" spans="1:4" ht="12.75">
      <c r="A35" s="293" t="s">
        <v>237</v>
      </c>
      <c r="B35" s="277">
        <v>22</v>
      </c>
      <c r="C35" s="278">
        <v>4.059040590405904</v>
      </c>
      <c r="D35" s="277">
        <v>1403</v>
      </c>
    </row>
    <row r="36" spans="1:4" ht="12.75">
      <c r="A36" s="293" t="s">
        <v>439</v>
      </c>
      <c r="B36" s="277">
        <v>520</v>
      </c>
      <c r="C36" s="278">
        <f>+B36/B34*100</f>
        <v>95.9409594095941</v>
      </c>
      <c r="D36" s="277">
        <v>9554</v>
      </c>
    </row>
    <row r="37" spans="1:4" ht="12.75">
      <c r="A37" s="286"/>
      <c r="B37" s="287"/>
      <c r="C37" s="287"/>
      <c r="D37" s="287"/>
    </row>
    <row r="38" spans="1:4" ht="39.75" customHeight="1">
      <c r="A38" s="449" t="s">
        <v>338</v>
      </c>
      <c r="B38" s="449"/>
      <c r="C38" s="449"/>
      <c r="D38" s="449"/>
    </row>
  </sheetData>
  <sheetProtection/>
  <mergeCells count="4">
    <mergeCell ref="A3:D3"/>
    <mergeCell ref="A18:D18"/>
    <mergeCell ref="A30:D30"/>
    <mergeCell ref="A38:D38"/>
  </mergeCells>
  <printOptions/>
  <pageMargins left="0.7086614173228347" right="0.7086614173228347" top="0.7480314960629921" bottom="0.7480314960629921" header="0.31496062992125984" footer="0.31496062992125984"/>
  <pageSetup horizontalDpi="600" verticalDpi="600" orientation="portrait" paperSize="9" scale="75" r:id="rId1"/>
</worksheet>
</file>

<file path=xl/worksheets/sheet19.xml><?xml version="1.0" encoding="utf-8"?>
<worksheet xmlns="http://schemas.openxmlformats.org/spreadsheetml/2006/main" xmlns:r="http://schemas.openxmlformats.org/officeDocument/2006/relationships">
  <dimension ref="A1:B46"/>
  <sheetViews>
    <sheetView showGridLines="0" zoomScalePageLayoutView="0" workbookViewId="0" topLeftCell="A1">
      <selection activeCell="A1" sqref="A1:A46"/>
    </sheetView>
  </sheetViews>
  <sheetFormatPr defaultColWidth="11.421875" defaultRowHeight="12.75"/>
  <cols>
    <col min="1" max="1" width="95.7109375" style="13" customWidth="1"/>
    <col min="2" max="16384" width="11.421875" style="13" customWidth="1"/>
  </cols>
  <sheetData>
    <row r="1" spans="1:2" ht="12.75">
      <c r="A1" s="227" t="s">
        <v>370</v>
      </c>
      <c r="B1" s="296"/>
    </row>
    <row r="2" ht="6" customHeight="1">
      <c r="A2" s="214"/>
    </row>
    <row r="3" spans="1:2" ht="12.75">
      <c r="A3" s="295" t="s">
        <v>371</v>
      </c>
      <c r="B3" s="202"/>
    </row>
    <row r="4" ht="6" customHeight="1"/>
    <row r="5" ht="38.25">
      <c r="A5" s="215" t="s">
        <v>372</v>
      </c>
    </row>
    <row r="6" ht="6" customHeight="1"/>
    <row r="7" ht="37.5" customHeight="1">
      <c r="A7" s="216" t="s">
        <v>373</v>
      </c>
    </row>
    <row r="8" ht="6" customHeight="1"/>
    <row r="9" ht="51">
      <c r="A9" s="216" t="s">
        <v>374</v>
      </c>
    </row>
    <row r="10" ht="6" customHeight="1"/>
    <row r="11" spans="1:2" ht="12.75">
      <c r="A11" s="295" t="s">
        <v>375</v>
      </c>
      <c r="B11" s="202"/>
    </row>
    <row r="12" ht="6" customHeight="1"/>
    <row r="13" ht="12.75">
      <c r="A13" s="214" t="s">
        <v>417</v>
      </c>
    </row>
    <row r="14" ht="6" customHeight="1"/>
    <row r="15" ht="63.75">
      <c r="A15" s="216" t="s">
        <v>376</v>
      </c>
    </row>
    <row r="16" ht="6" customHeight="1"/>
    <row r="17" ht="12.75">
      <c r="A17" s="214" t="s">
        <v>418</v>
      </c>
    </row>
    <row r="18" ht="6" customHeight="1"/>
    <row r="19" ht="74.25" customHeight="1">
      <c r="A19" s="226" t="s">
        <v>377</v>
      </c>
    </row>
    <row r="20" ht="6" customHeight="1"/>
    <row r="21" ht="51">
      <c r="A21" s="216" t="s">
        <v>378</v>
      </c>
    </row>
    <row r="22" ht="6" customHeight="1"/>
    <row r="23" ht="25.5">
      <c r="A23" s="216" t="s">
        <v>379</v>
      </c>
    </row>
    <row r="24" ht="6" customHeight="1"/>
    <row r="25" ht="114.75">
      <c r="A25" s="216" t="s">
        <v>453</v>
      </c>
    </row>
    <row r="26" ht="67.5" customHeight="1">
      <c r="A26" s="356" t="s">
        <v>452</v>
      </c>
    </row>
    <row r="27" ht="12.75">
      <c r="A27" s="214" t="s">
        <v>419</v>
      </c>
    </row>
    <row r="28" ht="1.5" customHeight="1"/>
    <row r="29" ht="1.5" customHeight="1"/>
    <row r="30" ht="76.5">
      <c r="A30" s="226" t="s">
        <v>380</v>
      </c>
    </row>
    <row r="31" ht="6" customHeight="1"/>
    <row r="32" ht="25.5">
      <c r="A32" s="216" t="s">
        <v>381</v>
      </c>
    </row>
    <row r="33" ht="24" customHeight="1">
      <c r="A33" s="225"/>
    </row>
    <row r="34" ht="66.75" customHeight="1">
      <c r="A34" s="226" t="s">
        <v>382</v>
      </c>
    </row>
    <row r="35" ht="76.5">
      <c r="A35" s="216" t="s">
        <v>383</v>
      </c>
    </row>
    <row r="36" ht="6" customHeight="1"/>
    <row r="37" ht="51" customHeight="1">
      <c r="A37" s="216" t="s">
        <v>384</v>
      </c>
    </row>
    <row r="38" ht="6" customHeight="1"/>
    <row r="39" ht="25.5">
      <c r="A39" s="216" t="s">
        <v>385</v>
      </c>
    </row>
    <row r="40" ht="6" customHeight="1"/>
    <row r="41" ht="38.25">
      <c r="A41" s="217" t="s">
        <v>441</v>
      </c>
    </row>
    <row r="42" ht="6" customHeight="1"/>
    <row r="43" ht="12.75">
      <c r="A43" s="218" t="s">
        <v>440</v>
      </c>
    </row>
    <row r="44" ht="6" customHeight="1"/>
    <row r="45" ht="24" customHeight="1">
      <c r="A45" s="225"/>
    </row>
    <row r="46" ht="38.25">
      <c r="A46" s="226" t="s">
        <v>386</v>
      </c>
    </row>
  </sheetData>
  <sheetProtection/>
  <hyperlinks>
    <hyperlink ref="A43" r:id="rId1" display="mailto:estadistica@meyss.es"/>
    <hyperlink ref="A41" r:id="rId2" display="http://www.empleo.gob.es/es/estadisticas/index.htm"/>
  </hyperlinks>
  <printOptions/>
  <pageMargins left="0.7480314960629921" right="0.7480314960629921" top="0.984251968503937" bottom="0.984251968503937" header="0" footer="0"/>
  <pageSetup horizontalDpi="600" verticalDpi="600" orientation="portrait" paperSize="9" r:id="rId3"/>
  <rowBreaks count="1" manualBreakCount="1">
    <brk id="26" max="0" man="1"/>
  </rowBreaks>
</worksheet>
</file>

<file path=xl/worksheets/sheet2.xml><?xml version="1.0" encoding="utf-8"?>
<worksheet xmlns="http://schemas.openxmlformats.org/spreadsheetml/2006/main" xmlns:r="http://schemas.openxmlformats.org/officeDocument/2006/relationships">
  <dimension ref="A2:B30"/>
  <sheetViews>
    <sheetView showGridLines="0" zoomScalePageLayoutView="0" workbookViewId="0" topLeftCell="A1">
      <selection activeCell="C1" sqref="C1"/>
    </sheetView>
  </sheetViews>
  <sheetFormatPr defaultColWidth="11.421875" defaultRowHeight="12.75"/>
  <cols>
    <col min="1" max="1" width="11.421875" style="61" customWidth="1"/>
    <col min="2" max="2" width="61.00390625" style="61" customWidth="1"/>
    <col min="3" max="16384" width="11.421875" style="61" customWidth="1"/>
  </cols>
  <sheetData>
    <row r="2" spans="1:2" s="65" customFormat="1" ht="30.75">
      <c r="A2" s="71" t="s">
        <v>98</v>
      </c>
      <c r="B2" s="64"/>
    </row>
    <row r="3" spans="1:2" ht="15.75" customHeight="1">
      <c r="A3" s="62"/>
      <c r="B3" s="62"/>
    </row>
    <row r="4" spans="1:2" ht="9.75" customHeight="1">
      <c r="A4" s="69"/>
      <c r="B4" s="70"/>
    </row>
    <row r="5" spans="1:2" ht="16.5" customHeight="1">
      <c r="A5" s="66" t="s">
        <v>332</v>
      </c>
      <c r="B5" s="63"/>
    </row>
    <row r="6" spans="1:2" ht="2.25" customHeight="1">
      <c r="A6" s="73"/>
      <c r="B6" s="73"/>
    </row>
    <row r="7" spans="1:2" ht="29.25" customHeight="1">
      <c r="A7" s="297" t="s">
        <v>355</v>
      </c>
      <c r="B7" s="301" t="s">
        <v>325</v>
      </c>
    </row>
    <row r="8" spans="1:2" ht="29.25" customHeight="1">
      <c r="A8" s="297" t="s">
        <v>408</v>
      </c>
      <c r="B8" s="301" t="s">
        <v>409</v>
      </c>
    </row>
    <row r="9" spans="1:2" ht="30" customHeight="1">
      <c r="A9" s="297" t="s">
        <v>356</v>
      </c>
      <c r="B9" s="298" t="s">
        <v>335</v>
      </c>
    </row>
    <row r="10" spans="1:2" ht="28.5" customHeight="1">
      <c r="A10" s="300" t="s">
        <v>357</v>
      </c>
      <c r="B10" s="298" t="s">
        <v>326</v>
      </c>
    </row>
    <row r="11" spans="1:2" ht="9.75" customHeight="1">
      <c r="A11" s="69"/>
      <c r="B11" s="70"/>
    </row>
    <row r="12" spans="1:2" ht="9.75" customHeight="1">
      <c r="A12" s="69"/>
      <c r="B12" s="70"/>
    </row>
    <row r="13" spans="1:2" ht="15">
      <c r="A13" s="66" t="s">
        <v>333</v>
      </c>
      <c r="B13" s="63"/>
    </row>
    <row r="14" spans="1:2" ht="2.25" customHeight="1">
      <c r="A14" s="73"/>
      <c r="B14" s="73"/>
    </row>
    <row r="15" spans="1:2" ht="27" customHeight="1">
      <c r="A15" s="297" t="s">
        <v>358</v>
      </c>
      <c r="B15" s="298" t="s">
        <v>329</v>
      </c>
    </row>
    <row r="16" spans="1:2" ht="30" customHeight="1">
      <c r="A16" s="297" t="s">
        <v>359</v>
      </c>
      <c r="B16" s="298" t="s">
        <v>256</v>
      </c>
    </row>
    <row r="17" spans="1:2" ht="30" customHeight="1">
      <c r="A17" s="300" t="s">
        <v>360</v>
      </c>
      <c r="B17" s="298" t="s">
        <v>248</v>
      </c>
    </row>
    <row r="18" spans="1:2" ht="30" customHeight="1">
      <c r="A18" s="300" t="s">
        <v>361</v>
      </c>
      <c r="B18" s="298" t="s">
        <v>100</v>
      </c>
    </row>
    <row r="19" spans="1:2" ht="30" customHeight="1">
      <c r="A19" s="300" t="s">
        <v>362</v>
      </c>
      <c r="B19" s="298" t="s">
        <v>101</v>
      </c>
    </row>
    <row r="20" spans="1:2" ht="30" customHeight="1">
      <c r="A20" s="300" t="s">
        <v>363</v>
      </c>
      <c r="B20" s="298" t="s">
        <v>195</v>
      </c>
    </row>
    <row r="21" spans="1:2" ht="30" customHeight="1">
      <c r="A21" s="300" t="s">
        <v>364</v>
      </c>
      <c r="B21" s="298" t="s">
        <v>196</v>
      </c>
    </row>
    <row r="22" spans="1:2" ht="30" customHeight="1">
      <c r="A22" s="300" t="s">
        <v>365</v>
      </c>
      <c r="B22" s="298" t="s">
        <v>291</v>
      </c>
    </row>
    <row r="23" spans="1:2" ht="30" customHeight="1">
      <c r="A23" s="300" t="s">
        <v>366</v>
      </c>
      <c r="B23" s="298" t="s">
        <v>290</v>
      </c>
    </row>
    <row r="25" spans="1:2" ht="15">
      <c r="A25" s="66" t="s">
        <v>334</v>
      </c>
      <c r="B25" s="63"/>
    </row>
    <row r="26" spans="1:2" s="74" customFormat="1" ht="2.25" customHeight="1">
      <c r="A26" s="73"/>
      <c r="B26" s="219"/>
    </row>
    <row r="27" spans="1:2" s="299" customFormat="1" ht="29.25" customHeight="1">
      <c r="A27" s="297" t="s">
        <v>367</v>
      </c>
      <c r="B27" s="298" t="s">
        <v>339</v>
      </c>
    </row>
    <row r="28" spans="1:2" ht="30" customHeight="1">
      <c r="A28" s="297" t="s">
        <v>368</v>
      </c>
      <c r="B28" s="298" t="s">
        <v>108</v>
      </c>
    </row>
    <row r="29" spans="1:2" ht="30" customHeight="1">
      <c r="A29" s="297" t="s">
        <v>369</v>
      </c>
      <c r="B29" s="298" t="s">
        <v>221</v>
      </c>
    </row>
    <row r="30" spans="1:2" ht="12.75">
      <c r="A30" s="357" t="s">
        <v>370</v>
      </c>
      <c r="B30" s="357"/>
    </row>
  </sheetData>
  <sheetProtection/>
  <mergeCells count="1">
    <mergeCell ref="A30:B30"/>
  </mergeCells>
  <hyperlinks>
    <hyperlink ref="B9" location="'CCT-1.2'!A1" display="Convenios, trabajadores afectados y duración media por ámbito funcional y sector de actividad."/>
    <hyperlink ref="B10" location="'CCT-1.3'!A1" display="Convenios firmados por nuevas unidades de negociación colectiva y trabajadores afectados por ámbito funcional y sector de actividad."/>
    <hyperlink ref="B15" location="'CCT-2.1'!A1" display="Convenios, empresas, trabajadores, variación salarial y jornada medias pactadas según ámbito funcional por año de efectos económicos y periodo de registro."/>
    <hyperlink ref="B16" location="'CCT-2.2'!A1" display="Convenios, empresas, trabajadores, variación salarial y jornada medias pactadas, por ámbito funcional y año de firma."/>
    <hyperlink ref="B17" location="'CCT-2.3'!A1" display="Convenios, empresas y trabajadores afectados y variación salarial media pactada, por ámbitos funcional y territorial."/>
    <hyperlink ref="B18" location="'CCT-2.4'!A1" display="Convenios, empresas y trabajadores afectados y variación salarial media pactada, por ámbito funcional y tramos de variación salarial media."/>
    <hyperlink ref="B19" location="'CCT-2.5'!A1" display="Convenios, empresas y trabajadores afectados y variación salarial media pactada, según ámbito funcional, por sector y sección de actividad."/>
    <hyperlink ref="B20" location="'CCT-2.6'!A1" display="Convenios, empresas, trabajadores afectados, variación salarial y jornada medias pactadas, según ámbito funcional, por comunidad autónoma y provincia."/>
    <hyperlink ref="B21" location="'CCT-2.7'!A1" display="Convenios, trabajadores afectados, variación salarial y jornada medias pactadas, según cláusula de garantía salarial, por ámbito funcional y sector de actividad."/>
    <hyperlink ref="B22" location="'CCT-2.8'!A1" display="Convenios, empresas y trabajadores afectados, jornada y variación salarial medias pactadas, según tramos de jornada pactada, por ámbito funcional."/>
    <hyperlink ref="B23" location="'CCT-2.9'!A1" display="Convenios, empresas y trabajadores afectados y variación salarial media pactada, según ámbito funcional, por primer mes de efectos económicos en el año."/>
    <hyperlink ref="B27" location="'CCT-3.1'!A1" display="Inaplicaciones de convenios y trabajadores por mes de depósito."/>
    <hyperlink ref="B28" location="'CCT-3.2'!A1" display="Inaplicaciones de convenios, empresas y trabajadores, por sector de actividad y tamaño de la empresa."/>
    <hyperlink ref="B29" location="'CCT-3.3'!A1" display="Inaplicaciones de convenios y trabajadores, por condiciones de trabajo inaplicadas, procedimiento de inaplicación y ámbito funcional del convenio inaplicado."/>
    <hyperlink ref="B8" location="'CCT-1.1 (b)'!A1" display="Convenios firmados en las nuevas unidades de negociación y trabajadores afectados según ámbito funcional por año de firma y periodo de registro"/>
    <hyperlink ref="B7" location="'CCT-1.1'!A1" display="Convenios y trabajadores afectados según ámbito funcional por año de firma y periodo de registro."/>
    <hyperlink ref="A30:B30" location="'Fuentes y notas '!A1" display="Fuentes y notas explicativas"/>
  </hyperlinks>
  <printOptions/>
  <pageMargins left="0.75" right="0.75" top="1" bottom="1"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K46"/>
  <sheetViews>
    <sheetView showGridLines="0" zoomScalePageLayoutView="0" workbookViewId="0" topLeftCell="A1">
      <selection activeCell="A1" sqref="A1"/>
    </sheetView>
  </sheetViews>
  <sheetFormatPr defaultColWidth="11.421875" defaultRowHeight="12.75"/>
  <cols>
    <col min="1" max="1" width="12.00390625" style="304" customWidth="1"/>
    <col min="2" max="2" width="17.28125" style="319" customWidth="1"/>
    <col min="3" max="4" width="17.28125" style="320" customWidth="1"/>
    <col min="5" max="5" width="17.28125" style="332" customWidth="1"/>
    <col min="6" max="6" width="17.28125" style="320" customWidth="1"/>
    <col min="7" max="7" width="17.28125" style="304" customWidth="1"/>
    <col min="8" max="16384" width="11.421875" style="304" customWidth="1"/>
  </cols>
  <sheetData>
    <row r="1" spans="1:7" ht="12.75">
      <c r="A1" s="302" t="s">
        <v>387</v>
      </c>
      <c r="B1" s="303"/>
      <c r="C1" s="359" t="s">
        <v>442</v>
      </c>
      <c r="D1" s="359"/>
      <c r="E1" s="359"/>
      <c r="F1" s="359"/>
      <c r="G1" s="359"/>
    </row>
    <row r="2" spans="1:7" ht="13.5">
      <c r="A2" s="305"/>
      <c r="B2" s="303"/>
      <c r="C2" s="306"/>
      <c r="D2" s="307"/>
      <c r="E2" s="308"/>
      <c r="F2" s="309"/>
      <c r="G2" s="310"/>
    </row>
    <row r="3" spans="1:7" s="312" customFormat="1" ht="13.5">
      <c r="A3" s="302"/>
      <c r="B3" s="311"/>
      <c r="C3" s="308"/>
      <c r="D3" s="307"/>
      <c r="E3" s="308"/>
      <c r="F3" s="309"/>
      <c r="G3" s="310"/>
    </row>
    <row r="4" spans="1:7" s="312" customFormat="1" ht="27.75" customHeight="1">
      <c r="A4" s="360" t="s">
        <v>340</v>
      </c>
      <c r="B4" s="361"/>
      <c r="C4" s="361"/>
      <c r="D4" s="361"/>
      <c r="E4" s="361"/>
      <c r="F4" s="361"/>
      <c r="G4" s="361"/>
    </row>
    <row r="5" spans="1:7" s="312" customFormat="1" ht="12.75">
      <c r="A5" s="313"/>
      <c r="B5" s="314"/>
      <c r="C5" s="314"/>
      <c r="D5" s="314"/>
      <c r="E5" s="314"/>
      <c r="F5" s="314"/>
      <c r="G5" s="314"/>
    </row>
    <row r="6" spans="1:6" s="312" customFormat="1" ht="12.75">
      <c r="A6" s="302"/>
      <c r="B6" s="311"/>
      <c r="C6" s="308"/>
      <c r="D6" s="308"/>
      <c r="E6" s="315"/>
      <c r="F6" s="308"/>
    </row>
    <row r="7" spans="1:7" ht="7.5" customHeight="1">
      <c r="A7" s="362" t="s">
        <v>249</v>
      </c>
      <c r="B7" s="365" t="s">
        <v>19</v>
      </c>
      <c r="C7" s="366"/>
      <c r="D7" s="366"/>
      <c r="E7" s="369" t="s">
        <v>21</v>
      </c>
      <c r="F7" s="370"/>
      <c r="G7" s="370"/>
    </row>
    <row r="8" spans="1:7" ht="27" customHeight="1">
      <c r="A8" s="363"/>
      <c r="B8" s="367"/>
      <c r="C8" s="368"/>
      <c r="D8" s="368"/>
      <c r="E8" s="370"/>
      <c r="F8" s="370"/>
      <c r="G8" s="370"/>
    </row>
    <row r="9" spans="1:7" ht="46.5" customHeight="1">
      <c r="A9" s="364"/>
      <c r="B9" s="316" t="s">
        <v>7</v>
      </c>
      <c r="C9" s="317" t="s">
        <v>250</v>
      </c>
      <c r="D9" s="317" t="s">
        <v>251</v>
      </c>
      <c r="E9" s="316" t="s">
        <v>7</v>
      </c>
      <c r="F9" s="317" t="s">
        <v>250</v>
      </c>
      <c r="G9" s="317" t="s">
        <v>251</v>
      </c>
    </row>
    <row r="10" spans="1:7" ht="7.5" customHeight="1">
      <c r="A10" s="318" t="s">
        <v>9</v>
      </c>
      <c r="B10" s="319" t="s">
        <v>99</v>
      </c>
      <c r="C10" s="320" t="s">
        <v>99</v>
      </c>
      <c r="D10" s="319" t="s">
        <v>99</v>
      </c>
      <c r="E10" s="320" t="s">
        <v>99</v>
      </c>
      <c r="F10" s="319" t="s">
        <v>99</v>
      </c>
      <c r="G10" s="320" t="s">
        <v>99</v>
      </c>
    </row>
    <row r="11" spans="1:8" s="323" customFormat="1" ht="12" customHeight="1">
      <c r="A11" s="321" t="s">
        <v>413</v>
      </c>
      <c r="B11" s="322">
        <v>1365</v>
      </c>
      <c r="C11" s="322">
        <v>1035</v>
      </c>
      <c r="D11" s="322">
        <v>330</v>
      </c>
      <c r="E11" s="322">
        <v>2628901</v>
      </c>
      <c r="F11" s="322">
        <v>251751</v>
      </c>
      <c r="G11" s="322">
        <v>2377150</v>
      </c>
      <c r="H11" s="322"/>
    </row>
    <row r="12" spans="1:8" s="323" customFormat="1" ht="12" customHeight="1">
      <c r="A12" s="324">
        <v>2012</v>
      </c>
      <c r="B12" s="450">
        <v>1582</v>
      </c>
      <c r="C12" s="450">
        <v>1241</v>
      </c>
      <c r="D12" s="326">
        <v>341</v>
      </c>
      <c r="E12" s="450">
        <v>3195164</v>
      </c>
      <c r="F12" s="326">
        <v>289375</v>
      </c>
      <c r="G12" s="450">
        <v>2905789</v>
      </c>
      <c r="H12" s="322"/>
    </row>
    <row r="13" spans="1:8" s="323" customFormat="1" ht="12" customHeight="1">
      <c r="A13" s="324">
        <v>2013</v>
      </c>
      <c r="B13" s="450">
        <v>2502</v>
      </c>
      <c r="C13" s="450">
        <v>1897</v>
      </c>
      <c r="D13" s="326">
        <v>605</v>
      </c>
      <c r="E13" s="450">
        <v>5247575</v>
      </c>
      <c r="F13" s="326">
        <v>376470</v>
      </c>
      <c r="G13" s="450">
        <v>4871105</v>
      </c>
      <c r="H13" s="322"/>
    </row>
    <row r="14" spans="1:8" s="323" customFormat="1" ht="12" customHeight="1">
      <c r="A14" s="324">
        <v>2014</v>
      </c>
      <c r="B14" s="450">
        <v>1859</v>
      </c>
      <c r="C14" s="450">
        <v>1522</v>
      </c>
      <c r="D14" s="326">
        <v>337</v>
      </c>
      <c r="E14" s="450">
        <v>2169246</v>
      </c>
      <c r="F14" s="326">
        <v>249303</v>
      </c>
      <c r="G14" s="450">
        <v>1919943</v>
      </c>
      <c r="H14" s="322"/>
    </row>
    <row r="15" spans="1:8" s="323" customFormat="1" ht="12.75" customHeight="1">
      <c r="A15" s="324">
        <v>2015</v>
      </c>
      <c r="B15" s="450">
        <v>1606</v>
      </c>
      <c r="C15" s="450">
        <v>1277</v>
      </c>
      <c r="D15" s="326">
        <v>329</v>
      </c>
      <c r="E15" s="450">
        <v>3548975</v>
      </c>
      <c r="F15" s="326">
        <v>172852</v>
      </c>
      <c r="G15" s="450">
        <v>3376123</v>
      </c>
      <c r="H15" s="322"/>
    </row>
    <row r="16" spans="1:8" s="328" customFormat="1" ht="10.5" customHeight="1">
      <c r="A16" s="324" t="s">
        <v>444</v>
      </c>
      <c r="B16" s="325">
        <v>1714</v>
      </c>
      <c r="C16" s="325">
        <v>1352</v>
      </c>
      <c r="D16" s="326">
        <v>362</v>
      </c>
      <c r="E16" s="325">
        <v>2705879</v>
      </c>
      <c r="F16" s="326">
        <v>262818</v>
      </c>
      <c r="G16" s="325">
        <v>2443061</v>
      </c>
      <c r="H16" s="327"/>
    </row>
    <row r="17" spans="1:8" s="323" customFormat="1" ht="12" customHeight="1">
      <c r="A17" s="329"/>
      <c r="B17" s="330"/>
      <c r="C17" s="330"/>
      <c r="D17" s="330"/>
      <c r="E17" s="330"/>
      <c r="F17" s="330"/>
      <c r="G17" s="330"/>
      <c r="H17" s="322"/>
    </row>
    <row r="18" spans="1:11" ht="12">
      <c r="A18" s="329" t="s">
        <v>444</v>
      </c>
      <c r="B18" s="330"/>
      <c r="C18" s="330"/>
      <c r="D18" s="330"/>
      <c r="E18" s="330"/>
      <c r="F18" s="330"/>
      <c r="G18" s="330"/>
      <c r="H18" s="322"/>
      <c r="J18" s="319"/>
      <c r="K18" s="319"/>
    </row>
    <row r="19" spans="1:11" ht="12">
      <c r="A19" s="331" t="s">
        <v>307</v>
      </c>
      <c r="H19" s="322"/>
      <c r="J19" s="319"/>
      <c r="K19" s="319"/>
    </row>
    <row r="20" spans="1:11" ht="12">
      <c r="A20" s="331" t="s">
        <v>308</v>
      </c>
      <c r="B20" s="333">
        <v>10</v>
      </c>
      <c r="C20" s="333">
        <v>8</v>
      </c>
      <c r="D20" s="333">
        <v>2</v>
      </c>
      <c r="E20" s="333">
        <v>26541</v>
      </c>
      <c r="F20" s="333">
        <v>500</v>
      </c>
      <c r="G20" s="325">
        <v>26041</v>
      </c>
      <c r="H20" s="322"/>
      <c r="J20" s="319"/>
      <c r="K20" s="319"/>
    </row>
    <row r="21" spans="1:11" ht="12">
      <c r="A21" s="331" t="s">
        <v>309</v>
      </c>
      <c r="B21" s="333">
        <v>42</v>
      </c>
      <c r="C21" s="333">
        <v>33</v>
      </c>
      <c r="D21" s="333">
        <v>9</v>
      </c>
      <c r="E21" s="333">
        <v>56780</v>
      </c>
      <c r="F21" s="333">
        <v>3339</v>
      </c>
      <c r="G21" s="325">
        <v>53441</v>
      </c>
      <c r="H21" s="322"/>
      <c r="J21" s="319"/>
      <c r="K21" s="319"/>
    </row>
    <row r="22" spans="1:11" ht="12">
      <c r="A22" s="331" t="s">
        <v>310</v>
      </c>
      <c r="B22" s="333">
        <v>113</v>
      </c>
      <c r="C22" s="333">
        <v>87</v>
      </c>
      <c r="D22" s="333">
        <v>26</v>
      </c>
      <c r="E22" s="333">
        <v>112786</v>
      </c>
      <c r="F22" s="333">
        <v>8939</v>
      </c>
      <c r="G22" s="325">
        <v>103847</v>
      </c>
      <c r="H22" s="322"/>
      <c r="J22" s="319"/>
      <c r="K22" s="319"/>
    </row>
    <row r="23" spans="1:11" ht="12">
      <c r="A23" s="331" t="s">
        <v>311</v>
      </c>
      <c r="B23" s="325">
        <v>217</v>
      </c>
      <c r="C23" s="325">
        <v>172</v>
      </c>
      <c r="D23" s="326">
        <v>45</v>
      </c>
      <c r="E23" s="325">
        <v>304263</v>
      </c>
      <c r="F23" s="326">
        <v>20972</v>
      </c>
      <c r="G23" s="325">
        <v>283291</v>
      </c>
      <c r="H23" s="322"/>
      <c r="J23" s="319"/>
      <c r="K23" s="319"/>
    </row>
    <row r="24" spans="1:11" ht="12">
      <c r="A24" s="331" t="s">
        <v>312</v>
      </c>
      <c r="B24" s="325">
        <v>353</v>
      </c>
      <c r="C24" s="325">
        <v>280</v>
      </c>
      <c r="D24" s="326">
        <v>73</v>
      </c>
      <c r="E24" s="325">
        <v>414196</v>
      </c>
      <c r="F24" s="326">
        <v>48681</v>
      </c>
      <c r="G24" s="325">
        <v>365515</v>
      </c>
      <c r="H24" s="322"/>
      <c r="J24" s="319"/>
      <c r="K24" s="319"/>
    </row>
    <row r="25" spans="1:11" ht="12">
      <c r="A25" s="331" t="s">
        <v>313</v>
      </c>
      <c r="B25" s="325">
        <v>481</v>
      </c>
      <c r="C25" s="325">
        <v>368</v>
      </c>
      <c r="D25" s="326">
        <v>113</v>
      </c>
      <c r="E25" s="325">
        <v>775756</v>
      </c>
      <c r="F25" s="326">
        <v>61894</v>
      </c>
      <c r="G25" s="325">
        <v>713862</v>
      </c>
      <c r="H25" s="322"/>
      <c r="J25" s="319"/>
      <c r="K25" s="319"/>
    </row>
    <row r="26" spans="1:11" ht="12">
      <c r="A26" s="331" t="s">
        <v>314</v>
      </c>
      <c r="B26" s="325">
        <v>626</v>
      </c>
      <c r="C26" s="325">
        <v>469</v>
      </c>
      <c r="D26" s="326">
        <v>157</v>
      </c>
      <c r="E26" s="325">
        <v>941491</v>
      </c>
      <c r="F26" s="326">
        <v>88743</v>
      </c>
      <c r="G26" s="325">
        <v>852748</v>
      </c>
      <c r="H26" s="322"/>
      <c r="J26" s="319"/>
      <c r="K26" s="319"/>
    </row>
    <row r="27" spans="1:11" ht="12">
      <c r="A27" s="331" t="s">
        <v>315</v>
      </c>
      <c r="B27" s="325">
        <v>732</v>
      </c>
      <c r="C27" s="325">
        <v>552</v>
      </c>
      <c r="D27" s="326">
        <v>180</v>
      </c>
      <c r="E27" s="325">
        <v>1080709</v>
      </c>
      <c r="F27" s="326">
        <v>102488</v>
      </c>
      <c r="G27" s="325">
        <v>978221</v>
      </c>
      <c r="H27" s="322"/>
      <c r="J27" s="319"/>
      <c r="K27" s="319"/>
    </row>
    <row r="28" spans="1:11" ht="12">
      <c r="A28" s="331" t="s">
        <v>316</v>
      </c>
      <c r="B28" s="325">
        <v>873</v>
      </c>
      <c r="C28" s="325">
        <v>668</v>
      </c>
      <c r="D28" s="326">
        <v>205</v>
      </c>
      <c r="E28" s="325">
        <v>1285439</v>
      </c>
      <c r="F28" s="326">
        <v>144161</v>
      </c>
      <c r="G28" s="325">
        <v>1141278</v>
      </c>
      <c r="H28" s="322"/>
      <c r="J28" s="319"/>
      <c r="K28" s="319"/>
    </row>
    <row r="29" spans="1:11" ht="13.5" customHeight="1">
      <c r="A29" s="331" t="s">
        <v>317</v>
      </c>
      <c r="B29" s="325">
        <v>1002</v>
      </c>
      <c r="C29" s="325">
        <v>770</v>
      </c>
      <c r="D29" s="326">
        <v>232</v>
      </c>
      <c r="E29" s="325">
        <v>1440041</v>
      </c>
      <c r="F29" s="326">
        <v>159425</v>
      </c>
      <c r="G29" s="325">
        <v>1280616</v>
      </c>
      <c r="H29" s="322"/>
      <c r="K29" s="319"/>
    </row>
    <row r="30" spans="1:8" ht="12" customHeight="1">
      <c r="A30" s="331" t="s">
        <v>318</v>
      </c>
      <c r="B30" s="325">
        <v>1138</v>
      </c>
      <c r="C30" s="325">
        <v>880</v>
      </c>
      <c r="D30" s="326">
        <v>258</v>
      </c>
      <c r="E30" s="325">
        <v>1667401</v>
      </c>
      <c r="F30" s="326">
        <v>176734</v>
      </c>
      <c r="G30" s="325">
        <v>1490667</v>
      </c>
      <c r="H30" s="322"/>
    </row>
    <row r="31" spans="1:8" ht="12">
      <c r="A31" s="331" t="s">
        <v>319</v>
      </c>
      <c r="B31" s="325">
        <v>1714</v>
      </c>
      <c r="C31" s="325">
        <v>1352</v>
      </c>
      <c r="D31" s="326">
        <v>362</v>
      </c>
      <c r="E31" s="325">
        <v>2705879</v>
      </c>
      <c r="F31" s="326">
        <v>262818</v>
      </c>
      <c r="G31" s="325">
        <v>2443061</v>
      </c>
      <c r="H31" s="322"/>
    </row>
    <row r="32" spans="1:8" ht="12">
      <c r="A32" s="331"/>
      <c r="B32" s="330"/>
      <c r="C32" s="330"/>
      <c r="D32" s="330"/>
      <c r="E32" s="330"/>
      <c r="F32" s="330"/>
      <c r="G32" s="330"/>
      <c r="H32" s="322"/>
    </row>
    <row r="33" spans="1:8" ht="12">
      <c r="A33" s="329" t="s">
        <v>445</v>
      </c>
      <c r="B33" s="325"/>
      <c r="C33" s="325"/>
      <c r="D33" s="326"/>
      <c r="E33" s="325"/>
      <c r="F33" s="326"/>
      <c r="G33" s="325"/>
      <c r="H33" s="326"/>
    </row>
    <row r="34" spans="1:8" ht="12">
      <c r="A34" s="331" t="s">
        <v>307</v>
      </c>
      <c r="B34" s="325"/>
      <c r="C34" s="325"/>
      <c r="D34" s="326"/>
      <c r="E34" s="325"/>
      <c r="F34" s="326"/>
      <c r="G34" s="325"/>
      <c r="H34" s="326"/>
    </row>
    <row r="35" spans="1:8" ht="12">
      <c r="A35" s="324" t="s">
        <v>308</v>
      </c>
      <c r="B35" s="325">
        <v>5</v>
      </c>
      <c r="C35" s="325">
        <v>2</v>
      </c>
      <c r="D35" s="326">
        <v>3</v>
      </c>
      <c r="E35" s="325">
        <v>10536</v>
      </c>
      <c r="F35" s="326">
        <v>85</v>
      </c>
      <c r="G35" s="325">
        <v>10451</v>
      </c>
      <c r="H35" s="326"/>
    </row>
    <row r="36" spans="1:9" ht="12">
      <c r="A36" s="324" t="s">
        <v>309</v>
      </c>
      <c r="B36" s="325">
        <v>38</v>
      </c>
      <c r="C36" s="325">
        <v>28</v>
      </c>
      <c r="D36" s="326">
        <v>10</v>
      </c>
      <c r="E36" s="325">
        <v>30214</v>
      </c>
      <c r="F36" s="326">
        <v>2498</v>
      </c>
      <c r="G36" s="325">
        <v>27716</v>
      </c>
      <c r="H36" s="326"/>
      <c r="I36" s="319"/>
    </row>
    <row r="37" spans="1:9" ht="12">
      <c r="A37" s="324" t="s">
        <v>310</v>
      </c>
      <c r="B37" s="325">
        <v>127</v>
      </c>
      <c r="C37" s="325">
        <v>95</v>
      </c>
      <c r="D37" s="326">
        <v>32</v>
      </c>
      <c r="E37" s="325">
        <v>157362</v>
      </c>
      <c r="F37" s="326">
        <v>10702</v>
      </c>
      <c r="G37" s="325">
        <v>146660</v>
      </c>
      <c r="H37" s="326"/>
      <c r="I37" s="319"/>
    </row>
    <row r="38" spans="1:9" ht="12">
      <c r="A38" s="324" t="s">
        <v>311</v>
      </c>
      <c r="B38" s="325">
        <v>231</v>
      </c>
      <c r="C38" s="325">
        <v>180</v>
      </c>
      <c r="D38" s="326">
        <v>51</v>
      </c>
      <c r="E38" s="325">
        <v>306010</v>
      </c>
      <c r="F38" s="326">
        <v>18168</v>
      </c>
      <c r="G38" s="325">
        <v>287842</v>
      </c>
      <c r="H38" s="326"/>
      <c r="I38" s="319"/>
    </row>
    <row r="39" spans="1:9" ht="12">
      <c r="A39" s="324" t="s">
        <v>312</v>
      </c>
      <c r="B39" s="325">
        <v>348</v>
      </c>
      <c r="C39" s="325">
        <v>269</v>
      </c>
      <c r="D39" s="326">
        <v>79</v>
      </c>
      <c r="E39" s="325">
        <v>556325</v>
      </c>
      <c r="F39" s="326">
        <v>29712</v>
      </c>
      <c r="G39" s="325">
        <v>526613</v>
      </c>
      <c r="H39" s="326"/>
      <c r="I39" s="319"/>
    </row>
    <row r="40" spans="1:9" ht="12">
      <c r="A40" s="334"/>
      <c r="B40" s="325"/>
      <c r="C40" s="325"/>
      <c r="D40" s="326"/>
      <c r="E40" s="325"/>
      <c r="F40" s="326"/>
      <c r="G40" s="325"/>
      <c r="H40" s="326"/>
      <c r="I40" s="319"/>
    </row>
    <row r="41" spans="1:9" ht="12">
      <c r="A41" s="334"/>
      <c r="B41" s="325"/>
      <c r="C41" s="325"/>
      <c r="D41" s="326"/>
      <c r="E41" s="325"/>
      <c r="F41" s="326"/>
      <c r="G41" s="325"/>
      <c r="H41" s="326"/>
      <c r="I41" s="319"/>
    </row>
    <row r="42" spans="1:8" ht="12">
      <c r="A42" s="335"/>
      <c r="B42" s="325"/>
      <c r="C42" s="325"/>
      <c r="D42" s="326"/>
      <c r="E42" s="325"/>
      <c r="F42" s="326"/>
      <c r="G42" s="325"/>
      <c r="H42" s="336"/>
    </row>
    <row r="43" spans="1:10" ht="18" customHeight="1">
      <c r="A43" s="371" t="s">
        <v>455</v>
      </c>
      <c r="B43" s="371"/>
      <c r="C43" s="371"/>
      <c r="D43" s="371"/>
      <c r="E43" s="371"/>
      <c r="F43" s="371"/>
      <c r="G43" s="371"/>
      <c r="I43" s="319"/>
      <c r="J43" s="319"/>
    </row>
    <row r="44" spans="1:7" ht="9" customHeight="1">
      <c r="A44" s="372"/>
      <c r="B44" s="372"/>
      <c r="C44" s="372"/>
      <c r="D44" s="372"/>
      <c r="E44" s="372"/>
      <c r="F44" s="372"/>
      <c r="G44" s="372"/>
    </row>
    <row r="45" spans="1:7" s="337" customFormat="1" ht="13.5" customHeight="1">
      <c r="A45" s="358" t="s">
        <v>348</v>
      </c>
      <c r="B45" s="358"/>
      <c r="C45" s="358"/>
      <c r="D45" s="358"/>
      <c r="E45" s="358"/>
      <c r="F45" s="358"/>
      <c r="G45" s="358"/>
    </row>
    <row r="46" spans="1:7" ht="10.5" customHeight="1">
      <c r="A46" s="338" t="s">
        <v>410</v>
      </c>
      <c r="B46" s="339"/>
      <c r="C46" s="340"/>
      <c r="D46" s="340"/>
      <c r="E46" s="341"/>
      <c r="F46" s="340"/>
      <c r="G46" s="342"/>
    </row>
    <row r="47" ht="10.5" customHeight="1"/>
    <row r="48" ht="10.5" customHeight="1"/>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sheetData>
  <sheetProtection/>
  <mergeCells count="7">
    <mergeCell ref="A45:G45"/>
    <mergeCell ref="C1:G1"/>
    <mergeCell ref="A4:G4"/>
    <mergeCell ref="A7:A9"/>
    <mergeCell ref="B7:D8"/>
    <mergeCell ref="E7:G8"/>
    <mergeCell ref="A43:G44"/>
  </mergeCells>
  <printOptions/>
  <pageMargins left="0.75" right="0.75" top="1" bottom="1" header="0" footer="0"/>
  <pageSetup fitToHeight="1" fitToWidth="1" horizontalDpi="600" verticalDpi="600" orientation="portrait" paperSize="9" scale="76" r:id="rId1"/>
</worksheet>
</file>

<file path=xl/worksheets/sheet4.xml><?xml version="1.0" encoding="utf-8"?>
<worksheet xmlns="http://schemas.openxmlformats.org/spreadsheetml/2006/main" xmlns:r="http://schemas.openxmlformats.org/officeDocument/2006/relationships">
  <sheetPr>
    <pageSetUpPr fitToPage="1"/>
  </sheetPr>
  <dimension ref="A1:K49"/>
  <sheetViews>
    <sheetView showGridLines="0" tabSelected="1" zoomScalePageLayoutView="0" workbookViewId="0" topLeftCell="A1">
      <selection activeCell="H1" sqref="H1"/>
    </sheetView>
  </sheetViews>
  <sheetFormatPr defaultColWidth="11.421875" defaultRowHeight="12.75"/>
  <cols>
    <col min="1" max="1" width="12.7109375" style="304" customWidth="1"/>
    <col min="2" max="2" width="17.28125" style="319" customWidth="1"/>
    <col min="3" max="4" width="17.28125" style="320" customWidth="1"/>
    <col min="5" max="5" width="17.28125" style="332" customWidth="1"/>
    <col min="6" max="6" width="17.28125" style="320" customWidth="1"/>
    <col min="7" max="7" width="17.28125" style="304" customWidth="1"/>
    <col min="8" max="16384" width="11.421875" style="304" customWidth="1"/>
  </cols>
  <sheetData>
    <row r="1" spans="1:7" ht="12.75">
      <c r="A1" s="302" t="s">
        <v>415</v>
      </c>
      <c r="B1" s="303"/>
      <c r="C1" s="359" t="s">
        <v>442</v>
      </c>
      <c r="D1" s="359"/>
      <c r="E1" s="359"/>
      <c r="F1" s="359"/>
      <c r="G1" s="359"/>
    </row>
    <row r="2" spans="1:7" ht="13.5">
      <c r="A2" s="305"/>
      <c r="B2" s="303"/>
      <c r="C2" s="306"/>
      <c r="D2" s="307"/>
      <c r="E2" s="308"/>
      <c r="F2" s="309"/>
      <c r="G2" s="310"/>
    </row>
    <row r="3" spans="1:7" s="312" customFormat="1" ht="13.5">
      <c r="A3" s="302"/>
      <c r="B3" s="311"/>
      <c r="C3" s="308"/>
      <c r="D3" s="307"/>
      <c r="E3" s="308"/>
      <c r="F3" s="309"/>
      <c r="G3" s="310"/>
    </row>
    <row r="4" spans="1:7" s="312" customFormat="1" ht="27.75" customHeight="1">
      <c r="A4" s="360" t="s">
        <v>414</v>
      </c>
      <c r="B4" s="361"/>
      <c r="C4" s="361"/>
      <c r="D4" s="361"/>
      <c r="E4" s="361"/>
      <c r="F4" s="361"/>
      <c r="G4" s="361"/>
    </row>
    <row r="5" spans="1:7" s="312" customFormat="1" ht="12.75">
      <c r="A5" s="313"/>
      <c r="B5" s="314"/>
      <c r="C5" s="314"/>
      <c r="D5" s="314"/>
      <c r="E5" s="314"/>
      <c r="F5" s="314"/>
      <c r="G5" s="314"/>
    </row>
    <row r="6" spans="1:6" s="312" customFormat="1" ht="12.75">
      <c r="A6" s="302"/>
      <c r="B6" s="311"/>
      <c r="C6" s="308"/>
      <c r="D6" s="308"/>
      <c r="E6" s="315"/>
      <c r="F6" s="308"/>
    </row>
    <row r="7" spans="1:7" ht="7.5" customHeight="1">
      <c r="A7" s="362" t="s">
        <v>249</v>
      </c>
      <c r="B7" s="365" t="s">
        <v>19</v>
      </c>
      <c r="C7" s="366"/>
      <c r="D7" s="366"/>
      <c r="E7" s="369" t="s">
        <v>21</v>
      </c>
      <c r="F7" s="370"/>
      <c r="G7" s="370"/>
    </row>
    <row r="8" spans="1:7" ht="27" customHeight="1">
      <c r="A8" s="363"/>
      <c r="B8" s="367"/>
      <c r="C8" s="368"/>
      <c r="D8" s="368"/>
      <c r="E8" s="370"/>
      <c r="F8" s="370"/>
      <c r="G8" s="370"/>
    </row>
    <row r="9" spans="1:7" ht="46.5" customHeight="1">
      <c r="A9" s="364"/>
      <c r="B9" s="316" t="s">
        <v>7</v>
      </c>
      <c r="C9" s="317" t="s">
        <v>250</v>
      </c>
      <c r="D9" s="317" t="s">
        <v>251</v>
      </c>
      <c r="E9" s="316" t="s">
        <v>7</v>
      </c>
      <c r="F9" s="317" t="s">
        <v>250</v>
      </c>
      <c r="G9" s="317" t="s">
        <v>251</v>
      </c>
    </row>
    <row r="10" spans="1:7" ht="7.5" customHeight="1">
      <c r="A10" s="318" t="s">
        <v>9</v>
      </c>
      <c r="B10" s="343" t="s">
        <v>99</v>
      </c>
      <c r="C10" s="344" t="s">
        <v>99</v>
      </c>
      <c r="D10" s="343" t="s">
        <v>99</v>
      </c>
      <c r="E10" s="344" t="s">
        <v>99</v>
      </c>
      <c r="F10" s="343" t="s">
        <v>99</v>
      </c>
      <c r="G10" s="344" t="s">
        <v>99</v>
      </c>
    </row>
    <row r="11" spans="1:7" ht="11.25" customHeight="1">
      <c r="A11" s="321" t="s">
        <v>413</v>
      </c>
      <c r="B11" s="345">
        <v>263</v>
      </c>
      <c r="C11" s="345">
        <v>240</v>
      </c>
      <c r="D11" s="345">
        <v>23</v>
      </c>
      <c r="E11" s="345">
        <v>276745</v>
      </c>
      <c r="F11" s="345">
        <v>30113</v>
      </c>
      <c r="G11" s="345">
        <v>246632</v>
      </c>
    </row>
    <row r="12" spans="1:8" s="323" customFormat="1" ht="12" customHeight="1">
      <c r="A12" s="324">
        <v>2012</v>
      </c>
      <c r="B12" s="325">
        <v>338</v>
      </c>
      <c r="C12" s="325">
        <v>323</v>
      </c>
      <c r="D12" s="326">
        <v>15</v>
      </c>
      <c r="E12" s="325">
        <v>72415</v>
      </c>
      <c r="F12" s="326">
        <v>46378</v>
      </c>
      <c r="G12" s="325">
        <v>26037</v>
      </c>
      <c r="H12" s="322"/>
    </row>
    <row r="13" spans="1:8" s="323" customFormat="1" ht="12" customHeight="1">
      <c r="A13" s="324">
        <v>2013</v>
      </c>
      <c r="B13" s="325">
        <v>662</v>
      </c>
      <c r="C13" s="325">
        <v>625</v>
      </c>
      <c r="D13" s="326">
        <v>37</v>
      </c>
      <c r="E13" s="325">
        <v>270280</v>
      </c>
      <c r="F13" s="326">
        <v>55303</v>
      </c>
      <c r="G13" s="325">
        <v>214977</v>
      </c>
      <c r="H13" s="322"/>
    </row>
    <row r="14" spans="1:8" s="323" customFormat="1" ht="12.75" customHeight="1">
      <c r="A14" s="346">
        <v>2014</v>
      </c>
      <c r="B14" s="325">
        <v>608</v>
      </c>
      <c r="C14" s="325">
        <v>575</v>
      </c>
      <c r="D14" s="326">
        <v>33</v>
      </c>
      <c r="E14" s="325">
        <v>144691</v>
      </c>
      <c r="F14" s="326">
        <v>48696</v>
      </c>
      <c r="G14" s="325">
        <v>95995</v>
      </c>
      <c r="H14" s="322"/>
    </row>
    <row r="15" spans="1:8" s="323" customFormat="1" ht="13.5" customHeight="1">
      <c r="A15" s="346">
        <v>2015</v>
      </c>
      <c r="B15" s="347">
        <v>545</v>
      </c>
      <c r="C15" s="347">
        <v>524</v>
      </c>
      <c r="D15" s="326">
        <v>21</v>
      </c>
      <c r="E15" s="347">
        <v>391741</v>
      </c>
      <c r="F15" s="326">
        <v>32675</v>
      </c>
      <c r="G15" s="347">
        <v>359066</v>
      </c>
      <c r="H15" s="322"/>
    </row>
    <row r="16" spans="1:8" s="323" customFormat="1" ht="12.75" customHeight="1">
      <c r="A16" s="329" t="s">
        <v>446</v>
      </c>
      <c r="B16" s="330">
        <v>462</v>
      </c>
      <c r="C16" s="330">
        <v>438</v>
      </c>
      <c r="D16" s="330">
        <v>24</v>
      </c>
      <c r="E16" s="330">
        <v>113118</v>
      </c>
      <c r="F16" s="330">
        <v>45584</v>
      </c>
      <c r="G16" s="330">
        <v>67534</v>
      </c>
      <c r="H16" s="322"/>
    </row>
    <row r="17" spans="1:8" s="323" customFormat="1" ht="8.25" customHeight="1">
      <c r="A17" s="329"/>
      <c r="B17" s="330"/>
      <c r="C17" s="330"/>
      <c r="D17" s="330"/>
      <c r="E17" s="330"/>
      <c r="F17" s="330"/>
      <c r="G17" s="330"/>
      <c r="H17" s="322"/>
    </row>
    <row r="18" spans="1:8" s="328" customFormat="1" ht="10.5" customHeight="1">
      <c r="A18" s="329" t="s">
        <v>446</v>
      </c>
      <c r="B18" s="330"/>
      <c r="C18" s="330"/>
      <c r="D18" s="330"/>
      <c r="E18" s="330"/>
      <c r="F18" s="330"/>
      <c r="G18" s="330"/>
      <c r="H18" s="327"/>
    </row>
    <row r="19" spans="1:8" s="323" customFormat="1" ht="12" customHeight="1">
      <c r="A19" s="331" t="s">
        <v>307</v>
      </c>
      <c r="B19" s="319"/>
      <c r="C19" s="320"/>
      <c r="D19" s="320"/>
      <c r="E19" s="332"/>
      <c r="F19" s="320"/>
      <c r="G19" s="304"/>
      <c r="H19" s="322"/>
    </row>
    <row r="20" spans="1:11" ht="12">
      <c r="A20" s="331" t="s">
        <v>308</v>
      </c>
      <c r="B20" s="333">
        <v>2</v>
      </c>
      <c r="C20" s="333">
        <v>2</v>
      </c>
      <c r="D20" s="333">
        <v>0</v>
      </c>
      <c r="E20" s="333">
        <v>56</v>
      </c>
      <c r="F20" s="333">
        <v>56</v>
      </c>
      <c r="G20" s="325">
        <v>0</v>
      </c>
      <c r="H20" s="322"/>
      <c r="J20" s="319"/>
      <c r="K20" s="319"/>
    </row>
    <row r="21" spans="1:11" ht="12">
      <c r="A21" s="331" t="s">
        <v>309</v>
      </c>
      <c r="B21" s="333">
        <v>13</v>
      </c>
      <c r="C21" s="333">
        <v>13</v>
      </c>
      <c r="D21" s="333">
        <v>0</v>
      </c>
      <c r="E21" s="333">
        <v>679</v>
      </c>
      <c r="F21" s="333">
        <v>679</v>
      </c>
      <c r="G21" s="325">
        <v>0</v>
      </c>
      <c r="H21" s="322"/>
      <c r="J21" s="319"/>
      <c r="K21" s="319"/>
    </row>
    <row r="22" spans="1:11" ht="12">
      <c r="A22" s="331" t="s">
        <v>310</v>
      </c>
      <c r="B22" s="333">
        <v>36</v>
      </c>
      <c r="C22" s="333">
        <v>36</v>
      </c>
      <c r="D22" s="333">
        <v>0</v>
      </c>
      <c r="E22" s="333">
        <v>1586</v>
      </c>
      <c r="F22" s="333">
        <v>1586</v>
      </c>
      <c r="G22" s="325">
        <v>0</v>
      </c>
      <c r="H22" s="322"/>
      <c r="J22" s="319"/>
      <c r="K22" s="319"/>
    </row>
    <row r="23" spans="1:11" ht="12">
      <c r="A23" s="331" t="s">
        <v>311</v>
      </c>
      <c r="B23" s="325">
        <v>67</v>
      </c>
      <c r="C23" s="325">
        <v>67</v>
      </c>
      <c r="D23" s="326">
        <v>0</v>
      </c>
      <c r="E23" s="325">
        <v>3949</v>
      </c>
      <c r="F23" s="326">
        <v>3949</v>
      </c>
      <c r="G23" s="325">
        <v>0</v>
      </c>
      <c r="H23" s="322"/>
      <c r="J23" s="319"/>
      <c r="K23" s="319"/>
    </row>
    <row r="24" spans="1:11" ht="12">
      <c r="A24" s="331" t="s">
        <v>312</v>
      </c>
      <c r="B24" s="325">
        <v>104</v>
      </c>
      <c r="C24" s="325">
        <v>101</v>
      </c>
      <c r="D24" s="326">
        <v>3</v>
      </c>
      <c r="E24" s="325">
        <v>36943</v>
      </c>
      <c r="F24" s="326">
        <v>19000</v>
      </c>
      <c r="G24" s="325">
        <v>17943</v>
      </c>
      <c r="H24" s="322"/>
      <c r="J24" s="319"/>
      <c r="K24" s="319"/>
    </row>
    <row r="25" spans="1:11" ht="12">
      <c r="A25" s="331" t="s">
        <v>313</v>
      </c>
      <c r="B25" s="325">
        <v>132</v>
      </c>
      <c r="C25" s="325">
        <v>129</v>
      </c>
      <c r="D25" s="326">
        <v>3</v>
      </c>
      <c r="E25" s="325">
        <v>38511</v>
      </c>
      <c r="F25" s="326">
        <v>20568</v>
      </c>
      <c r="G25" s="325">
        <v>17943</v>
      </c>
      <c r="H25" s="322"/>
      <c r="J25" s="319"/>
      <c r="K25" s="319"/>
    </row>
    <row r="26" spans="1:11" ht="12">
      <c r="A26" s="331" t="s">
        <v>314</v>
      </c>
      <c r="B26" s="325">
        <v>172</v>
      </c>
      <c r="C26" s="325">
        <v>163</v>
      </c>
      <c r="D26" s="326">
        <v>9</v>
      </c>
      <c r="E26" s="325">
        <v>48803</v>
      </c>
      <c r="F26" s="326">
        <v>24357</v>
      </c>
      <c r="G26" s="325">
        <v>24446</v>
      </c>
      <c r="H26" s="322"/>
      <c r="J26" s="319"/>
      <c r="K26" s="319"/>
    </row>
    <row r="27" spans="1:11" ht="12">
      <c r="A27" s="331" t="s">
        <v>315</v>
      </c>
      <c r="B27" s="325">
        <v>186</v>
      </c>
      <c r="C27" s="325">
        <v>176</v>
      </c>
      <c r="D27" s="326">
        <v>10</v>
      </c>
      <c r="E27" s="325">
        <v>52196</v>
      </c>
      <c r="F27" s="326">
        <v>25250</v>
      </c>
      <c r="G27" s="325">
        <v>26946</v>
      </c>
      <c r="H27" s="322"/>
      <c r="J27" s="319"/>
      <c r="K27" s="319"/>
    </row>
    <row r="28" spans="1:11" ht="12">
      <c r="A28" s="331" t="s">
        <v>316</v>
      </c>
      <c r="B28" s="325">
        <v>222</v>
      </c>
      <c r="C28" s="325">
        <v>210</v>
      </c>
      <c r="D28" s="326">
        <v>12</v>
      </c>
      <c r="E28" s="325">
        <v>56248</v>
      </c>
      <c r="F28" s="326">
        <v>29181</v>
      </c>
      <c r="G28" s="325">
        <v>27067</v>
      </c>
      <c r="H28" s="322"/>
      <c r="J28" s="319"/>
      <c r="K28" s="319"/>
    </row>
    <row r="29" spans="1:11" ht="12">
      <c r="A29" s="331" t="s">
        <v>317</v>
      </c>
      <c r="B29" s="325">
        <v>264</v>
      </c>
      <c r="C29" s="325">
        <v>252</v>
      </c>
      <c r="D29" s="326">
        <v>12</v>
      </c>
      <c r="E29" s="325">
        <v>60513</v>
      </c>
      <c r="F29" s="326">
        <v>33446</v>
      </c>
      <c r="G29" s="325">
        <v>27067</v>
      </c>
      <c r="H29" s="322"/>
      <c r="J29" s="319"/>
      <c r="K29" s="319"/>
    </row>
    <row r="30" spans="1:11" ht="12">
      <c r="A30" s="331" t="s">
        <v>318</v>
      </c>
      <c r="B30" s="325">
        <v>299</v>
      </c>
      <c r="C30" s="325">
        <v>285</v>
      </c>
      <c r="D30" s="326">
        <v>14</v>
      </c>
      <c r="E30" s="325">
        <v>75898</v>
      </c>
      <c r="F30" s="326">
        <v>35460</v>
      </c>
      <c r="G30" s="325">
        <v>40438</v>
      </c>
      <c r="H30" s="322"/>
      <c r="J30" s="319"/>
      <c r="K30" s="319"/>
    </row>
    <row r="31" spans="1:11" ht="12">
      <c r="A31" s="331" t="s">
        <v>319</v>
      </c>
      <c r="B31" s="325">
        <v>462</v>
      </c>
      <c r="C31" s="325">
        <v>438</v>
      </c>
      <c r="D31" s="326">
        <v>24</v>
      </c>
      <c r="E31" s="325">
        <v>113118</v>
      </c>
      <c r="F31" s="326">
        <v>45584</v>
      </c>
      <c r="G31" s="325">
        <v>67534</v>
      </c>
      <c r="H31" s="322"/>
      <c r="K31" s="319"/>
    </row>
    <row r="32" spans="1:8" ht="5.25" customHeight="1">
      <c r="A32" s="331"/>
      <c r="B32" s="325"/>
      <c r="C32" s="325"/>
      <c r="D32" s="326"/>
      <c r="E32" s="325"/>
      <c r="F32" s="326"/>
      <c r="G32" s="325"/>
      <c r="H32" s="322"/>
    </row>
    <row r="33" spans="1:8" ht="12">
      <c r="A33" s="324" t="s">
        <v>447</v>
      </c>
      <c r="B33" s="325"/>
      <c r="C33" s="325"/>
      <c r="D33" s="326"/>
      <c r="E33" s="325"/>
      <c r="F33" s="326"/>
      <c r="G33" s="325"/>
      <c r="H33" s="322"/>
    </row>
    <row r="34" spans="1:8" ht="12">
      <c r="A34" s="331" t="s">
        <v>307</v>
      </c>
      <c r="B34" s="325"/>
      <c r="C34" s="325"/>
      <c r="D34" s="326"/>
      <c r="E34" s="325"/>
      <c r="F34" s="326"/>
      <c r="G34" s="325"/>
      <c r="H34" s="322"/>
    </row>
    <row r="35" spans="1:8" ht="12.75">
      <c r="A35" s="331" t="s">
        <v>308</v>
      </c>
      <c r="B35" s="348">
        <v>0</v>
      </c>
      <c r="C35" s="348">
        <v>0</v>
      </c>
      <c r="D35" s="348">
        <v>0</v>
      </c>
      <c r="E35" s="348">
        <v>0</v>
      </c>
      <c r="F35" s="348">
        <v>0</v>
      </c>
      <c r="G35" s="348">
        <v>0</v>
      </c>
      <c r="H35" s="322"/>
    </row>
    <row r="36" spans="1:8" ht="12">
      <c r="A36" s="331" t="s">
        <v>309</v>
      </c>
      <c r="B36" s="322">
        <v>8</v>
      </c>
      <c r="C36" s="322">
        <v>8</v>
      </c>
      <c r="D36" s="322">
        <v>0</v>
      </c>
      <c r="E36" s="322">
        <v>440</v>
      </c>
      <c r="F36" s="322">
        <v>440</v>
      </c>
      <c r="G36" s="323">
        <v>0</v>
      </c>
      <c r="H36" s="322"/>
    </row>
    <row r="37" spans="1:8" ht="12">
      <c r="A37" s="331" t="s">
        <v>310</v>
      </c>
      <c r="B37" s="322">
        <v>26</v>
      </c>
      <c r="C37" s="322">
        <v>24</v>
      </c>
      <c r="D37" s="322">
        <v>2</v>
      </c>
      <c r="E37" s="322">
        <v>22010</v>
      </c>
      <c r="F37" s="322">
        <v>1198</v>
      </c>
      <c r="G37" s="323">
        <v>20812</v>
      </c>
      <c r="H37" s="322"/>
    </row>
    <row r="38" spans="1:8" ht="12">
      <c r="A38" s="331" t="s">
        <v>311</v>
      </c>
      <c r="B38" s="322">
        <v>52</v>
      </c>
      <c r="C38" s="322">
        <v>49</v>
      </c>
      <c r="D38" s="322">
        <v>3</v>
      </c>
      <c r="E38" s="322">
        <v>23276</v>
      </c>
      <c r="F38" s="322">
        <v>2422</v>
      </c>
      <c r="G38" s="323">
        <v>20854</v>
      </c>
      <c r="H38" s="322"/>
    </row>
    <row r="39" spans="1:8" ht="12">
      <c r="A39" s="331" t="s">
        <v>312</v>
      </c>
      <c r="B39" s="322">
        <v>83</v>
      </c>
      <c r="C39" s="322">
        <v>78</v>
      </c>
      <c r="D39" s="322">
        <v>5</v>
      </c>
      <c r="E39" s="322">
        <v>40724</v>
      </c>
      <c r="F39" s="322">
        <v>3835</v>
      </c>
      <c r="G39" s="323">
        <v>36889</v>
      </c>
      <c r="H39" s="322"/>
    </row>
    <row r="40" spans="1:8" ht="12">
      <c r="A40" s="335"/>
      <c r="B40" s="349"/>
      <c r="C40" s="349"/>
      <c r="D40" s="350"/>
      <c r="E40" s="349"/>
      <c r="F40" s="350"/>
      <c r="G40" s="349"/>
      <c r="H40" s="336"/>
    </row>
    <row r="41" spans="1:8" ht="12">
      <c r="A41" s="351"/>
      <c r="B41" s="352"/>
      <c r="C41" s="352"/>
      <c r="D41" s="353"/>
      <c r="E41" s="352"/>
      <c r="F41" s="353"/>
      <c r="G41" s="352"/>
      <c r="H41" s="336"/>
    </row>
    <row r="42" spans="1:8" ht="22.5" customHeight="1">
      <c r="A42" s="375" t="s">
        <v>412</v>
      </c>
      <c r="B42" s="375"/>
      <c r="C42" s="375"/>
      <c r="D42" s="375"/>
      <c r="E42" s="375"/>
      <c r="F42" s="375"/>
      <c r="G42" s="375"/>
      <c r="H42" s="336"/>
    </row>
    <row r="43" spans="1:10" ht="24.75" customHeight="1">
      <c r="A43" s="373" t="s">
        <v>455</v>
      </c>
      <c r="B43" s="373"/>
      <c r="C43" s="373"/>
      <c r="D43" s="373"/>
      <c r="E43" s="373"/>
      <c r="F43" s="373"/>
      <c r="G43" s="373"/>
      <c r="I43" s="319"/>
      <c r="J43" s="319"/>
    </row>
    <row r="44" spans="1:7" ht="10.5" customHeight="1">
      <c r="A44" s="374" t="s">
        <v>411</v>
      </c>
      <c r="B44" s="374"/>
      <c r="C44" s="374"/>
      <c r="D44" s="374"/>
      <c r="E44" s="374"/>
      <c r="F44" s="374"/>
      <c r="G44" s="374"/>
    </row>
    <row r="45" spans="1:7" s="337" customFormat="1" ht="12" customHeight="1">
      <c r="A45" s="338" t="s">
        <v>410</v>
      </c>
      <c r="B45" s="339"/>
      <c r="C45" s="340"/>
      <c r="D45" s="340"/>
      <c r="E45" s="341"/>
      <c r="F45" s="340"/>
      <c r="G45" s="342"/>
    </row>
    <row r="46" ht="10.5" customHeight="1"/>
    <row r="47" ht="10.5" customHeight="1"/>
    <row r="48" ht="10.5" customHeight="1"/>
    <row r="49" spans="2:3" ht="10.5" customHeight="1">
      <c r="B49" s="304"/>
      <c r="C49" s="304"/>
    </row>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sheetData>
  <sheetProtection/>
  <mergeCells count="8">
    <mergeCell ref="A43:G43"/>
    <mergeCell ref="A44:G44"/>
    <mergeCell ref="C1:G1"/>
    <mergeCell ref="A4:G4"/>
    <mergeCell ref="A7:A9"/>
    <mergeCell ref="B7:D8"/>
    <mergeCell ref="E7:G8"/>
    <mergeCell ref="A42:G42"/>
  </mergeCells>
  <printOptions/>
  <pageMargins left="0.75" right="0.75" top="1" bottom="1" header="0" footer="0"/>
  <pageSetup fitToHeight="1" fitToWidth="1" horizontalDpi="600" verticalDpi="600" orientation="portrait" paperSize="9" scale="74" r:id="rId1"/>
</worksheet>
</file>

<file path=xl/worksheets/sheet5.xml><?xml version="1.0" encoding="utf-8"?>
<worksheet xmlns="http://schemas.openxmlformats.org/spreadsheetml/2006/main" xmlns:r="http://schemas.openxmlformats.org/officeDocument/2006/relationships">
  <sheetPr>
    <pageSetUpPr fitToPage="1"/>
  </sheetPr>
  <dimension ref="A1:E28"/>
  <sheetViews>
    <sheetView showGridLines="0" zoomScalePageLayoutView="0" workbookViewId="0" topLeftCell="A1">
      <selection activeCell="A1" sqref="A1"/>
    </sheetView>
  </sheetViews>
  <sheetFormatPr defaultColWidth="11.421875" defaultRowHeight="12.75"/>
  <cols>
    <col min="1" max="1" width="32.57421875" style="2" bestFit="1" customWidth="1"/>
    <col min="2" max="4" width="33.00390625" style="2" customWidth="1"/>
    <col min="5" max="16384" width="11.421875" style="2" customWidth="1"/>
  </cols>
  <sheetData>
    <row r="1" spans="1:4" ht="12.75">
      <c r="A1" s="1" t="s">
        <v>388</v>
      </c>
      <c r="B1" s="1"/>
      <c r="C1" s="75"/>
      <c r="D1" s="75" t="s">
        <v>442</v>
      </c>
    </row>
    <row r="2" spans="1:4" ht="12.75" customHeight="1">
      <c r="A2" s="1"/>
      <c r="B2" s="1"/>
      <c r="C2" s="75"/>
      <c r="D2" s="200" t="s">
        <v>443</v>
      </c>
    </row>
    <row r="3" spans="1:4" ht="34.5" customHeight="1">
      <c r="A3" s="377" t="s">
        <v>352</v>
      </c>
      <c r="B3" s="377"/>
      <c r="C3" s="377"/>
      <c r="D3" s="377"/>
    </row>
    <row r="4" spans="1:4" ht="12.75" customHeight="1">
      <c r="A4" s="72"/>
      <c r="B4" s="72"/>
      <c r="C4" s="72"/>
      <c r="D4" s="72"/>
    </row>
    <row r="5" spans="1:4" ht="48.75" customHeight="1">
      <c r="A5" s="18" t="s">
        <v>346</v>
      </c>
      <c r="B5" s="34" t="s">
        <v>19</v>
      </c>
      <c r="C5" s="34" t="s">
        <v>21</v>
      </c>
      <c r="D5" s="18" t="s">
        <v>323</v>
      </c>
    </row>
    <row r="6" spans="1:4" ht="12.75" customHeight="1">
      <c r="A6" s="76"/>
      <c r="B6" s="76"/>
      <c r="C6" s="76"/>
      <c r="D6" s="76"/>
    </row>
    <row r="7" spans="1:4" ht="12.75">
      <c r="A7" s="5" t="s">
        <v>11</v>
      </c>
      <c r="B7" s="196">
        <v>348</v>
      </c>
      <c r="C7" s="85">
        <v>556325</v>
      </c>
      <c r="D7" s="197">
        <v>3.03</v>
      </c>
    </row>
    <row r="8" spans="1:4" ht="12.75">
      <c r="A8" s="60" t="s">
        <v>94</v>
      </c>
      <c r="B8" s="49">
        <v>4</v>
      </c>
      <c r="C8" s="49">
        <v>269</v>
      </c>
      <c r="D8" s="206">
        <v>3.9</v>
      </c>
    </row>
    <row r="9" spans="1:5" ht="12.75">
      <c r="A9" s="60" t="s">
        <v>191</v>
      </c>
      <c r="B9" s="77">
        <v>144</v>
      </c>
      <c r="C9" s="49">
        <v>169816</v>
      </c>
      <c r="D9" s="198">
        <v>2.96</v>
      </c>
      <c r="E9" s="86"/>
    </row>
    <row r="10" spans="1:4" ht="12.75">
      <c r="A10" s="60" t="s">
        <v>192</v>
      </c>
      <c r="B10" s="49">
        <v>7</v>
      </c>
      <c r="C10" s="49">
        <v>163</v>
      </c>
      <c r="D10" s="206">
        <v>3.24</v>
      </c>
    </row>
    <row r="11" spans="1:4" ht="12.75">
      <c r="A11" s="60" t="s">
        <v>193</v>
      </c>
      <c r="B11" s="199">
        <v>193</v>
      </c>
      <c r="C11" s="49">
        <v>386077</v>
      </c>
      <c r="D11" s="98">
        <v>3.05</v>
      </c>
    </row>
    <row r="12" spans="1:3" ht="12.75">
      <c r="A12" s="1" t="s">
        <v>9</v>
      </c>
      <c r="C12" s="49"/>
    </row>
    <row r="13" spans="1:4" ht="12.75">
      <c r="A13" s="5" t="s">
        <v>16</v>
      </c>
      <c r="B13" s="2">
        <v>269</v>
      </c>
      <c r="C13" s="49">
        <v>29712</v>
      </c>
      <c r="D13" s="98">
        <v>3.07</v>
      </c>
    </row>
    <row r="14" spans="1:4" ht="12.75">
      <c r="A14" s="60" t="s">
        <v>94</v>
      </c>
      <c r="B14" s="49">
        <v>3</v>
      </c>
      <c r="C14" s="49">
        <v>159</v>
      </c>
      <c r="D14" s="49">
        <v>3.53</v>
      </c>
    </row>
    <row r="15" spans="1:4" ht="12.75">
      <c r="A15" s="60" t="s">
        <v>191</v>
      </c>
      <c r="B15" s="77">
        <v>125</v>
      </c>
      <c r="C15" s="49">
        <v>17133</v>
      </c>
      <c r="D15" s="198">
        <v>3.03</v>
      </c>
    </row>
    <row r="16" spans="1:4" ht="12.75">
      <c r="A16" s="60" t="s">
        <v>192</v>
      </c>
      <c r="B16" s="49">
        <v>7</v>
      </c>
      <c r="C16" s="49">
        <v>163</v>
      </c>
      <c r="D16" s="206">
        <v>3.24</v>
      </c>
    </row>
    <row r="17" spans="1:4" ht="12.75">
      <c r="A17" s="60" t="s">
        <v>193</v>
      </c>
      <c r="B17" s="2">
        <v>134</v>
      </c>
      <c r="C17" s="49">
        <v>12257</v>
      </c>
      <c r="D17" s="98">
        <v>3.09</v>
      </c>
    </row>
    <row r="18" spans="1:3" ht="12.75">
      <c r="A18" s="60"/>
      <c r="C18" s="49"/>
    </row>
    <row r="19" spans="1:4" ht="25.5">
      <c r="A19" s="101" t="s">
        <v>324</v>
      </c>
      <c r="B19" s="202">
        <v>79</v>
      </c>
      <c r="C19" s="203">
        <v>526613</v>
      </c>
      <c r="D19" s="205">
        <v>2.88</v>
      </c>
    </row>
    <row r="20" spans="1:4" ht="12.75">
      <c r="A20" s="60" t="s">
        <v>94</v>
      </c>
      <c r="B20" s="49">
        <v>1</v>
      </c>
      <c r="C20" s="49">
        <v>110</v>
      </c>
      <c r="D20" s="206">
        <v>5</v>
      </c>
    </row>
    <row r="21" spans="1:4" ht="12.75">
      <c r="A21" s="60" t="s">
        <v>191</v>
      </c>
      <c r="B21" s="77">
        <v>19</v>
      </c>
      <c r="C21" s="49">
        <v>152683</v>
      </c>
      <c r="D21" s="198">
        <v>2.52</v>
      </c>
    </row>
    <row r="22" spans="1:4" ht="12.75">
      <c r="A22" s="60" t="s">
        <v>192</v>
      </c>
      <c r="B22" s="49">
        <v>0</v>
      </c>
      <c r="C22" s="49">
        <v>0</v>
      </c>
      <c r="D22" s="49">
        <v>0</v>
      </c>
    </row>
    <row r="23" spans="1:4" ht="12.75">
      <c r="A23" s="60" t="s">
        <v>193</v>
      </c>
      <c r="B23" s="81">
        <v>59</v>
      </c>
      <c r="C23" s="49">
        <v>373820</v>
      </c>
      <c r="D23" s="98">
        <v>2.97</v>
      </c>
    </row>
    <row r="24" spans="1:4" ht="12.75">
      <c r="A24" s="193"/>
      <c r="B24" s="82"/>
      <c r="C24" s="82"/>
      <c r="D24" s="82"/>
    </row>
    <row r="26" spans="1:4" ht="12.75">
      <c r="A26" s="376"/>
      <c r="B26" s="376"/>
      <c r="C26" s="376"/>
      <c r="D26" s="376"/>
    </row>
    <row r="27" ht="12.75">
      <c r="A27" s="13"/>
    </row>
    <row r="28" ht="12.75">
      <c r="A28" s="68"/>
    </row>
  </sheetData>
  <sheetProtection/>
  <mergeCells count="2">
    <mergeCell ref="A26:D26"/>
    <mergeCell ref="A3:D3"/>
  </mergeCells>
  <printOptions/>
  <pageMargins left="0.5905511811023623" right="0.003937007874015749" top="0.3937007874015748" bottom="0.5905511811023623" header="0" footer="0"/>
  <pageSetup fitToHeight="0" fitToWidth="1" horizontalDpi="600" verticalDpi="600" orientation="portrait" paperSize="9" scale="74" r:id="rId1"/>
</worksheet>
</file>

<file path=xl/worksheets/sheet6.xml><?xml version="1.0" encoding="utf-8"?>
<worksheet xmlns="http://schemas.openxmlformats.org/spreadsheetml/2006/main" xmlns:r="http://schemas.openxmlformats.org/officeDocument/2006/relationships">
  <sheetPr>
    <pageSetUpPr fitToPage="1"/>
  </sheetPr>
  <dimension ref="A1:C24"/>
  <sheetViews>
    <sheetView showGridLines="0" zoomScalePageLayoutView="0" workbookViewId="0" topLeftCell="A1">
      <selection activeCell="A1" sqref="A1"/>
    </sheetView>
  </sheetViews>
  <sheetFormatPr defaultColWidth="11.421875" defaultRowHeight="12.75"/>
  <cols>
    <col min="1" max="1" width="32.57421875" style="2" bestFit="1" customWidth="1"/>
    <col min="2" max="3" width="50.140625" style="2" customWidth="1"/>
    <col min="4" max="16384" width="11.421875" style="2" customWidth="1"/>
  </cols>
  <sheetData>
    <row r="1" spans="1:3" ht="12.75">
      <c r="A1" s="1" t="s">
        <v>389</v>
      </c>
      <c r="B1" s="1"/>
      <c r="C1" s="75" t="s">
        <v>442</v>
      </c>
    </row>
    <row r="2" spans="1:3" ht="12.75" customHeight="1">
      <c r="A2" s="1"/>
      <c r="B2" s="1"/>
      <c r="C2" s="200" t="s">
        <v>443</v>
      </c>
    </row>
    <row r="3" spans="1:3" ht="34.5" customHeight="1">
      <c r="A3" s="377" t="s">
        <v>448</v>
      </c>
      <c r="B3" s="377"/>
      <c r="C3" s="377"/>
    </row>
    <row r="4" spans="1:3" ht="12.75" customHeight="1">
      <c r="A4" s="72"/>
      <c r="B4" s="72"/>
      <c r="C4" s="72"/>
    </row>
    <row r="5" spans="1:3" ht="36" customHeight="1">
      <c r="A5" s="18" t="s">
        <v>346</v>
      </c>
      <c r="B5" s="34" t="s">
        <v>19</v>
      </c>
      <c r="C5" s="34" t="s">
        <v>21</v>
      </c>
    </row>
    <row r="6" spans="1:3" ht="12.75" customHeight="1">
      <c r="A6" s="72"/>
      <c r="B6" s="72"/>
      <c r="C6" s="72"/>
    </row>
    <row r="7" spans="1:3" ht="12.75">
      <c r="A7" s="76"/>
      <c r="B7" s="76"/>
      <c r="C7" s="76"/>
    </row>
    <row r="8" spans="1:3" ht="12.75">
      <c r="A8" s="5" t="s">
        <v>11</v>
      </c>
      <c r="B8" s="83">
        <v>83</v>
      </c>
      <c r="C8" s="85">
        <v>40724</v>
      </c>
    </row>
    <row r="9" ht="12.75">
      <c r="A9" s="5"/>
    </row>
    <row r="10" ht="12.75">
      <c r="A10" s="5" t="s">
        <v>109</v>
      </c>
    </row>
    <row r="11" ht="12.75">
      <c r="A11" s="5"/>
    </row>
    <row r="12" spans="1:3" ht="12.75">
      <c r="A12" s="1" t="s">
        <v>110</v>
      </c>
      <c r="B12" s="78">
        <v>78</v>
      </c>
      <c r="C12" s="49">
        <v>3835</v>
      </c>
    </row>
    <row r="13" spans="1:3" ht="12.75">
      <c r="A13" s="1" t="s">
        <v>111</v>
      </c>
      <c r="B13" s="49">
        <v>1</v>
      </c>
      <c r="C13" s="49">
        <v>42</v>
      </c>
    </row>
    <row r="14" spans="1:3" ht="12.75">
      <c r="A14" s="1" t="s">
        <v>112</v>
      </c>
      <c r="B14" s="49">
        <v>4</v>
      </c>
      <c r="C14" s="49">
        <v>36847</v>
      </c>
    </row>
    <row r="15" ht="12.75">
      <c r="A15" s="1" t="s">
        <v>9</v>
      </c>
    </row>
    <row r="16" spans="1:3" ht="12.75">
      <c r="A16" s="5" t="s">
        <v>113</v>
      </c>
      <c r="B16" s="78"/>
      <c r="C16" s="78"/>
    </row>
    <row r="17" spans="1:3" ht="12.75">
      <c r="A17" s="1" t="s">
        <v>9</v>
      </c>
      <c r="B17" s="79"/>
      <c r="C17" s="79"/>
    </row>
    <row r="18" spans="1:3" ht="12.75">
      <c r="A18" s="60" t="s">
        <v>114</v>
      </c>
      <c r="B18" s="49">
        <v>2</v>
      </c>
      <c r="C18" s="49">
        <v>121</v>
      </c>
    </row>
    <row r="19" spans="1:3" ht="12.75">
      <c r="A19" s="60" t="s">
        <v>95</v>
      </c>
      <c r="B19" s="78">
        <v>28</v>
      </c>
      <c r="C19" s="49">
        <v>17183</v>
      </c>
    </row>
    <row r="20" spans="1:3" ht="12.75">
      <c r="A20" s="60" t="s">
        <v>96</v>
      </c>
      <c r="B20" s="49">
        <v>6</v>
      </c>
      <c r="C20" s="49">
        <v>151</v>
      </c>
    </row>
    <row r="21" spans="1:3" ht="12.75">
      <c r="A21" s="60" t="s">
        <v>97</v>
      </c>
      <c r="B21" s="49">
        <v>47</v>
      </c>
      <c r="C21" s="49">
        <v>23269</v>
      </c>
    </row>
    <row r="22" spans="1:3" ht="12.75">
      <c r="A22" s="82"/>
      <c r="B22" s="82"/>
      <c r="C22" s="82"/>
    </row>
    <row r="24" spans="1:3" ht="27" customHeight="1">
      <c r="A24" s="378"/>
      <c r="B24" s="378"/>
      <c r="C24" s="378"/>
    </row>
  </sheetData>
  <sheetProtection/>
  <mergeCells count="2">
    <mergeCell ref="A3:C3"/>
    <mergeCell ref="A24:C24"/>
  </mergeCells>
  <printOptions/>
  <pageMargins left="0.5905511811023623" right="0" top="0.3937007874015748" bottom="0.5905511811023623" header="0" footer="0"/>
  <pageSetup fitToHeight="1" fitToWidth="1" horizontalDpi="600" verticalDpi="600" orientation="portrait" paperSize="9" scale="72" r:id="rId1"/>
</worksheet>
</file>

<file path=xl/worksheets/sheet7.xml><?xml version="1.0" encoding="utf-8"?>
<worksheet xmlns="http://schemas.openxmlformats.org/spreadsheetml/2006/main" xmlns:r="http://schemas.openxmlformats.org/officeDocument/2006/relationships">
  <sheetPr>
    <pageSetUpPr fitToPage="1"/>
  </sheetPr>
  <dimension ref="A1:T63"/>
  <sheetViews>
    <sheetView showGridLines="0" zoomScalePageLayoutView="0" workbookViewId="0" topLeftCell="A1">
      <selection activeCell="A60" sqref="A60:S60"/>
    </sheetView>
  </sheetViews>
  <sheetFormatPr defaultColWidth="11.421875" defaultRowHeight="12.75"/>
  <cols>
    <col min="1" max="1" width="10.57421875" style="110" customWidth="1"/>
    <col min="2" max="3" width="7.28125" style="163" customWidth="1"/>
    <col min="4" max="4" width="7.7109375" style="113" customWidth="1"/>
    <col min="5" max="5" width="7.421875" style="164" customWidth="1"/>
    <col min="6" max="6" width="8.421875" style="113" customWidth="1"/>
    <col min="7" max="7" width="7.421875" style="163" bestFit="1" customWidth="1"/>
    <col min="8" max="8" width="0.71875" style="163" customWidth="1"/>
    <col min="9" max="9" width="6.7109375" style="113" customWidth="1"/>
    <col min="10" max="10" width="7.57421875" style="164" customWidth="1"/>
    <col min="11" max="11" width="7.00390625" style="113" customWidth="1"/>
    <col min="12" max="12" width="7.57421875" style="163" customWidth="1"/>
    <col min="13" max="13" width="7.421875" style="113" bestFit="1" customWidth="1"/>
    <col min="14" max="14" width="0.85546875" style="113" customWidth="1"/>
    <col min="15" max="15" width="7.140625" style="113" customWidth="1"/>
    <col min="16" max="16" width="7.8515625" style="110" customWidth="1"/>
    <col min="17" max="17" width="7.140625" style="110" customWidth="1"/>
    <col min="18" max="18" width="8.00390625" style="110" customWidth="1"/>
    <col min="19" max="19" width="7.421875" style="110" bestFit="1" customWidth="1"/>
    <col min="20" max="16384" width="11.421875" style="110" customWidth="1"/>
  </cols>
  <sheetData>
    <row r="1" spans="1:19" ht="12.75">
      <c r="A1" s="12" t="s">
        <v>390</v>
      </c>
      <c r="B1" s="108"/>
      <c r="C1" s="108"/>
      <c r="D1" s="387" t="s">
        <v>430</v>
      </c>
      <c r="E1" s="388"/>
      <c r="F1" s="388"/>
      <c r="G1" s="388"/>
      <c r="H1" s="388"/>
      <c r="I1" s="388"/>
      <c r="J1" s="388"/>
      <c r="K1" s="388"/>
      <c r="L1" s="388"/>
      <c r="M1" s="388"/>
      <c r="N1" s="388"/>
      <c r="O1" s="388"/>
      <c r="P1" s="388"/>
      <c r="Q1" s="388"/>
      <c r="R1" s="388"/>
      <c r="S1" s="388"/>
    </row>
    <row r="2" spans="1:18" ht="13.5">
      <c r="A2" s="111"/>
      <c r="B2" s="108"/>
      <c r="C2" s="108"/>
      <c r="D2" s="109"/>
      <c r="E2" s="112"/>
      <c r="G2" s="102"/>
      <c r="H2" s="102"/>
      <c r="I2" s="102"/>
      <c r="J2" s="114"/>
      <c r="L2" s="115"/>
      <c r="M2" s="116"/>
      <c r="N2" s="116"/>
      <c r="O2" s="97"/>
      <c r="P2" s="117"/>
      <c r="Q2" s="118"/>
      <c r="R2" s="117"/>
    </row>
    <row r="3" spans="1:18" s="13" customFormat="1" ht="13.5">
      <c r="A3" s="12"/>
      <c r="B3" s="119"/>
      <c r="C3" s="119"/>
      <c r="D3" s="114"/>
      <c r="E3" s="120"/>
      <c r="F3" s="114"/>
      <c r="G3" s="119"/>
      <c r="H3" s="119"/>
      <c r="I3" s="102"/>
      <c r="J3" s="114"/>
      <c r="L3" s="115"/>
      <c r="M3" s="116"/>
      <c r="N3" s="116"/>
      <c r="O3" s="97"/>
      <c r="P3" s="117"/>
      <c r="Q3" s="118"/>
      <c r="R3" s="117"/>
    </row>
    <row r="4" spans="1:19" s="13" customFormat="1" ht="27.75" customHeight="1">
      <c r="A4" s="389" t="s">
        <v>345</v>
      </c>
      <c r="B4" s="390"/>
      <c r="C4" s="390"/>
      <c r="D4" s="390"/>
      <c r="E4" s="390"/>
      <c r="F4" s="390"/>
      <c r="G4" s="390"/>
      <c r="H4" s="390"/>
      <c r="I4" s="390"/>
      <c r="J4" s="390"/>
      <c r="K4" s="390"/>
      <c r="L4" s="390"/>
      <c r="M4" s="390"/>
      <c r="N4" s="390"/>
      <c r="O4" s="390"/>
      <c r="P4" s="390"/>
      <c r="Q4" s="390"/>
      <c r="R4" s="390"/>
      <c r="S4" s="390"/>
    </row>
    <row r="5" spans="1:19" s="13" customFormat="1" ht="12.75">
      <c r="A5" s="121"/>
      <c r="B5" s="122"/>
      <c r="C5" s="122"/>
      <c r="D5" s="122"/>
      <c r="E5" s="122"/>
      <c r="F5" s="122"/>
      <c r="G5" s="122"/>
      <c r="H5" s="122"/>
      <c r="I5" s="122"/>
      <c r="J5" s="122"/>
      <c r="K5" s="122"/>
      <c r="L5" s="122"/>
      <c r="M5" s="122"/>
      <c r="N5" s="122"/>
      <c r="O5" s="122"/>
      <c r="P5" s="122"/>
      <c r="Q5" s="122"/>
      <c r="R5" s="122"/>
      <c r="S5" s="122"/>
    </row>
    <row r="6" spans="1:15" s="13" customFormat="1" ht="12.75">
      <c r="A6" s="12"/>
      <c r="B6" s="119"/>
      <c r="C6" s="119"/>
      <c r="D6" s="114"/>
      <c r="E6" s="120"/>
      <c r="F6" s="114"/>
      <c r="G6" s="119"/>
      <c r="H6" s="123"/>
      <c r="I6" s="114"/>
      <c r="J6" s="67"/>
      <c r="K6" s="98"/>
      <c r="L6" s="102"/>
      <c r="M6" s="114"/>
      <c r="N6" s="124"/>
      <c r="O6" s="114"/>
    </row>
    <row r="7" spans="1:19" ht="7.5" customHeight="1">
      <c r="A7" s="125" t="s">
        <v>9</v>
      </c>
      <c r="B7" s="391" t="s">
        <v>322</v>
      </c>
      <c r="C7" s="392"/>
      <c r="D7" s="392"/>
      <c r="E7" s="392"/>
      <c r="F7" s="392"/>
      <c r="G7" s="392"/>
      <c r="H7" s="126"/>
      <c r="I7" s="397" t="s">
        <v>33</v>
      </c>
      <c r="J7" s="397"/>
      <c r="K7" s="397"/>
      <c r="L7" s="397"/>
      <c r="M7" s="397"/>
      <c r="N7" s="398"/>
      <c r="O7" s="391" t="s">
        <v>3</v>
      </c>
      <c r="P7" s="392"/>
      <c r="Q7" s="392"/>
      <c r="R7" s="392"/>
      <c r="S7" s="403"/>
    </row>
    <row r="8" spans="1:19" ht="12" customHeight="1">
      <c r="A8" s="127" t="s">
        <v>9</v>
      </c>
      <c r="B8" s="393"/>
      <c r="C8" s="394"/>
      <c r="D8" s="394"/>
      <c r="E8" s="394"/>
      <c r="F8" s="394"/>
      <c r="G8" s="394"/>
      <c r="H8" s="126"/>
      <c r="I8" s="399"/>
      <c r="J8" s="399"/>
      <c r="K8" s="399"/>
      <c r="L8" s="399"/>
      <c r="M8" s="399"/>
      <c r="N8" s="400"/>
      <c r="O8" s="393"/>
      <c r="P8" s="394"/>
      <c r="Q8" s="394"/>
      <c r="R8" s="394"/>
      <c r="S8" s="404"/>
    </row>
    <row r="9" spans="1:19" ht="12" customHeight="1">
      <c r="A9" s="128"/>
      <c r="B9" s="395"/>
      <c r="C9" s="396"/>
      <c r="D9" s="396"/>
      <c r="E9" s="396"/>
      <c r="F9" s="396"/>
      <c r="G9" s="396"/>
      <c r="H9" s="126"/>
      <c r="I9" s="399"/>
      <c r="J9" s="401"/>
      <c r="K9" s="401"/>
      <c r="L9" s="401"/>
      <c r="M9" s="401"/>
      <c r="N9" s="402"/>
      <c r="O9" s="395"/>
      <c r="P9" s="396"/>
      <c r="Q9" s="396"/>
      <c r="R9" s="396"/>
      <c r="S9" s="405"/>
    </row>
    <row r="10" spans="1:19" ht="12" customHeight="1">
      <c r="A10" s="127" t="s">
        <v>292</v>
      </c>
      <c r="B10" s="129" t="s">
        <v>99</v>
      </c>
      <c r="C10" s="129"/>
      <c r="D10" s="130" t="s">
        <v>99</v>
      </c>
      <c r="E10" s="379" t="s">
        <v>293</v>
      </c>
      <c r="F10" s="380"/>
      <c r="G10" s="131"/>
      <c r="H10" s="132"/>
      <c r="I10" s="133"/>
      <c r="J10" s="134" t="s">
        <v>99</v>
      </c>
      <c r="K10" s="379" t="s">
        <v>293</v>
      </c>
      <c r="L10" s="380"/>
      <c r="M10" s="131"/>
      <c r="N10" s="135"/>
      <c r="O10" s="133"/>
      <c r="P10" s="134" t="s">
        <v>99</v>
      </c>
      <c r="Q10" s="379" t="s">
        <v>293</v>
      </c>
      <c r="R10" s="380"/>
      <c r="S10" s="130"/>
    </row>
    <row r="11" spans="1:19" ht="12.75" customHeight="1">
      <c r="A11" s="127" t="s">
        <v>294</v>
      </c>
      <c r="B11" s="129" t="s">
        <v>295</v>
      </c>
      <c r="C11" s="129" t="s">
        <v>327</v>
      </c>
      <c r="D11" s="130" t="s">
        <v>296</v>
      </c>
      <c r="E11" s="381"/>
      <c r="F11" s="382"/>
      <c r="G11" s="136" t="s">
        <v>297</v>
      </c>
      <c r="H11" s="137"/>
      <c r="I11" s="129" t="s">
        <v>295</v>
      </c>
      <c r="J11" s="134" t="s">
        <v>296</v>
      </c>
      <c r="K11" s="381"/>
      <c r="L11" s="382"/>
      <c r="M11" s="136" t="s">
        <v>297</v>
      </c>
      <c r="N11" s="138"/>
      <c r="O11" s="129" t="s">
        <v>295</v>
      </c>
      <c r="P11" s="134" t="s">
        <v>296</v>
      </c>
      <c r="Q11" s="381"/>
      <c r="R11" s="382"/>
      <c r="S11" s="139" t="s">
        <v>297</v>
      </c>
    </row>
    <row r="12" spans="1:19" ht="12.75" customHeight="1">
      <c r="A12" s="127" t="s">
        <v>298</v>
      </c>
      <c r="B12" s="129" t="s">
        <v>299</v>
      </c>
      <c r="C12" s="129" t="s">
        <v>328</v>
      </c>
      <c r="D12" s="130" t="s">
        <v>301</v>
      </c>
      <c r="E12" s="141"/>
      <c r="F12" s="142"/>
      <c r="G12" s="136" t="s">
        <v>302</v>
      </c>
      <c r="H12" s="137"/>
      <c r="I12" s="129" t="s">
        <v>299</v>
      </c>
      <c r="J12" s="134" t="s">
        <v>301</v>
      </c>
      <c r="K12" s="141"/>
      <c r="L12" s="143"/>
      <c r="M12" s="136" t="s">
        <v>302</v>
      </c>
      <c r="N12" s="138"/>
      <c r="O12" s="129" t="s">
        <v>299</v>
      </c>
      <c r="P12" s="134" t="s">
        <v>301</v>
      </c>
      <c r="Q12" s="141"/>
      <c r="R12" s="144"/>
      <c r="S12" s="145" t="s">
        <v>302</v>
      </c>
    </row>
    <row r="13" spans="1:19" ht="12.75" customHeight="1">
      <c r="A13" s="146"/>
      <c r="B13" s="147"/>
      <c r="C13" s="147" t="s">
        <v>300</v>
      </c>
      <c r="D13" s="140" t="s">
        <v>300</v>
      </c>
      <c r="E13" s="148" t="s">
        <v>303</v>
      </c>
      <c r="F13" s="142" t="s">
        <v>255</v>
      </c>
      <c r="G13" s="149" t="s">
        <v>304</v>
      </c>
      <c r="H13" s="137"/>
      <c r="I13" s="147"/>
      <c r="J13" s="150" t="s">
        <v>300</v>
      </c>
      <c r="K13" s="148" t="s">
        <v>303</v>
      </c>
      <c r="L13" s="142" t="s">
        <v>255</v>
      </c>
      <c r="M13" s="149" t="s">
        <v>304</v>
      </c>
      <c r="N13" s="151"/>
      <c r="O13" s="147"/>
      <c r="P13" s="150" t="s">
        <v>300</v>
      </c>
      <c r="Q13" s="148" t="s">
        <v>303</v>
      </c>
      <c r="R13" s="148" t="s">
        <v>255</v>
      </c>
      <c r="S13" s="150" t="s">
        <v>304</v>
      </c>
    </row>
    <row r="14" spans="1:19" ht="12">
      <c r="A14" s="146"/>
      <c r="B14" s="147"/>
      <c r="C14" s="147"/>
      <c r="D14" s="140"/>
      <c r="E14" s="148" t="s">
        <v>305</v>
      </c>
      <c r="F14" s="142" t="s">
        <v>305</v>
      </c>
      <c r="G14" s="149"/>
      <c r="H14" s="137"/>
      <c r="I14" s="147"/>
      <c r="J14" s="150"/>
      <c r="K14" s="148" t="s">
        <v>305</v>
      </c>
      <c r="L14" s="142" t="s">
        <v>305</v>
      </c>
      <c r="M14" s="149"/>
      <c r="N14" s="151"/>
      <c r="O14" s="147"/>
      <c r="P14" s="150"/>
      <c r="Q14" s="148" t="s">
        <v>305</v>
      </c>
      <c r="R14" s="148" t="s">
        <v>305</v>
      </c>
      <c r="S14" s="150"/>
    </row>
    <row r="15" spans="1:19" ht="12" customHeight="1">
      <c r="A15" s="152" t="s">
        <v>9</v>
      </c>
      <c r="B15" s="153" t="s">
        <v>99</v>
      </c>
      <c r="C15" s="153"/>
      <c r="D15" s="154" t="s">
        <v>99</v>
      </c>
      <c r="E15" s="155"/>
      <c r="F15" s="156" t="s">
        <v>306</v>
      </c>
      <c r="G15" s="157"/>
      <c r="H15" s="158"/>
      <c r="I15" s="153"/>
      <c r="J15" s="159" t="s">
        <v>99</v>
      </c>
      <c r="K15" s="160"/>
      <c r="L15" s="156" t="s">
        <v>306</v>
      </c>
      <c r="M15" s="157"/>
      <c r="N15" s="161"/>
      <c r="O15" s="153"/>
      <c r="P15" s="159" t="s">
        <v>99</v>
      </c>
      <c r="Q15" s="160"/>
      <c r="R15" s="156" t="s">
        <v>306</v>
      </c>
      <c r="S15" s="159"/>
    </row>
    <row r="16" spans="1:19" ht="7.5" customHeight="1">
      <c r="A16" s="162" t="s">
        <v>9</v>
      </c>
      <c r="B16" s="163" t="s">
        <v>99</v>
      </c>
      <c r="D16" s="113" t="s">
        <v>99</v>
      </c>
      <c r="E16" s="164" t="s">
        <v>99</v>
      </c>
      <c r="F16" s="164" t="s">
        <v>99</v>
      </c>
      <c r="G16" s="165"/>
      <c r="H16" s="138"/>
      <c r="I16" s="163" t="s">
        <v>99</v>
      </c>
      <c r="J16" s="113" t="s">
        <v>99</v>
      </c>
      <c r="K16" s="164" t="s">
        <v>99</v>
      </c>
      <c r="L16" s="164" t="s">
        <v>99</v>
      </c>
      <c r="M16" s="165"/>
      <c r="N16" s="138"/>
      <c r="O16" s="163" t="s">
        <v>99</v>
      </c>
      <c r="P16" s="113" t="s">
        <v>99</v>
      </c>
      <c r="Q16" s="164" t="s">
        <v>99</v>
      </c>
      <c r="R16" s="164" t="s">
        <v>99</v>
      </c>
      <c r="S16" s="113"/>
    </row>
    <row r="17" spans="1:19" ht="12" customHeight="1">
      <c r="A17" s="68" t="s">
        <v>252</v>
      </c>
      <c r="B17" s="166">
        <v>5252</v>
      </c>
      <c r="C17" s="167">
        <v>1198.27</v>
      </c>
      <c r="D17" s="167">
        <v>9230.366</v>
      </c>
      <c r="E17" s="168">
        <v>3.09</v>
      </c>
      <c r="F17" s="168">
        <v>3.72</v>
      </c>
      <c r="G17" s="169">
        <v>1761.31</v>
      </c>
      <c r="H17" s="170"/>
      <c r="I17" s="166">
        <v>3849</v>
      </c>
      <c r="J17" s="167">
        <v>1083.274</v>
      </c>
      <c r="K17" s="168">
        <v>2.64</v>
      </c>
      <c r="L17" s="168">
        <v>3.49</v>
      </c>
      <c r="M17" s="169">
        <v>1711.56</v>
      </c>
      <c r="N17" s="170"/>
      <c r="O17" s="166">
        <v>1403</v>
      </c>
      <c r="P17" s="167">
        <v>8147.092</v>
      </c>
      <c r="Q17" s="168">
        <v>3.15</v>
      </c>
      <c r="R17" s="168">
        <v>3.76</v>
      </c>
      <c r="S17" s="167">
        <v>1767.92</v>
      </c>
    </row>
    <row r="18" spans="1:19" ht="12" customHeight="1">
      <c r="A18" s="68" t="s">
        <v>253</v>
      </c>
      <c r="B18" s="166">
        <v>5421</v>
      </c>
      <c r="C18" s="167">
        <v>1293.185</v>
      </c>
      <c r="D18" s="167">
        <v>9495.978</v>
      </c>
      <c r="E18" s="168">
        <v>3.5</v>
      </c>
      <c r="F18" s="168">
        <v>3.68</v>
      </c>
      <c r="G18" s="169">
        <v>1758.7</v>
      </c>
      <c r="H18" s="170"/>
      <c r="I18" s="166">
        <v>4021</v>
      </c>
      <c r="J18" s="167">
        <v>1039.456</v>
      </c>
      <c r="K18" s="168">
        <v>2.84</v>
      </c>
      <c r="L18" s="168">
        <v>3.12</v>
      </c>
      <c r="M18" s="169">
        <v>1707.96</v>
      </c>
      <c r="N18" s="170"/>
      <c r="O18" s="166">
        <v>1400</v>
      </c>
      <c r="P18" s="167">
        <v>8456.522</v>
      </c>
      <c r="Q18" s="168">
        <v>3.59</v>
      </c>
      <c r="R18" s="168">
        <v>3.75</v>
      </c>
      <c r="S18" s="167">
        <v>1764.94</v>
      </c>
    </row>
    <row r="19" spans="1:19" ht="12" customHeight="1">
      <c r="A19" s="68" t="s">
        <v>254</v>
      </c>
      <c r="B19" s="166">
        <v>5462</v>
      </c>
      <c r="C19" s="167">
        <v>1302.302</v>
      </c>
      <c r="D19" s="167">
        <v>9696.53</v>
      </c>
      <c r="E19" s="168">
        <v>3.14</v>
      </c>
      <c r="F19" s="168">
        <v>3.85</v>
      </c>
      <c r="G19" s="169">
        <v>1756.3</v>
      </c>
      <c r="H19" s="170"/>
      <c r="I19" s="166">
        <v>4086</v>
      </c>
      <c r="J19" s="167">
        <v>1025.929</v>
      </c>
      <c r="K19" s="168">
        <v>2.69</v>
      </c>
      <c r="L19" s="168">
        <v>3.62</v>
      </c>
      <c r="M19" s="169">
        <v>1703.96</v>
      </c>
      <c r="N19" s="170"/>
      <c r="O19" s="166">
        <v>1376</v>
      </c>
      <c r="P19" s="167">
        <v>8670.601</v>
      </c>
      <c r="Q19" s="168">
        <v>3.19</v>
      </c>
      <c r="R19" s="168">
        <v>3.88</v>
      </c>
      <c r="S19" s="167">
        <v>1762.49</v>
      </c>
    </row>
    <row r="20" spans="1:19" ht="12" customHeight="1">
      <c r="A20" s="171">
        <v>2003</v>
      </c>
      <c r="B20" s="166">
        <v>5522</v>
      </c>
      <c r="C20" s="167">
        <v>1281.388</v>
      </c>
      <c r="D20" s="167">
        <v>9995.049</v>
      </c>
      <c r="E20" s="168">
        <v>3.48</v>
      </c>
      <c r="F20" s="168">
        <v>3.68</v>
      </c>
      <c r="G20" s="169">
        <v>1752.93</v>
      </c>
      <c r="H20" s="170"/>
      <c r="I20" s="166">
        <v>4147</v>
      </c>
      <c r="J20" s="167">
        <v>1074.151</v>
      </c>
      <c r="K20" s="168">
        <v>2.7</v>
      </c>
      <c r="L20" s="168">
        <v>2.94</v>
      </c>
      <c r="M20" s="169">
        <v>1697.71</v>
      </c>
      <c r="N20" s="170"/>
      <c r="O20" s="166">
        <v>1375</v>
      </c>
      <c r="P20" s="167">
        <v>8920.898</v>
      </c>
      <c r="Q20" s="168">
        <v>3.58</v>
      </c>
      <c r="R20" s="168">
        <v>3.77</v>
      </c>
      <c r="S20" s="167">
        <v>1759.58</v>
      </c>
    </row>
    <row r="21" spans="1:19" ht="12" customHeight="1">
      <c r="A21" s="171">
        <v>2004</v>
      </c>
      <c r="B21" s="166">
        <v>5474</v>
      </c>
      <c r="C21" s="167">
        <v>1282.4</v>
      </c>
      <c r="D21" s="167">
        <v>10193.5</v>
      </c>
      <c r="E21" s="168">
        <v>3.01</v>
      </c>
      <c r="F21" s="168">
        <v>3.6</v>
      </c>
      <c r="G21" s="169">
        <v>1752.5</v>
      </c>
      <c r="H21" s="170"/>
      <c r="I21" s="166">
        <v>4093</v>
      </c>
      <c r="J21" s="167">
        <v>1014.7</v>
      </c>
      <c r="K21" s="168">
        <v>2.61</v>
      </c>
      <c r="L21" s="168">
        <v>3.14</v>
      </c>
      <c r="M21" s="169">
        <v>1699</v>
      </c>
      <c r="N21" s="170"/>
      <c r="O21" s="166">
        <v>1381</v>
      </c>
      <c r="P21" s="167">
        <v>9178.9</v>
      </c>
      <c r="Q21" s="168">
        <v>3.06</v>
      </c>
      <c r="R21" s="168">
        <v>3.65</v>
      </c>
      <c r="S21" s="167">
        <v>1758.4</v>
      </c>
    </row>
    <row r="22" spans="1:19" ht="12" customHeight="1">
      <c r="A22" s="172">
        <v>2005</v>
      </c>
      <c r="B22" s="166">
        <v>5776</v>
      </c>
      <c r="C22" s="167">
        <v>1314</v>
      </c>
      <c r="D22" s="167">
        <v>10755.7</v>
      </c>
      <c r="E22" s="173">
        <v>3.17</v>
      </c>
      <c r="F22" s="173">
        <v>4.04</v>
      </c>
      <c r="G22" s="169">
        <v>1751.9</v>
      </c>
      <c r="H22" s="170"/>
      <c r="I22" s="166">
        <v>4353</v>
      </c>
      <c r="J22" s="167">
        <v>1159.7</v>
      </c>
      <c r="K22" s="173">
        <v>2.94</v>
      </c>
      <c r="L22" s="173">
        <v>3.61</v>
      </c>
      <c r="M22" s="169">
        <v>1692.6</v>
      </c>
      <c r="N22" s="170"/>
      <c r="O22" s="166">
        <v>1423</v>
      </c>
      <c r="P22" s="167">
        <v>9596</v>
      </c>
      <c r="Q22" s="173">
        <v>3.19</v>
      </c>
      <c r="R22" s="168">
        <v>4.09</v>
      </c>
      <c r="S22" s="167">
        <v>1759</v>
      </c>
    </row>
    <row r="23" spans="1:19" ht="12" customHeight="1">
      <c r="A23" s="174">
        <v>2006</v>
      </c>
      <c r="B23" s="175">
        <v>5887</v>
      </c>
      <c r="C23" s="176">
        <v>1457</v>
      </c>
      <c r="D23" s="176">
        <v>11119.3</v>
      </c>
      <c r="E23" s="177">
        <v>3.29</v>
      </c>
      <c r="F23" s="177">
        <v>3.59</v>
      </c>
      <c r="G23" s="178">
        <v>1750.2</v>
      </c>
      <c r="H23" s="179"/>
      <c r="I23" s="175">
        <v>4459</v>
      </c>
      <c r="J23" s="176">
        <v>1224.4</v>
      </c>
      <c r="K23" s="177">
        <v>2.92</v>
      </c>
      <c r="L23" s="177">
        <v>3.15</v>
      </c>
      <c r="M23" s="178">
        <v>1692.6</v>
      </c>
      <c r="N23" s="179"/>
      <c r="O23" s="175">
        <v>1428</v>
      </c>
      <c r="P23" s="176">
        <v>9894.9</v>
      </c>
      <c r="Q23" s="177">
        <v>3.34</v>
      </c>
      <c r="R23" s="180">
        <v>3.65</v>
      </c>
      <c r="S23" s="176">
        <v>1757.4</v>
      </c>
    </row>
    <row r="24" spans="1:19" ht="12" customHeight="1">
      <c r="A24" s="174">
        <v>2007</v>
      </c>
      <c r="B24" s="181">
        <v>6016</v>
      </c>
      <c r="C24" s="182">
        <v>1413664</v>
      </c>
      <c r="D24" s="182">
        <v>11606469</v>
      </c>
      <c r="E24" s="183">
        <v>3.14</v>
      </c>
      <c r="F24" s="183">
        <v>4.205276313527179</v>
      </c>
      <c r="G24" s="184">
        <v>1748.25</v>
      </c>
      <c r="H24" s="185"/>
      <c r="I24" s="175">
        <v>4598</v>
      </c>
      <c r="J24" s="182">
        <v>1261064</v>
      </c>
      <c r="K24" s="183">
        <v>2.7</v>
      </c>
      <c r="L24" s="177">
        <v>3.5722586416137423</v>
      </c>
      <c r="M24" s="178">
        <v>1690</v>
      </c>
      <c r="N24" s="179"/>
      <c r="O24" s="175">
        <v>1418</v>
      </c>
      <c r="P24" s="182">
        <v>10345405</v>
      </c>
      <c r="Q24" s="183">
        <v>3.2</v>
      </c>
      <c r="R24" s="177">
        <v>4.282355573533952</v>
      </c>
      <c r="S24" s="176">
        <v>1755.4198070527</v>
      </c>
    </row>
    <row r="25" spans="1:19" s="186" customFormat="1" ht="12" customHeight="1">
      <c r="A25" s="171">
        <v>2008</v>
      </c>
      <c r="B25" s="181">
        <v>5987</v>
      </c>
      <c r="C25" s="182">
        <v>1605195</v>
      </c>
      <c r="D25" s="182">
        <v>11968148</v>
      </c>
      <c r="E25" s="183">
        <v>3.6</v>
      </c>
      <c r="F25" s="183">
        <v>3.5969213908450994</v>
      </c>
      <c r="G25" s="184">
        <v>1749.0498791458795</v>
      </c>
      <c r="H25" s="185"/>
      <c r="I25" s="175">
        <v>4539</v>
      </c>
      <c r="J25" s="182">
        <v>1215274</v>
      </c>
      <c r="K25" s="183">
        <v>3.09</v>
      </c>
      <c r="L25" s="177">
        <v>3.0939637563216196</v>
      </c>
      <c r="M25" s="178">
        <v>1698.5773998291743</v>
      </c>
      <c r="N25" s="179"/>
      <c r="O25" s="175">
        <v>1448</v>
      </c>
      <c r="P25" s="182">
        <v>10752874</v>
      </c>
      <c r="Q25" s="183">
        <v>3.65</v>
      </c>
      <c r="R25" s="177">
        <v>3.6537649227546054</v>
      </c>
      <c r="S25" s="176">
        <v>1754.7542045038379</v>
      </c>
    </row>
    <row r="26" spans="1:19" s="186" customFormat="1" ht="12" customHeight="1">
      <c r="A26" s="171">
        <v>2009</v>
      </c>
      <c r="B26" s="181">
        <v>5689</v>
      </c>
      <c r="C26" s="182">
        <v>1520517</v>
      </c>
      <c r="D26" s="182">
        <v>11557823</v>
      </c>
      <c r="E26" s="183">
        <v>2.2542416084759216</v>
      </c>
      <c r="F26" s="183">
        <v>2.2419578522702763</v>
      </c>
      <c r="G26" s="187">
        <v>1750.970450923154</v>
      </c>
      <c r="H26" s="185"/>
      <c r="I26" s="175">
        <v>4323</v>
      </c>
      <c r="J26" s="182">
        <v>1114593</v>
      </c>
      <c r="K26" s="177">
        <v>2.1694355787269433</v>
      </c>
      <c r="L26" s="177">
        <v>2.1710343865428907</v>
      </c>
      <c r="M26" s="176">
        <v>1697.032658557877</v>
      </c>
      <c r="N26" s="179"/>
      <c r="O26" s="175">
        <v>1366</v>
      </c>
      <c r="P26" s="182">
        <v>10443230</v>
      </c>
      <c r="Q26" s="177">
        <v>2.2632928509666073</v>
      </c>
      <c r="R26" s="177">
        <v>2.2495274259017566</v>
      </c>
      <c r="S26" s="176">
        <v>1756.7271646798931</v>
      </c>
    </row>
    <row r="27" spans="1:19" s="186" customFormat="1" ht="12" customHeight="1">
      <c r="A27" s="171" t="s">
        <v>350</v>
      </c>
      <c r="B27" s="181">
        <v>5067</v>
      </c>
      <c r="C27" s="182">
        <v>1481141</v>
      </c>
      <c r="D27" s="182">
        <v>10794334</v>
      </c>
      <c r="E27" s="183">
        <v>1.482050881508762</v>
      </c>
      <c r="F27" s="183">
        <v>2.163303389537511</v>
      </c>
      <c r="G27" s="187">
        <v>1751.1828578771049</v>
      </c>
      <c r="H27" s="185"/>
      <c r="I27" s="175">
        <v>3802</v>
      </c>
      <c r="J27" s="182">
        <v>923222</v>
      </c>
      <c r="K27" s="183">
        <v>1.260922183396843</v>
      </c>
      <c r="L27" s="177">
        <v>1.9859477893724369</v>
      </c>
      <c r="M27" s="176">
        <v>1702.1152203911952</v>
      </c>
      <c r="N27" s="179"/>
      <c r="O27" s="175">
        <v>1265</v>
      </c>
      <c r="P27" s="182">
        <v>9871112</v>
      </c>
      <c r="Q27" s="183">
        <v>1.5027325310461475</v>
      </c>
      <c r="R27" s="177">
        <v>2.179891043683832</v>
      </c>
      <c r="S27" s="176">
        <v>1755.7720391583036</v>
      </c>
    </row>
    <row r="28" spans="1:19" s="186" customFormat="1" ht="12" customHeight="1">
      <c r="A28" s="188" t="s">
        <v>413</v>
      </c>
      <c r="B28" s="181">
        <v>4585</v>
      </c>
      <c r="C28" s="182">
        <v>1170921</v>
      </c>
      <c r="D28" s="182">
        <v>10662783</v>
      </c>
      <c r="E28" s="183">
        <v>1.98</v>
      </c>
      <c r="F28" s="183">
        <v>2.29</v>
      </c>
      <c r="G28" s="187">
        <v>1737.02</v>
      </c>
      <c r="H28" s="185"/>
      <c r="I28" s="175">
        <v>3422</v>
      </c>
      <c r="J28" s="182">
        <v>928995</v>
      </c>
      <c r="K28" s="183">
        <v>1.63</v>
      </c>
      <c r="L28" s="177">
        <v>1.97</v>
      </c>
      <c r="M28" s="176">
        <v>1703.41</v>
      </c>
      <c r="N28" s="179"/>
      <c r="O28" s="175">
        <v>1163</v>
      </c>
      <c r="P28" s="182">
        <v>9733788</v>
      </c>
      <c r="Q28" s="183">
        <v>2.02</v>
      </c>
      <c r="R28" s="177">
        <v>2.32</v>
      </c>
      <c r="S28" s="176">
        <v>1740.23</v>
      </c>
    </row>
    <row r="29" spans="1:19" s="186" customFormat="1" ht="12" customHeight="1">
      <c r="A29" s="171">
        <v>2012</v>
      </c>
      <c r="B29" s="181">
        <v>4376</v>
      </c>
      <c r="C29" s="182">
        <v>1161958</v>
      </c>
      <c r="D29" s="182">
        <v>10099019</v>
      </c>
      <c r="E29" s="183">
        <v>1</v>
      </c>
      <c r="F29" s="183">
        <v>1.16</v>
      </c>
      <c r="G29" s="187">
        <v>1738.41</v>
      </c>
      <c r="H29" s="185"/>
      <c r="I29" s="175">
        <v>3234</v>
      </c>
      <c r="J29" s="182">
        <v>925744</v>
      </c>
      <c r="K29" s="183">
        <v>1.17</v>
      </c>
      <c r="L29" s="177">
        <v>1.48</v>
      </c>
      <c r="M29" s="176">
        <v>1710.26</v>
      </c>
      <c r="N29" s="179"/>
      <c r="O29" s="175">
        <v>1142</v>
      </c>
      <c r="P29" s="182">
        <v>9173275</v>
      </c>
      <c r="Q29" s="183">
        <v>0.98</v>
      </c>
      <c r="R29" s="177">
        <v>1.13</v>
      </c>
      <c r="S29" s="176">
        <v>1741.25</v>
      </c>
    </row>
    <row r="30" spans="1:19" s="186" customFormat="1" ht="12" customHeight="1">
      <c r="A30" s="171">
        <v>2013</v>
      </c>
      <c r="B30" s="181">
        <v>4589</v>
      </c>
      <c r="C30" s="182">
        <v>1312906</v>
      </c>
      <c r="D30" s="182">
        <v>10265402</v>
      </c>
      <c r="E30" s="183">
        <v>0.53</v>
      </c>
      <c r="F30" s="183">
        <v>0.53</v>
      </c>
      <c r="G30" s="187">
        <v>1740.2</v>
      </c>
      <c r="H30" s="185"/>
      <c r="I30" s="175">
        <v>3395</v>
      </c>
      <c r="J30" s="182">
        <v>932746</v>
      </c>
      <c r="K30" s="183">
        <v>0.54</v>
      </c>
      <c r="L30" s="177">
        <v>0.55</v>
      </c>
      <c r="M30" s="176">
        <v>1706.47</v>
      </c>
      <c r="N30" s="179"/>
      <c r="O30" s="175">
        <v>1194</v>
      </c>
      <c r="P30" s="182">
        <v>9332656</v>
      </c>
      <c r="Q30" s="183">
        <v>0.53</v>
      </c>
      <c r="R30" s="177">
        <v>0.53</v>
      </c>
      <c r="S30" s="176">
        <v>1743.57</v>
      </c>
    </row>
    <row r="31" spans="1:19" s="186" customFormat="1" ht="12" customHeight="1">
      <c r="A31" s="171">
        <v>2014</v>
      </c>
      <c r="B31" s="181">
        <v>5185</v>
      </c>
      <c r="C31" s="182">
        <v>1436946</v>
      </c>
      <c r="D31" s="182">
        <v>10304700</v>
      </c>
      <c r="E31" s="183">
        <v>0.5</v>
      </c>
      <c r="F31" s="183">
        <v>0.5</v>
      </c>
      <c r="G31" s="187">
        <v>1754.44</v>
      </c>
      <c r="H31" s="185"/>
      <c r="I31" s="175">
        <v>4004</v>
      </c>
      <c r="J31" s="182">
        <v>867243</v>
      </c>
      <c r="K31" s="183">
        <v>0.37</v>
      </c>
      <c r="L31" s="177">
        <v>0.37</v>
      </c>
      <c r="M31" s="176">
        <v>1705.63</v>
      </c>
      <c r="N31" s="179"/>
      <c r="O31" s="175">
        <v>1181</v>
      </c>
      <c r="P31" s="182">
        <v>9437457</v>
      </c>
      <c r="Q31" s="183">
        <v>0.51</v>
      </c>
      <c r="R31" s="177">
        <v>0.52</v>
      </c>
      <c r="S31" s="176">
        <v>1758.93</v>
      </c>
    </row>
    <row r="32" spans="1:19" s="186" customFormat="1" ht="12" customHeight="1">
      <c r="A32" s="171">
        <v>2015</v>
      </c>
      <c r="B32" s="181">
        <v>5642</v>
      </c>
      <c r="C32" s="182">
        <v>1201862</v>
      </c>
      <c r="D32" s="182">
        <v>10227278</v>
      </c>
      <c r="E32" s="183">
        <v>0.69</v>
      </c>
      <c r="F32" s="183">
        <v>0.71</v>
      </c>
      <c r="G32" s="187">
        <v>1745.38</v>
      </c>
      <c r="H32" s="185"/>
      <c r="I32" s="175">
        <v>4493</v>
      </c>
      <c r="J32" s="182">
        <v>846930</v>
      </c>
      <c r="K32" s="183">
        <v>0.45</v>
      </c>
      <c r="L32" s="177">
        <v>0.46</v>
      </c>
      <c r="M32" s="176">
        <v>1705.97</v>
      </c>
      <c r="N32" s="179"/>
      <c r="O32" s="175">
        <v>1149</v>
      </c>
      <c r="P32" s="182">
        <v>9380348</v>
      </c>
      <c r="Q32" s="183">
        <v>0.71</v>
      </c>
      <c r="R32" s="177">
        <v>0.73</v>
      </c>
      <c r="S32" s="176">
        <v>1748.94</v>
      </c>
    </row>
    <row r="33" spans="1:19" s="186" customFormat="1" ht="12" customHeight="1">
      <c r="A33" s="171" t="s">
        <v>426</v>
      </c>
      <c r="B33" s="181">
        <v>4147</v>
      </c>
      <c r="C33" s="182">
        <v>1142304</v>
      </c>
      <c r="D33" s="182">
        <v>8963649</v>
      </c>
      <c r="E33" s="183">
        <v>1.04</v>
      </c>
      <c r="F33" s="183">
        <v>1.06</v>
      </c>
      <c r="G33" s="187">
        <v>1745.15</v>
      </c>
      <c r="H33" s="185"/>
      <c r="I33" s="175">
        <v>3242</v>
      </c>
      <c r="J33" s="182">
        <v>620258</v>
      </c>
      <c r="K33" s="183">
        <v>0.76</v>
      </c>
      <c r="L33" s="177">
        <v>0.83</v>
      </c>
      <c r="M33" s="176">
        <v>1710.74</v>
      </c>
      <c r="N33" s="179"/>
      <c r="O33" s="175">
        <v>905</v>
      </c>
      <c r="P33" s="182">
        <v>8343391</v>
      </c>
      <c r="Q33" s="183">
        <v>1.06</v>
      </c>
      <c r="R33" s="177">
        <v>1.08</v>
      </c>
      <c r="S33" s="176">
        <v>1747.71</v>
      </c>
    </row>
    <row r="34" spans="1:14" s="186" customFormat="1" ht="8.25" customHeight="1">
      <c r="A34" s="68"/>
      <c r="B34" s="166"/>
      <c r="C34" s="166"/>
      <c r="D34" s="167"/>
      <c r="E34" s="173"/>
      <c r="F34" s="167"/>
      <c r="G34" s="189"/>
      <c r="H34" s="189"/>
      <c r="M34" s="189"/>
      <c r="N34" s="189"/>
    </row>
    <row r="35" spans="1:19" ht="12">
      <c r="A35" s="190" t="s">
        <v>405</v>
      </c>
      <c r="B35" s="191"/>
      <c r="C35" s="191"/>
      <c r="D35" s="184"/>
      <c r="E35" s="192"/>
      <c r="F35" s="110"/>
      <c r="G35" s="184"/>
      <c r="H35" s="184"/>
      <c r="I35" s="191"/>
      <c r="J35" s="184"/>
      <c r="K35" s="192"/>
      <c r="L35" s="110"/>
      <c r="M35" s="184"/>
      <c r="N35" s="184"/>
      <c r="O35" s="191"/>
      <c r="P35" s="184"/>
      <c r="Q35" s="192"/>
      <c r="S35" s="184"/>
    </row>
    <row r="36" spans="1:19" ht="12">
      <c r="A36" s="68" t="s">
        <v>307</v>
      </c>
      <c r="B36" s="191"/>
      <c r="C36" s="191"/>
      <c r="D36" s="184"/>
      <c r="E36" s="192"/>
      <c r="F36" s="110"/>
      <c r="G36" s="184"/>
      <c r="H36" s="184"/>
      <c r="I36" s="191"/>
      <c r="J36" s="184"/>
      <c r="K36" s="192"/>
      <c r="L36" s="110"/>
      <c r="M36" s="184"/>
      <c r="N36" s="184"/>
      <c r="O36" s="191"/>
      <c r="P36" s="184"/>
      <c r="Q36" s="192"/>
      <c r="S36" s="184"/>
    </row>
    <row r="37" spans="1:20" ht="12">
      <c r="A37" s="68" t="s">
        <v>308</v>
      </c>
      <c r="B37" s="181">
        <v>830</v>
      </c>
      <c r="C37" s="182">
        <v>295099</v>
      </c>
      <c r="D37" s="182">
        <v>3130149</v>
      </c>
      <c r="E37" s="183">
        <v>1.08</v>
      </c>
      <c r="F37" s="183"/>
      <c r="G37" s="187">
        <v>1757.23</v>
      </c>
      <c r="H37" s="185"/>
      <c r="I37" s="175">
        <v>590</v>
      </c>
      <c r="J37" s="182">
        <v>135385</v>
      </c>
      <c r="K37" s="177">
        <v>0.71</v>
      </c>
      <c r="L37" s="177"/>
      <c r="M37" s="176">
        <v>1716.57</v>
      </c>
      <c r="N37" s="179"/>
      <c r="O37" s="175">
        <v>240</v>
      </c>
      <c r="P37" s="182">
        <v>2994764</v>
      </c>
      <c r="Q37" s="177">
        <v>1.1</v>
      </c>
      <c r="R37" s="177"/>
      <c r="S37" s="176">
        <v>1759.07</v>
      </c>
      <c r="T37" s="176"/>
    </row>
    <row r="38" spans="1:20" ht="12">
      <c r="A38" s="68" t="s">
        <v>309</v>
      </c>
      <c r="B38" s="181">
        <v>1004</v>
      </c>
      <c r="C38" s="182">
        <v>351492</v>
      </c>
      <c r="D38" s="182">
        <v>3577396</v>
      </c>
      <c r="E38" s="183">
        <v>1.13</v>
      </c>
      <c r="F38" s="183"/>
      <c r="G38" s="187">
        <v>1756.93</v>
      </c>
      <c r="H38" s="185"/>
      <c r="I38" s="175">
        <v>714</v>
      </c>
      <c r="J38" s="182">
        <v>159330</v>
      </c>
      <c r="K38" s="177">
        <v>0.69</v>
      </c>
      <c r="L38" s="177"/>
      <c r="M38" s="176">
        <v>1715.18</v>
      </c>
      <c r="N38" s="179"/>
      <c r="O38" s="175">
        <v>290</v>
      </c>
      <c r="P38" s="182">
        <v>3418066</v>
      </c>
      <c r="Q38" s="177">
        <v>1.15</v>
      </c>
      <c r="R38" s="177"/>
      <c r="S38" s="176">
        <v>1758.88</v>
      </c>
      <c r="T38" s="176"/>
    </row>
    <row r="39" spans="1:20" ht="12">
      <c r="A39" s="68" t="s">
        <v>310</v>
      </c>
      <c r="B39" s="181">
        <v>1150</v>
      </c>
      <c r="C39" s="182">
        <v>416503</v>
      </c>
      <c r="D39" s="182">
        <v>4058015</v>
      </c>
      <c r="E39" s="183">
        <v>1.12</v>
      </c>
      <c r="F39" s="183"/>
      <c r="G39" s="187">
        <v>1757.96</v>
      </c>
      <c r="H39" s="185"/>
      <c r="I39" s="175">
        <v>814</v>
      </c>
      <c r="J39" s="182">
        <v>184816</v>
      </c>
      <c r="K39" s="177">
        <v>0.73</v>
      </c>
      <c r="L39" s="177"/>
      <c r="M39" s="176">
        <v>1722.06</v>
      </c>
      <c r="N39" s="179"/>
      <c r="O39" s="175">
        <v>336</v>
      </c>
      <c r="P39" s="182">
        <v>3873199</v>
      </c>
      <c r="Q39" s="177">
        <v>1.14</v>
      </c>
      <c r="R39" s="177"/>
      <c r="S39" s="176">
        <v>1759.67</v>
      </c>
      <c r="T39" s="176"/>
    </row>
    <row r="40" spans="1:20" ht="12">
      <c r="A40" s="68" t="s">
        <v>311</v>
      </c>
      <c r="B40" s="181">
        <v>1385</v>
      </c>
      <c r="C40" s="182">
        <v>468376</v>
      </c>
      <c r="D40" s="182">
        <v>4405980</v>
      </c>
      <c r="E40" s="183">
        <v>1.11</v>
      </c>
      <c r="F40" s="183"/>
      <c r="G40" s="187">
        <v>1759.07</v>
      </c>
      <c r="H40" s="185"/>
      <c r="I40" s="175">
        <v>1015</v>
      </c>
      <c r="J40" s="182">
        <v>217854</v>
      </c>
      <c r="K40" s="177">
        <v>0.72</v>
      </c>
      <c r="L40" s="177"/>
      <c r="M40" s="176">
        <v>1715.99</v>
      </c>
      <c r="N40" s="179"/>
      <c r="O40" s="175">
        <v>370</v>
      </c>
      <c r="P40" s="182">
        <v>4188126</v>
      </c>
      <c r="Q40" s="177">
        <v>1.13</v>
      </c>
      <c r="R40" s="177"/>
      <c r="S40" s="176">
        <v>1761.31</v>
      </c>
      <c r="T40" s="176"/>
    </row>
    <row r="41" spans="1:20" ht="12">
      <c r="A41" s="68" t="s">
        <v>312</v>
      </c>
      <c r="B41" s="181">
        <v>1910</v>
      </c>
      <c r="C41" s="182">
        <v>546084</v>
      </c>
      <c r="D41" s="182">
        <v>4813694</v>
      </c>
      <c r="E41" s="183">
        <v>1.14</v>
      </c>
      <c r="F41" s="183"/>
      <c r="G41" s="187">
        <v>1758.8</v>
      </c>
      <c r="H41" s="185"/>
      <c r="I41" s="175">
        <v>1474</v>
      </c>
      <c r="J41" s="182">
        <v>295732</v>
      </c>
      <c r="K41" s="177">
        <v>0.7</v>
      </c>
      <c r="L41" s="177"/>
      <c r="M41" s="176">
        <v>1716.91</v>
      </c>
      <c r="N41" s="179"/>
      <c r="O41" s="175">
        <v>436</v>
      </c>
      <c r="P41" s="182">
        <v>4517962</v>
      </c>
      <c r="Q41" s="177">
        <v>1.17</v>
      </c>
      <c r="R41" s="177"/>
      <c r="S41" s="176">
        <v>1761.54</v>
      </c>
      <c r="T41" s="176"/>
    </row>
    <row r="42" spans="1:20" ht="12">
      <c r="A42" s="68" t="s">
        <v>313</v>
      </c>
      <c r="B42" s="181">
        <v>2169</v>
      </c>
      <c r="C42" s="182">
        <v>655315</v>
      </c>
      <c r="D42" s="182">
        <v>5571752</v>
      </c>
      <c r="E42" s="183">
        <v>1.12</v>
      </c>
      <c r="F42" s="183"/>
      <c r="G42" s="187">
        <v>1757.24</v>
      </c>
      <c r="H42" s="185"/>
      <c r="I42" s="175">
        <v>1661</v>
      </c>
      <c r="J42" s="182">
        <v>319233</v>
      </c>
      <c r="K42" s="177">
        <v>0.7</v>
      </c>
      <c r="L42" s="177"/>
      <c r="M42" s="176">
        <v>1716.4</v>
      </c>
      <c r="N42" s="179"/>
      <c r="O42" s="175">
        <v>508</v>
      </c>
      <c r="P42" s="182">
        <v>5252519</v>
      </c>
      <c r="Q42" s="177">
        <v>1.15</v>
      </c>
      <c r="R42" s="177"/>
      <c r="S42" s="176">
        <v>1759.72</v>
      </c>
      <c r="T42" s="176"/>
    </row>
    <row r="43" spans="1:20" ht="12">
      <c r="A43" s="68" t="s">
        <v>314</v>
      </c>
      <c r="B43" s="181">
        <v>2331</v>
      </c>
      <c r="C43" s="182">
        <v>683347</v>
      </c>
      <c r="D43" s="182">
        <v>5756926</v>
      </c>
      <c r="E43" s="183">
        <v>1.11</v>
      </c>
      <c r="F43" s="183"/>
      <c r="G43" s="187">
        <v>1756.88</v>
      </c>
      <c r="H43" s="185"/>
      <c r="I43" s="175">
        <v>1769</v>
      </c>
      <c r="J43" s="182">
        <v>347846</v>
      </c>
      <c r="K43" s="177">
        <v>0.71</v>
      </c>
      <c r="L43" s="177"/>
      <c r="M43" s="176">
        <v>1714.35</v>
      </c>
      <c r="N43" s="179"/>
      <c r="O43" s="175">
        <v>562</v>
      </c>
      <c r="P43" s="182">
        <v>5409080</v>
      </c>
      <c r="Q43" s="177">
        <v>1.14</v>
      </c>
      <c r="R43" s="177"/>
      <c r="S43" s="176">
        <v>1759.62</v>
      </c>
      <c r="T43" s="176"/>
    </row>
    <row r="44" spans="1:20" ht="12">
      <c r="A44" s="68" t="s">
        <v>315</v>
      </c>
      <c r="B44" s="181">
        <v>2453</v>
      </c>
      <c r="C44" s="182">
        <v>717164</v>
      </c>
      <c r="D44" s="182">
        <v>6050928</v>
      </c>
      <c r="E44" s="183">
        <v>1.09</v>
      </c>
      <c r="F44" s="183"/>
      <c r="G44" s="187">
        <v>1756.12</v>
      </c>
      <c r="H44" s="185"/>
      <c r="I44" s="175">
        <v>1860</v>
      </c>
      <c r="J44" s="182">
        <v>363345</v>
      </c>
      <c r="K44" s="177">
        <v>0.71</v>
      </c>
      <c r="L44" s="177"/>
      <c r="M44" s="176">
        <v>1714.07</v>
      </c>
      <c r="N44" s="179"/>
      <c r="O44" s="175">
        <v>593</v>
      </c>
      <c r="P44" s="182">
        <v>5687583</v>
      </c>
      <c r="Q44" s="177">
        <v>1.11</v>
      </c>
      <c r="R44" s="177"/>
      <c r="S44" s="176">
        <v>1758.81</v>
      </c>
      <c r="T44" s="176"/>
    </row>
    <row r="45" spans="1:20" ht="12">
      <c r="A45" s="68" t="s">
        <v>316</v>
      </c>
      <c r="B45" s="181">
        <v>2601</v>
      </c>
      <c r="C45" s="182">
        <v>808032</v>
      </c>
      <c r="D45" s="182">
        <v>6578395</v>
      </c>
      <c r="E45" s="183">
        <v>1.08</v>
      </c>
      <c r="F45" s="183"/>
      <c r="G45" s="187">
        <v>1756.61</v>
      </c>
      <c r="H45" s="185"/>
      <c r="I45" s="175">
        <v>1973</v>
      </c>
      <c r="J45" s="182">
        <v>392363</v>
      </c>
      <c r="K45" s="177">
        <v>0.71</v>
      </c>
      <c r="L45" s="177"/>
      <c r="M45" s="176">
        <v>1713.9</v>
      </c>
      <c r="N45" s="179"/>
      <c r="O45" s="175">
        <v>628</v>
      </c>
      <c r="P45" s="182">
        <v>6186032</v>
      </c>
      <c r="Q45" s="177">
        <v>1.11</v>
      </c>
      <c r="R45" s="177"/>
      <c r="S45" s="176">
        <v>1759.32</v>
      </c>
      <c r="T45" s="176"/>
    </row>
    <row r="46" spans="1:20" ht="12">
      <c r="A46" s="68" t="s">
        <v>317</v>
      </c>
      <c r="B46" s="181">
        <v>2725</v>
      </c>
      <c r="C46" s="182">
        <v>839940</v>
      </c>
      <c r="D46" s="182">
        <v>6776559</v>
      </c>
      <c r="E46" s="183">
        <v>1.08</v>
      </c>
      <c r="F46" s="183"/>
      <c r="G46" s="187">
        <v>1757.06</v>
      </c>
      <c r="H46" s="185"/>
      <c r="I46" s="175">
        <v>2069</v>
      </c>
      <c r="J46" s="182">
        <v>410989</v>
      </c>
      <c r="K46" s="177">
        <v>0.72</v>
      </c>
      <c r="L46" s="177"/>
      <c r="M46" s="176">
        <v>1714</v>
      </c>
      <c r="N46" s="179"/>
      <c r="O46" s="175">
        <v>656</v>
      </c>
      <c r="P46" s="182">
        <v>6365570</v>
      </c>
      <c r="Q46" s="177">
        <v>1.1</v>
      </c>
      <c r="R46" s="177"/>
      <c r="S46" s="176">
        <v>1759.84</v>
      </c>
      <c r="T46" s="176"/>
    </row>
    <row r="47" spans="1:20" ht="12">
      <c r="A47" s="68" t="s">
        <v>318</v>
      </c>
      <c r="B47" s="181">
        <v>2853</v>
      </c>
      <c r="C47" s="182">
        <v>883291</v>
      </c>
      <c r="D47" s="182">
        <v>7049707</v>
      </c>
      <c r="E47" s="183">
        <v>1.08</v>
      </c>
      <c r="F47" s="183"/>
      <c r="G47" s="187">
        <v>1757.57</v>
      </c>
      <c r="H47" s="185"/>
      <c r="I47" s="175">
        <v>2171</v>
      </c>
      <c r="J47" s="182">
        <v>427032</v>
      </c>
      <c r="K47" s="177">
        <v>0.72</v>
      </c>
      <c r="L47" s="177"/>
      <c r="M47" s="176">
        <v>1714.42</v>
      </c>
      <c r="N47" s="179"/>
      <c r="O47" s="175">
        <v>682</v>
      </c>
      <c r="P47" s="182">
        <v>6622675</v>
      </c>
      <c r="Q47" s="177">
        <v>1.1</v>
      </c>
      <c r="R47" s="177"/>
      <c r="S47" s="176">
        <v>1760.36</v>
      </c>
      <c r="T47" s="176"/>
    </row>
    <row r="48" spans="1:20" ht="12">
      <c r="A48" s="68" t="s">
        <v>319</v>
      </c>
      <c r="B48" s="181">
        <v>2956</v>
      </c>
      <c r="C48" s="182">
        <v>931179</v>
      </c>
      <c r="D48" s="182">
        <v>7466750</v>
      </c>
      <c r="E48" s="183">
        <v>1.06</v>
      </c>
      <c r="F48" s="183"/>
      <c r="G48" s="187">
        <v>1758.23</v>
      </c>
      <c r="H48" s="185"/>
      <c r="I48" s="175">
        <v>2255</v>
      </c>
      <c r="J48" s="182">
        <v>438186</v>
      </c>
      <c r="K48" s="177">
        <v>0.71</v>
      </c>
      <c r="L48" s="177"/>
      <c r="M48" s="176">
        <v>1713.5</v>
      </c>
      <c r="N48" s="179"/>
      <c r="O48" s="175">
        <v>701</v>
      </c>
      <c r="P48" s="182">
        <v>7028564</v>
      </c>
      <c r="Q48" s="177">
        <v>1.08</v>
      </c>
      <c r="R48" s="177"/>
      <c r="S48" s="176">
        <v>1761.02</v>
      </c>
      <c r="T48" s="176"/>
    </row>
    <row r="49" spans="1:19" ht="5.25" customHeight="1">
      <c r="A49" s="190"/>
      <c r="B49" s="191"/>
      <c r="C49" s="191"/>
      <c r="D49" s="184"/>
      <c r="E49" s="192"/>
      <c r="F49" s="110"/>
      <c r="G49" s="184"/>
      <c r="H49" s="184"/>
      <c r="I49" s="191"/>
      <c r="J49" s="184"/>
      <c r="K49" s="192"/>
      <c r="L49" s="110"/>
      <c r="M49" s="184"/>
      <c r="N49" s="184"/>
      <c r="O49" s="191"/>
      <c r="P49" s="184"/>
      <c r="Q49" s="192"/>
      <c r="S49" s="184"/>
    </row>
    <row r="50" spans="1:19" ht="12">
      <c r="A50" s="190" t="s">
        <v>425</v>
      </c>
      <c r="B50" s="191"/>
      <c r="C50" s="191"/>
      <c r="D50" s="184"/>
      <c r="E50" s="192"/>
      <c r="F50" s="110"/>
      <c r="G50" s="184"/>
      <c r="H50" s="184"/>
      <c r="I50" s="191"/>
      <c r="J50" s="184"/>
      <c r="K50" s="192"/>
      <c r="L50" s="110"/>
      <c r="M50" s="184"/>
      <c r="N50" s="184"/>
      <c r="O50" s="191"/>
      <c r="P50" s="184"/>
      <c r="Q50" s="192"/>
      <c r="S50" s="184"/>
    </row>
    <row r="51" spans="1:19" ht="12">
      <c r="A51" s="68" t="s">
        <v>307</v>
      </c>
      <c r="B51" s="191"/>
      <c r="C51" s="191"/>
      <c r="D51" s="184"/>
      <c r="E51" s="192"/>
      <c r="F51" s="110"/>
      <c r="G51" s="184"/>
      <c r="H51" s="184"/>
      <c r="I51" s="191"/>
      <c r="J51" s="184"/>
      <c r="K51" s="192"/>
      <c r="L51" s="110"/>
      <c r="M51" s="184"/>
      <c r="N51" s="184"/>
      <c r="O51" s="191"/>
      <c r="P51" s="184"/>
      <c r="Q51" s="192"/>
      <c r="S51" s="184"/>
    </row>
    <row r="52" spans="1:20" ht="12">
      <c r="A52" s="68" t="s">
        <v>308</v>
      </c>
      <c r="B52" s="181">
        <v>1335</v>
      </c>
      <c r="C52" s="182">
        <v>435986</v>
      </c>
      <c r="D52" s="182">
        <v>3191634</v>
      </c>
      <c r="E52" s="183">
        <v>1.19</v>
      </c>
      <c r="F52" s="183"/>
      <c r="G52" s="187">
        <v>1764.41</v>
      </c>
      <c r="H52" s="185"/>
      <c r="I52" s="175">
        <v>999</v>
      </c>
      <c r="J52" s="182">
        <v>191339</v>
      </c>
      <c r="K52" s="177">
        <v>1.03</v>
      </c>
      <c r="L52" s="177"/>
      <c r="M52" s="176">
        <v>1716.25</v>
      </c>
      <c r="N52" s="179"/>
      <c r="O52" s="175">
        <v>336</v>
      </c>
      <c r="P52" s="182">
        <v>3000295</v>
      </c>
      <c r="Q52" s="177">
        <v>1.19</v>
      </c>
      <c r="R52" s="177"/>
      <c r="S52" s="176">
        <v>1767.48</v>
      </c>
      <c r="T52" s="176"/>
    </row>
    <row r="53" spans="1:20" ht="12">
      <c r="A53" s="68" t="s">
        <v>309</v>
      </c>
      <c r="B53" s="181">
        <v>1502</v>
      </c>
      <c r="C53" s="182">
        <v>517879</v>
      </c>
      <c r="D53" s="182">
        <v>3572470</v>
      </c>
      <c r="E53" s="183">
        <v>1.23</v>
      </c>
      <c r="F53" s="183"/>
      <c r="G53" s="187">
        <v>1762.74</v>
      </c>
      <c r="H53" s="185"/>
      <c r="I53" s="175">
        <v>1119</v>
      </c>
      <c r="J53" s="182">
        <v>209451</v>
      </c>
      <c r="K53" s="177">
        <v>1.08</v>
      </c>
      <c r="L53" s="177"/>
      <c r="M53" s="176">
        <v>1716.75</v>
      </c>
      <c r="N53" s="179"/>
      <c r="O53" s="175">
        <v>383</v>
      </c>
      <c r="P53" s="182">
        <v>3363019</v>
      </c>
      <c r="Q53" s="177">
        <v>1.24</v>
      </c>
      <c r="R53" s="177"/>
      <c r="S53" s="176">
        <v>1765.61</v>
      </c>
      <c r="T53" s="176"/>
    </row>
    <row r="54" spans="1:20" ht="12">
      <c r="A54" s="68" t="s">
        <v>310</v>
      </c>
      <c r="B54" s="181">
        <v>1692</v>
      </c>
      <c r="C54" s="182">
        <v>562580</v>
      </c>
      <c r="D54" s="182">
        <v>3930350</v>
      </c>
      <c r="E54" s="183">
        <v>1.26</v>
      </c>
      <c r="F54" s="183"/>
      <c r="G54" s="187">
        <v>1763.68</v>
      </c>
      <c r="H54" s="185"/>
      <c r="I54" s="175">
        <v>1258</v>
      </c>
      <c r="J54" s="182">
        <v>237589</v>
      </c>
      <c r="K54" s="177">
        <v>1.09</v>
      </c>
      <c r="L54" s="177"/>
      <c r="M54" s="176">
        <v>1720.36</v>
      </c>
      <c r="N54" s="179"/>
      <c r="O54" s="175">
        <v>434</v>
      </c>
      <c r="P54" s="182">
        <v>3692761</v>
      </c>
      <c r="Q54" s="177">
        <v>1.27</v>
      </c>
      <c r="R54" s="177"/>
      <c r="S54" s="176">
        <v>1766.47</v>
      </c>
      <c r="T54" s="176"/>
    </row>
    <row r="55" spans="1:20" ht="12">
      <c r="A55" s="68" t="s">
        <v>311</v>
      </c>
      <c r="B55" s="181">
        <v>1848</v>
      </c>
      <c r="C55" s="182">
        <v>597885</v>
      </c>
      <c r="D55" s="182">
        <v>4146790</v>
      </c>
      <c r="E55" s="183">
        <v>1.27</v>
      </c>
      <c r="F55" s="183"/>
      <c r="G55" s="187">
        <v>1763.62</v>
      </c>
      <c r="H55" s="185"/>
      <c r="I55" s="175">
        <v>1378</v>
      </c>
      <c r="J55" s="182">
        <v>252785</v>
      </c>
      <c r="K55" s="177">
        <v>1.09</v>
      </c>
      <c r="L55" s="177"/>
      <c r="M55" s="176">
        <v>1720.88</v>
      </c>
      <c r="N55" s="179"/>
      <c r="O55" s="175">
        <v>470</v>
      </c>
      <c r="P55" s="182">
        <v>3894005</v>
      </c>
      <c r="Q55" s="177">
        <v>1.28</v>
      </c>
      <c r="R55" s="177"/>
      <c r="S55" s="176">
        <v>1766.39</v>
      </c>
      <c r="T55" s="176"/>
    </row>
    <row r="56" spans="1:20" ht="12">
      <c r="A56" s="68" t="s">
        <v>312</v>
      </c>
      <c r="B56" s="181">
        <v>2129</v>
      </c>
      <c r="C56" s="182">
        <v>644334</v>
      </c>
      <c r="D56" s="182">
        <v>4447446</v>
      </c>
      <c r="E56" s="183">
        <v>1.27</v>
      </c>
      <c r="F56" s="183"/>
      <c r="G56" s="187">
        <v>1762.33</v>
      </c>
      <c r="H56" s="185"/>
      <c r="I56" s="175">
        <v>1613</v>
      </c>
      <c r="J56" s="182">
        <v>285895</v>
      </c>
      <c r="K56" s="177">
        <v>1.1</v>
      </c>
      <c r="L56" s="177"/>
      <c r="M56" s="176">
        <v>1722.11</v>
      </c>
      <c r="N56" s="179"/>
      <c r="O56" s="175">
        <v>516</v>
      </c>
      <c r="P56" s="182">
        <v>4161551</v>
      </c>
      <c r="Q56" s="177">
        <v>1.28</v>
      </c>
      <c r="R56" s="177"/>
      <c r="S56" s="176">
        <v>1765.09</v>
      </c>
      <c r="T56" s="176"/>
    </row>
    <row r="57" spans="1:20" ht="12">
      <c r="A57" s="68"/>
      <c r="B57" s="181"/>
      <c r="C57" s="182"/>
      <c r="D57" s="182"/>
      <c r="E57" s="183"/>
      <c r="F57" s="183"/>
      <c r="G57" s="187"/>
      <c r="H57" s="185"/>
      <c r="I57" s="175"/>
      <c r="J57" s="182"/>
      <c r="K57" s="177"/>
      <c r="L57" s="177"/>
      <c r="M57" s="176"/>
      <c r="N57" s="179"/>
      <c r="O57" s="175"/>
      <c r="P57" s="182"/>
      <c r="Q57" s="177"/>
      <c r="R57" s="177"/>
      <c r="S57" s="176"/>
      <c r="T57" s="176"/>
    </row>
    <row r="58" spans="1:19" ht="33" customHeight="1">
      <c r="A58" s="383" t="s">
        <v>331</v>
      </c>
      <c r="B58" s="383"/>
      <c r="C58" s="383"/>
      <c r="D58" s="383"/>
      <c r="E58" s="383"/>
      <c r="F58" s="383"/>
      <c r="G58" s="383"/>
      <c r="H58" s="383"/>
      <c r="I58" s="383"/>
      <c r="J58" s="383"/>
      <c r="K58" s="383"/>
      <c r="L58" s="383"/>
      <c r="M58" s="383"/>
      <c r="N58" s="383"/>
      <c r="O58" s="383"/>
      <c r="P58" s="383"/>
      <c r="Q58" s="383"/>
      <c r="R58" s="383"/>
      <c r="S58" s="383"/>
    </row>
    <row r="59" spans="1:19" ht="33.75" customHeight="1">
      <c r="A59" s="385" t="s">
        <v>320</v>
      </c>
      <c r="B59" s="385"/>
      <c r="C59" s="385"/>
      <c r="D59" s="385"/>
      <c r="E59" s="385"/>
      <c r="F59" s="385"/>
      <c r="G59" s="385"/>
      <c r="H59" s="385"/>
      <c r="I59" s="385"/>
      <c r="J59" s="385"/>
      <c r="K59" s="385"/>
      <c r="L59" s="385"/>
      <c r="M59" s="385"/>
      <c r="N59" s="385"/>
      <c r="O59" s="385"/>
      <c r="P59" s="385"/>
      <c r="Q59" s="385"/>
      <c r="R59" s="385"/>
      <c r="S59" s="385"/>
    </row>
    <row r="60" spans="1:19" ht="27" customHeight="1">
      <c r="A60" s="386" t="s">
        <v>454</v>
      </c>
      <c r="B60" s="386"/>
      <c r="C60" s="386"/>
      <c r="D60" s="386"/>
      <c r="E60" s="386"/>
      <c r="F60" s="386"/>
      <c r="G60" s="386"/>
      <c r="H60" s="386"/>
      <c r="I60" s="386"/>
      <c r="J60" s="386"/>
      <c r="K60" s="386"/>
      <c r="L60" s="386"/>
      <c r="M60" s="386"/>
      <c r="N60" s="386"/>
      <c r="O60" s="386"/>
      <c r="P60" s="386"/>
      <c r="Q60" s="386"/>
      <c r="R60" s="386"/>
      <c r="S60" s="386"/>
    </row>
    <row r="61" spans="1:19" ht="19.5" customHeight="1">
      <c r="A61" s="385" t="s">
        <v>429</v>
      </c>
      <c r="B61" s="385"/>
      <c r="C61" s="385"/>
      <c r="D61" s="385"/>
      <c r="E61" s="385"/>
      <c r="F61" s="385"/>
      <c r="G61" s="385"/>
      <c r="H61" s="385"/>
      <c r="I61" s="385"/>
      <c r="J61" s="385"/>
      <c r="K61" s="385"/>
      <c r="L61" s="385"/>
      <c r="M61" s="385"/>
      <c r="N61" s="385"/>
      <c r="O61" s="385"/>
      <c r="P61" s="385"/>
      <c r="Q61" s="385"/>
      <c r="R61" s="385"/>
      <c r="S61" s="385"/>
    </row>
    <row r="62" spans="1:19" s="204" customFormat="1" ht="15.75" customHeight="1">
      <c r="A62" s="384" t="s">
        <v>349</v>
      </c>
      <c r="B62" s="384"/>
      <c r="C62" s="384"/>
      <c r="D62" s="384"/>
      <c r="E62" s="384"/>
      <c r="F62" s="384"/>
      <c r="G62" s="384"/>
      <c r="H62" s="384"/>
      <c r="I62" s="384"/>
      <c r="J62" s="384"/>
      <c r="K62" s="384"/>
      <c r="L62" s="384"/>
      <c r="M62" s="384"/>
      <c r="N62" s="384"/>
      <c r="O62" s="384"/>
      <c r="P62" s="384"/>
      <c r="Q62" s="384"/>
      <c r="R62" s="384"/>
      <c r="S62" s="384"/>
    </row>
    <row r="63" spans="1:19" ht="10.5" customHeight="1">
      <c r="A63" s="224" t="s">
        <v>321</v>
      </c>
      <c r="B63" s="223"/>
      <c r="C63" s="223"/>
      <c r="D63" s="221"/>
      <c r="E63" s="222"/>
      <c r="F63" s="221"/>
      <c r="G63" s="223"/>
      <c r="H63" s="223"/>
      <c r="I63" s="221"/>
      <c r="J63" s="222"/>
      <c r="K63" s="221"/>
      <c r="L63" s="223"/>
      <c r="M63" s="221"/>
      <c r="N63" s="221"/>
      <c r="O63" s="221"/>
      <c r="P63" s="220"/>
      <c r="Q63" s="220"/>
      <c r="R63" s="220"/>
      <c r="S63" s="220"/>
    </row>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sheetData>
  <sheetProtection/>
  <mergeCells count="13">
    <mergeCell ref="D1:S1"/>
    <mergeCell ref="A4:S4"/>
    <mergeCell ref="B7:G9"/>
    <mergeCell ref="I7:N9"/>
    <mergeCell ref="O7:S9"/>
    <mergeCell ref="E10:F11"/>
    <mergeCell ref="K10:L11"/>
    <mergeCell ref="Q10:R11"/>
    <mergeCell ref="A58:S58"/>
    <mergeCell ref="A62:S62"/>
    <mergeCell ref="A59:S59"/>
    <mergeCell ref="A61:S61"/>
    <mergeCell ref="A60:S60"/>
  </mergeCells>
  <printOptions/>
  <pageMargins left="0.75" right="0.75" top="1" bottom="1" header="0" footer="0"/>
  <pageSetup fitToHeight="1" fitToWidth="1" horizontalDpi="600" verticalDpi="600" orientation="portrait" paperSize="9" scale="65" r:id="rId1"/>
</worksheet>
</file>

<file path=xl/worksheets/sheet8.xml><?xml version="1.0" encoding="utf-8"?>
<worksheet xmlns="http://schemas.openxmlformats.org/spreadsheetml/2006/main" xmlns:r="http://schemas.openxmlformats.org/officeDocument/2006/relationships">
  <sheetPr>
    <pageSetUpPr fitToPage="1"/>
  </sheetPr>
  <dimension ref="A1:F34"/>
  <sheetViews>
    <sheetView showGridLines="0" zoomScalePageLayoutView="0" workbookViewId="0" topLeftCell="A1">
      <pane ySplit="6" topLeftCell="A16" activePane="bottomLeft" state="frozen"/>
      <selection pane="topLeft" activeCell="A1" sqref="A1"/>
      <selection pane="bottomLeft" activeCell="A31" sqref="A31:D31"/>
    </sheetView>
  </sheetViews>
  <sheetFormatPr defaultColWidth="11.421875" defaultRowHeight="12.75"/>
  <cols>
    <col min="1" max="1" width="32.57421875" style="2" bestFit="1" customWidth="1"/>
    <col min="2" max="4" width="37.7109375" style="2" customWidth="1"/>
    <col min="5" max="16384" width="11.421875" style="2" customWidth="1"/>
  </cols>
  <sheetData>
    <row r="1" spans="1:4" ht="12.75">
      <c r="A1" s="1" t="s">
        <v>391</v>
      </c>
      <c r="C1" s="89"/>
      <c r="D1" s="89" t="s">
        <v>442</v>
      </c>
    </row>
    <row r="2" spans="1:4" ht="12.75" customHeight="1">
      <c r="A2" s="1"/>
      <c r="C2" s="89"/>
      <c r="D2" s="201" t="s">
        <v>431</v>
      </c>
    </row>
    <row r="3" spans="1:4" ht="34.5" customHeight="1">
      <c r="A3" s="377" t="s">
        <v>347</v>
      </c>
      <c r="B3" s="377"/>
      <c r="C3" s="377"/>
      <c r="D3" s="377"/>
    </row>
    <row r="4" spans="1:4" ht="12.75">
      <c r="A4" s="409"/>
      <c r="B4" s="409"/>
      <c r="C4" s="409"/>
      <c r="D4" s="409"/>
    </row>
    <row r="5" spans="1:4" ht="33.75" customHeight="1">
      <c r="A5" s="410" t="s">
        <v>6</v>
      </c>
      <c r="B5" s="410" t="s">
        <v>7</v>
      </c>
      <c r="C5" s="411" t="s">
        <v>449</v>
      </c>
      <c r="D5" s="411" t="s">
        <v>450</v>
      </c>
    </row>
    <row r="6" spans="1:4" s="80" customFormat="1" ht="45" customHeight="1">
      <c r="A6" s="410"/>
      <c r="B6" s="410"/>
      <c r="C6" s="411"/>
      <c r="D6" s="412"/>
    </row>
    <row r="7" spans="1:4" ht="12.75">
      <c r="A7" s="1" t="s">
        <v>9</v>
      </c>
      <c r="B7" s="4" t="s">
        <v>10</v>
      </c>
      <c r="C7" s="4" t="s">
        <v>10</v>
      </c>
      <c r="D7" s="4" t="s">
        <v>10</v>
      </c>
    </row>
    <row r="8" spans="1:4" ht="12.75">
      <c r="A8" s="5" t="s">
        <v>11</v>
      </c>
      <c r="B8" s="4" t="s">
        <v>10</v>
      </c>
      <c r="C8" s="4" t="s">
        <v>10</v>
      </c>
      <c r="D8" s="4" t="s">
        <v>10</v>
      </c>
    </row>
    <row r="9" spans="1:4" ht="12.75">
      <c r="A9" s="1" t="s">
        <v>9</v>
      </c>
      <c r="B9" s="4" t="s">
        <v>10</v>
      </c>
      <c r="C9" s="4" t="s">
        <v>10</v>
      </c>
      <c r="D9" s="4" t="s">
        <v>10</v>
      </c>
    </row>
    <row r="10" spans="1:4" ht="12.75">
      <c r="A10" s="1" t="s">
        <v>12</v>
      </c>
      <c r="B10" s="207">
        <v>2129</v>
      </c>
      <c r="C10" s="207">
        <v>1852</v>
      </c>
      <c r="D10" s="207">
        <v>277</v>
      </c>
    </row>
    <row r="11" spans="1:4" ht="12.75">
      <c r="A11" s="1" t="s">
        <v>13</v>
      </c>
      <c r="B11" s="6">
        <v>644334</v>
      </c>
      <c r="C11" s="6">
        <v>551439</v>
      </c>
      <c r="D11" s="6">
        <v>92895</v>
      </c>
    </row>
    <row r="12" spans="1:4" ht="12.75">
      <c r="A12" s="1" t="s">
        <v>14</v>
      </c>
      <c r="B12" s="6">
        <v>4447446</v>
      </c>
      <c r="C12" s="6">
        <v>3909070</v>
      </c>
      <c r="D12" s="6">
        <v>538376</v>
      </c>
    </row>
    <row r="13" spans="1:4" ht="12.75">
      <c r="A13" s="1" t="s">
        <v>15</v>
      </c>
      <c r="B13" s="7">
        <v>1762.3260248691047</v>
      </c>
      <c r="C13" s="7">
        <v>1762.650319129614</v>
      </c>
      <c r="D13" s="7">
        <v>1759.9713713092708</v>
      </c>
    </row>
    <row r="14" spans="1:4" ht="12.75">
      <c r="A14" s="1" t="s">
        <v>102</v>
      </c>
      <c r="B14" s="8">
        <v>1.2722354088166556</v>
      </c>
      <c r="C14" s="8">
        <v>1.2411585952669049</v>
      </c>
      <c r="D14" s="8">
        <v>1.497879641737373</v>
      </c>
    </row>
    <row r="15" spans="1:4" ht="12.75">
      <c r="A15" s="1" t="s">
        <v>9</v>
      </c>
      <c r="B15" s="9" t="s">
        <v>10</v>
      </c>
      <c r="C15" s="9" t="s">
        <v>10</v>
      </c>
      <c r="D15" s="9" t="s">
        <v>10</v>
      </c>
    </row>
    <row r="16" spans="1:4" ht="12.75">
      <c r="A16" s="5" t="s">
        <v>16</v>
      </c>
      <c r="B16" s="9" t="s">
        <v>10</v>
      </c>
      <c r="C16" s="9" t="s">
        <v>10</v>
      </c>
      <c r="D16" s="9" t="s">
        <v>10</v>
      </c>
    </row>
    <row r="17" spans="1:4" ht="12.75">
      <c r="A17" s="1" t="s">
        <v>9</v>
      </c>
      <c r="B17" s="9" t="s">
        <v>10</v>
      </c>
      <c r="C17" s="9" t="s">
        <v>10</v>
      </c>
      <c r="D17" s="9" t="s">
        <v>10</v>
      </c>
    </row>
    <row r="18" spans="1:4" ht="12.75">
      <c r="A18" s="1" t="s">
        <v>17</v>
      </c>
      <c r="B18" s="207">
        <v>1613</v>
      </c>
      <c r="C18" s="207">
        <v>1411</v>
      </c>
      <c r="D18" s="207">
        <v>202</v>
      </c>
    </row>
    <row r="19" spans="1:4" ht="12.75">
      <c r="A19" s="1" t="s">
        <v>14</v>
      </c>
      <c r="B19" s="6">
        <v>285895</v>
      </c>
      <c r="C19" s="6">
        <v>260782</v>
      </c>
      <c r="D19" s="6">
        <v>25113</v>
      </c>
    </row>
    <row r="20" spans="1:4" ht="12.75">
      <c r="A20" s="1" t="s">
        <v>15</v>
      </c>
      <c r="B20" s="7">
        <v>1722.1078962556182</v>
      </c>
      <c r="C20" s="7">
        <v>1722.1185396231335</v>
      </c>
      <c r="D20" s="7">
        <v>1721.9973718791064</v>
      </c>
    </row>
    <row r="21" spans="1:4" ht="12.75">
      <c r="A21" s="1" t="s">
        <v>102</v>
      </c>
      <c r="B21" s="7">
        <v>1.0953076828905717</v>
      </c>
      <c r="C21" s="7">
        <v>1.0747309246803842</v>
      </c>
      <c r="D21" s="7">
        <v>1.3089837932544899</v>
      </c>
    </row>
    <row r="22" spans="1:6" ht="12.75">
      <c r="A22" s="1" t="s">
        <v>9</v>
      </c>
      <c r="B22" s="9" t="s">
        <v>10</v>
      </c>
      <c r="C22" s="9" t="s">
        <v>10</v>
      </c>
      <c r="D22" s="9" t="s">
        <v>10</v>
      </c>
      <c r="E22" s="2" t="s">
        <v>10</v>
      </c>
      <c r="F22" s="2" t="s">
        <v>10</v>
      </c>
    </row>
    <row r="23" spans="1:6" ht="25.5">
      <c r="A23" s="101" t="s">
        <v>5</v>
      </c>
      <c r="B23" s="9" t="s">
        <v>10</v>
      </c>
      <c r="C23" s="9" t="s">
        <v>10</v>
      </c>
      <c r="D23" s="9" t="s">
        <v>10</v>
      </c>
      <c r="E23" s="2" t="s">
        <v>10</v>
      </c>
      <c r="F23" s="2" t="s">
        <v>10</v>
      </c>
    </row>
    <row r="24" spans="1:6" ht="12.75">
      <c r="A24" s="1" t="s">
        <v>9</v>
      </c>
      <c r="B24" s="9" t="s">
        <v>10</v>
      </c>
      <c r="C24" s="9" t="s">
        <v>10</v>
      </c>
      <c r="D24" s="9" t="s">
        <v>10</v>
      </c>
      <c r="E24" s="2" t="s">
        <v>10</v>
      </c>
      <c r="F24" s="2" t="s">
        <v>10</v>
      </c>
    </row>
    <row r="25" spans="1:4" ht="12.75">
      <c r="A25" s="1" t="s">
        <v>17</v>
      </c>
      <c r="B25" s="207">
        <v>516</v>
      </c>
      <c r="C25" s="207">
        <v>441</v>
      </c>
      <c r="D25" s="207">
        <v>75</v>
      </c>
    </row>
    <row r="26" spans="1:4" ht="12.75">
      <c r="A26" s="1" t="s">
        <v>14</v>
      </c>
      <c r="B26" s="6">
        <v>4161551</v>
      </c>
      <c r="C26" s="6">
        <v>3648288</v>
      </c>
      <c r="D26" s="6">
        <v>513263</v>
      </c>
    </row>
    <row r="27" spans="1:4" ht="12.75">
      <c r="A27" s="1" t="s">
        <v>15</v>
      </c>
      <c r="B27" s="7">
        <v>1765.088975961126</v>
      </c>
      <c r="C27" s="7">
        <v>1765.5475571007553</v>
      </c>
      <c r="D27" s="7">
        <v>1761.829368179666</v>
      </c>
    </row>
    <row r="28" spans="1:4" ht="12.75">
      <c r="A28" s="1" t="s">
        <v>102</v>
      </c>
      <c r="B28" s="8">
        <v>1.2843901925027472</v>
      </c>
      <c r="C28" s="8">
        <v>1.2530549534466575</v>
      </c>
      <c r="D28" s="8">
        <v>1.5071219628143855</v>
      </c>
    </row>
    <row r="29" spans="1:4" ht="12.75">
      <c r="A29" s="10" t="s">
        <v>9</v>
      </c>
      <c r="B29" s="11" t="s">
        <v>10</v>
      </c>
      <c r="C29" s="11" t="s">
        <v>10</v>
      </c>
      <c r="D29" s="11" t="s">
        <v>10</v>
      </c>
    </row>
    <row r="30" spans="1:4" ht="12" customHeight="1">
      <c r="A30" s="406"/>
      <c r="B30" s="406"/>
      <c r="C30" s="406"/>
      <c r="D30" s="406"/>
    </row>
    <row r="31" spans="1:6" ht="25.5" customHeight="1">
      <c r="A31" s="407" t="s">
        <v>451</v>
      </c>
      <c r="B31" s="408"/>
      <c r="C31" s="408"/>
      <c r="D31" s="408"/>
      <c r="E31" s="194"/>
      <c r="F31" s="194"/>
    </row>
    <row r="34" ht="12.75">
      <c r="B34" s="208"/>
    </row>
  </sheetData>
  <sheetProtection/>
  <mergeCells count="8">
    <mergeCell ref="A30:D30"/>
    <mergeCell ref="A31:D31"/>
    <mergeCell ref="A4:D4"/>
    <mergeCell ref="A3:D3"/>
    <mergeCell ref="A5:A6"/>
    <mergeCell ref="B5:B6"/>
    <mergeCell ref="C5:C6"/>
    <mergeCell ref="D5:D6"/>
  </mergeCells>
  <printOptions/>
  <pageMargins left="0.5905511811023623" right="0.003937007874015749" top="0.3937007874015748" bottom="0.5905511811023623" header="0" footer="0"/>
  <pageSetup fitToHeight="0" fitToWidth="1" horizontalDpi="600" verticalDpi="600" orientation="portrait" paperSize="9" scale="65" r:id="rId1"/>
</worksheet>
</file>

<file path=xl/worksheets/sheet9.xml><?xml version="1.0" encoding="utf-8"?>
<worksheet xmlns="http://schemas.openxmlformats.org/spreadsheetml/2006/main" xmlns:r="http://schemas.openxmlformats.org/officeDocument/2006/relationships">
  <sheetPr>
    <pageSetUpPr fitToPage="1"/>
  </sheetPr>
  <dimension ref="A1:F36"/>
  <sheetViews>
    <sheetView showGridLines="0"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ols>
    <col min="1" max="1" width="47.28125" style="13" customWidth="1"/>
    <col min="2" max="2" width="23.28125" style="22" bestFit="1" customWidth="1"/>
    <col min="3" max="3" width="23.28125" style="22" customWidth="1"/>
    <col min="4" max="4" width="23.28125" style="22" bestFit="1" customWidth="1"/>
    <col min="5" max="5" width="23.28125" style="23" bestFit="1" customWidth="1"/>
    <col min="6" max="16384" width="11.421875" style="13" customWidth="1"/>
  </cols>
  <sheetData>
    <row r="1" spans="1:6" ht="12.75">
      <c r="A1" s="12" t="s">
        <v>392</v>
      </c>
      <c r="C1" s="89"/>
      <c r="D1" s="89"/>
      <c r="E1" s="89" t="s">
        <v>430</v>
      </c>
      <c r="F1" s="89"/>
    </row>
    <row r="2" spans="1:6" ht="12.75">
      <c r="A2" s="12"/>
      <c r="C2" s="89"/>
      <c r="D2" s="89"/>
      <c r="E2" s="201" t="s">
        <v>431</v>
      </c>
      <c r="F2" s="89"/>
    </row>
    <row r="3" spans="1:5" ht="34.5" customHeight="1">
      <c r="A3" s="413" t="s">
        <v>247</v>
      </c>
      <c r="B3" s="413"/>
      <c r="C3" s="413"/>
      <c r="D3" s="413"/>
      <c r="E3" s="413"/>
    </row>
    <row r="4" spans="1:5" ht="12.75">
      <c r="A4" s="15"/>
      <c r="B4" s="16"/>
      <c r="C4" s="16"/>
      <c r="D4" s="16"/>
      <c r="E4" s="17"/>
    </row>
    <row r="5" spans="1:5" ht="45" customHeight="1">
      <c r="A5" s="18" t="s">
        <v>18</v>
      </c>
      <c r="B5" s="19" t="s">
        <v>19</v>
      </c>
      <c r="C5" s="19" t="s">
        <v>20</v>
      </c>
      <c r="D5" s="19" t="s">
        <v>21</v>
      </c>
      <c r="E5" s="20" t="s">
        <v>103</v>
      </c>
    </row>
    <row r="6" spans="1:5" ht="12.75">
      <c r="A6" s="21" t="s">
        <v>22</v>
      </c>
      <c r="B6" s="22" t="s">
        <v>23</v>
      </c>
      <c r="C6" s="22" t="s">
        <v>23</v>
      </c>
      <c r="D6" s="22" t="s">
        <v>23</v>
      </c>
      <c r="E6" s="23" t="s">
        <v>23</v>
      </c>
    </row>
    <row r="7" spans="1:5" ht="12.75">
      <c r="A7" s="24" t="s">
        <v>7</v>
      </c>
      <c r="B7" s="25">
        <v>2129</v>
      </c>
      <c r="C7" s="25">
        <v>644334</v>
      </c>
      <c r="D7" s="25">
        <v>4447446</v>
      </c>
      <c r="E7" s="26">
        <v>1.27</v>
      </c>
    </row>
    <row r="8" spans="1:5" ht="12.75">
      <c r="A8" s="21" t="s">
        <v>22</v>
      </c>
      <c r="B8" s="27" t="s">
        <v>23</v>
      </c>
      <c r="C8" s="27" t="s">
        <v>23</v>
      </c>
      <c r="D8" s="27" t="s">
        <v>23</v>
      </c>
      <c r="E8" s="28" t="s">
        <v>23</v>
      </c>
    </row>
    <row r="9" spans="1:5" ht="12.75">
      <c r="A9" s="24" t="s">
        <v>24</v>
      </c>
      <c r="B9" s="27" t="s">
        <v>23</v>
      </c>
      <c r="C9" s="27" t="s">
        <v>23</v>
      </c>
      <c r="D9" s="27" t="s">
        <v>23</v>
      </c>
      <c r="E9" s="28" t="s">
        <v>23</v>
      </c>
    </row>
    <row r="10" spans="1:5" ht="12.75">
      <c r="A10" s="21" t="s">
        <v>22</v>
      </c>
      <c r="B10" s="27" t="s">
        <v>23</v>
      </c>
      <c r="C10" s="27" t="s">
        <v>23</v>
      </c>
      <c r="D10" s="27" t="s">
        <v>23</v>
      </c>
      <c r="E10" s="28" t="s">
        <v>23</v>
      </c>
    </row>
    <row r="11" spans="1:5" ht="12.75">
      <c r="A11" s="24" t="s">
        <v>25</v>
      </c>
      <c r="B11" s="25">
        <v>1613</v>
      </c>
      <c r="C11" s="25">
        <v>1613</v>
      </c>
      <c r="D11" s="25">
        <v>285895</v>
      </c>
      <c r="E11" s="26">
        <v>1.1</v>
      </c>
    </row>
    <row r="12" spans="1:5" ht="12.75">
      <c r="A12" s="24"/>
      <c r="B12" s="25"/>
      <c r="C12" s="25"/>
      <c r="D12" s="25"/>
      <c r="E12" s="26"/>
    </row>
    <row r="13" spans="1:5" ht="12.75">
      <c r="A13" s="21" t="s">
        <v>122</v>
      </c>
      <c r="B13" s="27">
        <v>1566</v>
      </c>
      <c r="C13" s="27">
        <v>1566</v>
      </c>
      <c r="D13" s="27">
        <v>275309</v>
      </c>
      <c r="E13" s="28">
        <v>1.11</v>
      </c>
    </row>
    <row r="14" spans="1:5" ht="12.75">
      <c r="A14" s="21" t="s">
        <v>123</v>
      </c>
      <c r="B14" s="27">
        <v>33</v>
      </c>
      <c r="C14" s="27">
        <v>33</v>
      </c>
      <c r="D14" s="27">
        <v>8986</v>
      </c>
      <c r="E14" s="28">
        <v>0.8</v>
      </c>
    </row>
    <row r="15" spans="1:5" ht="12.75">
      <c r="A15" s="21" t="s">
        <v>125</v>
      </c>
      <c r="B15" s="55">
        <v>0</v>
      </c>
      <c r="C15" s="55" t="s">
        <v>433</v>
      </c>
      <c r="D15" s="55" t="s">
        <v>433</v>
      </c>
      <c r="E15" s="228" t="s">
        <v>433</v>
      </c>
    </row>
    <row r="16" spans="1:5" ht="12.75">
      <c r="A16" s="21" t="s">
        <v>124</v>
      </c>
      <c r="B16" s="27">
        <v>14</v>
      </c>
      <c r="C16" s="27">
        <v>14</v>
      </c>
      <c r="D16" s="27">
        <v>1600</v>
      </c>
      <c r="E16" s="28">
        <v>1.01</v>
      </c>
    </row>
    <row r="17" spans="1:5" s="30" customFormat="1" ht="12.75">
      <c r="A17" s="29" t="s">
        <v>22</v>
      </c>
      <c r="B17" s="27" t="s">
        <v>23</v>
      </c>
      <c r="C17" s="27" t="s">
        <v>23</v>
      </c>
      <c r="D17" s="27" t="s">
        <v>23</v>
      </c>
      <c r="E17" s="28" t="s">
        <v>23</v>
      </c>
    </row>
    <row r="18" spans="1:5" ht="12.75">
      <c r="A18" s="24" t="s">
        <v>0</v>
      </c>
      <c r="B18" s="25">
        <v>516</v>
      </c>
      <c r="C18" s="25">
        <v>642721</v>
      </c>
      <c r="D18" s="25">
        <v>4161551</v>
      </c>
      <c r="E18" s="26">
        <v>1.28</v>
      </c>
    </row>
    <row r="19" spans="1:5" ht="12.75">
      <c r="A19" s="21" t="s">
        <v>22</v>
      </c>
      <c r="B19" s="27" t="s">
        <v>23</v>
      </c>
      <c r="C19" s="27" t="s">
        <v>23</v>
      </c>
      <c r="D19" s="27" t="s">
        <v>23</v>
      </c>
      <c r="E19" s="28" t="s">
        <v>23</v>
      </c>
    </row>
    <row r="20" spans="1:5" ht="12.75">
      <c r="A20" s="21" t="s">
        <v>26</v>
      </c>
      <c r="B20" s="27">
        <v>50</v>
      </c>
      <c r="C20" s="27">
        <v>250</v>
      </c>
      <c r="D20" s="27">
        <v>164599</v>
      </c>
      <c r="E20" s="28">
        <v>0.91</v>
      </c>
    </row>
    <row r="21" spans="1:5" ht="12.75">
      <c r="A21" s="21" t="s">
        <v>22</v>
      </c>
      <c r="B21" s="27" t="s">
        <v>23</v>
      </c>
      <c r="C21" s="27" t="s">
        <v>23</v>
      </c>
      <c r="D21" s="27" t="s">
        <v>23</v>
      </c>
      <c r="E21" s="28" t="s">
        <v>23</v>
      </c>
    </row>
    <row r="22" spans="1:5" ht="12.75">
      <c r="A22" s="21" t="s">
        <v>27</v>
      </c>
      <c r="B22" s="27">
        <v>466</v>
      </c>
      <c r="C22" s="27">
        <v>642471</v>
      </c>
      <c r="D22" s="27">
        <v>3996952</v>
      </c>
      <c r="E22" s="28">
        <v>1.3</v>
      </c>
    </row>
    <row r="23" spans="1:5" ht="12.75">
      <c r="A23" s="21" t="s">
        <v>416</v>
      </c>
      <c r="B23" s="27">
        <v>1</v>
      </c>
      <c r="C23" s="27">
        <v>13</v>
      </c>
      <c r="D23" s="27">
        <v>52</v>
      </c>
      <c r="E23" s="28">
        <v>2</v>
      </c>
    </row>
    <row r="24" spans="1:5" ht="12.75">
      <c r="A24" s="21" t="s">
        <v>28</v>
      </c>
      <c r="B24" s="27">
        <v>305</v>
      </c>
      <c r="C24" s="27">
        <v>312931</v>
      </c>
      <c r="D24" s="27">
        <v>1672408</v>
      </c>
      <c r="E24" s="28">
        <v>1.32</v>
      </c>
    </row>
    <row r="25" spans="1:5" ht="12.75">
      <c r="A25" s="21" t="s">
        <v>344</v>
      </c>
      <c r="B25" s="27">
        <v>120</v>
      </c>
      <c r="C25" s="27">
        <v>106413</v>
      </c>
      <c r="D25" s="27">
        <v>788784</v>
      </c>
      <c r="E25" s="28">
        <v>1.29</v>
      </c>
    </row>
    <row r="26" spans="1:5" ht="12.75">
      <c r="A26" s="21" t="s">
        <v>29</v>
      </c>
      <c r="B26" s="27">
        <v>1</v>
      </c>
      <c r="C26" s="27">
        <v>538</v>
      </c>
      <c r="D26" s="27">
        <v>17000</v>
      </c>
      <c r="E26" s="28">
        <v>1.2</v>
      </c>
    </row>
    <row r="27" spans="1:5" ht="12.75">
      <c r="A27" s="21" t="s">
        <v>30</v>
      </c>
      <c r="B27" s="27">
        <v>39</v>
      </c>
      <c r="C27" s="27">
        <v>222576</v>
      </c>
      <c r="D27" s="27">
        <v>1518708</v>
      </c>
      <c r="E27" s="28">
        <v>1.28</v>
      </c>
    </row>
    <row r="28" spans="1:5" ht="12.75">
      <c r="A28" s="21" t="s">
        <v>22</v>
      </c>
      <c r="B28" s="27" t="s">
        <v>23</v>
      </c>
      <c r="C28" s="27" t="s">
        <v>23</v>
      </c>
      <c r="D28" s="27" t="s">
        <v>23</v>
      </c>
      <c r="E28" s="28" t="s">
        <v>23</v>
      </c>
    </row>
    <row r="29" spans="1:5" ht="12.75">
      <c r="A29" s="24" t="s">
        <v>245</v>
      </c>
      <c r="B29" s="27" t="s">
        <v>23</v>
      </c>
      <c r="C29" s="27" t="s">
        <v>23</v>
      </c>
      <c r="D29" s="27" t="s">
        <v>23</v>
      </c>
      <c r="E29" s="28" t="s">
        <v>23</v>
      </c>
    </row>
    <row r="30" spans="1:5" ht="12.75">
      <c r="A30" s="21" t="s">
        <v>22</v>
      </c>
      <c r="B30" s="27" t="s">
        <v>23</v>
      </c>
      <c r="C30" s="27" t="s">
        <v>23</v>
      </c>
      <c r="D30" s="27" t="s">
        <v>23</v>
      </c>
      <c r="E30" s="28" t="s">
        <v>23</v>
      </c>
    </row>
    <row r="31" spans="1:5" ht="12.75">
      <c r="A31" s="21" t="s">
        <v>341</v>
      </c>
      <c r="B31" s="27">
        <v>1492</v>
      </c>
      <c r="C31" s="27">
        <v>314161</v>
      </c>
      <c r="D31" s="27">
        <v>1822050</v>
      </c>
      <c r="E31" s="28">
        <v>1.3</v>
      </c>
    </row>
    <row r="32" spans="1:5" ht="12.75">
      <c r="A32" s="21" t="s">
        <v>342</v>
      </c>
      <c r="B32" s="27">
        <v>475</v>
      </c>
      <c r="C32" s="27">
        <v>106791</v>
      </c>
      <c r="D32" s="27">
        <v>832992</v>
      </c>
      <c r="E32" s="28">
        <v>1.28</v>
      </c>
    </row>
    <row r="33" spans="1:5" ht="12.75">
      <c r="A33" s="21" t="s">
        <v>246</v>
      </c>
      <c r="B33" s="27">
        <v>162</v>
      </c>
      <c r="C33" s="27">
        <v>223382</v>
      </c>
      <c r="D33" s="27">
        <v>1792404</v>
      </c>
      <c r="E33" s="28">
        <v>1.23</v>
      </c>
    </row>
    <row r="34" spans="1:5" ht="12.75">
      <c r="A34" s="31" t="s">
        <v>22</v>
      </c>
      <c r="B34" s="32" t="s">
        <v>23</v>
      </c>
      <c r="C34" s="32" t="s">
        <v>23</v>
      </c>
      <c r="D34" s="32" t="s">
        <v>23</v>
      </c>
      <c r="E34" s="33" t="s">
        <v>23</v>
      </c>
    </row>
    <row r="35" ht="30" customHeight="1"/>
    <row r="36" spans="1:5" ht="12.75">
      <c r="A36" s="414" t="s">
        <v>343</v>
      </c>
      <c r="B36" s="378"/>
      <c r="C36" s="378"/>
      <c r="D36" s="378"/>
      <c r="E36" s="378"/>
    </row>
  </sheetData>
  <sheetProtection/>
  <mergeCells count="2">
    <mergeCell ref="A3:E3"/>
    <mergeCell ref="A36:E36"/>
  </mergeCells>
  <printOptions/>
  <pageMargins left="0.5905511811023623" right="0.003937007874015749" top="0.3937007874015748" bottom="0.5905511811023623" header="0" footer="0"/>
  <pageSetup fitToHeight="0" fitToWidth="1" horizontalDpi="600" verticalDpi="6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MTIN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MTIN</dc:creator>
  <cp:keywords/>
  <dc:description/>
  <cp:lastModifiedBy>FERNANDEZ GARCIA, ELENA</cp:lastModifiedBy>
  <cp:lastPrinted>2017-06-02T11:45:41Z</cp:lastPrinted>
  <dcterms:created xsi:type="dcterms:W3CDTF">2013-01-31T09:32:54Z</dcterms:created>
  <dcterms:modified xsi:type="dcterms:W3CDTF">2018-03-07T11:15:26Z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