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94FD99F9-E045-4978-9A60-916E75D3C40C}" xr6:coauthVersionLast="47" xr6:coauthVersionMax="47" xr10:uidLastSave="{00000000-0000-0000-0000-000000000000}"/>
  <bookViews>
    <workbookView xWindow="28680" yWindow="-120" windowWidth="29040" windowHeight="15840" tabRatio="565" xr2:uid="{00000000-000D-0000-FFFF-FFFF00000000}"/>
  </bookViews>
  <sheets>
    <sheet name="Portada" sheetId="54" r:id="rId1"/>
    <sheet name="Índice" sheetId="24" r:id="rId2"/>
    <sheet name="REG-R1" sheetId="34" r:id="rId3"/>
    <sheet name="REG-R2" sheetId="33" r:id="rId4"/>
    <sheet name="REG-R3" sheetId="32" r:id="rId5"/>
    <sheet name="REG-1" sheetId="49" r:id="rId6"/>
    <sheet name="REG-2" sheetId="50" r:id="rId7"/>
    <sheet name="REG-3" sheetId="51" r:id="rId8"/>
    <sheet name="REG-4" sheetId="52" r:id="rId9"/>
    <sheet name="Fuentes y notas" sheetId="58" r:id="rId10"/>
  </sheets>
  <externalReferences>
    <externalReference r:id="rId11"/>
    <externalReference r:id="rId12"/>
  </externalReferences>
  <definedNames>
    <definedName name="_xlnm.Print_Area" localSheetId="9">'Fuentes y notas'!$A$1:$A$22</definedName>
    <definedName name="_xlnm.Print_Area" localSheetId="1">Índice!$A$1:$B$17</definedName>
    <definedName name="_xlnm.Print_Area" localSheetId="0">Portada!#REF!</definedName>
    <definedName name="_xlnm.Print_Area" localSheetId="5">'REG-1'!$A$1:$N$105</definedName>
    <definedName name="_xlnm.Print_Area" localSheetId="6">'REG-2'!$A$1:$C$33</definedName>
    <definedName name="_xlnm.Print_Area" localSheetId="7">'REG-3'!$A$1:$E$22</definedName>
    <definedName name="_xlnm.Print_Area" localSheetId="8">'REG-4'!$A$1:$M$91</definedName>
    <definedName name="_xlnm.Print_Area" localSheetId="2">'REG-R1'!$A$1:$K$32</definedName>
    <definedName name="_xlnm.Print_Area" localSheetId="3">'REG-R2'!$A$1:$Y$46</definedName>
    <definedName name="_xlnm.Print_Area" localSheetId="4">'REG-R3'!$A$1:$X$31</definedName>
    <definedName name="DATOS" localSheetId="9">'[1]PRD-3'!#REF!</definedName>
    <definedName name="DATOS" localSheetId="0">'[1]PRD-3'!#REF!</definedName>
    <definedName name="DATOS" localSheetId="5">'[2]PRD-3'!#REF!</definedName>
    <definedName name="DATOS" localSheetId="6">'[2]PRD-3'!#REF!</definedName>
    <definedName name="DATOS" localSheetId="7">'[2]PRD-3'!#REF!</definedName>
    <definedName name="DATOS" localSheetId="8">'[2]PRD-3'!#REF!</definedName>
    <definedName name="DATOS">'[2]PRD-3'!#REF!</definedName>
    <definedName name="FORMULAS" localSheetId="9">'[1]PRD-3'!#REF!</definedName>
    <definedName name="FORMULAS" localSheetId="0">'[1]PRD-3'!#REF!</definedName>
    <definedName name="FORMULAS" localSheetId="5">'[2]PRD-3'!#REF!</definedName>
    <definedName name="FORMULAS" localSheetId="6">'[2]PRD-3'!#REF!</definedName>
    <definedName name="FORMULAS" localSheetId="7">'[2]PRD-3'!#REF!</definedName>
    <definedName name="FORMULAS" localSheetId="8">'[2]PRD-3'!#REF!</definedName>
    <definedName name="FORMULAS">'[2]PRD-3'!#REF!</definedName>
    <definedName name="FORMULAS_ABSOLU" localSheetId="9">'[1]PRD-3'!#REF!</definedName>
    <definedName name="FORMULAS_ABSOLU" localSheetId="0">'[1]PRD-3'!#REF!</definedName>
    <definedName name="FORMULAS_ABSOLU" localSheetId="5">'[2]PRD-3'!#REF!</definedName>
    <definedName name="FORMULAS_ABSOLU" localSheetId="6">'[2]PRD-3'!#REF!</definedName>
    <definedName name="FORMULAS_ABSOLU" localSheetId="7">'[2]PRD-3'!#REF!</definedName>
    <definedName name="FORMULAS_ABSOLU" localSheetId="8">'[2]PRD-3'!#REF!</definedName>
    <definedName name="FORMULAS_ABSOLU">'[2]PRD-3'!#REF!</definedName>
    <definedName name="FORMULAS_RELATI" localSheetId="9">'[1]PRD-3'!#REF!</definedName>
    <definedName name="FORMULAS_RELATI" localSheetId="0">'[1]PRD-3'!#REF!</definedName>
    <definedName name="FORMULAS_RELATI" localSheetId="5">'[2]PRD-3'!#REF!</definedName>
    <definedName name="FORMULAS_RELATI" localSheetId="6">'[2]PRD-3'!#REF!</definedName>
    <definedName name="FORMULAS_RELATI" localSheetId="7">'[2]PRD-3'!#REF!</definedName>
    <definedName name="FORMULAS_RELATI" localSheetId="8">'[2]PRD-3'!#REF!</definedName>
    <definedName name="FORMULAS_RELATI">'[2]PRD-3'!#REF!</definedName>
    <definedName name="HTML_CodePage" hidden="1">1252</definedName>
    <definedName name="HTML_Control" localSheetId="9" hidden="1">{"'Hoja1'!$A$8:$L$38"}</definedName>
    <definedName name="HTML_Control" localSheetId="0" hidden="1">{"'Hoja1'!$A$8:$L$38"}</definedName>
    <definedName name="HTML_Control" localSheetId="5" hidden="1">{"'Hoja1'!$A$8:$L$38"}</definedName>
    <definedName name="HTML_Control" localSheetId="6" hidden="1">{"'Hoja1'!$A$8:$L$38"}</definedName>
    <definedName name="HTML_Control" localSheetId="7" hidden="1">{"'Hoja1'!$A$8:$L$38"}</definedName>
    <definedName name="HTML_Control" localSheetId="8"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0" hidden="1">"[RESUMEN2.XLS]Hoja1!$A$216:$K$218"</definedName>
    <definedName name="HTML2_1" hidden="1">"'[PRD-08.XLS]PRD-08'!$B$3:$G$39"</definedName>
    <definedName name="HTML2_10" hidden="1">""</definedName>
    <definedName name="HTML2_11" hidden="1">1</definedName>
    <definedName name="HTML2_12" localSheetId="0" hidden="1">"L:\BEL\RESUMEN\prueba.html"</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ILES" localSheetId="9">'[1]PRD-3'!#REF!</definedName>
    <definedName name="MILES" localSheetId="0">'[1]PRD-3'!#REF!</definedName>
    <definedName name="MILES" localSheetId="5">'[2]PRD-3'!#REF!</definedName>
    <definedName name="MILES" localSheetId="6">'[2]PRD-3'!#REF!</definedName>
    <definedName name="MILES" localSheetId="7">'[2]PRD-3'!#REF!</definedName>
    <definedName name="MILES" localSheetId="8">'[2]PRD-3'!#REF!</definedName>
    <definedName name="MILES">'[2]PRD-3'!#REF!</definedName>
    <definedName name="MILESILES" localSheetId="9">'[1]PRD-3'!#REF!</definedName>
    <definedName name="MILESILES" localSheetId="0">'[1]PRD-3'!#REF!</definedName>
    <definedName name="MILESILES" localSheetId="5">'[2]PRD-3'!#REF!</definedName>
    <definedName name="MILESILES" localSheetId="6">'[2]PRD-3'!#REF!</definedName>
    <definedName name="MILESILES" localSheetId="7">'[2]PRD-3'!#REF!</definedName>
    <definedName name="MILESILES" localSheetId="8">'[2]PRD-3'!#REF!</definedName>
    <definedName name="MILESILES">'[2]PRD-3'!#REF!</definedName>
    <definedName name="ROSA" localSheetId="9">'[1]PRD-3'!#REF!</definedName>
    <definedName name="ROSA" localSheetId="0">'[1]PRD-3'!#REF!</definedName>
    <definedName name="ROSA" localSheetId="5">'[2]PRD-3'!#REF!</definedName>
    <definedName name="ROSA" localSheetId="6">'[2]PRD-3'!#REF!</definedName>
    <definedName name="ROSA" localSheetId="7">'[2]PRD-3'!#REF!</definedName>
    <definedName name="ROSA" localSheetId="8">'[2]PRD-3'!#REF!</definedName>
    <definedName name="ROSA">'[2]PRD-3'!#REF!</definedName>
    <definedName name="TITULO" localSheetId="9">'[1]PRD-3'!#REF!</definedName>
    <definedName name="TITULO" localSheetId="0">'[1]PRD-3'!#REF!</definedName>
    <definedName name="TITULO" localSheetId="5">'[2]PRD-3'!#REF!</definedName>
    <definedName name="TITULO" localSheetId="6">'[2]PRD-3'!#REF!</definedName>
    <definedName name="TITULO" localSheetId="7">'[2]PRD-3'!#REF!</definedName>
    <definedName name="TITULO" localSheetId="8">'[2]PRD-3'!#REF!</definedName>
    <definedName name="TITULO">'[2]PRD-3'!#REF!</definedName>
    <definedName name="_xlnm.Print_Titles" localSheetId="5">'REG-1'!$1:$7</definedName>
    <definedName name="xxx" localSheetId="9" hidden="1">{"'Hoja1'!$A$8:$L$38"}</definedName>
    <definedName name="xxx" localSheetId="0" hidden="1">{"'Hoja1'!$A$8:$L$38"}</definedName>
    <definedName name="xxx" localSheetId="5" hidden="1">{"'Hoja1'!$A$8:$L$38"}</definedName>
    <definedName name="xxx" localSheetId="6" hidden="1">{"'Hoja1'!$A$8:$L$38"}</definedName>
    <definedName name="xxx" localSheetId="7" hidden="1">{"'Hoja1'!$A$8:$L$38"}</definedName>
    <definedName name="xxx" localSheetId="8"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4" l="1"/>
</calcChain>
</file>

<file path=xl/sharedStrings.xml><?xml version="1.0" encoding="utf-8"?>
<sst xmlns="http://schemas.openxmlformats.org/spreadsheetml/2006/main" count="506" uniqueCount="406">
  <si>
    <t>TOTAL</t>
  </si>
  <si>
    <t>Total</t>
  </si>
  <si>
    <t>Suministro de energía eléctrica, gas, vapor y aire acondicionado</t>
  </si>
  <si>
    <t>Actividades inmobiliarias</t>
  </si>
  <si>
    <t>Educación</t>
  </si>
  <si>
    <t>Actividades de organizaciones y organismos extraterritoriales</t>
  </si>
  <si>
    <t xml:space="preserve"> Agrario</t>
  </si>
  <si>
    <t>Índice</t>
  </si>
  <si>
    <t>DESPIDOS COLECTIVOS</t>
  </si>
  <si>
    <t>SUSPENSIÓN DE CONTRATO</t>
  </si>
  <si>
    <t>REDUCCIÓN DE JORNADA</t>
  </si>
  <si>
    <t>Varones</t>
  </si>
  <si>
    <t>Mujeres</t>
  </si>
  <si>
    <t>SECTORES Y DIVISIONES DE ACTIVIDAD</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</si>
  <si>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</si>
  <si>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</si>
  <si>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</si>
  <si>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</si>
  <si>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</si>
  <si>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</si>
  <si>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</si>
  <si>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</si>
  <si>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</si>
  <si>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</si>
  <si>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</si>
  <si>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</si>
  <si>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</si>
  <si>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</si>
  <si>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</si>
  <si>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</si>
  <si>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</si>
  <si>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</si>
  <si>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</si>
  <si>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</si>
  <si>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</si>
  <si>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</si>
  <si>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</si>
  <si>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</si>
  <si>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</si>
  <si>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</si>
  <si>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</si>
  <si>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</si>
  <si>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</si>
  <si>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</si>
  <si>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</si>
  <si>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</si>
  <si>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</si>
  <si>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</si>
  <si>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</si>
  <si>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</si>
  <si>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</si>
  <si>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</si>
  <si>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</si>
  <si>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</si>
  <si>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</si>
  <si>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</si>
  <si>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</si>
  <si>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</si>
  <si>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</si>
  <si>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</si>
  <si>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</si>
  <si>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</si>
  <si>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</si>
  <si>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</si>
  <si>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</si>
  <si>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</si>
  <si>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</si>
  <si>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</si>
  <si>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</si>
  <si>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</si>
  <si>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</si>
  <si>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</si>
  <si>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</si>
  <si>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</si>
  <si>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</si>
  <si>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</si>
  <si>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</si>
  <si>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</si>
  <si>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</si>
  <si>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</si>
  <si>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</si>
  <si>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</si>
  <si>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</si>
  <si>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</si>
  <si>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</si>
  <si>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</si>
  <si>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</si>
  <si>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</si>
  <si>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</si>
  <si>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</si>
  <si>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</si>
  <si>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</si>
  <si>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</si>
  <si>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</si>
  <si>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</si>
  <si>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</si>
  <si>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</si>
  <si>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</si>
  <si>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</si>
  <si>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</si>
  <si>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</si>
  <si>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</si>
  <si>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</si>
  <si>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</si>
  <si>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</si>
  <si>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</si>
  <si>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</si>
  <si>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</si>
  <si>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</si>
  <si>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</si>
  <si>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</si>
  <si>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</si>
  <si>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</si>
  <si>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</si>
  <si>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</si>
  <si>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</si>
  <si>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</si>
  <si>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</si>
  <si>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</si>
  <si>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</si>
  <si>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</si>
  <si>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</si>
  <si>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</si>
  <si>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</si>
  <si>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</si>
  <si>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</si>
  <si>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</si>
  <si>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</si>
  <si>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</si>
  <si>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</si>
  <si>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</si>
  <si>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</si>
  <si>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</si>
  <si>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</si>
  <si>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</si>
  <si>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</si>
  <si>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</si>
  <si>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</si>
  <si>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</si>
  <si>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</si>
  <si>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</si>
  <si>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</si>
  <si>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</si>
  <si>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</si>
  <si>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</si>
  <si>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</si>
  <si>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</si>
  <si>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</si>
  <si>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</si>
  <si>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</si>
  <si>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</si>
  <si>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</si>
  <si>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</si>
  <si>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</si>
  <si>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</si>
  <si>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</si>
  <si>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</si>
  <si>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</si>
  <si>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</si>
  <si>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</si>
  <si>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</si>
  <si>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</si>
  <si>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</si>
  <si>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</si>
  <si>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</si>
  <si>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</si>
  <si>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</si>
  <si>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</si>
  <si>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</si>
  <si>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</si>
  <si>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</si>
  <si>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</si>
  <si>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</si>
  <si>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</si>
  <si>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</si>
  <si>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</si>
  <si>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</si>
  <si>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</si>
  <si>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</si>
  <si>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</si>
  <si>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</si>
  <si>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</si>
  <si>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</si>
  <si>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</si>
  <si>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</si>
  <si>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</si>
  <si>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TAMAÑO DE EMPRESA</t>
  </si>
  <si>
    <t>1 - 9</t>
  </si>
  <si>
    <t>10 - 24</t>
  </si>
  <si>
    <t>25 - 49</t>
  </si>
  <si>
    <t>50 - 249</t>
  </si>
  <si>
    <t>250 - 499</t>
  </si>
  <si>
    <t>500 - 999</t>
  </si>
  <si>
    <t>CAUSA ALEGADA</t>
  </si>
  <si>
    <t>Económicas</t>
  </si>
  <si>
    <t>Técnicas</t>
  </si>
  <si>
    <t>Organizativas</t>
  </si>
  <si>
    <t>De producción</t>
  </si>
  <si>
    <t>Fuerza mayor</t>
  </si>
  <si>
    <t>COMUNIDADES AUTÓNOMAS Y PROVINCIAS</t>
  </si>
  <si>
    <t>T O T A L</t>
  </si>
  <si>
    <t>ANDALUCÍA</t>
  </si>
  <si>
    <t xml:space="preserve">  Almería</t>
  </si>
  <si>
    <t xml:space="preserve">  Cádiz</t>
  </si>
  <si>
    <t xml:space="preserve">  Córdoba</t>
  </si>
  <si>
    <t xml:space="preserve">  Granada</t>
  </si>
  <si>
    <t xml:space="preserve">  Huelva</t>
  </si>
  <si>
    <t xml:space="preserve">  Jaén</t>
  </si>
  <si>
    <t xml:space="preserve">  Málaga</t>
  </si>
  <si>
    <t xml:space="preserve">  Sevilla</t>
  </si>
  <si>
    <t>ARAGÓN</t>
  </si>
  <si>
    <t xml:space="preserve">  Huesca</t>
  </si>
  <si>
    <t xml:space="preserve">  Teruel</t>
  </si>
  <si>
    <t xml:space="preserve">  Zaragoza</t>
  </si>
  <si>
    <t>ASTURIAS (PRINCIPADO DE)</t>
  </si>
  <si>
    <t>BALEARS (ILLES)</t>
  </si>
  <si>
    <t xml:space="preserve">  Las Palmas</t>
  </si>
  <si>
    <t xml:space="preserve">  S.C.Tenerife</t>
  </si>
  <si>
    <t>CANTABRIA</t>
  </si>
  <si>
    <t>CASTILLA-LA MANCHA</t>
  </si>
  <si>
    <t xml:space="preserve">  Albacete</t>
  </si>
  <si>
    <t xml:space="preserve">  Ciudad Real</t>
  </si>
  <si>
    <t xml:space="preserve">  Cuenca</t>
  </si>
  <si>
    <t xml:space="preserve">  Guadalajara</t>
  </si>
  <si>
    <t xml:space="preserve">  Toledo</t>
  </si>
  <si>
    <t xml:space="preserve">  Ávila</t>
  </si>
  <si>
    <t xml:space="preserve">  Burgos</t>
  </si>
  <si>
    <t xml:space="preserve">  León</t>
  </si>
  <si>
    <t xml:space="preserve">  Palencia</t>
  </si>
  <si>
    <t xml:space="preserve">  Salamanca</t>
  </si>
  <si>
    <t xml:space="preserve">  Segovia</t>
  </si>
  <si>
    <t xml:space="preserve">  Soria</t>
  </si>
  <si>
    <t xml:space="preserve">  Valladolid</t>
  </si>
  <si>
    <t xml:space="preserve">  Zamora</t>
  </si>
  <si>
    <t>COMUNITAT VALENCIANA</t>
  </si>
  <si>
    <t xml:space="preserve">  Alicante</t>
  </si>
  <si>
    <t xml:space="preserve">  Castellón</t>
  </si>
  <si>
    <t xml:space="preserve">  Valencia</t>
  </si>
  <si>
    <t>EXTREMADURA</t>
  </si>
  <si>
    <t xml:space="preserve">  Badajoz</t>
  </si>
  <si>
    <t xml:space="preserve">  Cáceres</t>
  </si>
  <si>
    <t>GALICIA</t>
  </si>
  <si>
    <t xml:space="preserve">  Ourense</t>
  </si>
  <si>
    <t xml:space="preserve">  Pontevedra</t>
  </si>
  <si>
    <t>MADRID (COMUNIDAD DE)</t>
  </si>
  <si>
    <t>MURCIA (REGIÓN DE)</t>
  </si>
  <si>
    <t>NAVARRA (COMUNIDAD FORAL DE)</t>
  </si>
  <si>
    <t>PAÍS VASCO</t>
  </si>
  <si>
    <t>RIOJA  (LA)</t>
  </si>
  <si>
    <t>Melilla</t>
  </si>
  <si>
    <t>REGULACIÓN DE EMPLEO</t>
  </si>
  <si>
    <t>REG</t>
  </si>
  <si>
    <t xml:space="preserve">    Perdidas actuales</t>
  </si>
  <si>
    <t xml:space="preserve">    Previsión de perdidas</t>
  </si>
  <si>
    <t xml:space="preserve">    Disminución del nivel de ingresos
    o ventas</t>
  </si>
  <si>
    <t xml:space="preserve">    Otras</t>
  </si>
  <si>
    <t>1.000 - 4.999</t>
  </si>
  <si>
    <t>5.000 y más</t>
  </si>
  <si>
    <t>TRABAJADORES</t>
  </si>
  <si>
    <t xml:space="preserve">TRABAJADORES AFECTADOS POR DESPIDOS COLECTIVOS, SUSPENSIÓN DE CONTRATO Y REDUCCIÓN DE JORNADA </t>
  </si>
  <si>
    <t>CUADROS RESUMEN</t>
  </si>
  <si>
    <t xml:space="preserve">VALORES ABSOLUTOS </t>
  </si>
  <si>
    <t>VARIACIONES SOBRE IGUAL PERÍODO AÑO ANTERIOR</t>
  </si>
  <si>
    <t>Absolutas</t>
  </si>
  <si>
    <t>Relativas en %</t>
  </si>
  <si>
    <t>Despidos colectivos</t>
  </si>
  <si>
    <t>Suspensión de contrato</t>
  </si>
  <si>
    <t>Reducción de jornada</t>
  </si>
  <si>
    <t xml:space="preserve">DESPIDOS COLECTIVOS </t>
  </si>
  <si>
    <t xml:space="preserve">REDUCCIÓN DE JORNADA </t>
  </si>
  <si>
    <t>Valores Absolutos</t>
  </si>
  <si>
    <t xml:space="preserve">Variaciones sobre igual período año anterior </t>
  </si>
  <si>
    <t xml:space="preserve"> En % </t>
  </si>
  <si>
    <t>SECTORES</t>
  </si>
  <si>
    <t xml:space="preserve">   Agrario </t>
  </si>
  <si>
    <t xml:space="preserve">    Industria </t>
  </si>
  <si>
    <t xml:space="preserve">    Construcción </t>
  </si>
  <si>
    <t xml:space="preserve">    Servicios </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</si>
  <si>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</si>
  <si>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</si>
  <si>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</si>
  <si>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</si>
  <si>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</si>
  <si>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</si>
  <si>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</si>
  <si>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</si>
  <si>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</si>
  <si>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</si>
  <si>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</si>
  <si>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</si>
  <si>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</si>
  <si>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</si>
  <si>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</si>
  <si>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</si>
  <si>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</si>
  <si>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</si>
  <si>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</si>
  <si>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</si>
  <si>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</si>
  <si>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</si>
  <si>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</si>
  <si>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</si>
  <si>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</si>
  <si>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</si>
  <si>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</si>
  <si>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</si>
  <si>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</si>
  <si>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</si>
  <si>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</si>
  <si>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</si>
  <si>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</si>
  <si>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</si>
  <si>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</si>
  <si>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</si>
  <si>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</si>
  <si>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</si>
  <si>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</si>
  <si>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</si>
  <si>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</si>
  <si>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</si>
  <si>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</si>
  <si>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 xml:space="preserve">  TOTAL</t>
  </si>
  <si>
    <t xml:space="preserve">  Andalucía                                                                   </t>
  </si>
  <si>
    <t xml:space="preserve">  Aragón                                                                                                  </t>
  </si>
  <si>
    <t xml:space="preserve">  Asturias (Principado de)                                                                                                         </t>
  </si>
  <si>
    <t xml:space="preserve">  Baleares (Illes)                                                                                                          </t>
  </si>
  <si>
    <t xml:space="preserve">  Cantabria                                                                                  </t>
  </si>
  <si>
    <t xml:space="preserve">  Castilla-La Mancha                                                             </t>
  </si>
  <si>
    <t xml:space="preserve">  Comunitat Valenciana                                                    </t>
  </si>
  <si>
    <t xml:space="preserve">  Extremadura                                                                                 </t>
  </si>
  <si>
    <t xml:space="preserve">  Galicia                                                                                       </t>
  </si>
  <si>
    <t xml:space="preserve">  Madrid (Comunidad de)                                                                                   </t>
  </si>
  <si>
    <t xml:space="preserve">  Murcia (Región de)                                                                                   </t>
  </si>
  <si>
    <t xml:space="preserve">  Navarra (C. Foral de)                                                                                         </t>
  </si>
  <si>
    <t xml:space="preserve">  País Vasco                                                                                            </t>
  </si>
  <si>
    <t xml:space="preserve">  Rioja (La)                                                                                     </t>
  </si>
  <si>
    <t xml:space="preserve">  Ceuta y Melilla                                                                                  </t>
  </si>
  <si>
    <t xml:space="preserve"> REG-R1</t>
  </si>
  <si>
    <t xml:space="preserve"> REG-R2</t>
  </si>
  <si>
    <t xml:space="preserve"> REG-R3</t>
  </si>
  <si>
    <t>REG-1</t>
  </si>
  <si>
    <t>REG-2</t>
  </si>
  <si>
    <t>REG-3</t>
  </si>
  <si>
    <t>REG-4</t>
  </si>
  <si>
    <t>Fuentes y notas explicativas</t>
  </si>
  <si>
    <t xml:space="preserve">FUENTES </t>
  </si>
  <si>
    <t>NOTAS EXPLICATIVAS</t>
  </si>
  <si>
    <t xml:space="preserve">La plantilla o tamaño de la empresa se corresponde con el total de trabajadores de la empresa o centro de trabajo, dependiendo de quien presente el procedimiento. </t>
  </si>
  <si>
    <t>La Clasificación Nacional de Actividades Económicas utilizada hasta el 31 de diciembre de 2008 era la correspondiente a la CNAE-1993, y a partir del 1 de enero de 2009 se utiliza la CNAE-2009, según establece el Real Decreto 475/2007, de 13 de abril, por el que se aprueba la Clasificación Nacional de Actividades Económicas 2009.</t>
  </si>
  <si>
    <t>Regulación de Empleo (REG)</t>
  </si>
  <si>
    <t>Hombres</t>
  </si>
  <si>
    <t xml:space="preserve">REG-R2.TRABAJADORES AFECTADOS POR DESPIDOS COLECTIVOS, SUSPENSIÓN DE CONTRATO Y REDUCCIÓN DE JORNADA, POR SECCIÓN DE ACTIVIDAD ECONÓMICA                                                   </t>
  </si>
  <si>
    <t xml:space="preserve">REG-R3. TRABAJADORES AFECTADOS POR DESPIDOS COLECTIVOS, SUSPENSIÓN DE CONTRATO Y REDUCCIÓN DE JORNADA, POR COMUNIDAD AUTÓNOMA                                                       </t>
  </si>
  <si>
    <t xml:space="preserve"> Industria</t>
  </si>
  <si>
    <t xml:space="preserve"> Construcción</t>
  </si>
  <si>
    <t xml:space="preserve"> Servicios</t>
  </si>
  <si>
    <t>REG-4. TRABAJADORES AFECTADOS POR DESPIDOS COLECTIVOS, SUSPENSIÓN DE CONTRATO Y REDUCCIÓN DE JORNADA,  POR COMUNIDAD AUTÓNOMA, PROVINCIA Y SEXO</t>
  </si>
  <si>
    <t>Empresas y trabajadores afectados por despidos colectivos, suspensión de contrato y reducción de jornada, según tamaño de la empresa</t>
  </si>
  <si>
    <t>REG-2. EMPRESAS Y TRABAJADORES AFECTADOS POR DESPIDOS COLECTIVOS, SUSPENSIÓN DE CONTRATO Y REDUCCIÓN DE JORNADA, SEGÚN TAMAÑO DE LA EMPRESA</t>
  </si>
  <si>
    <t>REG-1. TRABAJADORES AFECTADOS POR DESPIDOS COLECTIVOS, SUSPENSIÓN DE CONTRATO Y REDUCCIÓN DE JORNADA, SEGÚN SECTOR, DIVISIÓN DE ACTIVIDAD ECONÓMICA Y SEXO</t>
  </si>
  <si>
    <t>Trabajadores afectados por despidos colectivos, suspensión de contrato y reducción de jornada, según sector, división de actividad económica y sexo</t>
  </si>
  <si>
    <t>TOTAL (1)</t>
  </si>
  <si>
    <t xml:space="preserve">EMPRESAS </t>
  </si>
  <si>
    <t>REG-3. TRABAJADORES AFECTADOS POR DESPIDOS COLECTIVOS, SUSPENSIÓN DE CONTRATO Y REDUCCIÓN DE JORNADA, SEGÚN CAUSA ALEGADA</t>
  </si>
  <si>
    <t>Causas</t>
  </si>
  <si>
    <r>
      <t>La fuente básica de información son los datos estadísticos individualizados de cada uno de los procedimientos de regulación resueltos y/o comunicados a las autoridades laborales competentes de las Comunidades Autónomas, a las Áreas funcionales de Empleo y Seguridad Social de las Delegaciones del Gobierno en Ceuta y en Melilla o a la Dirección General de Trabajo de este Ministerio, que son remitidos a la Subdirección General de Estadística y Análisis Sociolaboral, en donde, previa depuración y tratamiento informático, se elabora la estadística. La información estadística facilitada por las autoridades laborales, a partir de enero de 2013, es la que se recoge en la “</t>
    </r>
    <r>
      <rPr>
        <i/>
        <sz val="10"/>
        <color indexed="8"/>
        <rFont val="Arial"/>
        <family val="2"/>
      </rPr>
      <t xml:space="preserve">Orden ESS/2541/2012, de 27 de noviembre, por la que se adoptan disposiciones para la determinación de la forma y contenido de la información estadística en aplicación y desarrollo de lo establecido en el Real Decreto 1483/2012, de 29 de octubre, por el que se aprueba el Reglamento de los procedimientos de despido colectivo y de suspensión de contratos y reducción de jornada”. </t>
    </r>
  </si>
  <si>
    <t>La materia que se investiga son los procedimientos de regulación de empleo sobre despidos colectivos, suspensión de contrato y reducción de jornada laboral de los contratos de trabajo por causas económicas, técnicas, organizativas o de producción o fuerza mayor, que se resuelven o se comunican a la autoridad laboral. No se incluyen los procedimientos concursales regulados en los artículos 169-185 del Real Decreto Legislativo 1/2020, de 5 de mayo, por el que se aprueba el texto refundido de la Ley Concursal, donde se establecen las reglas por las que se tramitarán ante el juez de lo mercantil los expedientes de modificación sustancial de las condiciones de trabajo y de suspensión o extinción colectiva de las relaciones laborales, una vez presentada ante el juez de lo mercantil la solicitud de declaración de concurso.</t>
  </si>
  <si>
    <t xml:space="preserve">El dato de empresas se obtiene a partir de la agrupación de procedimientos que tengan el mismo NIF. </t>
  </si>
  <si>
    <t>Trabajadores afectados por despidos colectivos, suspensión de contrato y reducción de jornada, según causa alegada</t>
  </si>
  <si>
    <t>Trabajadores afectados por despidos colectivos, suspensión de contrato y reducción de jornada por comunidad autónoma, provincia y sexo</t>
  </si>
  <si>
    <t xml:space="preserve">  A Coruña </t>
  </si>
  <si>
    <t>(1) El dato  total de Empresas no coincide con la suma de las empresas afectadas por despidos colectivos, suspensión de contrato y reducción de jornada, debido a que una misma empresa puede llevar a cabo más de una medida.</t>
  </si>
  <si>
    <t>La estadística de Regulación de Empleo tiene por objeto proporcionar información estadística sobre los procedimientos de despidos colectivos, suspensión de contrato y reducción de jornada de los contratos de trabajo por causas económicas, técnicas, organizativas o de producción o de fuerza mayor, que se resuelven o se comunican a la autoridad laboral. Tras la activación el 31 de marzo de 2022 del Mecanismo RED de Flexibilidad y Estabilización del Empleo para el sector de las agencias de viaje se incluye también información relativa a las medidas de reducción de jornada y suspensión de contrato aplicadas en este mecanismo.</t>
  </si>
  <si>
    <t xml:space="preserve">Empresas, procedimientos y trabajadores afectados por despidos colectivos, suspensión de contrato y reducción de jornada, según causa y sexo </t>
  </si>
  <si>
    <t xml:space="preserve">Trabajadores afectados por despidos colectivos, suspensión de contrato y reducción de jornada, por sección de actividad económica </t>
  </si>
  <si>
    <t xml:space="preserve">Trabajadores afectados por despidos colectivos, suspensión de contrato y reducción de jornada, por comunidad autónoma </t>
  </si>
  <si>
    <t xml:space="preserve">  Castilla y León                                                                                </t>
  </si>
  <si>
    <t>CASTILLA Y LEÓN</t>
  </si>
  <si>
    <t xml:space="preserve">  Lugo</t>
  </si>
  <si>
    <t>Ceuta</t>
  </si>
  <si>
    <t xml:space="preserve">REG-R1. EMPRESAS, PROCEDIMIENTOS Y TRABAJADORES AFECTADOS POR DESPIDOS COLECTIVOS, SUSPENSIÓN DE CONTRATO Y REDUCCIÓN DE JORNADA, SEGÚN CAUSA Y SEXO                 </t>
  </si>
  <si>
    <t xml:space="preserve">  Canarias                                                                            </t>
  </si>
  <si>
    <t xml:space="preserve">  Cataluña                                                                                   </t>
  </si>
  <si>
    <t>CANARIAS</t>
  </si>
  <si>
    <t>CATALUÑA</t>
  </si>
  <si>
    <t xml:space="preserve">  Barcelona</t>
  </si>
  <si>
    <t xml:space="preserve">  Girona</t>
  </si>
  <si>
    <t xml:space="preserve">  Lleida</t>
  </si>
  <si>
    <t xml:space="preserve">  Tarragona</t>
  </si>
  <si>
    <t xml:space="preserve">  Araba/Álava</t>
  </si>
  <si>
    <t xml:space="preserve">  Bizkaia</t>
  </si>
  <si>
    <t xml:space="preserve">  Gipuzkoa</t>
  </si>
  <si>
    <t>EMPRESAS (1)</t>
  </si>
  <si>
    <t>PROCEDIMIENTOS (2)</t>
  </si>
  <si>
    <t>TRABAJADORES AFECTADOS (3)</t>
  </si>
  <si>
    <t>ETOP (4)</t>
  </si>
  <si>
    <t>(4) En este epígrafe se recogen los trabajadores afectados por procedimientos de regulación por causas económicas, técnicas, organizativas y de producción.</t>
  </si>
  <si>
    <t>Fuerza mayor (3)</t>
  </si>
  <si>
    <t>Enero-Diciembre 2024</t>
  </si>
  <si>
    <t>Enero-Diciembre 2024 (*)</t>
  </si>
  <si>
    <t>(*) En los meses de noviembre y diciembre tuvieron efecto los ERTES debidos a la  DANA, Real Decreto-ley 6/2024, de 5 de noviembre, por el que se adoptan medidas urgentes de respuesta ante los daños causados por la Depresión Aislada en Niveles Altos (DANA) en diferentes municipios entre el 28 de octubre y el 4 de noviembre de 2024 y 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</si>
  <si>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(1) Las empresas afectadas por la DANA son 2.742.</t>
  </si>
  <si>
    <t>(2) Se refiere a los procedimientos de despido colectivo, suspensión de contrato y reducción de jornada, establecidos en el Real Decreto 1483/ 2012, de 29 octubre, por el que se aprueba su Reglamento. No obstante, en los datos que figuran en esta tabla,  cuando un procedimiento afecta a varios centros de trabajo radicados en provincias diferentes, se computa un procedimiento por cada provincia; y si una empresa comunica trabajadores afectados en distintos meses, se computa un procedimiento por cada mes. Los procedimientos debidos a la DANA son 2.837.</t>
  </si>
  <si>
    <t>(3) De los trabajadores afectados, 31.442 han sido debidos a la DANA (30.622 suspensiones de contrato y 820 reducciones de jornada), todos ellos por causa de fuerza mayor.</t>
  </si>
  <si>
    <t xml:space="preserve">    Ad. Pública: Insuficiencia presupuestaria</t>
  </si>
  <si>
    <t>Las principales disposiciones legales en materia de regulación de empleo son el Real Decreto-ley 32/2021, de 28 de diciembre, de medidas urgentes para la reforma laboral, la garantía de la estabilidad en el empleo y la transformación del mercado de trabajo, que ha dado nueva redacción al artículo 47 del texto refundido de la Ley del Estatuto de los Trabajadores, aprobado por Real Decreto Legislativo 1/1995, de 24 de marzo y ha introducido un nuevo artículo, artículo 47 bis referente a un nuevo mecanismo de flexibilidad y estabilización del empleo para atender las necesidades excepcionales de naturaleza macroeconómica o sectorial. La Orden ESS/2541/2012, de 27 de noviembre, por la que se adoptan disposiciones para la determinación de la forma y contenido de la información estadística en aplicación y desarrollo de lo establecido en el Real Decreto 1483/2012, de 29 de octubre, por el que se aprueba el Reglamento de los procedimientos de despido colectivo y de suspensión de contratos y reducción de jornada. Y la Orden PCM/250/2022, de 31 de marzo, por la que se publica el Acuerdo del Consejo de Ministros de 29 de marzo de 2022, por el que se declara la activación del Mecanismo RED de Flexibilidad y Estabilización del Empleo, de conformidad con el artículo 47 bis del texto refundido de la Ley del Estatuto de los Trabajadores, aprobado por el Real Decreto Legislativo 2/2015, de 23 de octubre, para el sector de las agencias de viaje. Orden PJC/1472/2024, de 26 de diciembre, por la que se publica el Acuerdo del Consejo de Ministros de 23 de diciembre de 2024, por el que se declara la activación del Mecanismo RED de Flexibilidad y Estabilización del Empleo, de conformidad con el artículo 47 bis del texto refundido de la Ley del Estatuto de los Trabajadores, aprobado por el Real Decreto Legislativo 2/2015, de 23 de octubre, para el sector de la fabricación de vehículos de motor. Real Decreto-ley 6/2024, de 5 de noviembre, por el que se adoptan medidas urgentes de respuesta ante los daños causados por la Depresión Aislada en Niveles Altos (DANA) en diferentes municipios entre el 28 de octubre y el 4 de noviembre de 2024 y 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</si>
</sst>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0;#,##0;\-"/>
    <numFmt numFmtId="166" formatCode="#,##0;\-#,##0;\-"/>
    <numFmt numFmtId="167" formatCode="#,##0.0"/>
    <numFmt numFmtId="168" formatCode="0.0"/>
    <numFmt numFmtId="169" formatCode="#,##0.0;\-#,##0.0;\-"/>
    <numFmt numFmtId="170" formatCode="#,##0_);\(#,##0\)"/>
    <numFmt numFmtId="171" formatCode="#,##0;\-#.##0;\-"/>
  </numFmts>
  <fonts count="49">
    <font>
      <sz val="10"/>
      <name val="Arial"/>
    </font>
    <font>
      <sz val="10"/>
      <name val="Arial"/>
      <family val="2"/>
    </font>
    <font>
      <sz val="10"/>
      <name val="Arial"/>
      <family val="2"/>
    </font>
    <font>
      <b/>
      <sz val="10"/>
      <name val="Arial"/>
      <family val="2"/>
    </font>
    <font>
      <u/>
      <sz val="10"/>
      <color indexed="12"/>
      <name val="Arial"/>
      <family val="2"/>
    </font>
    <font>
      <sz val="10"/>
      <color indexed="8"/>
      <name val="Arial"/>
      <family val="2"/>
    </font>
    <font>
      <sz val="8"/>
      <name val="Arial"/>
      <family val="2"/>
    </font>
    <font>
      <sz val="10"/>
      <name val="Formata Regular"/>
      <family val="2"/>
    </font>
    <font>
      <sz val="11"/>
      <name val="Arial"/>
      <family val="2"/>
    </font>
    <font>
      <b/>
      <sz val="12"/>
      <name val="Arial"/>
      <family val="2"/>
    </font>
    <font>
      <b/>
      <sz val="8"/>
      <name val="Arial"/>
      <family val="2"/>
    </font>
    <font>
      <sz val="9"/>
      <name val="Arial"/>
      <family val="2"/>
    </font>
    <font>
      <sz val="9"/>
      <color indexed="8"/>
      <name val="Arial"/>
      <family val="2"/>
    </font>
    <font>
      <b/>
      <sz val="9"/>
      <name val="Arial"/>
      <family val="2"/>
    </font>
    <font>
      <b/>
      <sz val="12"/>
      <color indexed="9"/>
      <name val="Arial"/>
      <family val="2"/>
    </font>
    <font>
      <sz val="10"/>
      <color indexed="57"/>
      <name val="Arial"/>
      <family val="2"/>
    </font>
    <font>
      <b/>
      <sz val="25"/>
      <color indexed="60"/>
      <name val="Arial"/>
      <family val="2"/>
    </font>
    <font>
      <b/>
      <sz val="8"/>
      <color indexed="60"/>
      <name val="Arial"/>
      <family val="2"/>
    </font>
    <font>
      <sz val="10"/>
      <color indexed="60"/>
      <name val="Arial"/>
      <family val="2"/>
    </font>
    <font>
      <b/>
      <sz val="10"/>
      <color indexed="60"/>
      <name val="Arial"/>
      <family val="2"/>
    </font>
    <font>
      <b/>
      <sz val="11"/>
      <name val="Arial"/>
      <family val="2"/>
    </font>
    <font>
      <sz val="10"/>
      <name val="Times New Roman"/>
      <family val="1"/>
    </font>
    <font>
      <b/>
      <i/>
      <sz val="10"/>
      <name val="Arial"/>
      <family val="2"/>
    </font>
    <font>
      <sz val="8"/>
      <name val="Arial"/>
      <family val="2"/>
    </font>
    <font>
      <b/>
      <sz val="12"/>
      <color indexed="8"/>
      <name val="Arial"/>
      <family val="2"/>
    </font>
    <font>
      <sz val="10"/>
      <color indexed="8"/>
      <name val="Arial"/>
      <family val="2"/>
    </font>
    <font>
      <sz val="12"/>
      <color indexed="8"/>
      <name val="Arial"/>
      <family val="2"/>
    </font>
    <font>
      <sz val="8"/>
      <color indexed="8"/>
      <name val="Arial"/>
      <family val="2"/>
    </font>
    <font>
      <b/>
      <sz val="9"/>
      <color indexed="8"/>
      <name val="Arial"/>
      <family val="2"/>
    </font>
    <font>
      <sz val="10"/>
      <color indexed="10"/>
      <name val="Arial"/>
      <family val="2"/>
    </font>
    <font>
      <sz val="12"/>
      <color indexed="17"/>
      <name val="Arial"/>
      <family val="2"/>
    </font>
    <font>
      <sz val="12"/>
      <color indexed="10"/>
      <name val="Arial"/>
      <family val="2"/>
    </font>
    <font>
      <sz val="8"/>
      <color indexed="17"/>
      <name val="Arial"/>
      <family val="2"/>
    </font>
    <font>
      <sz val="8"/>
      <color indexed="10"/>
      <name val="Arial"/>
      <family val="2"/>
    </font>
    <font>
      <sz val="9"/>
      <name val="Arial"/>
      <family val="2"/>
    </font>
    <font>
      <b/>
      <sz val="9"/>
      <name val="Arial"/>
      <family val="2"/>
    </font>
    <font>
      <sz val="9"/>
      <color indexed="10"/>
      <name val="Arial"/>
      <family val="2"/>
    </font>
    <font>
      <sz val="9"/>
      <name val="Times New Roman"/>
      <family val="1"/>
    </font>
    <font>
      <b/>
      <sz val="9"/>
      <name val="Times New Roman"/>
      <family val="1"/>
    </font>
    <font>
      <b/>
      <i/>
      <sz val="9"/>
      <name val="Times New Roman"/>
      <family val="1"/>
    </font>
    <font>
      <b/>
      <i/>
      <sz val="9"/>
      <name val="Arial"/>
      <family val="2"/>
    </font>
    <font>
      <b/>
      <sz val="10"/>
      <color indexed="8"/>
      <name val="Arial"/>
      <family val="2"/>
    </font>
    <font>
      <sz val="10"/>
      <name val="Courier"/>
      <family val="3"/>
    </font>
    <font>
      <i/>
      <sz val="10"/>
      <color indexed="8"/>
      <name val="Arial"/>
      <family val="2"/>
    </font>
    <font>
      <b/>
      <sz val="10"/>
      <color indexed="9"/>
      <name val="Arial"/>
      <family val="2"/>
    </font>
    <font>
      <sz val="10"/>
      <color indexed="8"/>
      <name val="Arial"/>
      <family val="2"/>
    </font>
    <font>
      <sz val="9"/>
      <color rgb="FFFF0000"/>
      <name val="Arial"/>
      <family val="2"/>
    </font>
    <font>
      <sz val="10"/>
      <color theme="1"/>
      <name val="Arial"/>
      <family val="2"/>
    </font>
    <fon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60"/>
        <bgColor indexed="50"/>
      </patternFill>
    </fill>
    <fill>
      <patternFill patternType="solid">
        <fgColor indexed="65"/>
        <bgColor indexed="64"/>
      </patternFill>
    </fill>
  </fills>
  <borders count="26">
    <border>
      <left/>
      <right/>
      <top/>
      <bottom/>
      <diagonal/>
    </border>
    <border>
      <left/>
      <right/>
      <top/>
      <bottom style="thin">
        <color indexed="64"/>
      </bottom>
      <diagonal/>
    </border>
    <border>
      <left/>
      <right/>
      <top/>
      <bottom style="thin">
        <color indexed="60"/>
      </bottom>
      <diagonal/>
    </border>
    <border>
      <left style="thin">
        <color indexed="64"/>
      </left>
      <right/>
      <top style="thin">
        <color indexed="64"/>
      </top>
      <bottom style="thin">
        <color indexed="64"/>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0"/>
      </top>
      <bottom style="thin">
        <color indexed="60"/>
      </bottom>
      <diagonal/>
    </border>
    <border>
      <left/>
      <right/>
      <top style="medium">
        <color indexed="64"/>
      </top>
      <bottom style="medium">
        <color indexed="64"/>
      </bottom>
      <diagonal/>
    </border>
    <border>
      <left/>
      <right/>
      <top/>
      <bottom style="thin">
        <color indexed="17"/>
      </bottom>
      <diagonal/>
    </border>
    <border>
      <left/>
      <right/>
      <top style="thin">
        <color indexed="17"/>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7">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42" fillId="0" borderId="0"/>
    <xf numFmtId="0" fontId="2" fillId="0" borderId="0"/>
    <xf numFmtId="0" fontId="45" fillId="0" borderId="0"/>
    <xf numFmtId="0" fontId="7" fillId="0" borderId="0"/>
  </cellStyleXfs>
  <cellXfs count="328">
    <xf numFmtId="0" fontId="0" fillId="0" borderId="0" xfId="0"/>
    <xf numFmtId="0" fontId="0" fillId="2" borderId="0" xfId="0" applyFill="1"/>
    <xf numFmtId="0" fontId="8" fillId="2" borderId="0" xfId="6" applyFont="1" applyFill="1" applyBorder="1" applyAlignment="1" applyProtection="1">
      <alignment horizontal="justify" vertical="top"/>
      <protection locked="0"/>
    </xf>
    <xf numFmtId="49" fontId="11" fillId="0" borderId="0" xfId="0" applyNumberFormat="1" applyFont="1" applyAlignment="1"/>
    <xf numFmtId="0" fontId="2" fillId="2" borderId="0" xfId="0" applyFont="1" applyFill="1"/>
    <xf numFmtId="0" fontId="11" fillId="0" borderId="0" xfId="0" applyFont="1" applyAlignment="1">
      <alignment horizontal="right" vertical="top"/>
    </xf>
    <xf numFmtId="166" fontId="11" fillId="0" borderId="0" xfId="0" applyNumberFormat="1" applyFont="1" applyAlignment="1"/>
    <xf numFmtId="49" fontId="11" fillId="0" borderId="0" xfId="0" applyNumberFormat="1" applyFont="1" applyAlignment="1">
      <alignment wrapText="1"/>
    </xf>
    <xf numFmtId="0" fontId="13" fillId="0" borderId="0" xfId="0" applyFont="1" applyAlignment="1"/>
    <xf numFmtId="0" fontId="11" fillId="0" borderId="0" xfId="0" applyFont="1" applyBorder="1" applyAlignment="1">
      <alignment horizontal="right" vertical="top"/>
    </xf>
    <xf numFmtId="166" fontId="11" fillId="0" borderId="0" xfId="0" applyNumberFormat="1" applyFont="1" applyAlignment="1">
      <alignment wrapText="1"/>
    </xf>
    <xf numFmtId="166" fontId="11" fillId="0" borderId="0" xfId="0" applyNumberFormat="1" applyFont="1" applyBorder="1" applyAlignment="1"/>
    <xf numFmtId="166" fontId="11" fillId="0" borderId="1" xfId="0" applyNumberFormat="1" applyFont="1" applyBorder="1" applyAlignment="1">
      <alignment vertical="top"/>
    </xf>
    <xf numFmtId="166" fontId="11" fillId="0" borderId="0" xfId="0" applyNumberFormat="1" applyFont="1" applyBorder="1" applyAlignment="1">
      <alignment horizontal="justify" vertical="top" wrapText="1"/>
    </xf>
    <xf numFmtId="166" fontId="11" fillId="0" borderId="0" xfId="0" applyNumberFormat="1" applyFont="1" applyBorder="1" applyAlignment="1">
      <alignment vertical="top"/>
    </xf>
    <xf numFmtId="49" fontId="11" fillId="0" borderId="0" xfId="0" applyNumberFormat="1" applyFont="1" applyBorder="1" applyAlignment="1">
      <alignment vertical="top"/>
    </xf>
    <xf numFmtId="49" fontId="11" fillId="0" borderId="0" xfId="0" applyNumberFormat="1" applyFont="1" applyBorder="1" applyAlignment="1"/>
    <xf numFmtId="49" fontId="11" fillId="0" borderId="0" xfId="0" applyNumberFormat="1" applyFont="1" applyBorder="1" applyAlignment="1">
      <alignment horizontal="center" vertical="center" wrapText="1"/>
    </xf>
    <xf numFmtId="166" fontId="11" fillId="0" borderId="1" xfId="0" applyNumberFormat="1" applyFont="1" applyBorder="1" applyAlignment="1">
      <alignment horizontal="justify" vertical="top" wrapText="1"/>
    </xf>
    <xf numFmtId="49" fontId="13" fillId="0" borderId="0" xfId="0" applyNumberFormat="1" applyFont="1" applyAlignment="1">
      <alignment horizontal="left" vertical="center"/>
    </xf>
    <xf numFmtId="49" fontId="11" fillId="0" borderId="0" xfId="0" applyNumberFormat="1" applyFont="1" applyBorder="1" applyAlignment="1">
      <alignment horizontal="left" vertical="center" wrapText="1"/>
    </xf>
    <xf numFmtId="49" fontId="13" fillId="0" borderId="0" xfId="0" applyNumberFormat="1" applyFont="1" applyBorder="1" applyAlignment="1">
      <alignment wrapText="1"/>
    </xf>
    <xf numFmtId="166" fontId="13" fillId="0" borderId="0" xfId="0" applyNumberFormat="1" applyFont="1" applyAlignment="1"/>
    <xf numFmtId="49" fontId="11" fillId="0" borderId="0" xfId="0" applyNumberFormat="1" applyFont="1" applyBorder="1" applyAlignment="1">
      <alignment wrapText="1"/>
    </xf>
    <xf numFmtId="166" fontId="11" fillId="0" borderId="1" xfId="0" applyNumberFormat="1" applyFont="1" applyBorder="1" applyAlignment="1"/>
    <xf numFmtId="0" fontId="0" fillId="0" borderId="0" xfId="0" applyFill="1" applyAlignment="1">
      <alignment vertical="center"/>
    </xf>
    <xf numFmtId="0" fontId="0" fillId="2" borderId="0" xfId="0" applyFill="1" applyBorder="1" applyAlignment="1" applyProtection="1">
      <alignment vertical="top"/>
      <protection locked="0"/>
    </xf>
    <xf numFmtId="0" fontId="0" fillId="2" borderId="0" xfId="0" applyFill="1" applyBorder="1"/>
    <xf numFmtId="0" fontId="16" fillId="2" borderId="2" xfId="0" applyFont="1" applyFill="1" applyBorder="1" applyAlignment="1" applyProtection="1">
      <alignment vertical="top"/>
      <protection locked="0"/>
    </xf>
    <xf numFmtId="0" fontId="15" fillId="2" borderId="2" xfId="0" applyFont="1" applyFill="1" applyBorder="1" applyAlignment="1" applyProtection="1">
      <alignment vertical="top"/>
      <protection locked="0"/>
    </xf>
    <xf numFmtId="0" fontId="8" fillId="3" borderId="0" xfId="6" applyFont="1" applyFill="1" applyBorder="1" applyAlignment="1" applyProtection="1">
      <alignment horizontal="justify" vertical="top"/>
      <protection locked="0"/>
    </xf>
    <xf numFmtId="0" fontId="9" fillId="3" borderId="0" xfId="6" applyFont="1" applyFill="1" applyBorder="1" applyAlignment="1" applyProtection="1">
      <alignment vertical="top"/>
      <protection locked="0"/>
    </xf>
    <xf numFmtId="0" fontId="17" fillId="2" borderId="2" xfId="0" applyFont="1" applyFill="1" applyBorder="1" applyAlignment="1" applyProtection="1">
      <alignment vertical="top" wrapText="1"/>
      <protection locked="0"/>
    </xf>
    <xf numFmtId="0" fontId="19" fillId="2" borderId="0" xfId="6" applyFont="1" applyFill="1" applyBorder="1" applyAlignment="1" applyProtection="1">
      <alignment vertical="top"/>
      <protection locked="0"/>
    </xf>
    <xf numFmtId="0" fontId="14" fillId="4" borderId="0" xfId="0" applyFont="1" applyFill="1" applyAlignment="1">
      <alignment horizontal="center" vertical="center"/>
    </xf>
    <xf numFmtId="0" fontId="14" fillId="3" borderId="0" xfId="0" applyFont="1" applyFill="1" applyBorder="1" applyAlignment="1">
      <alignment vertical="center"/>
    </xf>
    <xf numFmtId="0" fontId="0" fillId="3" borderId="0" xfId="0" applyFill="1" applyAlignment="1">
      <alignment vertical="center"/>
    </xf>
    <xf numFmtId="0" fontId="6" fillId="0" borderId="2" xfId="2" applyFont="1" applyBorder="1" applyAlignment="1" applyProtection="1">
      <alignment vertical="top" wrapText="1"/>
    </xf>
    <xf numFmtId="0" fontId="6" fillId="2" borderId="2" xfId="2" applyFont="1" applyFill="1" applyBorder="1" applyAlignment="1" applyProtection="1">
      <alignment vertical="top" wrapText="1"/>
      <protection locked="0"/>
    </xf>
    <xf numFmtId="0" fontId="6" fillId="2" borderId="2" xfId="2" applyFont="1" applyFill="1" applyBorder="1" applyAlignment="1" applyProtection="1">
      <alignment horizontal="justify" vertical="top" wrapText="1"/>
      <protection locked="0"/>
    </xf>
    <xf numFmtId="49" fontId="11" fillId="0" borderId="0" xfId="0" applyNumberFormat="1" applyFont="1" applyFill="1" applyBorder="1" applyAlignment="1">
      <alignment horizontal="left" vertical="center"/>
    </xf>
    <xf numFmtId="49" fontId="11" fillId="0" borderId="0" xfId="0" applyNumberFormat="1" applyFont="1" applyFill="1" applyBorder="1" applyAlignment="1">
      <alignment horizontal="left"/>
    </xf>
    <xf numFmtId="166" fontId="13" fillId="0" borderId="0" xfId="0" applyNumberFormat="1" applyFont="1" applyAlignment="1">
      <alignment wrapText="1"/>
    </xf>
    <xf numFmtId="49" fontId="13" fillId="0" borderId="0" xfId="0" quotePrefix="1" applyNumberFormat="1" applyFont="1" applyAlignment="1">
      <alignment horizontal="center" vertical="center" wrapText="1"/>
    </xf>
    <xf numFmtId="0" fontId="0" fillId="0" borderId="0" xfId="0" applyAlignment="1">
      <alignment horizontal="center" vertical="center" wrapText="1"/>
    </xf>
    <xf numFmtId="2" fontId="11" fillId="0" borderId="0" xfId="0" applyNumberFormat="1" applyFont="1" applyBorder="1" applyAlignment="1"/>
    <xf numFmtId="2" fontId="11" fillId="0" borderId="0" xfId="0" applyNumberFormat="1" applyFont="1" applyBorder="1" applyAlignment="1">
      <alignment horizontal="right" vertical="top"/>
    </xf>
    <xf numFmtId="49" fontId="13" fillId="0" borderId="0" xfId="0" applyNumberFormat="1" applyFont="1" applyBorder="1" applyAlignment="1">
      <alignment horizontal="left" vertical="center" wrapText="1"/>
    </xf>
    <xf numFmtId="0" fontId="0" fillId="0" borderId="0" xfId="0" applyAlignment="1">
      <alignment wrapText="1"/>
    </xf>
    <xf numFmtId="0" fontId="0" fillId="0" borderId="0" xfId="0" applyAlignment="1"/>
    <xf numFmtId="0" fontId="0" fillId="0" borderId="0" xfId="0" applyBorder="1" applyAlignment="1">
      <alignment vertical="center"/>
    </xf>
    <xf numFmtId="0" fontId="1" fillId="5" borderId="0" xfId="0" applyFont="1" applyFill="1"/>
    <xf numFmtId="0" fontId="14" fillId="0" borderId="0" xfId="0" applyFont="1" applyFill="1" applyAlignment="1">
      <alignment vertical="center"/>
    </xf>
    <xf numFmtId="0" fontId="14" fillId="0" borderId="0" xfId="0" applyFont="1" applyFill="1" applyBorder="1" applyAlignment="1">
      <alignment vertical="center" wrapText="1"/>
    </xf>
    <xf numFmtId="0" fontId="0" fillId="0" borderId="0" xfId="0" applyBorder="1" applyAlignment="1">
      <alignment vertical="center" wrapText="1"/>
    </xf>
    <xf numFmtId="0" fontId="21" fillId="5" borderId="0" xfId="0" applyFont="1" applyFill="1"/>
    <xf numFmtId="0" fontId="21" fillId="5" borderId="0" xfId="0" applyFont="1" applyFill="1" applyBorder="1"/>
    <xf numFmtId="0" fontId="23" fillId="5" borderId="0" xfId="0" applyFont="1" applyFill="1"/>
    <xf numFmtId="0" fontId="5" fillId="5" borderId="0" xfId="0" applyFont="1" applyFill="1" applyAlignment="1">
      <alignment vertical="center"/>
    </xf>
    <xf numFmtId="0" fontId="1" fillId="5" borderId="0" xfId="0" applyFont="1" applyFill="1" applyBorder="1"/>
    <xf numFmtId="0" fontId="5" fillId="0" borderId="0" xfId="0" applyFont="1" applyAlignment="1">
      <alignment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Border="1" applyAlignment="1">
      <alignment wrapText="1"/>
    </xf>
    <xf numFmtId="0" fontId="26" fillId="0" borderId="0" xfId="0" applyFont="1" applyFill="1" applyBorder="1" applyAlignment="1">
      <alignment wrapText="1"/>
    </xf>
    <xf numFmtId="0" fontId="27" fillId="0" borderId="0" xfId="0" applyFont="1" applyFill="1" applyAlignment="1">
      <alignment vertical="center"/>
    </xf>
    <xf numFmtId="0" fontId="27" fillId="0" borderId="0" xfId="0" applyFont="1" applyFill="1" applyBorder="1" applyAlignment="1">
      <alignment vertical="center"/>
    </xf>
    <xf numFmtId="0" fontId="27" fillId="2" borderId="0" xfId="0" applyFont="1" applyFill="1" applyBorder="1" applyAlignment="1">
      <alignment vertical="center"/>
    </xf>
    <xf numFmtId="0" fontId="12" fillId="0" borderId="0" xfId="0" applyFont="1" applyFill="1" applyAlignment="1">
      <alignment vertical="center"/>
    </xf>
    <xf numFmtId="0" fontId="28" fillId="0" borderId="0" xfId="0" applyFont="1" applyFill="1" applyBorder="1" applyAlignment="1" applyProtection="1">
      <alignment horizontal="center" vertical="center" wrapText="1"/>
    </xf>
    <xf numFmtId="0" fontId="12" fillId="0" borderId="0" xfId="0" applyFont="1" applyFill="1" applyBorder="1" applyAlignment="1">
      <alignment vertical="center"/>
    </xf>
    <xf numFmtId="0" fontId="28" fillId="0" borderId="0" xfId="0" applyFont="1" applyBorder="1" applyAlignment="1">
      <alignment horizontal="center" vertical="center"/>
    </xf>
    <xf numFmtId="49" fontId="28" fillId="2" borderId="0" xfId="0" applyNumberFormat="1" applyFont="1" applyFill="1" applyBorder="1" applyAlignment="1" applyProtection="1">
      <alignment horizontal="center" vertical="center"/>
    </xf>
    <xf numFmtId="0" fontId="12" fillId="0" borderId="0" xfId="0" applyFont="1" applyFill="1" applyBorder="1" applyAlignment="1">
      <alignment horizontal="center" vertical="center"/>
    </xf>
    <xf numFmtId="0" fontId="12" fillId="2" borderId="0" xfId="0" applyFont="1" applyFill="1" applyBorder="1" applyAlignment="1">
      <alignment vertical="center"/>
    </xf>
    <xf numFmtId="3" fontId="28" fillId="0" borderId="0" xfId="0" applyNumberFormat="1" applyFont="1" applyFill="1" applyBorder="1" applyAlignment="1">
      <alignment horizontal="right"/>
    </xf>
    <xf numFmtId="0" fontId="0" fillId="0" borderId="0" xfId="0" applyFill="1"/>
    <xf numFmtId="0" fontId="5" fillId="0" borderId="0" xfId="0" applyFont="1" applyFill="1"/>
    <xf numFmtId="0" fontId="0" fillId="0" borderId="0" xfId="0" applyFill="1" applyAlignment="1">
      <alignment wrapText="1"/>
    </xf>
    <xf numFmtId="0" fontId="5" fillId="0" borderId="0" xfId="0" applyFont="1"/>
    <xf numFmtId="0" fontId="27" fillId="2" borderId="0" xfId="0" applyFont="1" applyFill="1" applyAlignment="1">
      <alignment vertical="center"/>
    </xf>
    <xf numFmtId="0" fontId="5" fillId="0" borderId="0" xfId="0" applyFont="1" applyFill="1" applyAlignment="1"/>
    <xf numFmtId="3" fontId="27" fillId="0" borderId="0" xfId="0" applyNumberFormat="1" applyFont="1" applyFill="1" applyAlignment="1">
      <alignment vertical="center"/>
    </xf>
    <xf numFmtId="0" fontId="12" fillId="0" borderId="0" xfId="0" applyFont="1" applyAlignment="1">
      <alignment horizontal="center" vertical="top"/>
    </xf>
    <xf numFmtId="0" fontId="12" fillId="2" borderId="0" xfId="0" quotePrefix="1" applyFont="1" applyFill="1" applyAlignment="1">
      <alignment horizontal="left" vertical="top"/>
    </xf>
    <xf numFmtId="0" fontId="12" fillId="2" borderId="0" xfId="0" quotePrefix="1" applyFont="1" applyFill="1" applyAlignment="1">
      <alignment horizontal="left" vertical="center" wrapText="1"/>
    </xf>
    <xf numFmtId="0" fontId="30" fillId="0" borderId="0" xfId="0" applyFont="1" applyFill="1" applyAlignment="1">
      <alignment vertical="center"/>
    </xf>
    <xf numFmtId="0" fontId="30" fillId="0" borderId="0" xfId="0" applyFont="1" applyFill="1" applyBorder="1" applyAlignment="1">
      <alignment wrapText="1"/>
    </xf>
    <xf numFmtId="0" fontId="31" fillId="0" borderId="0" xfId="0" applyFont="1" applyFill="1" applyBorder="1" applyAlignment="1">
      <alignment wrapText="1"/>
    </xf>
    <xf numFmtId="0" fontId="32" fillId="0" borderId="0" xfId="0" applyFont="1" applyFill="1" applyAlignment="1">
      <alignmen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23" fillId="0" borderId="0" xfId="0" applyFont="1" applyFill="1" applyAlignment="1">
      <alignment vertical="center"/>
    </xf>
    <xf numFmtId="0" fontId="11" fillId="0" borderId="0" xfId="0" applyFont="1" applyFill="1" applyAlignment="1">
      <alignment vertical="center"/>
    </xf>
    <xf numFmtId="0" fontId="13" fillId="0" borderId="0" xfId="0" applyFont="1" applyFill="1" applyBorder="1" applyAlignment="1" applyProtection="1">
      <alignment horizontal="center" vertical="center" wrapText="1"/>
    </xf>
    <xf numFmtId="0" fontId="11" fillId="0" borderId="0" xfId="0" applyFont="1" applyFill="1" applyBorder="1" applyAlignment="1">
      <alignment vertical="center"/>
    </xf>
    <xf numFmtId="49" fontId="13" fillId="0" borderId="0" xfId="0" applyNumberFormat="1" applyFont="1" applyFill="1" applyBorder="1" applyAlignment="1" applyProtection="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13" fillId="0" borderId="0" xfId="0" applyFont="1" applyFill="1" applyAlignment="1" applyProtection="1">
      <alignment vertical="center"/>
    </xf>
    <xf numFmtId="3" fontId="23" fillId="0" borderId="0" xfId="0" applyNumberFormat="1" applyFont="1" applyFill="1" applyAlignment="1">
      <alignment vertical="center"/>
    </xf>
    <xf numFmtId="0" fontId="11" fillId="0" borderId="0" xfId="0" applyFont="1" applyFill="1" applyAlignment="1" applyProtection="1">
      <alignment vertical="center"/>
    </xf>
    <xf numFmtId="0" fontId="29" fillId="0" borderId="0" xfId="0" applyFont="1" applyFill="1" applyAlignment="1">
      <alignment wrapText="1"/>
    </xf>
    <xf numFmtId="0" fontId="11" fillId="0" borderId="0" xfId="0" applyFont="1" applyFill="1"/>
    <xf numFmtId="0" fontId="36" fillId="0" borderId="0" xfId="0" applyFont="1" applyFill="1" applyAlignment="1">
      <alignment vertical="center"/>
    </xf>
    <xf numFmtId="3" fontId="33" fillId="0" borderId="0" xfId="0" applyNumberFormat="1" applyFont="1" applyFill="1" applyAlignment="1">
      <alignment vertical="center"/>
    </xf>
    <xf numFmtId="0" fontId="33" fillId="0" borderId="0" xfId="0" applyFont="1" applyFill="1" applyAlignment="1">
      <alignment vertical="center"/>
    </xf>
    <xf numFmtId="0" fontId="14" fillId="3" borderId="0" xfId="0" applyFont="1" applyFill="1" applyAlignment="1">
      <alignment horizontal="center" vertical="center" wrapText="1"/>
    </xf>
    <xf numFmtId="0" fontId="0" fillId="3" borderId="0" xfId="0" applyFill="1" applyAlignment="1">
      <alignment horizontal="center" vertical="center" wrapText="1"/>
    </xf>
    <xf numFmtId="0" fontId="28" fillId="0" borderId="1" xfId="0" applyFont="1" applyBorder="1" applyAlignment="1">
      <alignment horizontal="center" vertical="center" wrapText="1"/>
    </xf>
    <xf numFmtId="0" fontId="12" fillId="0" borderId="0" xfId="0" applyFont="1" applyBorder="1" applyAlignment="1">
      <alignment horizontal="center" vertical="center"/>
    </xf>
    <xf numFmtId="0" fontId="28" fillId="0" borderId="1" xfId="0" applyFont="1" applyFill="1" applyBorder="1" applyAlignment="1">
      <alignment horizontal="center" vertical="center" wrapText="1"/>
    </xf>
    <xf numFmtId="0" fontId="5" fillId="0" borderId="0" xfId="0" applyFont="1" applyFill="1" applyAlignment="1">
      <alignment vertical="center" wrapText="1"/>
    </xf>
    <xf numFmtId="0" fontId="24" fillId="3" borderId="0" xfId="0" applyFont="1" applyFill="1" applyAlignment="1">
      <alignment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20" fillId="5" borderId="4" xfId="0" quotePrefix="1" applyNumberFormat="1" applyFont="1" applyFill="1" applyBorder="1" applyAlignment="1">
      <alignment horizontal="left" vertical="center"/>
    </xf>
    <xf numFmtId="0" fontId="20" fillId="5" borderId="4" xfId="0" applyNumberFormat="1" applyFont="1" applyFill="1" applyBorder="1" applyAlignment="1">
      <alignment horizontal="center" vertical="center"/>
    </xf>
    <xf numFmtId="0" fontId="8" fillId="0" borderId="4" xfId="0" applyFont="1" applyBorder="1" applyAlignment="1"/>
    <xf numFmtId="0" fontId="21" fillId="5" borderId="4" xfId="0" applyFont="1" applyFill="1" applyBorder="1"/>
    <xf numFmtId="0" fontId="11" fillId="0" borderId="1" xfId="0" applyFont="1" applyFill="1" applyBorder="1" applyAlignment="1">
      <alignment vertical="center"/>
    </xf>
    <xf numFmtId="0" fontId="11" fillId="0" borderId="1" xfId="0" applyFont="1" applyFill="1" applyBorder="1"/>
    <xf numFmtId="168" fontId="28" fillId="0" borderId="0" xfId="0" applyNumberFormat="1" applyFont="1" applyFill="1" applyBorder="1" applyAlignment="1">
      <alignment horizontal="right"/>
    </xf>
    <xf numFmtId="49" fontId="13" fillId="0" borderId="0" xfId="0" quotePrefix="1" applyNumberFormat="1" applyFont="1" applyAlignment="1">
      <alignment horizontal="center" wrapText="1"/>
    </xf>
    <xf numFmtId="49" fontId="13" fillId="0" borderId="0" xfId="0" applyNumberFormat="1" applyFont="1" applyAlignment="1">
      <alignment horizontal="center" wrapText="1"/>
    </xf>
    <xf numFmtId="0" fontId="22" fillId="5" borderId="1" xfId="0" applyFont="1" applyFill="1" applyBorder="1" applyAlignment="1">
      <alignment horizontal="center"/>
    </xf>
    <xf numFmtId="0" fontId="2" fillId="0" borderId="1" xfId="0" applyFont="1" applyBorder="1" applyAlignment="1"/>
    <xf numFmtId="170" fontId="2" fillId="0" borderId="1" xfId="0" applyNumberFormat="1" applyFont="1" applyFill="1" applyBorder="1" applyAlignment="1" applyProtection="1">
      <alignment horizontal="left" vertical="center"/>
    </xf>
    <xf numFmtId="3" fontId="12" fillId="0" borderId="0" xfId="0" applyNumberFormat="1" applyFont="1" applyFill="1" applyBorder="1" applyAlignment="1">
      <alignment horizontal="right"/>
    </xf>
    <xf numFmtId="0" fontId="12" fillId="0" borderId="0" xfId="0" applyFont="1" applyFill="1" applyBorder="1" applyAlignment="1">
      <alignment horizontal="right"/>
    </xf>
    <xf numFmtId="168" fontId="12" fillId="0" borderId="0" xfId="0" applyNumberFormat="1" applyFont="1" applyFill="1" applyBorder="1" applyAlignment="1">
      <alignment horizontal="right"/>
    </xf>
    <xf numFmtId="0" fontId="12" fillId="0" borderId="0" xfId="0" applyFont="1" applyFill="1" applyBorder="1" applyAlignment="1" applyProtection="1">
      <alignment horizontal="right"/>
    </xf>
    <xf numFmtId="0" fontId="12" fillId="0" borderId="1" xfId="0" applyFont="1" applyFill="1" applyBorder="1"/>
    <xf numFmtId="3" fontId="12" fillId="0" borderId="1" xfId="0" applyNumberFormat="1" applyFont="1" applyFill="1" applyBorder="1" applyAlignment="1">
      <alignment horizontal="right"/>
    </xf>
    <xf numFmtId="0" fontId="12" fillId="0" borderId="1" xfId="0" applyFont="1" applyFill="1" applyBorder="1" applyAlignment="1">
      <alignment horizontal="right"/>
    </xf>
    <xf numFmtId="0" fontId="37" fillId="5" borderId="0" xfId="0" applyFont="1" applyFill="1" applyBorder="1"/>
    <xf numFmtId="0" fontId="34" fillId="0" borderId="0" xfId="0" applyFont="1" applyBorder="1" applyAlignment="1">
      <alignment wrapText="1"/>
    </xf>
    <xf numFmtId="0" fontId="13" fillId="5" borderId="0" xfId="0" applyNumberFormat="1" applyFont="1" applyFill="1" applyBorder="1" applyAlignment="1">
      <alignment horizontal="centerContinuous" vertical="center"/>
    </xf>
    <xf numFmtId="0" fontId="13" fillId="5" borderId="0" xfId="0" applyNumberFormat="1" applyFont="1" applyFill="1" applyBorder="1" applyAlignment="1">
      <alignment horizontal="left" vertical="center"/>
    </xf>
    <xf numFmtId="0" fontId="13" fillId="5" borderId="0" xfId="0" applyNumberFormat="1" applyFont="1" applyFill="1" applyBorder="1" applyAlignment="1">
      <alignment horizontal="centerContinuous" vertical="top"/>
    </xf>
    <xf numFmtId="0" fontId="38" fillId="5" borderId="0" xfId="0" applyNumberFormat="1" applyFont="1" applyFill="1" applyBorder="1" applyAlignment="1">
      <alignment horizontal="centerContinuous" vertical="top"/>
    </xf>
    <xf numFmtId="0" fontId="13" fillId="5" borderId="0" xfId="0" applyNumberFormat="1" applyFont="1" applyFill="1" applyBorder="1" applyAlignment="1">
      <alignment horizontal="centerContinuous" vertical="center" wrapText="1"/>
    </xf>
    <xf numFmtId="0" fontId="13" fillId="5" borderId="1" xfId="0" applyNumberFormat="1" applyFont="1" applyFill="1" applyBorder="1" applyAlignment="1">
      <alignment horizontal="center" vertical="center"/>
    </xf>
    <xf numFmtId="0" fontId="13" fillId="5" borderId="0" xfId="0" applyNumberFormat="1" applyFont="1" applyFill="1" applyBorder="1" applyAlignment="1">
      <alignment horizontal="center" vertical="center"/>
    </xf>
    <xf numFmtId="0" fontId="13" fillId="5" borderId="1" xfId="0" quotePrefix="1" applyNumberFormat="1" applyFont="1" applyFill="1" applyBorder="1" applyAlignment="1">
      <alignment horizontal="center" vertical="center" wrapText="1"/>
    </xf>
    <xf numFmtId="0" fontId="37" fillId="5" borderId="0" xfId="0" quotePrefix="1" applyNumberFormat="1" applyFont="1" applyFill="1" applyBorder="1" applyAlignment="1">
      <alignment horizontal="left" vertical="center"/>
    </xf>
    <xf numFmtId="0" fontId="37" fillId="5" borderId="0" xfId="0" applyFont="1" applyFill="1" applyBorder="1" applyAlignment="1">
      <alignment vertical="center"/>
    </xf>
    <xf numFmtId="0" fontId="39" fillId="5" borderId="0" xfId="0" applyFont="1" applyFill="1" applyBorder="1" applyAlignment="1">
      <alignment horizontal="center"/>
    </xf>
    <xf numFmtId="0" fontId="37" fillId="5" borderId="0" xfId="0" applyFont="1" applyFill="1"/>
    <xf numFmtId="3" fontId="13" fillId="0" borderId="0" xfId="0" applyNumberFormat="1" applyFont="1" applyFill="1" applyBorder="1" applyAlignment="1" applyProtection="1">
      <alignment horizontal="left" vertical="center"/>
    </xf>
    <xf numFmtId="3" fontId="13" fillId="0" borderId="0" xfId="0" applyNumberFormat="1" applyFont="1" applyFill="1"/>
    <xf numFmtId="3" fontId="13" fillId="0" borderId="0" xfId="0" applyNumberFormat="1" applyFont="1" applyFill="1" applyBorder="1" applyAlignment="1" applyProtection="1">
      <alignment horizontal="center" vertical="center"/>
    </xf>
    <xf numFmtId="0" fontId="11" fillId="0" borderId="0" xfId="0" applyFont="1" applyBorder="1" applyAlignment="1">
      <alignment horizontal="left"/>
    </xf>
    <xf numFmtId="0" fontId="34" fillId="0" borderId="0" xfId="0" applyFont="1" applyBorder="1" applyAlignment="1">
      <alignment horizontal="left"/>
    </xf>
    <xf numFmtId="0" fontId="40" fillId="5" borderId="0" xfId="0" applyFont="1" applyFill="1" applyBorder="1" applyAlignment="1">
      <alignment horizontal="center"/>
    </xf>
    <xf numFmtId="0" fontId="11" fillId="0" borderId="0" xfId="0" applyFont="1" applyBorder="1" applyAlignment="1"/>
    <xf numFmtId="3" fontId="13" fillId="0" borderId="0" xfId="0" applyNumberFormat="1" applyFont="1" applyFill="1" applyBorder="1"/>
    <xf numFmtId="3" fontId="11" fillId="0" borderId="0" xfId="0" applyNumberFormat="1" applyFont="1" applyFill="1"/>
    <xf numFmtId="3" fontId="11" fillId="0" borderId="0" xfId="0" applyNumberFormat="1" applyFont="1" applyFill="1" applyBorder="1" applyAlignment="1" applyProtection="1">
      <alignment horizontal="center" vertical="center"/>
    </xf>
    <xf numFmtId="0" fontId="34" fillId="0" borderId="0" xfId="0" applyFont="1" applyBorder="1" applyAlignment="1"/>
    <xf numFmtId="0" fontId="35"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170" fontId="11" fillId="0" borderId="0" xfId="0" applyNumberFormat="1" applyFont="1" applyFill="1" applyBorder="1" applyAlignment="1" applyProtection="1">
      <alignment horizontal="left" vertical="center"/>
    </xf>
    <xf numFmtId="0" fontId="11" fillId="0" borderId="0" xfId="0" applyFont="1" applyFill="1" applyBorder="1" applyAlignment="1">
      <alignment horizontal="left" vertical="center"/>
    </xf>
    <xf numFmtId="3" fontId="11" fillId="0" borderId="0" xfId="0" applyNumberFormat="1" applyFont="1" applyFill="1" applyBorder="1" applyAlignment="1" applyProtection="1">
      <alignment vertical="center"/>
    </xf>
    <xf numFmtId="3" fontId="11" fillId="0" borderId="0" xfId="0" applyNumberFormat="1" applyFont="1" applyFill="1" applyBorder="1"/>
    <xf numFmtId="3" fontId="11" fillId="0" borderId="0" xfId="0" applyNumberFormat="1" applyFont="1" applyFill="1" applyAlignment="1">
      <alignment vertical="center"/>
    </xf>
    <xf numFmtId="49" fontId="10" fillId="0" borderId="0" xfId="0" applyNumberFormat="1" applyFont="1" applyAlignment="1"/>
    <xf numFmtId="166" fontId="13" fillId="0" borderId="0" xfId="0" applyNumberFormat="1" applyFont="1" applyBorder="1" applyAlignment="1">
      <alignment vertical="center"/>
    </xf>
    <xf numFmtId="166" fontId="11" fillId="0" borderId="0" xfId="0" applyNumberFormat="1" applyFont="1" applyBorder="1" applyAlignment="1">
      <alignment vertical="center"/>
    </xf>
    <xf numFmtId="49" fontId="13" fillId="0" borderId="0" xfId="0" applyNumberFormat="1" applyFont="1" applyAlignment="1">
      <alignment vertical="center"/>
    </xf>
    <xf numFmtId="49" fontId="11" fillId="0" borderId="0" xfId="0" applyNumberFormat="1" applyFont="1" applyAlignment="1">
      <alignment vertical="center"/>
    </xf>
    <xf numFmtId="166" fontId="11" fillId="0" borderId="1" xfId="0" applyNumberFormat="1" applyFont="1" applyBorder="1" applyAlignment="1">
      <alignment horizontal="justify" vertical="center" wrapText="1"/>
    </xf>
    <xf numFmtId="166" fontId="11" fillId="0" borderId="1" xfId="0" applyNumberFormat="1" applyFont="1" applyBorder="1" applyAlignment="1">
      <alignment vertical="center"/>
    </xf>
    <xf numFmtId="166" fontId="13" fillId="0" borderId="0" xfId="0" applyNumberFormat="1" applyFont="1" applyFill="1" applyBorder="1" applyAlignment="1">
      <alignment horizontal="justify" vertical="top" wrapText="1"/>
    </xf>
    <xf numFmtId="166" fontId="11" fillId="0" borderId="0" xfId="0" applyNumberFormat="1" applyFont="1" applyFill="1" applyBorder="1" applyAlignment="1">
      <alignment horizontal="justify" vertical="top" wrapText="1"/>
    </xf>
    <xf numFmtId="166" fontId="11" fillId="0" borderId="5" xfId="0" applyNumberFormat="1" applyFont="1" applyFill="1" applyBorder="1" applyAlignment="1">
      <alignment horizontal="justify" vertical="top" wrapText="1"/>
    </xf>
    <xf numFmtId="166" fontId="11" fillId="0" borderId="6" xfId="0" applyNumberFormat="1" applyFont="1" applyFill="1" applyBorder="1" applyAlignment="1">
      <alignment horizontal="justify" vertical="top" wrapText="1"/>
    </xf>
    <xf numFmtId="166" fontId="11" fillId="0" borderId="7" xfId="0" applyNumberFormat="1" applyFont="1" applyFill="1" applyBorder="1" applyAlignment="1">
      <alignment horizontal="justify" vertical="top" wrapText="1"/>
    </xf>
    <xf numFmtId="0" fontId="41" fillId="0" borderId="0" xfId="0" applyFont="1" applyAlignment="1" applyProtection="1">
      <alignment horizontal="left" vertical="center"/>
    </xf>
    <xf numFmtId="0" fontId="25" fillId="2" borderId="0" xfId="0" applyFont="1" applyFill="1" applyAlignment="1">
      <alignment vertical="center"/>
    </xf>
    <xf numFmtId="0" fontId="25" fillId="0" borderId="0" xfId="0" applyFont="1" applyFill="1" applyAlignment="1" applyProtection="1">
      <alignment horizontal="left" vertical="center"/>
    </xf>
    <xf numFmtId="0" fontId="41" fillId="0" borderId="0" xfId="0" applyFont="1" applyFill="1" applyAlignment="1">
      <alignment vertical="center"/>
    </xf>
    <xf numFmtId="0" fontId="41" fillId="0" borderId="0" xfId="0" applyFont="1" applyFill="1" applyAlignment="1" applyProtection="1">
      <alignment vertical="center"/>
    </xf>
    <xf numFmtId="0" fontId="25" fillId="0" borderId="0" xfId="0" applyFont="1" applyFill="1" applyAlignment="1">
      <alignment horizontal="center" vertical="top"/>
    </xf>
    <xf numFmtId="0" fontId="25" fillId="0" borderId="0" xfId="0" quotePrefix="1" applyFont="1" applyFill="1" applyAlignment="1">
      <alignment horizontal="left" vertical="top"/>
    </xf>
    <xf numFmtId="0" fontId="25" fillId="0" borderId="0" xfId="0" quotePrefix="1" applyFont="1" applyFill="1" applyAlignment="1">
      <alignment horizontal="left" vertical="center" wrapText="1"/>
    </xf>
    <xf numFmtId="0" fontId="2" fillId="0" borderId="0" xfId="0" applyFont="1"/>
    <xf numFmtId="0" fontId="44" fillId="3" borderId="0" xfId="0" applyFont="1" applyFill="1" applyAlignment="1">
      <alignment vertical="top"/>
    </xf>
    <xf numFmtId="0" fontId="41" fillId="0" borderId="0" xfId="0" applyFont="1" applyAlignment="1">
      <alignment horizontal="left" vertical="top"/>
    </xf>
    <xf numFmtId="0" fontId="12" fillId="0" borderId="0" xfId="5" applyFont="1" applyFill="1" applyBorder="1" applyAlignment="1">
      <alignment horizontal="right" vertical="top" wrapText="1"/>
    </xf>
    <xf numFmtId="49" fontId="11" fillId="0" borderId="0" xfId="0" applyNumberFormat="1" applyFont="1" applyAlignment="1">
      <alignment horizontal="left" wrapText="1"/>
    </xf>
    <xf numFmtId="0" fontId="2" fillId="0" borderId="0" xfId="0" applyFont="1" applyAlignment="1">
      <alignment vertical="top"/>
    </xf>
    <xf numFmtId="0" fontId="41" fillId="0" borderId="0" xfId="0" applyFont="1" applyAlignment="1">
      <alignment vertical="top"/>
    </xf>
    <xf numFmtId="0" fontId="5" fillId="0" borderId="0" xfId="0" applyFont="1" applyAlignment="1">
      <alignment horizontal="justify" vertical="top"/>
    </xf>
    <xf numFmtId="0" fontId="41" fillId="0" borderId="0" xfId="0" applyFont="1" applyAlignment="1">
      <alignment horizontal="justify" vertical="top"/>
    </xf>
    <xf numFmtId="0" fontId="13" fillId="0" borderId="8" xfId="0" applyFont="1" applyBorder="1" applyAlignment="1">
      <alignment horizontal="center" vertical="center" wrapText="1"/>
    </xf>
    <xf numFmtId="0" fontId="2" fillId="0" borderId="0" xfId="4"/>
    <xf numFmtId="171" fontId="11" fillId="0" borderId="0" xfId="0" applyNumberFormat="1" applyFont="1" applyFill="1" applyAlignment="1">
      <alignment horizontal="right"/>
    </xf>
    <xf numFmtId="171" fontId="13" fillId="0" borderId="0" xfId="0" applyNumberFormat="1" applyFont="1" applyFill="1" applyAlignment="1">
      <alignment horizontal="right"/>
    </xf>
    <xf numFmtId="0" fontId="6" fillId="0" borderId="0" xfId="0" applyFont="1" applyAlignment="1">
      <alignment wrapText="1"/>
    </xf>
    <xf numFmtId="49" fontId="13" fillId="0" borderId="8" xfId="0" applyNumberFormat="1" applyFont="1" applyBorder="1" applyAlignment="1">
      <alignment horizontal="center" vertical="center" wrapText="1"/>
    </xf>
    <xf numFmtId="49" fontId="10" fillId="0" borderId="4" xfId="0" applyNumberFormat="1" applyFont="1" applyBorder="1" applyAlignment="1"/>
    <xf numFmtId="166" fontId="13" fillId="0" borderId="0" xfId="0" applyNumberFormat="1" applyFont="1" applyFill="1" applyBorder="1" applyAlignment="1">
      <alignment horizontal="right" vertical="top" wrapText="1"/>
    </xf>
    <xf numFmtId="166" fontId="11" fillId="0" borderId="0" xfId="0" applyNumberFormat="1" applyFont="1" applyFill="1" applyBorder="1" applyAlignment="1"/>
    <xf numFmtId="49" fontId="11" fillId="0" borderId="9" xfId="0" applyNumberFormat="1" applyFont="1" applyBorder="1" applyAlignment="1">
      <alignment horizontal="center" vertical="center" wrapText="1"/>
    </xf>
    <xf numFmtId="0" fontId="5" fillId="0" borderId="0" xfId="0" applyFont="1" applyFill="1" applyAlignment="1">
      <alignment horizontal="justify" vertical="top"/>
    </xf>
    <xf numFmtId="166" fontId="11" fillId="0" borderId="9" xfId="0" applyNumberFormat="1" applyFont="1" applyBorder="1" applyAlignment="1"/>
    <xf numFmtId="0" fontId="6" fillId="5" borderId="0" xfId="0" applyFont="1" applyFill="1"/>
    <xf numFmtId="0" fontId="5" fillId="0" borderId="0" xfId="0" applyFont="1" applyFill="1" applyAlignment="1">
      <alignment vertical="center"/>
    </xf>
    <xf numFmtId="0" fontId="11" fillId="5" borderId="0" xfId="0" applyFont="1" applyFill="1"/>
    <xf numFmtId="166" fontId="13" fillId="0" borderId="0" xfId="0" applyNumberFormat="1" applyFont="1" applyBorder="1" applyAlignment="1">
      <alignment wrapText="1"/>
    </xf>
    <xf numFmtId="166" fontId="11" fillId="0" borderId="0" xfId="0" applyNumberFormat="1" applyFont="1" applyBorder="1" applyAlignment="1">
      <alignment wrapText="1"/>
    </xf>
    <xf numFmtId="0" fontId="5" fillId="0" borderId="0" xfId="0" applyFont="1" applyAlignment="1">
      <alignment horizontal="justify" vertical="top" wrapText="1"/>
    </xf>
    <xf numFmtId="49" fontId="46" fillId="0" borderId="0" xfId="0" applyNumberFormat="1" applyFont="1" applyAlignment="1">
      <alignment wrapText="1"/>
    </xf>
    <xf numFmtId="166" fontId="13" fillId="0" borderId="0" xfId="0" applyNumberFormat="1" applyFont="1"/>
    <xf numFmtId="169" fontId="13" fillId="0" borderId="0" xfId="0" applyNumberFormat="1" applyFont="1"/>
    <xf numFmtId="166" fontId="11" fillId="0" borderId="0" xfId="0" applyNumberFormat="1" applyFont="1"/>
    <xf numFmtId="169" fontId="11" fillId="0" borderId="0" xfId="0" applyNumberFormat="1" applyFont="1"/>
    <xf numFmtId="3" fontId="11" fillId="0" borderId="1" xfId="0" applyNumberFormat="1" applyFont="1" applyFill="1" applyBorder="1" applyAlignment="1" applyProtection="1">
      <alignment horizontal="right" vertical="center"/>
    </xf>
    <xf numFmtId="170" fontId="13" fillId="0" borderId="1" xfId="0" applyNumberFormat="1" applyFont="1" applyFill="1" applyBorder="1" applyProtection="1"/>
    <xf numFmtId="3" fontId="11" fillId="0" borderId="1" xfId="0" applyNumberFormat="1" applyFont="1" applyFill="1" applyBorder="1"/>
    <xf numFmtId="167" fontId="13" fillId="0" borderId="1" xfId="0" applyNumberFormat="1" applyFont="1" applyFill="1" applyBorder="1"/>
    <xf numFmtId="166" fontId="11" fillId="0" borderId="0" xfId="0" applyNumberFormat="1" applyFont="1" applyAlignment="1">
      <alignment horizontal="right"/>
    </xf>
    <xf numFmtId="165" fontId="11" fillId="0" borderId="0" xfId="0" applyNumberFormat="1" applyFont="1" applyAlignment="1">
      <alignment horizontal="right"/>
    </xf>
    <xf numFmtId="165" fontId="11" fillId="0" borderId="0" xfId="0" applyNumberFormat="1" applyFont="1" applyFill="1" applyAlignment="1">
      <alignment horizontal="right"/>
    </xf>
    <xf numFmtId="165" fontId="12" fillId="0" borderId="0" xfId="0" applyNumberFormat="1" applyFont="1" applyFill="1" applyBorder="1" applyAlignment="1">
      <alignment horizontal="right"/>
    </xf>
    <xf numFmtId="166" fontId="13" fillId="0" borderId="0" xfId="0" applyNumberFormat="1" applyFont="1" applyAlignment="1">
      <alignment horizontal="right"/>
    </xf>
    <xf numFmtId="165" fontId="13" fillId="0" borderId="0" xfId="0" applyNumberFormat="1" applyFont="1" applyFill="1" applyAlignment="1">
      <alignment horizontal="right"/>
    </xf>
    <xf numFmtId="165" fontId="13" fillId="0" borderId="0" xfId="0" applyNumberFormat="1" applyFont="1" applyAlignment="1">
      <alignment horizontal="right" wrapText="1"/>
    </xf>
    <xf numFmtId="166" fontId="13" fillId="0" borderId="0" xfId="0" applyNumberFormat="1" applyFont="1" applyFill="1" applyBorder="1" applyAlignment="1">
      <alignment horizontal="right" wrapText="1"/>
    </xf>
    <xf numFmtId="166" fontId="11" fillId="0" borderId="0" xfId="0" applyNumberFormat="1" applyFont="1" applyAlignment="1">
      <alignment horizontal="right" wrapText="1"/>
    </xf>
    <xf numFmtId="165" fontId="11" fillId="0" borderId="0" xfId="0" applyNumberFormat="1" applyFont="1" applyAlignment="1">
      <alignment horizontal="right" wrapText="1"/>
    </xf>
    <xf numFmtId="165" fontId="11" fillId="0" borderId="5" xfId="0" applyNumberFormat="1" applyFont="1" applyFill="1" applyBorder="1" applyAlignment="1">
      <alignment horizontal="right"/>
    </xf>
    <xf numFmtId="165" fontId="11" fillId="0" borderId="5" xfId="0" applyNumberFormat="1" applyFont="1" applyBorder="1" applyAlignment="1">
      <alignment horizontal="right"/>
    </xf>
    <xf numFmtId="165" fontId="11" fillId="0" borderId="6" xfId="0" applyNumberFormat="1" applyFont="1" applyFill="1" applyBorder="1" applyAlignment="1">
      <alignment horizontal="right"/>
    </xf>
    <xf numFmtId="165" fontId="11" fillId="0" borderId="7" xfId="0"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Alignment="1">
      <alignment horizontal="right"/>
    </xf>
    <xf numFmtId="165" fontId="13" fillId="0" borderId="0" xfId="0" applyNumberFormat="1" applyFont="1" applyFill="1" applyBorder="1" applyAlignment="1" applyProtection="1">
      <alignment horizontal="right"/>
    </xf>
    <xf numFmtId="165" fontId="28" fillId="0" borderId="0" xfId="0" applyNumberFormat="1" applyFont="1" applyFill="1" applyBorder="1" applyAlignment="1">
      <alignment horizontal="right"/>
    </xf>
    <xf numFmtId="165" fontId="13" fillId="0" borderId="0" xfId="0" applyNumberFormat="1" applyFont="1" applyBorder="1" applyAlignment="1">
      <alignment horizontal="right" wrapText="1"/>
    </xf>
    <xf numFmtId="165" fontId="11" fillId="0" borderId="0" xfId="0" applyNumberFormat="1" applyFont="1" applyBorder="1" applyAlignment="1">
      <alignment horizontal="right" wrapText="1"/>
    </xf>
    <xf numFmtId="0" fontId="10" fillId="0" borderId="0" xfId="0" applyFont="1" applyAlignment="1">
      <alignment wrapText="1"/>
    </xf>
    <xf numFmtId="49" fontId="13" fillId="0" borderId="3"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19"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0" fontId="0" fillId="0" borderId="0" xfId="0" applyBorder="1"/>
    <xf numFmtId="49" fontId="11" fillId="0" borderId="0" xfId="0" applyNumberFormat="1" applyFont="1" applyAlignment="1">
      <alignment horizontal="left" vertical="top" wrapText="1"/>
    </xf>
    <xf numFmtId="0" fontId="30" fillId="0" borderId="0" xfId="0" applyFont="1" applyFill="1" applyAlignment="1">
      <alignment horizontal="left" vertical="top"/>
    </xf>
    <xf numFmtId="0" fontId="0" fillId="0" borderId="0" xfId="0" applyAlignment="1">
      <alignment horizontal="left" vertical="top"/>
    </xf>
    <xf numFmtId="0" fontId="26" fillId="0" borderId="0" xfId="0" applyFont="1" applyFill="1" applyAlignment="1">
      <alignment horizontal="left" vertical="top"/>
    </xf>
    <xf numFmtId="0" fontId="1" fillId="5" borderId="0" xfId="0" applyFont="1" applyFill="1" applyAlignment="1">
      <alignment horizontal="left" vertical="top"/>
    </xf>
    <xf numFmtId="166" fontId="11" fillId="0" borderId="1" xfId="0" applyNumberFormat="1" applyFont="1" applyFill="1" applyBorder="1" applyAlignment="1">
      <alignment horizontal="justify" vertical="top" wrapText="1"/>
    </xf>
    <xf numFmtId="0" fontId="12" fillId="2" borderId="0" xfId="0" applyFont="1" applyFill="1" applyBorder="1" applyAlignment="1" applyProtection="1">
      <alignment horizontal="left" vertical="center" wrapText="1"/>
    </xf>
    <xf numFmtId="3" fontId="12" fillId="2" borderId="0" xfId="0" applyNumberFormat="1" applyFont="1" applyFill="1" applyBorder="1" applyAlignment="1" applyProtection="1">
      <alignment horizontal="right" wrapText="1"/>
    </xf>
    <xf numFmtId="0" fontId="19" fillId="2" borderId="0" xfId="6" applyFont="1" applyFill="1" applyBorder="1" applyAlignment="1" applyProtection="1">
      <alignment horizontal="justify" vertical="top" wrapText="1"/>
      <protection locked="0"/>
    </xf>
    <xf numFmtId="0" fontId="18" fillId="0" borderId="0" xfId="0" applyFont="1" applyBorder="1" applyAlignment="1">
      <alignment horizontal="justify" vertical="top" wrapText="1"/>
    </xf>
    <xf numFmtId="0" fontId="3" fillId="2" borderId="10" xfId="2" applyFont="1" applyFill="1" applyBorder="1" applyAlignment="1" applyProtection="1">
      <alignment vertical="top"/>
    </xf>
    <xf numFmtId="0" fontId="14" fillId="3" borderId="0" xfId="0" applyFont="1" applyFill="1" applyBorder="1" applyAlignment="1">
      <alignment vertical="center" wrapText="1"/>
    </xf>
    <xf numFmtId="0" fontId="0" fillId="0" borderId="0" xfId="0" applyAlignment="1">
      <alignment vertical="center" wrapText="1"/>
    </xf>
    <xf numFmtId="166" fontId="48" fillId="0" borderId="0" xfId="0" quotePrefix="1" applyNumberFormat="1" applyFont="1" applyBorder="1" applyAlignment="1">
      <alignment horizontal="justify" vertical="center" wrapText="1"/>
    </xf>
    <xf numFmtId="0" fontId="47" fillId="0" borderId="0" xfId="0" applyFont="1" applyAlignment="1">
      <alignment vertical="center" wrapText="1"/>
    </xf>
    <xf numFmtId="0" fontId="6"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13" fillId="0" borderId="0" xfId="0" applyFont="1" applyFill="1" applyBorder="1" applyAlignment="1">
      <alignment horizontal="left" vertical="top" wrapText="1"/>
    </xf>
    <xf numFmtId="0" fontId="11" fillId="0" borderId="0" xfId="0" applyFont="1" applyAlignment="1">
      <alignment horizontal="left" vertical="top" wrapText="1"/>
    </xf>
    <xf numFmtId="3" fontId="13" fillId="0" borderId="0" xfId="0" applyNumberFormat="1" applyFont="1" applyFill="1" applyBorder="1" applyAlignment="1" applyProtection="1">
      <alignment horizontal="left" vertical="center" wrapText="1"/>
    </xf>
    <xf numFmtId="0" fontId="34" fillId="0" borderId="0" xfId="0" applyFont="1" applyBorder="1" applyAlignment="1">
      <alignment wrapText="1"/>
    </xf>
    <xf numFmtId="0" fontId="13" fillId="5" borderId="0"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13" fillId="5" borderId="11" xfId="0" applyNumberFormat="1" applyFont="1" applyFill="1" applyBorder="1" applyAlignment="1">
      <alignment horizontal="center" vertical="center" wrapText="1"/>
    </xf>
    <xf numFmtId="0" fontId="34" fillId="0" borderId="11" xfId="0" applyFont="1" applyBorder="1" applyAlignment="1">
      <alignment horizontal="center" vertical="center" wrapText="1"/>
    </xf>
    <xf numFmtId="0" fontId="6" fillId="5" borderId="9" xfId="0" applyFont="1" applyFill="1" applyBorder="1" applyAlignment="1">
      <alignment horizontal="justify" vertical="center" wrapText="1"/>
    </xf>
    <xf numFmtId="0" fontId="14" fillId="3" borderId="0" xfId="0" applyFont="1" applyFill="1" applyAlignment="1">
      <alignment horizontal="center" vertical="center" wrapText="1"/>
    </xf>
    <xf numFmtId="0" fontId="0" fillId="3" borderId="0" xfId="0" applyFill="1" applyAlignment="1">
      <alignment horizontal="center" vertical="center" wrapText="1"/>
    </xf>
    <xf numFmtId="0" fontId="28" fillId="0" borderId="4" xfId="0" applyFont="1" applyBorder="1" applyAlignment="1">
      <alignment horizontal="center" vertical="center"/>
    </xf>
    <xf numFmtId="0" fontId="13" fillId="0" borderId="4" xfId="0" applyFont="1" applyFill="1" applyBorder="1" applyAlignment="1" applyProtection="1">
      <alignment horizontal="center" vertical="center" wrapText="1"/>
    </xf>
    <xf numFmtId="0" fontId="14" fillId="3" borderId="0" xfId="0" applyFont="1" applyFill="1" applyAlignment="1">
      <alignment vertical="center" wrapText="1"/>
    </xf>
    <xf numFmtId="0" fontId="2" fillId="0" borderId="0" xfId="0" applyFont="1" applyFill="1" applyAlignment="1">
      <alignment horizontal="justify" wrapText="1"/>
    </xf>
    <xf numFmtId="0" fontId="2" fillId="0" borderId="0" xfId="0" applyFont="1" applyFill="1" applyAlignment="1">
      <alignment wrapText="1"/>
    </xf>
    <xf numFmtId="0" fontId="0" fillId="0" borderId="0" xfId="0" applyFill="1" applyAlignment="1">
      <alignment wrapText="1"/>
    </xf>
    <xf numFmtId="0" fontId="27" fillId="0" borderId="0" xfId="0" applyFont="1" applyFill="1" applyBorder="1" applyAlignment="1">
      <alignment horizontal="left"/>
    </xf>
    <xf numFmtId="0" fontId="28"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8" fillId="5" borderId="14" xfId="0" applyNumberFormat="1"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28" fillId="0" borderId="14" xfId="0" applyNumberFormat="1" applyFont="1" applyFill="1" applyBorder="1" applyAlignment="1">
      <alignment horizontal="center" vertical="center" wrapText="1"/>
    </xf>
    <xf numFmtId="0" fontId="6" fillId="5" borderId="0" xfId="0" applyFont="1" applyFill="1" applyBorder="1" applyAlignment="1">
      <alignment horizontal="left" vertical="center" wrapText="1"/>
    </xf>
    <xf numFmtId="0" fontId="11" fillId="0" borderId="0" xfId="0" applyFont="1" applyFill="1" applyAlignment="1">
      <alignment horizontal="left" vertical="top" wrapText="1"/>
    </xf>
    <xf numFmtId="0" fontId="13"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pplyAlignment="1">
      <alignment horizontal="center" vertical="center" wrapText="1"/>
    </xf>
    <xf numFmtId="0" fontId="0" fillId="3" borderId="0" xfId="0" applyFill="1" applyAlignment="1">
      <alignment vertical="center" wrapText="1"/>
    </xf>
    <xf numFmtId="0" fontId="11" fillId="0" borderId="1" xfId="0" applyFont="1" applyFill="1" applyBorder="1" applyAlignment="1"/>
    <xf numFmtId="49" fontId="13" fillId="0" borderId="0"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66" fontId="11" fillId="0" borderId="0" xfId="0" applyNumberFormat="1" applyFont="1" applyBorder="1" applyAlignment="1">
      <alignment horizontal="justify" vertical="top" wrapText="1"/>
    </xf>
    <xf numFmtId="0" fontId="0" fillId="0" borderId="0" xfId="0" applyAlignment="1">
      <alignment wrapText="1"/>
    </xf>
    <xf numFmtId="0" fontId="14" fillId="3" borderId="0" xfId="0" applyFont="1" applyFill="1" applyBorder="1" applyAlignment="1">
      <alignment vertical="center"/>
    </xf>
    <xf numFmtId="0" fontId="0" fillId="0" borderId="0" xfId="0" applyAlignment="1"/>
    <xf numFmtId="49" fontId="13" fillId="0" borderId="25"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49" fontId="13" fillId="0" borderId="20"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21"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xf numFmtId="166" fontId="6" fillId="0" borderId="9" xfId="0" applyNumberFormat="1" applyFont="1" applyBorder="1" applyAlignment="1">
      <alignment horizontal="left" vertical="top" wrapText="1"/>
    </xf>
    <xf numFmtId="166" fontId="6" fillId="0" borderId="0" xfId="0" applyNumberFormat="1" applyFont="1" applyBorder="1" applyAlignment="1">
      <alignment horizontal="justify" vertical="top" wrapText="1"/>
    </xf>
    <xf numFmtId="0" fontId="6" fillId="0" borderId="0" xfId="0" applyFont="1" applyAlignment="1">
      <alignment wrapText="1"/>
    </xf>
    <xf numFmtId="0" fontId="14" fillId="3" borderId="0" xfId="0" applyFont="1" applyFill="1" applyBorder="1" applyAlignment="1">
      <alignment horizontal="left" vertical="center"/>
    </xf>
    <xf numFmtId="49" fontId="6" fillId="0" borderId="0" xfId="0" applyNumberFormat="1" applyFont="1" applyBorder="1" applyAlignment="1">
      <alignment horizontal="justify" vertical="justify" wrapText="1"/>
    </xf>
    <xf numFmtId="0" fontId="6" fillId="0" borderId="0" xfId="0" applyFont="1" applyAlignment="1">
      <alignment horizontal="justify" vertical="center" wrapText="1"/>
    </xf>
    <xf numFmtId="49" fontId="13" fillId="0" borderId="18"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166" fontId="6" fillId="0" borderId="9" xfId="0" applyNumberFormat="1" applyFont="1" applyBorder="1" applyAlignment="1">
      <alignment horizontal="justify" vertical="top" wrapText="1"/>
    </xf>
    <xf numFmtId="0" fontId="6" fillId="0" borderId="9" xfId="0" applyFont="1" applyBorder="1" applyAlignment="1">
      <alignment wrapText="1"/>
    </xf>
  </cellXfs>
  <cellStyles count="7">
    <cellStyle name="Euro" xfId="1" xr:uid="{00000000-0005-0000-0000-000000000000}"/>
    <cellStyle name="Hipervínculo" xfId="2" builtinId="8"/>
    <cellStyle name="No-definido" xfId="3" xr:uid="{00000000-0005-0000-0000-000002000000}"/>
    <cellStyle name="Normal" xfId="0" builtinId="0"/>
    <cellStyle name="Normal 2" xfId="4" xr:uid="{00000000-0005-0000-0000-000004000000}"/>
    <cellStyle name="Normal_Hoja1 2" xfId="5" xr:uid="{00000000-0005-0000-0000-000005000000}"/>
    <cellStyle name="Normal_Tablas_PR_31-12-2010"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41274</xdr:rowOff>
    </xdr:from>
    <xdr:to>
      <xdr:col>10</xdr:col>
      <xdr:colOff>60960</xdr:colOff>
      <xdr:row>49</xdr:row>
      <xdr:rowOff>114299</xdr:rowOff>
    </xdr:to>
    <xdr:sp macro="" textlink="">
      <xdr:nvSpPr>
        <xdr:cNvPr id="24" name="Rectangle 3">
          <a:extLst>
            <a:ext uri="{FF2B5EF4-FFF2-40B4-BE49-F238E27FC236}">
              <a16:creationId xmlns:a16="http://schemas.microsoft.com/office/drawing/2014/main" id="{5E23F23A-8277-4528-B163-C3F5A13885E5}"/>
            </a:ext>
          </a:extLst>
        </xdr:cNvPr>
        <xdr:cNvSpPr>
          <a:spLocks noGrp="1" noChangeArrowheads="1"/>
        </xdr:cNvSpPr>
      </xdr:nvSpPr>
      <xdr:spPr bwMode="auto">
        <a:xfrm>
          <a:off x="0" y="517524"/>
          <a:ext cx="7280910" cy="73755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kern="1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kern="1200">
              <a:solidFill>
                <a:schemeClr val="tx1"/>
              </a:solidFill>
              <a:latin typeface="+mn-lt"/>
              <a:ea typeface="+mn-ea"/>
              <a:cs typeface="+mn-cs"/>
            </a:defRPr>
          </a:lvl2pPr>
          <a:lvl3pPr marL="1143000" indent="-228600" algn="l" rtl="0" eaLnBrk="0" fontAlgn="base" hangingPunct="0">
            <a:spcBef>
              <a:spcPct val="20000"/>
            </a:spcBef>
            <a:spcAft>
              <a:spcPct val="0"/>
            </a:spcAft>
            <a:buChar char="•"/>
            <a:defRPr sz="2400" kern="1200">
              <a:solidFill>
                <a:schemeClr val="tx1"/>
              </a:solidFill>
              <a:latin typeface="+mn-lt"/>
              <a:ea typeface="+mn-ea"/>
              <a:cs typeface="+mn-cs"/>
            </a:defRPr>
          </a:lvl3pPr>
          <a:lvl4pPr marL="1600200" indent="-228600" algn="l" rtl="0" eaLnBrk="0" fontAlgn="base" hangingPunct="0">
            <a:spcBef>
              <a:spcPct val="20000"/>
            </a:spcBef>
            <a:spcAft>
              <a:spcPct val="0"/>
            </a:spcAft>
            <a:buChar char="–"/>
            <a:defRPr sz="2000" kern="1200">
              <a:solidFill>
                <a:schemeClr val="tx1"/>
              </a:solidFill>
              <a:latin typeface="+mn-lt"/>
              <a:ea typeface="+mn-ea"/>
              <a:cs typeface="+mn-cs"/>
            </a:defRPr>
          </a:lvl4pPr>
          <a:lvl5pPr marL="2057400" indent="-228600" algn="l" rtl="0" eaLnBrk="0" fontAlgn="base" hangingPunct="0">
            <a:spcBef>
              <a:spcPct val="20000"/>
            </a:spcBef>
            <a:spcAft>
              <a:spcPct val="0"/>
            </a:spcAft>
            <a:buChar char="»"/>
            <a:defRPr sz="20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lvl="4" eaLnBrk="1" hangingPunct="1">
            <a:lnSpc>
              <a:spcPts val="300"/>
            </a:lnSpc>
            <a:buFontTx/>
            <a:buNone/>
          </a:pPr>
          <a:endParaRPr lang="es-ES" altLang="es-ES"/>
        </a:p>
        <a:p>
          <a:pPr lvl="4" eaLnBrk="1" hangingPunct="1">
            <a:lnSpc>
              <a:spcPts val="3400"/>
            </a:lnSpc>
            <a:buFontTx/>
            <a:buNone/>
          </a:pPr>
          <a:endParaRPr lang="es-ES" altLang="es-ES"/>
        </a:p>
        <a:p>
          <a:pPr lvl="4" eaLnBrk="1" hangingPunct="1">
            <a:lnSpc>
              <a:spcPts val="3400"/>
            </a:lnSpc>
            <a:buFontTx/>
            <a:buNone/>
          </a:pPr>
          <a:endParaRPr lang="es-ES" altLang="es-ES"/>
        </a:p>
        <a:p>
          <a:pPr lvl="4" eaLnBrk="1" hangingPunct="1">
            <a:lnSpc>
              <a:spcPts val="2500"/>
            </a:lnSpc>
            <a:buFontTx/>
            <a:buNone/>
          </a:pPr>
          <a:endParaRPr lang="es-ES" altLang="es-ES"/>
        </a:p>
      </xdr:txBody>
    </xdr:sp>
    <xdr:clientData/>
  </xdr:twoCellAnchor>
  <xdr:twoCellAnchor>
    <xdr:from>
      <xdr:col>1</xdr:col>
      <xdr:colOff>298450</xdr:colOff>
      <xdr:row>27</xdr:row>
      <xdr:rowOff>96837</xdr:rowOff>
    </xdr:from>
    <xdr:to>
      <xdr:col>4</xdr:col>
      <xdr:colOff>301197</xdr:colOff>
      <xdr:row>29</xdr:row>
      <xdr:rowOff>60357</xdr:rowOff>
    </xdr:to>
    <xdr:sp macro="" textlink="">
      <xdr:nvSpPr>
        <xdr:cNvPr id="36" name="Text Box 23">
          <a:extLst>
            <a:ext uri="{FF2B5EF4-FFF2-40B4-BE49-F238E27FC236}">
              <a16:creationId xmlns:a16="http://schemas.microsoft.com/office/drawing/2014/main" id="{A07A0461-8DB8-461A-8BAB-923C95A9D864}"/>
            </a:ext>
          </a:extLst>
        </xdr:cNvPr>
        <xdr:cNvSpPr txBox="1">
          <a:spLocks noChangeArrowheads="1"/>
        </xdr:cNvSpPr>
      </xdr:nvSpPr>
      <xdr:spPr bwMode="auto">
        <a:xfrm>
          <a:off x="473710" y="4623117"/>
          <a:ext cx="2357327" cy="2988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s-ES" altLang="es-ES" sz="1400" b="0" i="0" u="none" strike="noStrike" kern="1200" cap="none" spc="0" normalizeH="0" baseline="0" noProof="0">
              <a:ln>
                <a:noFill/>
              </a:ln>
              <a:solidFill>
                <a:prstClr val="black">
                  <a:lumMod val="100000"/>
                </a:prstClr>
              </a:solidFill>
              <a:effectLst/>
              <a:uLnTx/>
              <a:uFillTx/>
              <a:latin typeface="Arial" panose="020B0604020202020204" pitchFamily="34" charset="0"/>
              <a:ea typeface="+mn-ea"/>
              <a:cs typeface="+mn-cs"/>
            </a:rPr>
            <a:t>Enero-Diciembre 2024</a:t>
          </a:r>
        </a:p>
      </xdr:txBody>
    </xdr:sp>
    <xdr:clientData/>
  </xdr:twoCellAnchor>
  <xdr:twoCellAnchor>
    <xdr:from>
      <xdr:col>7</xdr:col>
      <xdr:colOff>528638</xdr:colOff>
      <xdr:row>25</xdr:row>
      <xdr:rowOff>138112</xdr:rowOff>
    </xdr:from>
    <xdr:to>
      <xdr:col>8</xdr:col>
      <xdr:colOff>236220</xdr:colOff>
      <xdr:row>28</xdr:row>
      <xdr:rowOff>80508</xdr:rowOff>
    </xdr:to>
    <xdr:sp macro="" textlink="">
      <xdr:nvSpPr>
        <xdr:cNvPr id="38" name="Oval 92">
          <a:extLst>
            <a:ext uri="{FF2B5EF4-FFF2-40B4-BE49-F238E27FC236}">
              <a16:creationId xmlns:a16="http://schemas.microsoft.com/office/drawing/2014/main" id="{AA7FB026-EF76-4A44-B79F-E4C6D127C68C}"/>
            </a:ext>
          </a:extLst>
        </xdr:cNvPr>
        <xdr:cNvSpPr>
          <a:spLocks noChangeArrowheads="1"/>
        </xdr:cNvSpPr>
      </xdr:nvSpPr>
      <xdr:spPr bwMode="auto">
        <a:xfrm>
          <a:off x="5507038" y="4106862"/>
          <a:ext cx="507682" cy="418646"/>
        </a:xfrm>
        <a:prstGeom prst="ellipse">
          <a:avLst/>
        </a:prstGeom>
        <a:solidFill>
          <a:srgbClr val="FFCC00"/>
        </a:solidFill>
        <a:ln w="0">
          <a:solidFill>
            <a:srgbClr val="FFCC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7</xdr:col>
      <xdr:colOff>761683</xdr:colOff>
      <xdr:row>30</xdr:row>
      <xdr:rowOff>41275</xdr:rowOff>
    </xdr:from>
    <xdr:to>
      <xdr:col>8</xdr:col>
      <xdr:colOff>441960</xdr:colOff>
      <xdr:row>33</xdr:row>
      <xdr:rowOff>382</xdr:rowOff>
    </xdr:to>
    <xdr:sp macro="" textlink="">
      <xdr:nvSpPr>
        <xdr:cNvPr id="39" name="Oval 93">
          <a:extLst>
            <a:ext uri="{FF2B5EF4-FFF2-40B4-BE49-F238E27FC236}">
              <a16:creationId xmlns:a16="http://schemas.microsoft.com/office/drawing/2014/main" id="{96EECF17-494C-4FE2-A144-35244074E2A8}"/>
            </a:ext>
          </a:extLst>
        </xdr:cNvPr>
        <xdr:cNvSpPr>
          <a:spLocks noChangeArrowheads="1"/>
        </xdr:cNvSpPr>
      </xdr:nvSpPr>
      <xdr:spPr bwMode="auto">
        <a:xfrm>
          <a:off x="5740083" y="4803775"/>
          <a:ext cx="480377" cy="435357"/>
        </a:xfrm>
        <a:prstGeom prst="ellipse">
          <a:avLst/>
        </a:prstGeom>
        <a:solidFill>
          <a:srgbClr val="FFFF99"/>
        </a:solidFill>
        <a:ln w="0">
          <a:solidFill>
            <a:srgbClr val="FFFFCC"/>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FFCC"/>
            </a:solidFill>
          </a:endParaRPr>
        </a:p>
      </xdr:txBody>
    </xdr:sp>
    <xdr:clientData/>
  </xdr:twoCellAnchor>
  <xdr:twoCellAnchor>
    <xdr:from>
      <xdr:col>1</xdr:col>
      <xdr:colOff>257493</xdr:colOff>
      <xdr:row>18</xdr:row>
      <xdr:rowOff>102870</xdr:rowOff>
    </xdr:from>
    <xdr:to>
      <xdr:col>7</xdr:col>
      <xdr:colOff>3053</xdr:colOff>
      <xdr:row>23</xdr:row>
      <xdr:rowOff>5770</xdr:rowOff>
    </xdr:to>
    <xdr:sp macro="" textlink="">
      <xdr:nvSpPr>
        <xdr:cNvPr id="40" name="Text Box 100">
          <a:extLst>
            <a:ext uri="{FF2B5EF4-FFF2-40B4-BE49-F238E27FC236}">
              <a16:creationId xmlns:a16="http://schemas.microsoft.com/office/drawing/2014/main" id="{E222D084-F3A3-411D-B558-4CB952D893F5}"/>
            </a:ext>
          </a:extLst>
        </xdr:cNvPr>
        <xdr:cNvSpPr txBox="1">
          <a:spLocks noChangeArrowheads="1"/>
        </xdr:cNvSpPr>
      </xdr:nvSpPr>
      <xdr:spPr bwMode="auto">
        <a:xfrm>
          <a:off x="435293" y="2960370"/>
          <a:ext cx="4546160" cy="6966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ts val="0"/>
            </a:spcBef>
            <a:buFontTx/>
            <a:buNone/>
          </a:pPr>
          <a:r>
            <a:rPr lang="es-ES" altLang="es-ES" sz="2200" b="1"/>
            <a:t>ESTADÍSTICA </a:t>
          </a:r>
        </a:p>
        <a:p>
          <a:pPr eaLnBrk="1" hangingPunct="1">
            <a:spcBef>
              <a:spcPts val="0"/>
            </a:spcBef>
            <a:buFontTx/>
            <a:buNone/>
          </a:pPr>
          <a:r>
            <a:rPr lang="es-ES" altLang="es-ES" sz="2200" b="1"/>
            <a:t>DE REGULACIÓN DE EMPLEO</a:t>
          </a:r>
        </a:p>
      </xdr:txBody>
    </xdr:sp>
    <xdr:clientData/>
  </xdr:twoCellAnchor>
  <xdr:twoCellAnchor>
    <xdr:from>
      <xdr:col>3</xdr:col>
      <xdr:colOff>452755</xdr:colOff>
      <xdr:row>11</xdr:row>
      <xdr:rowOff>23812</xdr:rowOff>
    </xdr:from>
    <xdr:to>
      <xdr:col>4</xdr:col>
      <xdr:colOff>108222</xdr:colOff>
      <xdr:row>13</xdr:row>
      <xdr:rowOff>133350</xdr:rowOff>
    </xdr:to>
    <xdr:sp macro="" textlink="">
      <xdr:nvSpPr>
        <xdr:cNvPr id="41" name="Oval 102">
          <a:extLst>
            <a:ext uri="{FF2B5EF4-FFF2-40B4-BE49-F238E27FC236}">
              <a16:creationId xmlns:a16="http://schemas.microsoft.com/office/drawing/2014/main" id="{0CA550D8-E802-4A84-9459-39BF31B46291}"/>
            </a:ext>
          </a:extLst>
        </xdr:cNvPr>
        <xdr:cNvSpPr>
          <a:spLocks noChangeArrowheads="1"/>
        </xdr:cNvSpPr>
      </xdr:nvSpPr>
      <xdr:spPr bwMode="auto">
        <a:xfrm>
          <a:off x="2230755" y="1770062"/>
          <a:ext cx="455567" cy="427038"/>
        </a:xfrm>
        <a:prstGeom prst="ellipse">
          <a:avLst/>
        </a:prstGeom>
        <a:solidFill>
          <a:srgbClr val="996600"/>
        </a:solidFill>
        <a:ln w="0">
          <a:solidFill>
            <a:srgbClr val="9966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996600"/>
            </a:solidFill>
          </a:endParaRPr>
        </a:p>
      </xdr:txBody>
    </xdr:sp>
    <xdr:clientData/>
  </xdr:twoCellAnchor>
  <xdr:twoCellAnchor>
    <xdr:from>
      <xdr:col>5</xdr:col>
      <xdr:colOff>652780</xdr:colOff>
      <xdr:row>13</xdr:row>
      <xdr:rowOff>60325</xdr:rowOff>
    </xdr:from>
    <xdr:to>
      <xdr:col>6</xdr:col>
      <xdr:colOff>342900</xdr:colOff>
      <xdr:row>16</xdr:row>
      <xdr:rowOff>1704</xdr:rowOff>
    </xdr:to>
    <xdr:sp macro="" textlink="">
      <xdr:nvSpPr>
        <xdr:cNvPr id="42" name="Oval 103">
          <a:extLst>
            <a:ext uri="{FF2B5EF4-FFF2-40B4-BE49-F238E27FC236}">
              <a16:creationId xmlns:a16="http://schemas.microsoft.com/office/drawing/2014/main" id="{1AB40013-726E-48BF-B517-06C2DCFE56E0}"/>
            </a:ext>
          </a:extLst>
        </xdr:cNvPr>
        <xdr:cNvSpPr>
          <a:spLocks noChangeArrowheads="1"/>
        </xdr:cNvSpPr>
      </xdr:nvSpPr>
      <xdr:spPr bwMode="auto">
        <a:xfrm>
          <a:off x="4030980" y="2124075"/>
          <a:ext cx="490220" cy="417629"/>
        </a:xfrm>
        <a:prstGeom prst="ellipse">
          <a:avLst/>
        </a:prstGeom>
        <a:solidFill>
          <a:srgbClr val="FF9900"/>
        </a:solidFill>
        <a:ln w="0">
          <a:solidFill>
            <a:srgbClr val="FF99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CC00"/>
            </a:solidFill>
          </a:endParaRPr>
        </a:p>
      </xdr:txBody>
    </xdr:sp>
    <xdr:clientData/>
  </xdr:twoCellAnchor>
  <xdr:twoCellAnchor>
    <xdr:from>
      <xdr:col>1</xdr:col>
      <xdr:colOff>259080</xdr:colOff>
      <xdr:row>38</xdr:row>
      <xdr:rowOff>7620</xdr:rowOff>
    </xdr:from>
    <xdr:to>
      <xdr:col>8</xdr:col>
      <xdr:colOff>487680</xdr:colOff>
      <xdr:row>43</xdr:row>
      <xdr:rowOff>15240</xdr:rowOff>
    </xdr:to>
    <xdr:sp macro="" textlink="">
      <xdr:nvSpPr>
        <xdr:cNvPr id="43" name="Rectangle 104">
          <a:extLst>
            <a:ext uri="{FF2B5EF4-FFF2-40B4-BE49-F238E27FC236}">
              <a16:creationId xmlns:a16="http://schemas.microsoft.com/office/drawing/2014/main" id="{C9D6D81A-DBC9-43F5-8694-86FCE40A09C5}"/>
            </a:ext>
          </a:extLst>
        </xdr:cNvPr>
        <xdr:cNvSpPr>
          <a:spLocks noChangeArrowheads="1"/>
        </xdr:cNvSpPr>
      </xdr:nvSpPr>
      <xdr:spPr bwMode="auto">
        <a:xfrm>
          <a:off x="436880" y="6040120"/>
          <a:ext cx="5829300" cy="801370"/>
        </a:xfrm>
        <a:prstGeom prst="rect">
          <a:avLst/>
        </a:prstGeom>
        <a:solidFill>
          <a:srgbClr val="F5F8D4"/>
        </a:solidFill>
        <a:ln w="9525">
          <a:solidFill>
            <a:srgbClr val="F5F8D4"/>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lnSpc>
              <a:spcPts val="0"/>
            </a:lnSpc>
            <a:spcBef>
              <a:spcPct val="0"/>
            </a:spcBef>
            <a:buFontTx/>
            <a:buNone/>
          </a:pPr>
          <a:r>
            <a:rPr lang="es-ES" altLang="es-ES" sz="1400" b="1" i="0" baseline="0"/>
            <a:t>ESTADÍSTICAS</a:t>
          </a:r>
        </a:p>
      </xdr:txBody>
    </xdr:sp>
    <xdr:clientData/>
  </xdr:twoCellAnchor>
  <xdr:twoCellAnchor>
    <xdr:from>
      <xdr:col>1</xdr:col>
      <xdr:colOff>298450</xdr:colOff>
      <xdr:row>14</xdr:row>
      <xdr:rowOff>102870</xdr:rowOff>
    </xdr:from>
    <xdr:to>
      <xdr:col>2</xdr:col>
      <xdr:colOff>3583</xdr:colOff>
      <xdr:row>17</xdr:row>
      <xdr:rowOff>40400</xdr:rowOff>
    </xdr:to>
    <xdr:sp macro="" textlink="">
      <xdr:nvSpPr>
        <xdr:cNvPr id="44" name="Oval 105">
          <a:extLst>
            <a:ext uri="{FF2B5EF4-FFF2-40B4-BE49-F238E27FC236}">
              <a16:creationId xmlns:a16="http://schemas.microsoft.com/office/drawing/2014/main" id="{937084DA-67D2-4D34-BCE6-A41BD9DB2C76}"/>
            </a:ext>
          </a:extLst>
        </xdr:cNvPr>
        <xdr:cNvSpPr>
          <a:spLocks noChangeArrowheads="1"/>
        </xdr:cNvSpPr>
      </xdr:nvSpPr>
      <xdr:spPr bwMode="auto">
        <a:xfrm>
          <a:off x="476250" y="2325370"/>
          <a:ext cx="505233" cy="413780"/>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1</xdr:col>
      <xdr:colOff>369570</xdr:colOff>
      <xdr:row>32</xdr:row>
      <xdr:rowOff>80010</xdr:rowOff>
    </xdr:from>
    <xdr:to>
      <xdr:col>1</xdr:col>
      <xdr:colOff>720509</xdr:colOff>
      <xdr:row>34</xdr:row>
      <xdr:rowOff>41537</xdr:rowOff>
    </xdr:to>
    <xdr:sp macro="" textlink="">
      <xdr:nvSpPr>
        <xdr:cNvPr id="45" name="Oval 106">
          <a:extLst>
            <a:ext uri="{FF2B5EF4-FFF2-40B4-BE49-F238E27FC236}">
              <a16:creationId xmlns:a16="http://schemas.microsoft.com/office/drawing/2014/main" id="{01832038-BC5B-4340-8685-9C463E6471EC}"/>
            </a:ext>
          </a:extLst>
        </xdr:cNvPr>
        <xdr:cNvSpPr>
          <a:spLocks noChangeArrowheads="1"/>
        </xdr:cNvSpPr>
      </xdr:nvSpPr>
      <xdr:spPr bwMode="auto">
        <a:xfrm>
          <a:off x="547370" y="5160010"/>
          <a:ext cx="350939" cy="279027"/>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5</xdr:col>
      <xdr:colOff>150813</xdr:colOff>
      <xdr:row>32</xdr:row>
      <xdr:rowOff>1587</xdr:rowOff>
    </xdr:from>
    <xdr:to>
      <xdr:col>7</xdr:col>
      <xdr:colOff>457060</xdr:colOff>
      <xdr:row>33</xdr:row>
      <xdr:rowOff>125127</xdr:rowOff>
    </xdr:to>
    <xdr:sp macro="" textlink="">
      <xdr:nvSpPr>
        <xdr:cNvPr id="46" name="Text Box 108">
          <a:extLst>
            <a:ext uri="{FF2B5EF4-FFF2-40B4-BE49-F238E27FC236}">
              <a16:creationId xmlns:a16="http://schemas.microsoft.com/office/drawing/2014/main" id="{F3B12FCB-C2E9-4640-800B-DF1186C699FA}"/>
            </a:ext>
          </a:extLst>
        </xdr:cNvPr>
        <xdr:cNvSpPr txBox="1">
          <a:spLocks noChangeArrowheads="1"/>
        </xdr:cNvSpPr>
      </xdr:nvSpPr>
      <xdr:spPr bwMode="auto">
        <a:xfrm>
          <a:off x="3529013" y="5081587"/>
          <a:ext cx="1906447" cy="28229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r>
            <a:rPr lang="es-ES" altLang="es-ES" sz="1200"/>
            <a:t>NIPO: </a:t>
          </a:r>
          <a:r>
            <a:rPr lang="es-ES" sz="1100" kern="1200">
              <a:solidFill>
                <a:schemeClr val="tx1"/>
              </a:solidFill>
              <a:effectLst/>
              <a:latin typeface="Arial" panose="020B0604020202020204" pitchFamily="34" charset="0"/>
              <a:ea typeface="+mn-ea"/>
              <a:cs typeface="+mn-cs"/>
            </a:rPr>
            <a:t>117-20-057-4</a:t>
          </a:r>
          <a:endParaRPr lang="es-ES" sz="1200">
            <a:effectLst/>
          </a:endParaRPr>
        </a:p>
      </xdr:txBody>
    </xdr:sp>
    <xdr:clientData/>
  </xdr:twoCellAnchor>
  <xdr:twoCellAnchor>
    <xdr:from>
      <xdr:col>2</xdr:col>
      <xdr:colOff>347663</xdr:colOff>
      <xdr:row>11</xdr:row>
      <xdr:rowOff>95250</xdr:rowOff>
    </xdr:from>
    <xdr:to>
      <xdr:col>3</xdr:col>
      <xdr:colOff>53340</xdr:colOff>
      <xdr:row>14</xdr:row>
      <xdr:rowOff>42862</xdr:rowOff>
    </xdr:to>
    <xdr:sp macro="" textlink="">
      <xdr:nvSpPr>
        <xdr:cNvPr id="47" name="Oval 109">
          <a:extLst>
            <a:ext uri="{FF2B5EF4-FFF2-40B4-BE49-F238E27FC236}">
              <a16:creationId xmlns:a16="http://schemas.microsoft.com/office/drawing/2014/main" id="{339C6248-833D-4A03-8B1B-C0B7D3078A88}"/>
            </a:ext>
          </a:extLst>
        </xdr:cNvPr>
        <xdr:cNvSpPr>
          <a:spLocks noChangeArrowheads="1"/>
        </xdr:cNvSpPr>
      </xdr:nvSpPr>
      <xdr:spPr bwMode="auto">
        <a:xfrm>
          <a:off x="1325563" y="1841500"/>
          <a:ext cx="505777" cy="423862"/>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4</xdr:col>
      <xdr:colOff>565785</xdr:colOff>
      <xdr:row>11</xdr:row>
      <xdr:rowOff>95250</xdr:rowOff>
    </xdr:from>
    <xdr:to>
      <xdr:col>5</xdr:col>
      <xdr:colOff>216863</xdr:colOff>
      <xdr:row>14</xdr:row>
      <xdr:rowOff>42862</xdr:rowOff>
    </xdr:to>
    <xdr:sp macro="" textlink="">
      <xdr:nvSpPr>
        <xdr:cNvPr id="48" name="Oval 110">
          <a:extLst>
            <a:ext uri="{FF2B5EF4-FFF2-40B4-BE49-F238E27FC236}">
              <a16:creationId xmlns:a16="http://schemas.microsoft.com/office/drawing/2014/main" id="{36201571-5664-4DF3-AB0E-5C674E8B9556}"/>
            </a:ext>
          </a:extLst>
        </xdr:cNvPr>
        <xdr:cNvSpPr>
          <a:spLocks noChangeArrowheads="1"/>
        </xdr:cNvSpPr>
      </xdr:nvSpPr>
      <xdr:spPr bwMode="auto">
        <a:xfrm>
          <a:off x="3143885" y="1841500"/>
          <a:ext cx="451178" cy="423862"/>
        </a:xfrm>
        <a:prstGeom prst="ellipse">
          <a:avLst/>
        </a:prstGeom>
        <a:solidFill>
          <a:srgbClr val="996600"/>
        </a:solidFill>
        <a:ln w="0">
          <a:solidFill>
            <a:srgbClr val="9966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6</xdr:col>
      <xdr:colOff>456565</xdr:colOff>
      <xdr:row>16</xdr:row>
      <xdr:rowOff>133350</xdr:rowOff>
    </xdr:from>
    <xdr:to>
      <xdr:col>7</xdr:col>
      <xdr:colOff>175260</xdr:colOff>
      <xdr:row>19</xdr:row>
      <xdr:rowOff>97103</xdr:rowOff>
    </xdr:to>
    <xdr:sp macro="" textlink="">
      <xdr:nvSpPr>
        <xdr:cNvPr id="49" name="Oval 111">
          <a:extLst>
            <a:ext uri="{FF2B5EF4-FFF2-40B4-BE49-F238E27FC236}">
              <a16:creationId xmlns:a16="http://schemas.microsoft.com/office/drawing/2014/main" id="{790DBE02-A602-4124-9880-E3630FF2AB1B}"/>
            </a:ext>
          </a:extLst>
        </xdr:cNvPr>
        <xdr:cNvSpPr>
          <a:spLocks noChangeArrowheads="1"/>
        </xdr:cNvSpPr>
      </xdr:nvSpPr>
      <xdr:spPr bwMode="auto">
        <a:xfrm>
          <a:off x="4634865" y="2673350"/>
          <a:ext cx="518795" cy="440003"/>
        </a:xfrm>
        <a:prstGeom prst="ellipse">
          <a:avLst/>
        </a:prstGeom>
        <a:solidFill>
          <a:srgbClr val="FF9900"/>
        </a:solidFill>
        <a:ln w="0">
          <a:solidFill>
            <a:srgbClr val="FF99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p>
      </xdr:txBody>
    </xdr:sp>
    <xdr:clientData/>
  </xdr:twoCellAnchor>
  <xdr:twoCellAnchor>
    <xdr:from>
      <xdr:col>7</xdr:col>
      <xdr:colOff>185738</xdr:colOff>
      <xdr:row>21</xdr:row>
      <xdr:rowOff>2857</xdr:rowOff>
    </xdr:from>
    <xdr:to>
      <xdr:col>7</xdr:col>
      <xdr:colOff>683359</xdr:colOff>
      <xdr:row>23</xdr:row>
      <xdr:rowOff>98624</xdr:rowOff>
    </xdr:to>
    <xdr:sp macro="" textlink="">
      <xdr:nvSpPr>
        <xdr:cNvPr id="50" name="Oval 112">
          <a:extLst>
            <a:ext uri="{FF2B5EF4-FFF2-40B4-BE49-F238E27FC236}">
              <a16:creationId xmlns:a16="http://schemas.microsoft.com/office/drawing/2014/main" id="{B9CB2E7F-5B42-4737-848D-702D2B69CB88}"/>
            </a:ext>
          </a:extLst>
        </xdr:cNvPr>
        <xdr:cNvSpPr>
          <a:spLocks noChangeArrowheads="1"/>
        </xdr:cNvSpPr>
      </xdr:nvSpPr>
      <xdr:spPr bwMode="auto">
        <a:xfrm>
          <a:off x="5164138" y="3336607"/>
          <a:ext cx="497621" cy="413267"/>
        </a:xfrm>
        <a:prstGeom prst="ellipse">
          <a:avLst/>
        </a:prstGeom>
        <a:solidFill>
          <a:srgbClr val="FFCC00"/>
        </a:solidFill>
        <a:ln w="0">
          <a:solidFill>
            <a:srgbClr val="FFCC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es-ES" altLang="es-ES" sz="1800">
            <a:solidFill>
              <a:srgbClr val="FFFFCC"/>
            </a:solidFill>
          </a:endParaRPr>
        </a:p>
      </xdr:txBody>
    </xdr:sp>
    <xdr:clientData/>
  </xdr:twoCellAnchor>
  <xdr:twoCellAnchor>
    <xdr:from>
      <xdr:col>2</xdr:col>
      <xdr:colOff>257175</xdr:colOff>
      <xdr:row>32</xdr:row>
      <xdr:rowOff>80010</xdr:rowOff>
    </xdr:from>
    <xdr:to>
      <xdr:col>2</xdr:col>
      <xdr:colOff>604944</xdr:colOff>
      <xdr:row>34</xdr:row>
      <xdr:rowOff>41537</xdr:rowOff>
    </xdr:to>
    <xdr:sp macro="" textlink="">
      <xdr:nvSpPr>
        <xdr:cNvPr id="51" name="Oval 115">
          <a:extLst>
            <a:ext uri="{FF2B5EF4-FFF2-40B4-BE49-F238E27FC236}">
              <a16:creationId xmlns:a16="http://schemas.microsoft.com/office/drawing/2014/main" id="{C0F452A4-79E0-47AE-83A2-E37EFD292A23}"/>
            </a:ext>
          </a:extLst>
        </xdr:cNvPr>
        <xdr:cNvSpPr>
          <a:spLocks noChangeArrowheads="1"/>
        </xdr:cNvSpPr>
      </xdr:nvSpPr>
      <xdr:spPr bwMode="auto">
        <a:xfrm>
          <a:off x="1235075" y="5160010"/>
          <a:ext cx="347769" cy="279027"/>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3</xdr:col>
      <xdr:colOff>79058</xdr:colOff>
      <xdr:row>33</xdr:row>
      <xdr:rowOff>4445</xdr:rowOff>
    </xdr:from>
    <xdr:to>
      <xdr:col>3</xdr:col>
      <xdr:colOff>419100</xdr:colOff>
      <xdr:row>34</xdr:row>
      <xdr:rowOff>144780</xdr:rowOff>
    </xdr:to>
    <xdr:sp macro="" textlink="">
      <xdr:nvSpPr>
        <xdr:cNvPr id="52" name="Oval 116">
          <a:extLst>
            <a:ext uri="{FF2B5EF4-FFF2-40B4-BE49-F238E27FC236}">
              <a16:creationId xmlns:a16="http://schemas.microsoft.com/office/drawing/2014/main" id="{D8E56E7C-2241-440B-898A-7B74516B3A86}"/>
            </a:ext>
          </a:extLst>
        </xdr:cNvPr>
        <xdr:cNvSpPr>
          <a:spLocks noChangeArrowheads="1"/>
        </xdr:cNvSpPr>
      </xdr:nvSpPr>
      <xdr:spPr bwMode="auto">
        <a:xfrm>
          <a:off x="1857058" y="5243195"/>
          <a:ext cx="340042" cy="299085"/>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3</xdr:col>
      <xdr:colOff>564833</xdr:colOff>
      <xdr:row>34</xdr:row>
      <xdr:rowOff>102552</xdr:rowOff>
    </xdr:from>
    <xdr:to>
      <xdr:col>4</xdr:col>
      <xdr:colOff>91440</xdr:colOff>
      <xdr:row>36</xdr:row>
      <xdr:rowOff>80076</xdr:rowOff>
    </xdr:to>
    <xdr:sp macro="" textlink="">
      <xdr:nvSpPr>
        <xdr:cNvPr id="53" name="Oval 117">
          <a:extLst>
            <a:ext uri="{FF2B5EF4-FFF2-40B4-BE49-F238E27FC236}">
              <a16:creationId xmlns:a16="http://schemas.microsoft.com/office/drawing/2014/main" id="{52B33399-9333-4339-BEFD-7E2CA84F7822}"/>
            </a:ext>
          </a:extLst>
        </xdr:cNvPr>
        <xdr:cNvSpPr>
          <a:spLocks noChangeArrowheads="1"/>
        </xdr:cNvSpPr>
      </xdr:nvSpPr>
      <xdr:spPr bwMode="auto">
        <a:xfrm>
          <a:off x="2342833" y="5500052"/>
          <a:ext cx="326707" cy="295024"/>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4</xdr:col>
      <xdr:colOff>87630</xdr:colOff>
      <xdr:row>37</xdr:row>
      <xdr:rowOff>87312</xdr:rowOff>
    </xdr:from>
    <xdr:to>
      <xdr:col>4</xdr:col>
      <xdr:colOff>426316</xdr:colOff>
      <xdr:row>39</xdr:row>
      <xdr:rowOff>64836</xdr:rowOff>
    </xdr:to>
    <xdr:sp macro="" textlink="">
      <xdr:nvSpPr>
        <xdr:cNvPr id="54" name="Oval 118">
          <a:extLst>
            <a:ext uri="{FF2B5EF4-FFF2-40B4-BE49-F238E27FC236}">
              <a16:creationId xmlns:a16="http://schemas.microsoft.com/office/drawing/2014/main" id="{12328647-2508-42D8-BD6F-9CAB676B5014}"/>
            </a:ext>
          </a:extLst>
        </xdr:cNvPr>
        <xdr:cNvSpPr>
          <a:spLocks noChangeArrowheads="1"/>
        </xdr:cNvSpPr>
      </xdr:nvSpPr>
      <xdr:spPr bwMode="auto">
        <a:xfrm>
          <a:off x="2665730" y="5961062"/>
          <a:ext cx="338686" cy="295024"/>
        </a:xfrm>
        <a:prstGeom prst="ellipse">
          <a:avLst/>
        </a:prstGeom>
        <a:solidFill>
          <a:srgbClr val="663300"/>
        </a:solidFill>
        <a:ln w="0">
          <a:solidFill>
            <a:srgbClr val="6633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8</xdr:col>
      <xdr:colOff>15875</xdr:colOff>
      <xdr:row>34</xdr:row>
      <xdr:rowOff>102552</xdr:rowOff>
    </xdr:from>
    <xdr:to>
      <xdr:col>8</xdr:col>
      <xdr:colOff>518160</xdr:colOff>
      <xdr:row>37</xdr:row>
      <xdr:rowOff>58177</xdr:rowOff>
    </xdr:to>
    <xdr:sp macro="" textlink="">
      <xdr:nvSpPr>
        <xdr:cNvPr id="55" name="Oval 119">
          <a:extLst>
            <a:ext uri="{FF2B5EF4-FFF2-40B4-BE49-F238E27FC236}">
              <a16:creationId xmlns:a16="http://schemas.microsoft.com/office/drawing/2014/main" id="{7188A428-7887-4460-ADF6-C2EF8F19B86B}"/>
            </a:ext>
          </a:extLst>
        </xdr:cNvPr>
        <xdr:cNvSpPr>
          <a:spLocks noChangeArrowheads="1"/>
        </xdr:cNvSpPr>
      </xdr:nvSpPr>
      <xdr:spPr bwMode="auto">
        <a:xfrm>
          <a:off x="5794375" y="5500052"/>
          <a:ext cx="502285" cy="431875"/>
        </a:xfrm>
        <a:prstGeom prst="ellipse">
          <a:avLst/>
        </a:prstGeom>
        <a:solidFill>
          <a:srgbClr val="FFFF99"/>
        </a:solidFill>
        <a:ln w="0">
          <a:solidFill>
            <a:srgbClr val="FFFF99"/>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es-E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eaLnBrk="1" hangingPunct="1">
            <a:spcBef>
              <a:spcPct val="0"/>
            </a:spcBef>
            <a:buFontTx/>
            <a:buNone/>
          </a:pPr>
          <a:endParaRPr lang="es-ES" altLang="es-ES" sz="1800"/>
        </a:p>
      </xdr:txBody>
    </xdr:sp>
    <xdr:clientData/>
  </xdr:twoCellAnchor>
  <xdr:twoCellAnchor>
    <xdr:from>
      <xdr:col>0</xdr:col>
      <xdr:colOff>47625</xdr:colOff>
      <xdr:row>0</xdr:row>
      <xdr:rowOff>17145</xdr:rowOff>
    </xdr:from>
    <xdr:to>
      <xdr:col>5</xdr:col>
      <xdr:colOff>327660</xdr:colOff>
      <xdr:row>5</xdr:row>
      <xdr:rowOff>83820</xdr:rowOff>
    </xdr:to>
    <xdr:sp macro="" textlink="">
      <xdr:nvSpPr>
        <xdr:cNvPr id="56" name="Título 1">
          <a:extLst>
            <a:ext uri="{FF2B5EF4-FFF2-40B4-BE49-F238E27FC236}">
              <a16:creationId xmlns:a16="http://schemas.microsoft.com/office/drawing/2014/main" id="{935F8003-3094-4098-9AD2-E5C50002DD44}"/>
            </a:ext>
          </a:extLst>
        </xdr:cNvPr>
        <xdr:cNvSpPr>
          <a:spLocks noGrp="1"/>
        </xdr:cNvSpPr>
      </xdr:nvSpPr>
      <xdr:spPr bwMode="auto">
        <a:xfrm>
          <a:off x="47625" y="17145"/>
          <a:ext cx="3658235" cy="8604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bodyPr>
        <a:lstStyle>
          <a:lvl1pPr algn="ctr" rtl="0" eaLnBrk="0" fontAlgn="base" hangingPunct="0">
            <a:spcBef>
              <a:spcPct val="0"/>
            </a:spcBef>
            <a:spcAft>
              <a:spcPct val="0"/>
            </a:spcAft>
            <a:defRPr sz="4400" kern="1200">
              <a:solidFill>
                <a:schemeClr val="tx2"/>
              </a:solidFill>
              <a:latin typeface="+mj-lt"/>
              <a:ea typeface="+mj-ea"/>
              <a:cs typeface="+mj-cs"/>
            </a:defRPr>
          </a:lvl1pPr>
          <a:lvl2pPr algn="ctr" rtl="0" eaLnBrk="0" fontAlgn="base" hangingPunct="0">
            <a:spcBef>
              <a:spcPct val="0"/>
            </a:spcBef>
            <a:spcAft>
              <a:spcPct val="0"/>
            </a:spcAft>
            <a:defRPr sz="4400">
              <a:solidFill>
                <a:schemeClr val="tx2"/>
              </a:solidFill>
              <a:latin typeface="Arial" panose="020B0604020202020204" pitchFamily="34" charset="0"/>
            </a:defRPr>
          </a:lvl2pPr>
          <a:lvl3pPr algn="ctr" rtl="0" eaLnBrk="0" fontAlgn="base" hangingPunct="0">
            <a:spcBef>
              <a:spcPct val="0"/>
            </a:spcBef>
            <a:spcAft>
              <a:spcPct val="0"/>
            </a:spcAft>
            <a:defRPr sz="4400">
              <a:solidFill>
                <a:schemeClr val="tx2"/>
              </a:solidFill>
              <a:latin typeface="Arial" panose="020B0604020202020204" pitchFamily="34" charset="0"/>
            </a:defRPr>
          </a:lvl3pPr>
          <a:lvl4pPr algn="ctr" rtl="0" eaLnBrk="0" fontAlgn="base" hangingPunct="0">
            <a:spcBef>
              <a:spcPct val="0"/>
            </a:spcBef>
            <a:spcAft>
              <a:spcPct val="0"/>
            </a:spcAft>
            <a:defRPr sz="4400">
              <a:solidFill>
                <a:schemeClr val="tx2"/>
              </a:solidFill>
              <a:latin typeface="Arial" panose="020B0604020202020204" pitchFamily="34" charset="0"/>
            </a:defRPr>
          </a:lvl4pPr>
          <a:lvl5pPr algn="ctr" rtl="0" eaLnBrk="0" fontAlgn="base" hangingPunct="0">
            <a:spcBef>
              <a:spcPct val="0"/>
            </a:spcBef>
            <a:spcAft>
              <a:spcPct val="0"/>
            </a:spcAft>
            <a:defRPr sz="4400">
              <a:solidFill>
                <a:schemeClr val="tx2"/>
              </a:solidFill>
              <a:latin typeface="Arial" panose="020B0604020202020204" pitchFamily="34" charset="0"/>
            </a:defRPr>
          </a:lvl5pPr>
          <a:lvl6pPr marL="457200" algn="ctr" rtl="0" fontAlgn="base">
            <a:spcBef>
              <a:spcPct val="0"/>
            </a:spcBef>
            <a:spcAft>
              <a:spcPct val="0"/>
            </a:spcAft>
            <a:defRPr sz="4400">
              <a:solidFill>
                <a:schemeClr val="tx2"/>
              </a:solidFill>
              <a:latin typeface="Arial" panose="020B0604020202020204" pitchFamily="34" charset="0"/>
            </a:defRPr>
          </a:lvl6pPr>
          <a:lvl7pPr marL="914400" algn="ctr" rtl="0" fontAlgn="base">
            <a:spcBef>
              <a:spcPct val="0"/>
            </a:spcBef>
            <a:spcAft>
              <a:spcPct val="0"/>
            </a:spcAft>
            <a:defRPr sz="4400">
              <a:solidFill>
                <a:schemeClr val="tx2"/>
              </a:solidFill>
              <a:latin typeface="Arial" panose="020B0604020202020204" pitchFamily="34" charset="0"/>
            </a:defRPr>
          </a:lvl7pPr>
          <a:lvl8pPr marL="1371600" algn="ctr" rtl="0" fontAlgn="base">
            <a:spcBef>
              <a:spcPct val="0"/>
            </a:spcBef>
            <a:spcAft>
              <a:spcPct val="0"/>
            </a:spcAft>
            <a:defRPr sz="4400">
              <a:solidFill>
                <a:schemeClr val="tx2"/>
              </a:solidFill>
              <a:latin typeface="Arial" panose="020B0604020202020204" pitchFamily="34" charset="0"/>
            </a:defRPr>
          </a:lvl8pPr>
          <a:lvl9pPr marL="1828800" algn="ctr" rtl="0" fontAlgn="base">
            <a:spcBef>
              <a:spcPct val="0"/>
            </a:spcBef>
            <a:spcAft>
              <a:spcPct val="0"/>
            </a:spcAft>
            <a:defRPr sz="4400">
              <a:solidFill>
                <a:schemeClr val="tx2"/>
              </a:solidFill>
              <a:latin typeface="Arial" panose="020B0604020202020204" pitchFamily="34" charset="0"/>
            </a:defRPr>
          </a:lvl9pPr>
        </a:lstStyle>
        <a:p>
          <a:endParaRPr lang="es-ES"/>
        </a:p>
      </xdr:txBody>
    </xdr:sp>
    <xdr:clientData/>
  </xdr:twoCellAnchor>
  <xdr:twoCellAnchor>
    <xdr:from>
      <xdr:col>0</xdr:col>
      <xdr:colOff>9525</xdr:colOff>
      <xdr:row>0</xdr:row>
      <xdr:rowOff>12700</xdr:rowOff>
    </xdr:from>
    <xdr:to>
      <xdr:col>5</xdr:col>
      <xdr:colOff>413385</xdr:colOff>
      <xdr:row>4</xdr:row>
      <xdr:rowOff>149860</xdr:rowOff>
    </xdr:to>
    <xdr:grpSp>
      <xdr:nvGrpSpPr>
        <xdr:cNvPr id="57" name="Grupo 56">
          <a:extLst>
            <a:ext uri="{FF2B5EF4-FFF2-40B4-BE49-F238E27FC236}">
              <a16:creationId xmlns:a16="http://schemas.microsoft.com/office/drawing/2014/main" id="{95DED1C2-9C4D-476C-9CF5-84B66DA29A30}"/>
            </a:ext>
          </a:extLst>
        </xdr:cNvPr>
        <xdr:cNvGrpSpPr/>
      </xdr:nvGrpSpPr>
      <xdr:grpSpPr>
        <a:xfrm>
          <a:off x="11430" y="16510"/>
          <a:ext cx="3695700" cy="819150"/>
          <a:chOff x="2823684" y="5636225"/>
          <a:chExt cx="5954847" cy="1156133"/>
        </a:xfrm>
      </xdr:grpSpPr>
      <xdr:pic>
        <xdr:nvPicPr>
          <xdr:cNvPr id="58" name="Imagen 57">
            <a:extLst>
              <a:ext uri="{FF2B5EF4-FFF2-40B4-BE49-F238E27FC236}">
                <a16:creationId xmlns:a16="http://schemas.microsoft.com/office/drawing/2014/main" id="{D18F1B8F-4F90-40F9-AC49-EF395A1398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3684" y="5636225"/>
            <a:ext cx="4458945" cy="1156133"/>
          </a:xfrm>
          <a:prstGeom prst="rect">
            <a:avLst/>
          </a:prstGeom>
          <a:noFill/>
          <a:ln>
            <a:noFill/>
          </a:ln>
        </xdr:spPr>
      </xdr:pic>
      <xdr:pic>
        <xdr:nvPicPr>
          <xdr:cNvPr id="59" name="Imagen 58">
            <a:extLst>
              <a:ext uri="{FF2B5EF4-FFF2-40B4-BE49-F238E27FC236}">
                <a16:creationId xmlns:a16="http://schemas.microsoft.com/office/drawing/2014/main" id="{74C2F6C1-343A-4BFC-AC82-08426779FFC7}"/>
              </a:ext>
            </a:extLst>
          </xdr:cNvPr>
          <xdr:cNvPicPr>
            <a:picLocks noChangeAspect="1"/>
          </xdr:cNvPicPr>
        </xdr:nvPicPr>
        <xdr:blipFill rotWithShape="1">
          <a:blip xmlns:r="http://schemas.openxmlformats.org/officeDocument/2006/relationships" r:embed="rId2"/>
          <a:srcRect r="2312" b="1714"/>
          <a:stretch/>
        </xdr:blipFill>
        <xdr:spPr>
          <a:xfrm>
            <a:off x="7274306" y="5640207"/>
            <a:ext cx="1504225" cy="1148400"/>
          </a:xfrm>
          <a:prstGeom prst="rect">
            <a:avLst/>
          </a:prstGeom>
          <a:ln w="3175">
            <a:solidFill>
              <a:schemeClr val="bg1">
                <a:lumMod val="75000"/>
              </a:schemeClr>
            </a:solidFill>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33</xdr:row>
      <xdr:rowOff>0</xdr:rowOff>
    </xdr:from>
    <xdr:to>
      <xdr:col>23</xdr:col>
      <xdr:colOff>106680</xdr:colOff>
      <xdr:row>33</xdr:row>
      <xdr:rowOff>144780</xdr:rowOff>
    </xdr:to>
    <xdr:pic>
      <xdr:nvPicPr>
        <xdr:cNvPr id="2726" name="Picture 1">
          <a:extLst>
            <a:ext uri="{FF2B5EF4-FFF2-40B4-BE49-F238E27FC236}">
              <a16:creationId xmlns:a16="http://schemas.microsoft.com/office/drawing/2014/main" id="{719F8BC7-1D2C-46F5-A6AC-7F2FB77FC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7162800"/>
          <a:ext cx="16002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mpleo.gob.es/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6"/>
  <sheetViews>
    <sheetView showGridLines="0" tabSelected="1" zoomScaleNormal="100" workbookViewId="0">
      <selection activeCell="B1" sqref="B1"/>
    </sheetView>
  </sheetViews>
  <sheetFormatPr baseColWidth="10" defaultColWidth="11.44140625" defaultRowHeight="13.2"/>
  <cols>
    <col min="1" max="1" width="2.5546875" customWidth="1"/>
    <col min="9" max="9" width="9.21875" customWidth="1"/>
    <col min="10" max="16384" width="11.44140625" style="198"/>
  </cols>
  <sheetData>
    <row r="1" spans="1:1" customFormat="1">
      <c r="A1" s="249"/>
    </row>
    <row r="2" spans="1:1" customFormat="1"/>
    <row r="3" spans="1:1" customFormat="1"/>
    <row r="4" spans="1:1" customFormat="1"/>
    <row r="5" spans="1:1" customFormat="1"/>
    <row r="6" spans="1:1" customFormat="1"/>
  </sheetData>
  <pageMargins left="0.39370078740157483" right="0" top="0.59055118110236227" bottom="0.98425196850393704" header="0" footer="0"/>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2"/>
  <sheetViews>
    <sheetView showGridLines="0" zoomScaleNormal="100" workbookViewId="0"/>
  </sheetViews>
  <sheetFormatPr baseColWidth="10" defaultColWidth="11.44140625" defaultRowHeight="13.2"/>
  <cols>
    <col min="1" max="1" width="106.21875" style="193" customWidth="1"/>
    <col min="2" max="16384" width="11.44140625" style="188"/>
  </cols>
  <sheetData>
    <row r="1" spans="1:1" ht="21" customHeight="1">
      <c r="A1" s="189" t="s">
        <v>344</v>
      </c>
    </row>
    <row r="2" spans="1:1" ht="6" customHeight="1"/>
    <row r="3" spans="1:1">
      <c r="A3" s="190" t="s">
        <v>349</v>
      </c>
    </row>
    <row r="4" spans="1:1" ht="6" customHeight="1"/>
    <row r="5" spans="1:1">
      <c r="A5" s="194" t="s">
        <v>345</v>
      </c>
    </row>
    <row r="6" spans="1:1" ht="6" customHeight="1"/>
    <row r="7" spans="1:1" ht="79.2">
      <c r="A7" s="195" t="s">
        <v>372</v>
      </c>
    </row>
    <row r="8" spans="1:1" ht="6" customHeight="1"/>
    <row r="9" spans="1:1" ht="121.5" customHeight="1">
      <c r="A9" s="214" t="s">
        <v>365</v>
      </c>
    </row>
    <row r="10" spans="1:1" ht="6" customHeight="1"/>
    <row r="11" spans="1:1">
      <c r="A11" s="196" t="s">
        <v>346</v>
      </c>
    </row>
    <row r="12" spans="1:1" ht="6" customHeight="1"/>
    <row r="13" spans="1:1" ht="272.39999999999998" customHeight="1">
      <c r="A13" s="214" t="s">
        <v>405</v>
      </c>
    </row>
    <row r="14" spans="1:1" ht="6" customHeight="1"/>
    <row r="15" spans="1:1" ht="97.2" customHeight="1">
      <c r="A15" s="207" t="s">
        <v>366</v>
      </c>
    </row>
    <row r="16" spans="1:1" ht="6" customHeight="1"/>
    <row r="17" spans="1:1">
      <c r="A17" s="195" t="s">
        <v>367</v>
      </c>
    </row>
    <row r="18" spans="1:1" ht="6" customHeight="1"/>
    <row r="19" spans="1:1" ht="26.4">
      <c r="A19" s="195" t="s">
        <v>347</v>
      </c>
    </row>
    <row r="20" spans="1:1" ht="6" customHeight="1"/>
    <row r="21" spans="1:1" ht="39.6">
      <c r="A21" s="195" t="s">
        <v>348</v>
      </c>
    </row>
    <row r="22" spans="1:1" ht="6" customHeight="1"/>
  </sheetData>
  <pageMargins left="0.59055118110236227" right="0" top="0.59055118110236227"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16"/>
  <sheetViews>
    <sheetView workbookViewId="0"/>
  </sheetViews>
  <sheetFormatPr baseColWidth="10" defaultColWidth="11.44140625" defaultRowHeight="13.2"/>
  <cols>
    <col min="1" max="1" width="11.44140625" style="1"/>
    <col min="2" max="2" width="61" style="1" customWidth="1"/>
    <col min="3" max="16384" width="11.44140625" style="1"/>
  </cols>
  <sheetData>
    <row r="2" spans="1:2" s="27" customFormat="1" ht="31.8">
      <c r="A2" s="28" t="s">
        <v>7</v>
      </c>
      <c r="B2" s="29"/>
    </row>
    <row r="3" spans="1:2" ht="12.75" customHeight="1">
      <c r="A3" s="26"/>
      <c r="B3" s="26"/>
    </row>
    <row r="4" spans="1:2" s="4" customFormat="1" ht="13.8">
      <c r="A4" s="33" t="s">
        <v>260</v>
      </c>
      <c r="B4" s="2"/>
    </row>
    <row r="5" spans="1:2" s="4" customFormat="1" ht="2.25" customHeight="1">
      <c r="A5" s="30"/>
      <c r="B5" s="30"/>
    </row>
    <row r="6" spans="1:2" s="4" customFormat="1" ht="24" customHeight="1">
      <c r="A6" s="32" t="s">
        <v>337</v>
      </c>
      <c r="B6" s="38" t="s">
        <v>373</v>
      </c>
    </row>
    <row r="7" spans="1:2" s="4" customFormat="1" ht="24" customHeight="1">
      <c r="A7" s="32" t="s">
        <v>338</v>
      </c>
      <c r="B7" s="37" t="s">
        <v>374</v>
      </c>
    </row>
    <row r="8" spans="1:2" s="4" customFormat="1" ht="24" customHeight="1">
      <c r="A8" s="32" t="s">
        <v>339</v>
      </c>
      <c r="B8" s="37" t="s">
        <v>375</v>
      </c>
    </row>
    <row r="9" spans="1:2" s="4" customFormat="1" ht="13.8">
      <c r="A9" s="33"/>
      <c r="B9" s="2"/>
    </row>
    <row r="10" spans="1:2" ht="28.5" customHeight="1">
      <c r="A10" s="258" t="s">
        <v>259</v>
      </c>
      <c r="B10" s="259"/>
    </row>
    <row r="11" spans="1:2" ht="2.25" customHeight="1">
      <c r="A11" s="31"/>
      <c r="B11" s="30"/>
    </row>
    <row r="12" spans="1:2" ht="24" customHeight="1">
      <c r="A12" s="32" t="s">
        <v>340</v>
      </c>
      <c r="B12" s="38" t="s">
        <v>360</v>
      </c>
    </row>
    <row r="13" spans="1:2" ht="24" customHeight="1">
      <c r="A13" s="32" t="s">
        <v>341</v>
      </c>
      <c r="B13" s="39" t="s">
        <v>357</v>
      </c>
    </row>
    <row r="14" spans="1:2" ht="24" customHeight="1">
      <c r="A14" s="32" t="s">
        <v>342</v>
      </c>
      <c r="B14" s="39" t="s">
        <v>368</v>
      </c>
    </row>
    <row r="15" spans="1:2" ht="24" customHeight="1">
      <c r="A15" s="32" t="s">
        <v>343</v>
      </c>
      <c r="B15" s="39" t="s">
        <v>369</v>
      </c>
    </row>
    <row r="16" spans="1:2">
      <c r="A16" s="260" t="s">
        <v>344</v>
      </c>
      <c r="B16" s="260"/>
    </row>
  </sheetData>
  <mergeCells count="2">
    <mergeCell ref="A10:B10"/>
    <mergeCell ref="A16:B16"/>
  </mergeCells>
  <phoneticPr fontId="6" type="noConversion"/>
  <hyperlinks>
    <hyperlink ref="B12" location="'REG-1'!A1" display="Trabajadores afectados por despidos colectivos, suspensiones de contrato y reducción de jornada, según sexo" xr:uid="{00000000-0004-0000-0100-000000000000}"/>
    <hyperlink ref="B13" location="'REG-2'!A1" display="Trabajadores afectados por despidos colectivos, suspensiones de contrato y reducción de jornada, según sector de actividad y división de actividad ." xr:uid="{00000000-0004-0000-0100-000001000000}"/>
    <hyperlink ref="B14" location="'REG-3'!A1" display="Empresas y trabajadores afectados por despidos colectivos, suspensión de contrato y reducción de jornada, según causa alegada" xr:uid="{00000000-0004-0000-0100-000002000000}"/>
    <hyperlink ref="B15" location="'REG-4'!A1" display="Trabajadores afectados por despidos colectivos, suspensiones de contrato y reducción de jornada, según causa alegada " xr:uid="{00000000-0004-0000-0100-000003000000}"/>
    <hyperlink ref="B6" location="'REG-R1'!A1" display="Empresas, procedimientos y trabajadores afectados por despidos colectivos, suspensión de contrato y reduccción de jornada, según acuerdo y sexo " xr:uid="{00000000-0004-0000-0100-000004000000}"/>
    <hyperlink ref="B7" location="'REG-R2'!A1" display="Trabajadores afectados por despidos colectivos, suspensión de contrato y reduccción de jornada, por sección de actividad económica " xr:uid="{00000000-0004-0000-0100-000005000000}"/>
    <hyperlink ref="B8" location="'REG-R3'!A1" display="Trabajadores afectados por despidos colectivos, suspensión de contrato y reduccción de jornada, por comunidad autónoma " xr:uid="{00000000-0004-0000-0100-000006000000}"/>
    <hyperlink ref="A16:B16" location="'Fuentes y notas'!A1" display="Fuentes y notas explicativas" xr:uid="{00000000-0004-0000-0100-000007000000}"/>
  </hyperlinks>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110"/>
  <sheetViews>
    <sheetView showGridLines="0" workbookViewId="0">
      <selection sqref="A1:G1"/>
    </sheetView>
  </sheetViews>
  <sheetFormatPr baseColWidth="10" defaultColWidth="11.44140625" defaultRowHeight="13.2"/>
  <cols>
    <col min="1" max="1" width="3.21875" style="51" customWidth="1"/>
    <col min="2" max="2" width="3.77734375" style="51" customWidth="1"/>
    <col min="3" max="3" width="1.77734375" style="51" customWidth="1"/>
    <col min="4" max="4" width="1.21875" style="51" customWidth="1"/>
    <col min="5" max="5" width="32.5546875" style="51" customWidth="1"/>
    <col min="6" max="6" width="1.77734375" style="51" customWidth="1"/>
    <col min="7" max="7" width="13.77734375" style="51" customWidth="1"/>
    <col min="8" max="8" width="5" style="51" customWidth="1"/>
    <col min="9" max="9" width="12.44140625" style="51" customWidth="1"/>
    <col min="10" max="10" width="4.44140625" style="51" customWidth="1"/>
    <col min="11" max="11" width="16" style="51" customWidth="1"/>
    <col min="12" max="16384" width="11.44140625" style="51"/>
  </cols>
  <sheetData>
    <row r="1" spans="1:11" ht="18" customHeight="1">
      <c r="A1" s="261" t="s">
        <v>250</v>
      </c>
      <c r="B1" s="262"/>
      <c r="C1" s="262"/>
      <c r="D1" s="262"/>
      <c r="E1" s="262"/>
      <c r="F1" s="262"/>
      <c r="G1" s="262"/>
      <c r="J1" s="50"/>
      <c r="K1" s="34" t="s">
        <v>251</v>
      </c>
    </row>
    <row r="2" spans="1:11" ht="12" customHeight="1">
      <c r="A2" s="52"/>
      <c r="B2" s="53"/>
      <c r="C2" s="54"/>
      <c r="D2" s="54"/>
      <c r="E2" s="54"/>
      <c r="F2" s="54"/>
      <c r="G2" s="54"/>
      <c r="H2" s="54"/>
      <c r="I2" s="54"/>
      <c r="J2" s="54"/>
      <c r="K2" s="54"/>
    </row>
    <row r="3" spans="1:11" s="254" customFormat="1" ht="24" customHeight="1">
      <c r="A3" s="267" t="s">
        <v>380</v>
      </c>
      <c r="B3" s="268"/>
      <c r="C3" s="268"/>
      <c r="D3" s="268"/>
      <c r="E3" s="268"/>
      <c r="F3" s="268"/>
      <c r="G3" s="268"/>
      <c r="H3" s="268"/>
      <c r="I3" s="268"/>
      <c r="J3" s="268"/>
      <c r="K3" s="268"/>
    </row>
    <row r="4" spans="1:11" ht="12" customHeight="1">
      <c r="C4" s="49"/>
      <c r="D4" s="49"/>
      <c r="E4" s="49"/>
      <c r="F4" s="49"/>
      <c r="G4" s="49"/>
      <c r="H4" s="49"/>
      <c r="I4" s="49"/>
      <c r="J4" s="49"/>
      <c r="K4" s="49"/>
    </row>
    <row r="5" spans="1:11" s="55" customFormat="1" ht="15" customHeight="1" thickBot="1">
      <c r="A5" s="203" t="s">
        <v>399</v>
      </c>
      <c r="B5" s="118"/>
      <c r="C5" s="119"/>
      <c r="D5" s="119"/>
      <c r="E5" s="119"/>
      <c r="F5" s="120"/>
      <c r="G5" s="117"/>
      <c r="H5" s="117"/>
      <c r="I5" s="117"/>
      <c r="J5" s="117"/>
      <c r="K5" s="117"/>
    </row>
    <row r="6" spans="1:11" s="55" customFormat="1" ht="30" customHeight="1" thickBot="1">
      <c r="A6" s="136"/>
      <c r="B6" s="269"/>
      <c r="C6" s="270"/>
      <c r="D6" s="270"/>
      <c r="E6" s="270"/>
      <c r="F6" s="137"/>
      <c r="G6" s="271" t="s">
        <v>261</v>
      </c>
      <c r="H6" s="138"/>
      <c r="I6" s="273" t="s">
        <v>262</v>
      </c>
      <c r="J6" s="274"/>
      <c r="K6" s="274"/>
    </row>
    <row r="7" spans="1:11" s="55" customFormat="1" ht="15" customHeight="1">
      <c r="A7" s="136"/>
      <c r="B7" s="139"/>
      <c r="C7" s="140"/>
      <c r="D7" s="140"/>
      <c r="E7" s="140"/>
      <c r="F7" s="141"/>
      <c r="G7" s="272"/>
      <c r="H7" s="142"/>
      <c r="I7" s="143" t="s">
        <v>263</v>
      </c>
      <c r="J7" s="144"/>
      <c r="K7" s="145" t="s">
        <v>264</v>
      </c>
    </row>
    <row r="8" spans="1:11" s="55" customFormat="1" ht="8.1" customHeight="1">
      <c r="A8" s="148"/>
      <c r="B8" s="148"/>
      <c r="C8" s="146"/>
      <c r="D8" s="146"/>
      <c r="E8" s="147"/>
      <c r="F8" s="147"/>
      <c r="G8" s="149"/>
      <c r="H8" s="149"/>
      <c r="I8" s="149"/>
      <c r="J8" s="149"/>
      <c r="K8" s="149"/>
    </row>
    <row r="9" spans="1:11" s="55" customFormat="1" ht="15.75" customHeight="1">
      <c r="A9" s="148"/>
      <c r="B9" s="150" t="s">
        <v>392</v>
      </c>
      <c r="C9" s="146"/>
      <c r="D9" s="146"/>
      <c r="E9" s="147"/>
      <c r="F9" s="147"/>
      <c r="G9" s="216">
        <v>5960</v>
      </c>
      <c r="H9" s="152"/>
      <c r="I9" s="216">
        <v>2164</v>
      </c>
      <c r="J9" s="151"/>
      <c r="K9" s="217">
        <v>57.007376185458376</v>
      </c>
    </row>
    <row r="10" spans="1:11" s="55" customFormat="1" ht="8.1" customHeight="1">
      <c r="A10" s="148"/>
      <c r="B10" s="148"/>
      <c r="C10" s="146"/>
      <c r="D10" s="146"/>
      <c r="E10" s="147"/>
      <c r="F10" s="147"/>
      <c r="G10" s="216"/>
      <c r="H10" s="104"/>
      <c r="I10" s="216"/>
      <c r="J10" s="104"/>
      <c r="K10" s="216"/>
    </row>
    <row r="11" spans="1:11" s="55" customFormat="1">
      <c r="A11" s="148"/>
      <c r="B11" s="150" t="s">
        <v>393</v>
      </c>
      <c r="C11" s="150"/>
      <c r="D11" s="150"/>
      <c r="E11" s="153"/>
      <c r="F11" s="154"/>
      <c r="G11" s="216">
        <v>7224</v>
      </c>
      <c r="H11" s="152"/>
      <c r="I11" s="216">
        <v>2161</v>
      </c>
      <c r="J11" s="151"/>
      <c r="K11" s="217">
        <v>42.682204226743039</v>
      </c>
    </row>
    <row r="12" spans="1:11" s="57" customFormat="1" ht="12">
      <c r="A12" s="155"/>
      <c r="B12" s="156"/>
      <c r="C12" s="150"/>
      <c r="D12" s="150"/>
      <c r="E12" s="150"/>
      <c r="F12" s="150"/>
      <c r="G12" s="216"/>
      <c r="H12" s="152"/>
      <c r="I12" s="216"/>
      <c r="J12" s="157"/>
      <c r="K12" s="217"/>
    </row>
    <row r="13" spans="1:11" s="55" customFormat="1" ht="14.55" customHeight="1">
      <c r="A13" s="148"/>
      <c r="B13" s="160"/>
      <c r="C13" s="161"/>
      <c r="D13" s="161"/>
      <c r="E13" s="161"/>
      <c r="F13" s="161"/>
      <c r="G13" s="216"/>
      <c r="H13" s="200"/>
      <c r="I13" s="216"/>
      <c r="J13" s="200"/>
      <c r="K13" s="217"/>
    </row>
    <row r="14" spans="1:11" s="55" customFormat="1">
      <c r="A14" s="148"/>
      <c r="B14" s="150" t="s">
        <v>394</v>
      </c>
      <c r="C14" s="156"/>
      <c r="D14" s="156"/>
      <c r="E14" s="162"/>
      <c r="F14" s="161"/>
      <c r="G14" s="216">
        <v>189203</v>
      </c>
      <c r="H14" s="152"/>
      <c r="I14" s="216">
        <v>8064</v>
      </c>
      <c r="J14" s="151"/>
      <c r="K14" s="217">
        <v>4.4518298102562124</v>
      </c>
    </row>
    <row r="15" spans="1:11" s="57" customFormat="1" ht="6.75" customHeight="1">
      <c r="A15" s="155"/>
      <c r="B15" s="156"/>
      <c r="C15" s="163"/>
      <c r="D15" s="163"/>
      <c r="E15" s="163"/>
      <c r="F15" s="163"/>
      <c r="G15" s="218"/>
      <c r="H15" s="159"/>
      <c r="I15" s="218"/>
      <c r="J15" s="151"/>
      <c r="K15" s="219"/>
    </row>
    <row r="16" spans="1:11" s="57" customFormat="1" ht="6.75" customHeight="1">
      <c r="A16" s="155"/>
      <c r="B16" s="156"/>
      <c r="C16" s="163"/>
      <c r="D16" s="163"/>
      <c r="E16" s="163"/>
      <c r="F16" s="163"/>
      <c r="G16" s="218"/>
      <c r="H16" s="159"/>
      <c r="I16" s="218"/>
      <c r="J16" s="151"/>
      <c r="K16" s="219"/>
    </row>
    <row r="17" spans="1:11" s="57" customFormat="1" ht="11.4">
      <c r="A17" s="155"/>
      <c r="B17" s="156"/>
      <c r="C17" s="164"/>
      <c r="D17" s="164" t="s">
        <v>11</v>
      </c>
      <c r="E17" s="153"/>
      <c r="F17" s="153"/>
      <c r="G17" s="218">
        <v>133529</v>
      </c>
      <c r="H17" s="159"/>
      <c r="I17" s="218">
        <v>-1048</v>
      </c>
      <c r="J17" s="158"/>
      <c r="K17" s="219">
        <v>-0.7787363368183271</v>
      </c>
    </row>
    <row r="18" spans="1:11" s="57" customFormat="1" ht="11.4">
      <c r="A18" s="155"/>
      <c r="B18" s="156"/>
      <c r="C18" s="164"/>
      <c r="D18" s="164" t="s">
        <v>12</v>
      </c>
      <c r="E18" s="153"/>
      <c r="F18" s="153"/>
      <c r="G18" s="218">
        <v>55674</v>
      </c>
      <c r="H18" s="159"/>
      <c r="I18" s="218">
        <v>9112</v>
      </c>
      <c r="J18" s="158"/>
      <c r="K18" s="219">
        <v>19.569606116575748</v>
      </c>
    </row>
    <row r="19" spans="1:11" s="57" customFormat="1" ht="8.5500000000000007" customHeight="1">
      <c r="A19" s="155"/>
      <c r="B19" s="156"/>
      <c r="C19" s="164"/>
      <c r="D19" s="164"/>
      <c r="E19" s="153"/>
      <c r="F19" s="153"/>
      <c r="G19" s="218"/>
      <c r="H19" s="165"/>
      <c r="I19" s="218"/>
      <c r="J19" s="166"/>
      <c r="K19" s="219"/>
    </row>
    <row r="20" spans="1:11" s="57" customFormat="1" ht="11.4">
      <c r="A20" s="155"/>
      <c r="B20" s="156"/>
      <c r="C20" s="153"/>
      <c r="D20" s="163" t="s">
        <v>265</v>
      </c>
      <c r="E20" s="153"/>
      <c r="F20" s="153"/>
      <c r="G20" s="218">
        <v>37372</v>
      </c>
      <c r="H20" s="159"/>
      <c r="I20" s="218">
        <v>867</v>
      </c>
      <c r="J20" s="158"/>
      <c r="K20" s="219">
        <v>2.3750171209423367</v>
      </c>
    </row>
    <row r="21" spans="1:11" s="57" customFormat="1" ht="11.4">
      <c r="A21" s="155"/>
      <c r="B21" s="156"/>
      <c r="C21" s="153"/>
      <c r="D21" s="163" t="s">
        <v>266</v>
      </c>
      <c r="E21" s="153"/>
      <c r="F21" s="153"/>
      <c r="G21" s="218">
        <v>143089</v>
      </c>
      <c r="H21" s="159"/>
      <c r="I21" s="218">
        <v>7371</v>
      </c>
      <c r="J21" s="158"/>
      <c r="K21" s="219">
        <v>5.4311145168658541</v>
      </c>
    </row>
    <row r="22" spans="1:11" s="57" customFormat="1" ht="11.4">
      <c r="A22" s="155"/>
      <c r="B22" s="156"/>
      <c r="C22" s="153"/>
      <c r="D22" s="163" t="s">
        <v>267</v>
      </c>
      <c r="E22" s="153"/>
      <c r="F22" s="153"/>
      <c r="G22" s="218">
        <v>8742</v>
      </c>
      <c r="H22" s="159"/>
      <c r="I22" s="218">
        <v>-174</v>
      </c>
      <c r="J22" s="158"/>
      <c r="K22" s="219">
        <v>-1.9515477792732168</v>
      </c>
    </row>
    <row r="23" spans="1:11" s="57" customFormat="1" ht="11.4">
      <c r="A23" s="155"/>
      <c r="B23" s="156"/>
      <c r="C23" s="153"/>
      <c r="D23" s="163"/>
      <c r="E23" s="153"/>
      <c r="F23" s="153"/>
      <c r="G23" s="218"/>
      <c r="H23" s="159"/>
      <c r="I23" s="218"/>
      <c r="J23" s="158"/>
      <c r="K23" s="219"/>
    </row>
    <row r="24" spans="1:11" s="57" customFormat="1">
      <c r="A24" s="155"/>
      <c r="B24" s="156"/>
      <c r="C24" s="163" t="s">
        <v>364</v>
      </c>
      <c r="D24" s="209"/>
      <c r="E24" s="210"/>
      <c r="F24" s="153"/>
      <c r="G24" s="218"/>
      <c r="H24" s="159"/>
      <c r="I24" s="218"/>
      <c r="J24" s="158"/>
      <c r="K24" s="219"/>
    </row>
    <row r="25" spans="1:11" s="57" customFormat="1" ht="11.4">
      <c r="A25" s="155"/>
      <c r="B25" s="156"/>
      <c r="C25" s="163"/>
      <c r="D25" s="211" t="s">
        <v>397</v>
      </c>
      <c r="E25" s="163"/>
      <c r="F25" s="153"/>
      <c r="G25" s="257">
        <v>37255</v>
      </c>
      <c r="H25" s="159"/>
      <c r="I25" s="218">
        <v>24314</v>
      </c>
      <c r="J25" s="158"/>
      <c r="K25" s="219">
        <v>187.88347113824278</v>
      </c>
    </row>
    <row r="26" spans="1:11" s="57" customFormat="1" ht="11.4">
      <c r="A26" s="155"/>
      <c r="B26" s="156"/>
      <c r="C26" s="163"/>
      <c r="D26" s="211" t="s">
        <v>395</v>
      </c>
      <c r="E26" s="163"/>
      <c r="F26" s="153"/>
      <c r="G26" s="218">
        <f>+G14-G25</f>
        <v>151948</v>
      </c>
      <c r="H26" s="159"/>
      <c r="I26" s="218">
        <v>-16250</v>
      </c>
      <c r="J26" s="158"/>
      <c r="K26" s="219">
        <v>-9.6612325949178945</v>
      </c>
    </row>
    <row r="27" spans="1:11" s="57" customFormat="1" ht="9" customHeight="1">
      <c r="A27" s="126"/>
      <c r="B27" s="127"/>
      <c r="C27" s="128"/>
      <c r="D27" s="128"/>
      <c r="E27" s="128"/>
      <c r="F27" s="128"/>
      <c r="G27" s="220"/>
      <c r="H27" s="221"/>
      <c r="I27" s="222"/>
      <c r="J27" s="222"/>
      <c r="K27" s="223"/>
    </row>
    <row r="28" spans="1:11" s="58" customFormat="1" ht="57.6" customHeight="1">
      <c r="A28" s="275" t="s">
        <v>400</v>
      </c>
      <c r="B28" s="275"/>
      <c r="C28" s="275"/>
      <c r="D28" s="275"/>
      <c r="E28" s="275"/>
      <c r="F28" s="275"/>
      <c r="G28" s="275"/>
      <c r="H28" s="275"/>
      <c r="I28" s="275"/>
      <c r="J28" s="275"/>
      <c r="K28" s="275"/>
    </row>
    <row r="29" spans="1:11" s="58" customFormat="1" ht="12" customHeight="1">
      <c r="A29" s="265" t="s">
        <v>401</v>
      </c>
      <c r="B29" s="265"/>
      <c r="C29" s="265"/>
      <c r="D29" s="265"/>
      <c r="E29" s="265"/>
      <c r="F29" s="265"/>
      <c r="G29" s="265"/>
      <c r="H29" s="265"/>
      <c r="I29" s="265"/>
      <c r="J29" s="265"/>
      <c r="K29" s="265"/>
    </row>
    <row r="30" spans="1:11" s="58" customFormat="1" ht="53.4" customHeight="1">
      <c r="A30" s="263" t="s">
        <v>402</v>
      </c>
      <c r="B30" s="264"/>
      <c r="C30" s="264"/>
      <c r="D30" s="264"/>
      <c r="E30" s="264"/>
      <c r="F30" s="264"/>
      <c r="G30" s="264"/>
      <c r="H30" s="264"/>
      <c r="I30" s="264"/>
      <c r="J30" s="264"/>
      <c r="K30" s="264"/>
    </row>
    <row r="31" spans="1:11" s="58" customFormat="1" ht="22.8" customHeight="1">
      <c r="A31" s="263" t="s">
        <v>403</v>
      </c>
      <c r="B31" s="264"/>
      <c r="C31" s="264"/>
      <c r="D31" s="264"/>
      <c r="E31" s="264"/>
      <c r="F31" s="264"/>
      <c r="G31" s="264"/>
      <c r="H31" s="264"/>
      <c r="I31" s="264"/>
      <c r="J31" s="264"/>
      <c r="K31" s="264"/>
    </row>
    <row r="32" spans="1:11" s="56" customFormat="1" ht="25.2" customHeight="1">
      <c r="A32" s="265" t="s">
        <v>396</v>
      </c>
      <c r="B32" s="266"/>
      <c r="C32" s="266"/>
      <c r="D32" s="266"/>
      <c r="E32" s="266"/>
      <c r="F32" s="266"/>
      <c r="G32" s="266"/>
      <c r="H32" s="266"/>
      <c r="I32" s="266"/>
      <c r="J32" s="266"/>
      <c r="K32" s="266"/>
    </row>
    <row r="33" spans="11:11" ht="20.25" customHeight="1">
      <c r="K33" s="59"/>
    </row>
    <row r="34" spans="11:11">
      <c r="K34" s="59"/>
    </row>
    <row r="37" spans="11:11">
      <c r="K37" s="59"/>
    </row>
    <row r="38" spans="11:11">
      <c r="K38" s="59"/>
    </row>
    <row r="39" spans="11:11">
      <c r="K39" s="59"/>
    </row>
    <row r="40" spans="11:11">
      <c r="K40" s="59"/>
    </row>
    <row r="41" spans="11:11">
      <c r="K41" s="59"/>
    </row>
    <row r="42" spans="11:11">
      <c r="K42" s="59"/>
    </row>
    <row r="43" spans="11:11">
      <c r="K43" s="59"/>
    </row>
    <row r="44" spans="11:11">
      <c r="K44" s="59"/>
    </row>
    <row r="45" spans="11:11">
      <c r="K45" s="59"/>
    </row>
    <row r="46" spans="11:11">
      <c r="K46" s="59"/>
    </row>
    <row r="47" spans="11:11">
      <c r="K47" s="59"/>
    </row>
    <row r="48" spans="11:11">
      <c r="K48" s="59"/>
    </row>
    <row r="49" spans="11:11">
      <c r="K49" s="59"/>
    </row>
    <row r="50" spans="11:11">
      <c r="K50" s="59"/>
    </row>
    <row r="51" spans="11:11">
      <c r="K51" s="59"/>
    </row>
    <row r="52" spans="11:11">
      <c r="K52" s="59"/>
    </row>
    <row r="53" spans="11:11">
      <c r="K53" s="59"/>
    </row>
    <row r="54" spans="11:11">
      <c r="K54" s="59"/>
    </row>
    <row r="55" spans="11:11">
      <c r="K55" s="59"/>
    </row>
    <row r="56" spans="11:11">
      <c r="K56" s="59"/>
    </row>
    <row r="57" spans="11:11">
      <c r="K57" s="59"/>
    </row>
    <row r="58" spans="11:11">
      <c r="K58" s="59"/>
    </row>
    <row r="59" spans="11:11">
      <c r="K59" s="59"/>
    </row>
    <row r="60" spans="11:11">
      <c r="K60" s="59"/>
    </row>
    <row r="61" spans="11:11">
      <c r="K61" s="59"/>
    </row>
    <row r="62" spans="11:11">
      <c r="K62" s="59"/>
    </row>
    <row r="63" spans="11:11">
      <c r="K63" s="59"/>
    </row>
    <row r="64" spans="11:11">
      <c r="K64" s="59"/>
    </row>
    <row r="65" spans="11:11">
      <c r="K65" s="59"/>
    </row>
    <row r="66" spans="11:11">
      <c r="K66" s="59"/>
    </row>
    <row r="67" spans="11:11">
      <c r="K67" s="59"/>
    </row>
    <row r="68" spans="11:11">
      <c r="K68" s="59"/>
    </row>
    <row r="69" spans="11:11">
      <c r="K69" s="59"/>
    </row>
    <row r="70" spans="11:11">
      <c r="K70" s="59"/>
    </row>
    <row r="71" spans="11:11">
      <c r="K71" s="59"/>
    </row>
    <row r="72" spans="11:11">
      <c r="K72" s="59"/>
    </row>
    <row r="73" spans="11:11">
      <c r="K73" s="59"/>
    </row>
    <row r="74" spans="11:11">
      <c r="K74" s="59"/>
    </row>
    <row r="75" spans="11:11">
      <c r="K75" s="59"/>
    </row>
    <row r="76" spans="11:11">
      <c r="K76" s="59"/>
    </row>
    <row r="77" spans="11:11">
      <c r="K77" s="59"/>
    </row>
    <row r="78" spans="11:11">
      <c r="K78" s="59"/>
    </row>
    <row r="79" spans="11:11">
      <c r="K79" s="59"/>
    </row>
    <row r="80" spans="11:11">
      <c r="K80" s="59"/>
    </row>
    <row r="81" spans="11:11">
      <c r="K81" s="59"/>
    </row>
    <row r="82" spans="11:11">
      <c r="K82" s="59"/>
    </row>
    <row r="83" spans="11:11">
      <c r="K83" s="59"/>
    </row>
    <row r="84" spans="11:11">
      <c r="K84" s="59"/>
    </row>
    <row r="85" spans="11:11">
      <c r="K85" s="59"/>
    </row>
    <row r="86" spans="11:11">
      <c r="K86" s="59"/>
    </row>
    <row r="87" spans="11:11">
      <c r="K87" s="59"/>
    </row>
    <row r="88" spans="11:11">
      <c r="K88" s="59"/>
    </row>
    <row r="89" spans="11:11">
      <c r="K89" s="59"/>
    </row>
    <row r="90" spans="11:11">
      <c r="K90" s="59"/>
    </row>
    <row r="91" spans="11:11">
      <c r="K91" s="59"/>
    </row>
    <row r="92" spans="11:11">
      <c r="K92" s="59"/>
    </row>
    <row r="93" spans="11:11">
      <c r="K93" s="59"/>
    </row>
    <row r="94" spans="11:11">
      <c r="K94" s="59"/>
    </row>
    <row r="95" spans="11:11">
      <c r="K95" s="59"/>
    </row>
    <row r="96" spans="11:11">
      <c r="K96" s="59"/>
    </row>
    <row r="97" spans="11:11">
      <c r="K97" s="59"/>
    </row>
    <row r="98" spans="11:11">
      <c r="K98" s="59"/>
    </row>
    <row r="99" spans="11:11">
      <c r="K99" s="59"/>
    </row>
    <row r="100" spans="11:11">
      <c r="K100" s="59"/>
    </row>
    <row r="101" spans="11:11">
      <c r="K101" s="59"/>
    </row>
    <row r="102" spans="11:11">
      <c r="K102" s="59"/>
    </row>
    <row r="103" spans="11:11">
      <c r="K103" s="59"/>
    </row>
    <row r="104" spans="11:11">
      <c r="K104" s="59"/>
    </row>
    <row r="105" spans="11:11">
      <c r="K105" s="59"/>
    </row>
    <row r="106" spans="11:11">
      <c r="K106" s="59"/>
    </row>
    <row r="107" spans="11:11">
      <c r="K107" s="59"/>
    </row>
    <row r="108" spans="11:11">
      <c r="K108" s="59"/>
    </row>
    <row r="109" spans="11:11">
      <c r="K109" s="59"/>
    </row>
    <row r="110" spans="11:11">
      <c r="K110" s="59"/>
    </row>
  </sheetData>
  <mergeCells count="10">
    <mergeCell ref="A1:G1"/>
    <mergeCell ref="A30:K30"/>
    <mergeCell ref="A32:K32"/>
    <mergeCell ref="A3:K3"/>
    <mergeCell ref="B6:E6"/>
    <mergeCell ref="G6:G7"/>
    <mergeCell ref="I6:K6"/>
    <mergeCell ref="A28:K28"/>
    <mergeCell ref="A29:K29"/>
    <mergeCell ref="A31:K31"/>
  </mergeCells>
  <phoneticPr fontId="6" type="noConversion"/>
  <pageMargins left="0.39370078740157483" right="0.19685039370078741" top="0.39370078740157483"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BH78"/>
  <sheetViews>
    <sheetView showGridLines="0" zoomScaleNormal="100" workbookViewId="0">
      <selection sqref="A1:N1"/>
    </sheetView>
  </sheetViews>
  <sheetFormatPr baseColWidth="10" defaultColWidth="11.44140625" defaultRowHeight="13.2"/>
  <cols>
    <col min="1" max="1" width="7.77734375" style="80" customWidth="1"/>
    <col min="2" max="2" width="45.44140625" style="80" customWidth="1"/>
    <col min="3" max="3" width="9.21875" style="66" customWidth="1"/>
    <col min="4" max="4" width="0.77734375" style="66" customWidth="1"/>
    <col min="5" max="5" width="9.21875" style="81" customWidth="1"/>
    <col min="6" max="6" width="0.77734375" style="81" customWidth="1"/>
    <col min="7" max="7" width="6.77734375" style="66" customWidth="1"/>
    <col min="8" max="8" width="0.77734375" style="66" customWidth="1"/>
    <col min="9" max="9" width="9.21875" style="66" customWidth="1"/>
    <col min="10" max="10" width="0.77734375" style="66" customWidth="1"/>
    <col min="11" max="11" width="9.21875" style="66" customWidth="1"/>
    <col min="12" max="12" width="0.77734375" style="66" customWidth="1"/>
    <col min="13" max="13" width="7.21875" style="66" customWidth="1"/>
    <col min="14" max="14" width="0.77734375" style="66" customWidth="1"/>
    <col min="15" max="15" width="8.6640625" style="66" customWidth="1"/>
    <col min="16" max="16" width="0.77734375" style="66" customWidth="1"/>
    <col min="17" max="17" width="9.21875" style="66" customWidth="1"/>
    <col min="18" max="18" width="0.77734375" style="66" customWidth="1"/>
    <col min="19" max="19" width="7.77734375" style="66" customWidth="1"/>
    <col min="20" max="20" width="0.77734375" style="66" customWidth="1"/>
    <col min="21" max="21" width="9.77734375" style="66" customWidth="1"/>
    <col min="22" max="22" width="0.77734375" style="66" customWidth="1"/>
    <col min="23" max="23" width="9.21875" style="66" customWidth="1"/>
    <col min="24" max="24" width="0.77734375" style="78" customWidth="1"/>
    <col min="25" max="25" width="7.77734375" style="78" customWidth="1"/>
    <col min="26" max="60" width="11.5546875" customWidth="1"/>
    <col min="61" max="16384" width="11.44140625" style="80"/>
  </cols>
  <sheetData>
    <row r="1" spans="1:60" s="61" customFormat="1" ht="18" customHeight="1">
      <c r="A1" s="280" t="s">
        <v>250</v>
      </c>
      <c r="B1" s="262"/>
      <c r="C1" s="262"/>
      <c r="D1" s="262"/>
      <c r="E1" s="262"/>
      <c r="F1" s="262"/>
      <c r="G1" s="262"/>
      <c r="H1" s="262"/>
      <c r="I1" s="262"/>
      <c r="J1" s="262"/>
      <c r="K1" s="262"/>
      <c r="L1" s="262"/>
      <c r="M1" s="262"/>
      <c r="N1" s="262"/>
      <c r="O1" s="62"/>
      <c r="P1" s="62"/>
      <c r="Q1" s="62"/>
      <c r="R1" s="62"/>
      <c r="S1" s="60"/>
      <c r="W1" s="276" t="s">
        <v>251</v>
      </c>
      <c r="X1" s="277"/>
      <c r="Y1" s="277"/>
      <c r="Z1"/>
      <c r="AA1"/>
      <c r="AB1"/>
      <c r="AC1"/>
      <c r="AD1"/>
      <c r="AE1"/>
      <c r="AF1"/>
      <c r="AG1"/>
      <c r="AH1"/>
      <c r="AI1"/>
      <c r="AJ1"/>
      <c r="AK1"/>
      <c r="AL1"/>
      <c r="AM1"/>
      <c r="AN1"/>
      <c r="AO1"/>
      <c r="AP1"/>
      <c r="AQ1"/>
      <c r="AR1"/>
      <c r="AS1"/>
      <c r="AT1"/>
      <c r="AU1"/>
      <c r="AV1"/>
      <c r="AW1"/>
      <c r="AX1"/>
      <c r="AY1"/>
      <c r="AZ1"/>
      <c r="BA1"/>
      <c r="BB1"/>
      <c r="BC1"/>
      <c r="BD1"/>
      <c r="BE1"/>
      <c r="BF1"/>
      <c r="BG1"/>
      <c r="BH1"/>
    </row>
    <row r="2" spans="1:60" s="63" customFormat="1" ht="12" customHeight="1">
      <c r="C2" s="64"/>
      <c r="D2" s="64"/>
      <c r="E2" s="64"/>
      <c r="F2" s="64"/>
      <c r="G2" s="64"/>
      <c r="H2" s="64"/>
      <c r="I2" s="65"/>
      <c r="J2" s="65"/>
      <c r="K2" s="65"/>
      <c r="L2" s="65"/>
      <c r="M2" s="65"/>
      <c r="N2" s="64"/>
      <c r="O2" s="64"/>
      <c r="P2" s="64"/>
      <c r="Q2" s="64"/>
      <c r="R2" s="64"/>
      <c r="S2" s="64"/>
      <c r="T2" s="64"/>
      <c r="U2" s="65"/>
      <c r="V2" s="65"/>
      <c r="W2" s="65"/>
      <c r="Z2"/>
      <c r="AA2"/>
      <c r="AB2"/>
      <c r="AC2"/>
      <c r="AD2"/>
      <c r="AE2"/>
      <c r="AF2"/>
      <c r="AG2"/>
      <c r="AH2"/>
      <c r="AI2"/>
      <c r="AJ2"/>
      <c r="AK2"/>
      <c r="AL2"/>
      <c r="AM2"/>
      <c r="AN2"/>
      <c r="AO2"/>
      <c r="AP2"/>
      <c r="AQ2"/>
      <c r="AR2"/>
      <c r="AS2"/>
      <c r="AT2"/>
      <c r="AU2"/>
      <c r="AV2"/>
      <c r="AW2"/>
      <c r="AX2"/>
      <c r="AY2"/>
      <c r="AZ2"/>
      <c r="BA2"/>
      <c r="BB2"/>
      <c r="BC2"/>
      <c r="BD2"/>
      <c r="BE2"/>
      <c r="BF2"/>
      <c r="BG2"/>
      <c r="BH2"/>
    </row>
    <row r="3" spans="1:60" s="253" customFormat="1" ht="24" customHeight="1">
      <c r="A3" s="267" t="s">
        <v>351</v>
      </c>
      <c r="B3" s="268"/>
      <c r="C3" s="268"/>
      <c r="D3" s="268"/>
      <c r="E3" s="268"/>
      <c r="F3" s="268"/>
      <c r="G3" s="268"/>
      <c r="H3" s="268"/>
      <c r="I3" s="268"/>
      <c r="J3" s="268"/>
      <c r="K3" s="268"/>
      <c r="L3" s="268"/>
      <c r="M3" s="268"/>
      <c r="N3" s="268"/>
      <c r="O3" s="268"/>
      <c r="P3" s="268"/>
      <c r="Q3" s="268"/>
      <c r="R3" s="268"/>
      <c r="S3" s="268"/>
      <c r="T3" s="268"/>
      <c r="U3" s="268"/>
      <c r="V3" s="268"/>
      <c r="W3" s="268"/>
      <c r="X3" s="268"/>
      <c r="Y3" s="268"/>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row>
    <row r="4" spans="1:60" s="66" customFormat="1" ht="12" customHeight="1">
      <c r="C4" s="67"/>
      <c r="D4" s="67"/>
      <c r="E4" s="68"/>
      <c r="F4" s="68"/>
      <c r="G4" s="67"/>
      <c r="H4" s="67"/>
      <c r="I4" s="67"/>
      <c r="J4" s="67"/>
      <c r="K4" s="67"/>
      <c r="L4" s="67"/>
      <c r="M4" s="67"/>
      <c r="N4" s="67"/>
      <c r="O4" s="67"/>
      <c r="P4" s="67"/>
      <c r="Q4" s="67"/>
      <c r="R4" s="67"/>
      <c r="S4" s="67"/>
      <c r="T4" s="67"/>
      <c r="U4" s="67"/>
      <c r="V4" s="67"/>
      <c r="W4" s="67"/>
      <c r="Z4"/>
      <c r="AA4"/>
      <c r="AB4"/>
      <c r="AC4"/>
      <c r="AD4"/>
      <c r="AE4"/>
      <c r="AF4"/>
      <c r="AG4"/>
      <c r="AH4"/>
      <c r="AI4"/>
      <c r="AJ4"/>
      <c r="AK4"/>
      <c r="AL4"/>
      <c r="AM4"/>
      <c r="AN4"/>
      <c r="AO4"/>
      <c r="AP4"/>
      <c r="AQ4"/>
      <c r="AR4"/>
      <c r="AS4"/>
      <c r="AT4"/>
      <c r="AU4"/>
      <c r="AV4"/>
      <c r="AW4"/>
      <c r="AX4"/>
      <c r="AY4"/>
      <c r="AZ4"/>
      <c r="BA4"/>
      <c r="BB4"/>
      <c r="BC4"/>
      <c r="BD4"/>
      <c r="BE4"/>
      <c r="BF4"/>
      <c r="BG4"/>
      <c r="BH4"/>
    </row>
    <row r="5" spans="1:60" s="55" customFormat="1" ht="15" customHeight="1" thickBot="1">
      <c r="A5" s="203" t="s">
        <v>398</v>
      </c>
      <c r="B5" s="118"/>
      <c r="C5" s="119"/>
      <c r="D5" s="119"/>
      <c r="E5" s="119"/>
      <c r="F5" s="120"/>
      <c r="G5" s="117"/>
      <c r="H5" s="117"/>
      <c r="I5" s="117"/>
      <c r="J5" s="117"/>
      <c r="K5" s="119"/>
      <c r="L5" s="119"/>
      <c r="M5" s="119"/>
      <c r="N5" s="120"/>
      <c r="O5" s="117"/>
      <c r="P5" s="117"/>
      <c r="Q5" s="117"/>
      <c r="R5" s="119"/>
      <c r="S5" s="119"/>
      <c r="T5" s="119"/>
      <c r="U5" s="120"/>
      <c r="V5" s="117"/>
      <c r="W5" s="117"/>
      <c r="X5" s="117"/>
      <c r="Y5" s="119"/>
    </row>
    <row r="6" spans="1:60" s="66" customFormat="1" ht="24" customHeight="1" thickBot="1">
      <c r="A6" s="69"/>
      <c r="B6" s="69"/>
      <c r="C6" s="278" t="s">
        <v>0</v>
      </c>
      <c r="D6" s="278"/>
      <c r="E6" s="278"/>
      <c r="F6" s="278"/>
      <c r="G6" s="278"/>
      <c r="H6" s="70"/>
      <c r="I6" s="278" t="s">
        <v>268</v>
      </c>
      <c r="J6" s="278"/>
      <c r="K6" s="278"/>
      <c r="L6" s="278"/>
      <c r="M6" s="278"/>
      <c r="N6" s="71"/>
      <c r="O6" s="278" t="s">
        <v>9</v>
      </c>
      <c r="P6" s="278"/>
      <c r="Q6" s="278"/>
      <c r="R6" s="278"/>
      <c r="S6" s="278"/>
      <c r="T6" s="71"/>
      <c r="U6" s="279" t="s">
        <v>269</v>
      </c>
      <c r="V6" s="279"/>
      <c r="W6" s="279"/>
      <c r="X6" s="279"/>
      <c r="Y6" s="279"/>
      <c r="Z6"/>
      <c r="AA6"/>
      <c r="AB6"/>
      <c r="AC6"/>
      <c r="AD6"/>
      <c r="AE6"/>
      <c r="AF6"/>
      <c r="AG6"/>
      <c r="AH6"/>
      <c r="AI6"/>
      <c r="AJ6"/>
      <c r="AK6"/>
      <c r="AL6"/>
      <c r="AM6"/>
      <c r="AN6"/>
      <c r="AO6"/>
      <c r="AP6"/>
      <c r="AQ6"/>
      <c r="AR6"/>
      <c r="AS6"/>
      <c r="AT6"/>
      <c r="AU6"/>
      <c r="AV6"/>
      <c r="AW6"/>
      <c r="AX6"/>
      <c r="AY6"/>
      <c r="AZ6"/>
      <c r="BA6"/>
      <c r="BB6"/>
      <c r="BC6"/>
      <c r="BD6"/>
      <c r="BE6"/>
      <c r="BF6"/>
      <c r="BG6"/>
      <c r="BH6"/>
    </row>
    <row r="7" spans="1:60" s="66" customFormat="1" ht="36" customHeight="1">
      <c r="A7" s="69"/>
      <c r="B7" s="69"/>
      <c r="C7" s="285" t="s">
        <v>270</v>
      </c>
      <c r="D7" s="72"/>
      <c r="E7" s="287" t="s">
        <v>271</v>
      </c>
      <c r="F7" s="287"/>
      <c r="G7" s="287"/>
      <c r="H7" s="70"/>
      <c r="I7" s="288" t="s">
        <v>270</v>
      </c>
      <c r="J7" s="71"/>
      <c r="K7" s="290" t="s">
        <v>271</v>
      </c>
      <c r="L7" s="290"/>
      <c r="M7" s="290"/>
      <c r="N7" s="71"/>
      <c r="O7" s="285" t="s">
        <v>270</v>
      </c>
      <c r="P7" s="70"/>
      <c r="Q7" s="287" t="s">
        <v>271</v>
      </c>
      <c r="R7" s="287"/>
      <c r="S7" s="287"/>
      <c r="T7" s="71"/>
      <c r="U7" s="288" t="s">
        <v>270</v>
      </c>
      <c r="V7" s="70"/>
      <c r="W7" s="290" t="s">
        <v>271</v>
      </c>
      <c r="X7" s="290"/>
      <c r="Y7" s="290"/>
      <c r="Z7"/>
      <c r="AA7"/>
      <c r="AB7"/>
      <c r="AC7"/>
      <c r="AD7"/>
      <c r="AE7"/>
      <c r="AF7"/>
      <c r="AG7"/>
      <c r="AH7"/>
      <c r="AI7"/>
      <c r="AJ7"/>
      <c r="AK7"/>
      <c r="AL7"/>
      <c r="AM7"/>
      <c r="AN7"/>
      <c r="AO7"/>
      <c r="AP7"/>
      <c r="AQ7"/>
      <c r="AR7"/>
      <c r="AS7"/>
      <c r="AT7"/>
      <c r="AU7"/>
      <c r="AV7"/>
      <c r="AW7"/>
      <c r="AX7"/>
      <c r="AY7"/>
      <c r="AZ7"/>
      <c r="BA7"/>
      <c r="BB7"/>
      <c r="BC7"/>
      <c r="BD7"/>
      <c r="BE7"/>
      <c r="BF7"/>
      <c r="BG7"/>
      <c r="BH7"/>
    </row>
    <row r="8" spans="1:60" s="66" customFormat="1" ht="15" customHeight="1">
      <c r="A8" s="69"/>
      <c r="B8" s="69"/>
      <c r="C8" s="286"/>
      <c r="D8" s="73"/>
      <c r="E8" s="110" t="s">
        <v>263</v>
      </c>
      <c r="F8" s="111"/>
      <c r="G8" s="110" t="s">
        <v>272</v>
      </c>
      <c r="H8" s="73"/>
      <c r="I8" s="289"/>
      <c r="J8" s="71"/>
      <c r="K8" s="112" t="s">
        <v>263</v>
      </c>
      <c r="L8" s="74"/>
      <c r="M8" s="112" t="s">
        <v>272</v>
      </c>
      <c r="N8" s="75"/>
      <c r="O8" s="286"/>
      <c r="P8" s="75"/>
      <c r="Q8" s="110" t="s">
        <v>263</v>
      </c>
      <c r="R8" s="111"/>
      <c r="S8" s="110" t="s">
        <v>272</v>
      </c>
      <c r="T8" s="75"/>
      <c r="U8" s="289"/>
      <c r="V8" s="71"/>
      <c r="W8" s="110" t="s">
        <v>263</v>
      </c>
      <c r="X8" s="74"/>
      <c r="Y8" s="112" t="s">
        <v>272</v>
      </c>
      <c r="Z8"/>
      <c r="AA8"/>
      <c r="AB8"/>
      <c r="AC8"/>
      <c r="AD8"/>
      <c r="AE8"/>
      <c r="AF8"/>
      <c r="AG8"/>
      <c r="AH8"/>
      <c r="AI8"/>
      <c r="AJ8"/>
      <c r="AK8"/>
      <c r="AL8"/>
      <c r="AM8"/>
      <c r="AN8"/>
      <c r="AO8"/>
      <c r="AP8"/>
      <c r="AQ8"/>
      <c r="AR8"/>
      <c r="AS8"/>
      <c r="AT8"/>
      <c r="AU8"/>
      <c r="AV8"/>
      <c r="AW8"/>
      <c r="AX8"/>
      <c r="AY8"/>
      <c r="AZ8"/>
      <c r="BA8"/>
      <c r="BB8"/>
      <c r="BC8"/>
      <c r="BD8"/>
      <c r="BE8"/>
      <c r="BF8"/>
      <c r="BG8"/>
      <c r="BH8"/>
    </row>
    <row r="9" spans="1:60" s="66" customFormat="1" ht="12" customHeight="1">
      <c r="A9" s="69"/>
      <c r="B9" s="69"/>
      <c r="C9" s="200"/>
      <c r="D9" s="200"/>
      <c r="E9" s="200"/>
      <c r="F9" s="200"/>
      <c r="G9" s="200"/>
      <c r="H9" s="200"/>
      <c r="I9" s="200"/>
      <c r="J9" s="200"/>
      <c r="K9" s="200"/>
      <c r="L9" s="200"/>
      <c r="M9" s="200"/>
      <c r="N9" s="200"/>
      <c r="O9" s="200"/>
      <c r="P9" s="200"/>
      <c r="Q9" s="200"/>
      <c r="R9" s="200"/>
      <c r="S9" s="200"/>
      <c r="T9" s="200"/>
      <c r="U9" s="200"/>
      <c r="V9" s="200"/>
      <c r="W9" s="200"/>
      <c r="X9" s="200"/>
      <c r="Y9" s="200"/>
      <c r="Z9"/>
      <c r="AA9"/>
      <c r="AB9"/>
      <c r="AC9"/>
      <c r="AD9"/>
      <c r="AE9"/>
      <c r="AF9"/>
      <c r="AG9"/>
      <c r="AH9"/>
      <c r="AI9"/>
      <c r="AJ9"/>
      <c r="AK9"/>
      <c r="AL9"/>
      <c r="AM9"/>
      <c r="AN9"/>
      <c r="AO9"/>
      <c r="AP9"/>
      <c r="AQ9"/>
      <c r="AR9"/>
      <c r="AS9"/>
      <c r="AT9"/>
      <c r="AU9"/>
      <c r="AV9"/>
      <c r="AW9"/>
      <c r="AX9"/>
      <c r="AY9"/>
      <c r="AZ9"/>
      <c r="BA9"/>
      <c r="BB9"/>
      <c r="BC9"/>
      <c r="BD9"/>
      <c r="BE9"/>
      <c r="BF9"/>
      <c r="BG9"/>
      <c r="BH9"/>
    </row>
    <row r="10" spans="1:60" s="66" customFormat="1" ht="12" customHeight="1">
      <c r="A10" s="180" t="s">
        <v>0</v>
      </c>
      <c r="B10" s="181"/>
      <c r="C10" s="216">
        <v>189203</v>
      </c>
      <c r="D10" s="152"/>
      <c r="E10" s="216">
        <v>8064</v>
      </c>
      <c r="F10" s="151"/>
      <c r="G10" s="217">
        <v>4.4518298102562124</v>
      </c>
      <c r="H10" s="76"/>
      <c r="I10" s="216">
        <v>37372</v>
      </c>
      <c r="J10" s="152"/>
      <c r="K10" s="216">
        <v>867</v>
      </c>
      <c r="L10" s="151"/>
      <c r="M10" s="217">
        <v>2.3750171209423367</v>
      </c>
      <c r="N10" s="123"/>
      <c r="O10" s="216">
        <v>143089</v>
      </c>
      <c r="P10" s="152"/>
      <c r="Q10" s="216">
        <v>7371</v>
      </c>
      <c r="R10" s="151"/>
      <c r="S10" s="217">
        <v>5.4311145168658541</v>
      </c>
      <c r="T10" s="76"/>
      <c r="U10" s="216">
        <v>8742</v>
      </c>
      <c r="V10" s="152"/>
      <c r="W10" s="216">
        <v>-174</v>
      </c>
      <c r="X10" s="151"/>
      <c r="Y10" s="217">
        <v>-1.9515477792732168</v>
      </c>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s="66" customFormat="1" ht="12" customHeight="1">
      <c r="A11" s="180"/>
      <c r="B11" s="181"/>
      <c r="C11" s="129"/>
      <c r="D11" s="130"/>
      <c r="E11" s="129"/>
      <c r="F11" s="130"/>
      <c r="G11" s="131"/>
      <c r="H11" s="132"/>
      <c r="I11" s="129"/>
      <c r="J11" s="130"/>
      <c r="K11" s="129"/>
      <c r="L11" s="130"/>
      <c r="M11" s="131"/>
      <c r="N11" s="131"/>
      <c r="O11" s="129"/>
      <c r="P11" s="130"/>
      <c r="Q11" s="129"/>
      <c r="R11" s="130"/>
      <c r="S11" s="131"/>
      <c r="T11" s="130"/>
      <c r="U11" s="129"/>
      <c r="V11" s="130"/>
      <c r="W11" s="129"/>
      <c r="X11" s="130"/>
      <c r="Y11" s="13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row>
    <row r="12" spans="1:60" s="66" customFormat="1" ht="12" customHeight="1">
      <c r="A12" s="180" t="s">
        <v>273</v>
      </c>
      <c r="B12" s="181"/>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row>
    <row r="13" spans="1:60" s="66" customFormat="1" ht="15" customHeight="1">
      <c r="A13" s="182" t="s">
        <v>274</v>
      </c>
      <c r="B13" s="62"/>
      <c r="C13" s="218">
        <v>1690</v>
      </c>
      <c r="D13" s="159"/>
      <c r="E13" s="218">
        <v>-258</v>
      </c>
      <c r="F13" s="158"/>
      <c r="G13" s="219">
        <v>-13.24435318275154</v>
      </c>
      <c r="H13" s="129"/>
      <c r="I13" s="218">
        <v>483</v>
      </c>
      <c r="J13" s="159"/>
      <c r="K13" s="218">
        <v>0</v>
      </c>
      <c r="L13" s="158"/>
      <c r="M13" s="219">
        <v>0</v>
      </c>
      <c r="N13" s="131"/>
      <c r="O13" s="218">
        <v>1108</v>
      </c>
      <c r="P13" s="159"/>
      <c r="Q13" s="218">
        <v>-217</v>
      </c>
      <c r="R13" s="158"/>
      <c r="S13" s="219">
        <v>-16.377358490566039</v>
      </c>
      <c r="T13" s="129"/>
      <c r="U13" s="218">
        <v>99</v>
      </c>
      <c r="V13" s="159"/>
      <c r="W13" s="218">
        <v>-41</v>
      </c>
      <c r="X13" s="158"/>
      <c r="Y13" s="219">
        <v>-29.285714285714285</v>
      </c>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0" s="66" customFormat="1" ht="15" customHeight="1">
      <c r="A14" s="182" t="s">
        <v>275</v>
      </c>
      <c r="B14" s="62"/>
      <c r="C14" s="218">
        <v>113836</v>
      </c>
      <c r="D14" s="159"/>
      <c r="E14" s="218">
        <v>-8537</v>
      </c>
      <c r="F14" s="158"/>
      <c r="G14" s="219">
        <v>-6.9762120729245831</v>
      </c>
      <c r="H14" s="129"/>
      <c r="I14" s="218">
        <v>8651</v>
      </c>
      <c r="J14" s="159"/>
      <c r="K14" s="218">
        <v>1196</v>
      </c>
      <c r="L14" s="158"/>
      <c r="M14" s="219">
        <v>16.042924211938296</v>
      </c>
      <c r="N14" s="131"/>
      <c r="O14" s="218">
        <v>99647</v>
      </c>
      <c r="P14" s="159"/>
      <c r="Q14" s="218">
        <v>-10250</v>
      </c>
      <c r="R14" s="158"/>
      <c r="S14" s="219">
        <v>-9.3269152024168083</v>
      </c>
      <c r="T14" s="129"/>
      <c r="U14" s="218">
        <v>5538</v>
      </c>
      <c r="V14" s="159"/>
      <c r="W14" s="218">
        <v>517</v>
      </c>
      <c r="X14" s="158"/>
      <c r="Y14" s="219">
        <v>10.296753634734117</v>
      </c>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row>
    <row r="15" spans="1:60" s="66" customFormat="1" ht="15" customHeight="1">
      <c r="A15" s="182" t="s">
        <v>276</v>
      </c>
      <c r="B15" s="62"/>
      <c r="C15" s="218">
        <v>4213</v>
      </c>
      <c r="D15" s="159"/>
      <c r="E15" s="218">
        <v>892</v>
      </c>
      <c r="F15" s="158"/>
      <c r="G15" s="219">
        <v>26.859379704908161</v>
      </c>
      <c r="H15" s="129"/>
      <c r="I15" s="218">
        <v>1972</v>
      </c>
      <c r="J15" s="159"/>
      <c r="K15" s="218">
        <v>79</v>
      </c>
      <c r="L15" s="158"/>
      <c r="M15" s="219">
        <v>4.1732699418911778</v>
      </c>
      <c r="N15" s="131"/>
      <c r="O15" s="218">
        <v>2071</v>
      </c>
      <c r="P15" s="159"/>
      <c r="Q15" s="218">
        <v>741</v>
      </c>
      <c r="R15" s="158"/>
      <c r="S15" s="219">
        <v>55.714285714285715</v>
      </c>
      <c r="T15" s="129"/>
      <c r="U15" s="218">
        <v>170</v>
      </c>
      <c r="V15" s="159"/>
      <c r="W15" s="218">
        <v>72</v>
      </c>
      <c r="X15" s="158"/>
      <c r="Y15" s="219">
        <v>73.469387755102048</v>
      </c>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row>
    <row r="16" spans="1:60" s="66" customFormat="1" ht="15" customHeight="1">
      <c r="A16" s="182" t="s">
        <v>277</v>
      </c>
      <c r="B16" s="62"/>
      <c r="C16" s="218">
        <v>69464</v>
      </c>
      <c r="D16" s="159"/>
      <c r="E16" s="218">
        <v>15967</v>
      </c>
      <c r="F16" s="158"/>
      <c r="G16" s="219">
        <v>29.84653345047386</v>
      </c>
      <c r="H16" s="129"/>
      <c r="I16" s="218">
        <v>26266</v>
      </c>
      <c r="J16" s="159"/>
      <c r="K16" s="218">
        <v>-408</v>
      </c>
      <c r="L16" s="158"/>
      <c r="M16" s="219">
        <v>-1.5295793656744396</v>
      </c>
      <c r="N16" s="131"/>
      <c r="O16" s="218">
        <v>40263</v>
      </c>
      <c r="P16" s="159"/>
      <c r="Q16" s="218">
        <v>17097</v>
      </c>
      <c r="R16" s="158"/>
      <c r="S16" s="219">
        <v>73.802123802123802</v>
      </c>
      <c r="T16" s="129"/>
      <c r="U16" s="218">
        <v>2935</v>
      </c>
      <c r="V16" s="159"/>
      <c r="W16" s="218">
        <v>-722</v>
      </c>
      <c r="X16" s="158"/>
      <c r="Y16" s="219">
        <v>-19.742958709324583</v>
      </c>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row>
    <row r="17" spans="1:60" s="66" customFormat="1" ht="12" customHeight="1">
      <c r="A17" s="62"/>
      <c r="B17" s="62"/>
      <c r="C17" s="226"/>
      <c r="D17" s="227"/>
      <c r="E17" s="227"/>
      <c r="F17" s="227"/>
      <c r="G17" s="227"/>
      <c r="H17" s="226"/>
      <c r="I17" s="226"/>
      <c r="J17" s="227"/>
      <c r="K17" s="227"/>
      <c r="L17" s="227"/>
      <c r="M17" s="227"/>
      <c r="N17" s="226"/>
      <c r="O17" s="226"/>
      <c r="P17" s="227"/>
      <c r="Q17" s="227"/>
      <c r="R17" s="227"/>
      <c r="S17" s="227"/>
      <c r="T17" s="226"/>
      <c r="U17" s="226"/>
      <c r="V17" s="227"/>
      <c r="W17" s="227"/>
      <c r="X17" s="227"/>
      <c r="Y17" s="22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row>
    <row r="18" spans="1:60" s="66" customFormat="1" ht="15" customHeight="1">
      <c r="A18" s="183" t="s">
        <v>278</v>
      </c>
      <c r="B18" s="184"/>
      <c r="C18" s="226"/>
      <c r="D18" s="227"/>
      <c r="E18" s="227"/>
      <c r="F18" s="227"/>
      <c r="G18" s="227"/>
      <c r="H18" s="226"/>
      <c r="I18" s="226"/>
      <c r="J18" s="227"/>
      <c r="K18" s="227"/>
      <c r="L18" s="227"/>
      <c r="M18" s="227"/>
      <c r="N18" s="226"/>
      <c r="O18" s="226"/>
      <c r="P18" s="227"/>
      <c r="Q18" s="227"/>
      <c r="R18" s="227"/>
      <c r="S18" s="227"/>
      <c r="T18" s="226"/>
      <c r="U18" s="226"/>
      <c r="V18" s="227"/>
      <c r="W18" s="227"/>
      <c r="X18" s="227"/>
      <c r="Y18" s="22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row>
    <row r="19" spans="1:60" s="66" customFormat="1" ht="15" customHeight="1">
      <c r="A19" s="185" t="s">
        <v>279</v>
      </c>
      <c r="B19" s="186" t="s">
        <v>280</v>
      </c>
      <c r="C19" s="218">
        <v>1690</v>
      </c>
      <c r="D19" s="159"/>
      <c r="E19" s="218">
        <v>-258</v>
      </c>
      <c r="F19" s="158"/>
      <c r="G19" s="219">
        <v>-13.24435318275154</v>
      </c>
      <c r="H19" s="129"/>
      <c r="I19" s="218">
        <v>483</v>
      </c>
      <c r="J19" s="159"/>
      <c r="K19" s="218">
        <v>0</v>
      </c>
      <c r="L19" s="158"/>
      <c r="M19" s="219">
        <v>0</v>
      </c>
      <c r="N19" s="131"/>
      <c r="O19" s="218">
        <v>1108</v>
      </c>
      <c r="P19" s="159"/>
      <c r="Q19" s="218">
        <v>-217</v>
      </c>
      <c r="R19" s="158"/>
      <c r="S19" s="219">
        <v>-16.377358490566039</v>
      </c>
      <c r="T19" s="129"/>
      <c r="U19" s="218">
        <v>99</v>
      </c>
      <c r="V19" s="159"/>
      <c r="W19" s="218">
        <v>-41</v>
      </c>
      <c r="X19" s="158"/>
      <c r="Y19" s="219">
        <v>-29.285714285714285</v>
      </c>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row>
    <row r="20" spans="1:60" s="66" customFormat="1" ht="15" customHeight="1">
      <c r="A20" s="185" t="s">
        <v>281</v>
      </c>
      <c r="B20" s="186" t="s">
        <v>282</v>
      </c>
      <c r="C20" s="218">
        <v>287</v>
      </c>
      <c r="D20" s="159"/>
      <c r="E20" s="218">
        <v>-241</v>
      </c>
      <c r="F20" s="158"/>
      <c r="G20" s="219">
        <v>-45.643939393939391</v>
      </c>
      <c r="H20" s="129"/>
      <c r="I20" s="218">
        <v>135</v>
      </c>
      <c r="J20" s="159"/>
      <c r="K20" s="218">
        <v>-75</v>
      </c>
      <c r="L20" s="158"/>
      <c r="M20" s="219">
        <v>-35.714285714285715</v>
      </c>
      <c r="N20" s="131"/>
      <c r="O20" s="218">
        <v>150</v>
      </c>
      <c r="P20" s="159"/>
      <c r="Q20" s="218">
        <v>-126</v>
      </c>
      <c r="R20" s="158"/>
      <c r="S20" s="219">
        <v>-45.652173913043477</v>
      </c>
      <c r="T20" s="129"/>
      <c r="U20" s="218">
        <v>2</v>
      </c>
      <c r="V20" s="159"/>
      <c r="W20" s="218">
        <v>-40</v>
      </c>
      <c r="X20" s="158"/>
      <c r="Y20" s="219">
        <v>-95.238095238095241</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row>
    <row r="21" spans="1:60" s="66" customFormat="1" ht="15" customHeight="1">
      <c r="A21" s="185" t="s">
        <v>283</v>
      </c>
      <c r="B21" s="186" t="s">
        <v>284</v>
      </c>
      <c r="C21" s="218">
        <v>113016</v>
      </c>
      <c r="D21" s="159"/>
      <c r="E21" s="218">
        <v>-8305</v>
      </c>
      <c r="F21" s="158"/>
      <c r="G21" s="219">
        <v>-6.8454760511370658</v>
      </c>
      <c r="H21" s="129"/>
      <c r="I21" s="218">
        <v>8351</v>
      </c>
      <c r="J21" s="159"/>
      <c r="K21" s="218">
        <v>1219</v>
      </c>
      <c r="L21" s="158"/>
      <c r="M21" s="219">
        <v>17.09197980931015</v>
      </c>
      <c r="N21" s="131"/>
      <c r="O21" s="218">
        <v>99187</v>
      </c>
      <c r="P21" s="159"/>
      <c r="Q21" s="218">
        <v>-10097</v>
      </c>
      <c r="R21" s="158"/>
      <c r="S21" s="219">
        <v>-9.2392298964166759</v>
      </c>
      <c r="T21" s="129"/>
      <c r="U21" s="218">
        <v>5478</v>
      </c>
      <c r="V21" s="159"/>
      <c r="W21" s="218">
        <v>573</v>
      </c>
      <c r="X21" s="158"/>
      <c r="Y21" s="219">
        <v>11.681957186544343</v>
      </c>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row>
    <row r="22" spans="1:60" s="66" customFormat="1" ht="24.75" customHeight="1">
      <c r="A22" s="185" t="s">
        <v>285</v>
      </c>
      <c r="B22" s="187" t="s">
        <v>286</v>
      </c>
      <c r="C22" s="218">
        <v>89</v>
      </c>
      <c r="D22" s="159"/>
      <c r="E22" s="218">
        <v>-130</v>
      </c>
      <c r="F22" s="158"/>
      <c r="G22" s="219">
        <v>-59.360730593607308</v>
      </c>
      <c r="H22" s="129"/>
      <c r="I22" s="218">
        <v>86</v>
      </c>
      <c r="J22" s="159"/>
      <c r="K22" s="218">
        <v>0</v>
      </c>
      <c r="L22" s="158"/>
      <c r="M22" s="219">
        <v>0</v>
      </c>
      <c r="N22" s="131"/>
      <c r="O22" s="218">
        <v>0</v>
      </c>
      <c r="P22" s="159"/>
      <c r="Q22" s="218">
        <v>-119</v>
      </c>
      <c r="R22" s="158"/>
      <c r="S22" s="219">
        <v>-100</v>
      </c>
      <c r="T22" s="129"/>
      <c r="U22" s="218">
        <v>3</v>
      </c>
      <c r="V22" s="159"/>
      <c r="W22" s="218">
        <v>-11</v>
      </c>
      <c r="X22" s="158"/>
      <c r="Y22" s="219">
        <v>-78.571428571428569</v>
      </c>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row>
    <row r="23" spans="1:60" s="66" customFormat="1" ht="15" customHeight="1">
      <c r="A23" s="185" t="s">
        <v>287</v>
      </c>
      <c r="B23" s="186" t="s">
        <v>288</v>
      </c>
      <c r="C23" s="218">
        <v>444</v>
      </c>
      <c r="D23" s="159"/>
      <c r="E23" s="218">
        <v>139</v>
      </c>
      <c r="F23" s="158"/>
      <c r="G23" s="219">
        <v>45.57377049180328</v>
      </c>
      <c r="H23" s="129"/>
      <c r="I23" s="218">
        <v>79</v>
      </c>
      <c r="J23" s="159"/>
      <c r="K23" s="218">
        <v>52</v>
      </c>
      <c r="L23" s="158"/>
      <c r="M23" s="219">
        <v>192.59259259259258</v>
      </c>
      <c r="N23" s="131"/>
      <c r="O23" s="218">
        <v>310</v>
      </c>
      <c r="P23" s="159"/>
      <c r="Q23" s="218">
        <v>92</v>
      </c>
      <c r="R23" s="158"/>
      <c r="S23" s="219">
        <v>42.201834862385319</v>
      </c>
      <c r="T23" s="129"/>
      <c r="U23" s="218">
        <v>55</v>
      </c>
      <c r="V23" s="159"/>
      <c r="W23" s="218">
        <v>-5</v>
      </c>
      <c r="X23" s="158"/>
      <c r="Y23" s="219">
        <v>-8.3333333333333339</v>
      </c>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row>
    <row r="24" spans="1:60" s="66" customFormat="1" ht="15" customHeight="1">
      <c r="A24" s="185" t="s">
        <v>289</v>
      </c>
      <c r="B24" s="186" t="s">
        <v>290</v>
      </c>
      <c r="C24" s="218">
        <v>4213</v>
      </c>
      <c r="D24" s="159"/>
      <c r="E24" s="218">
        <v>892</v>
      </c>
      <c r="F24" s="158"/>
      <c r="G24" s="219">
        <v>26.859379704908161</v>
      </c>
      <c r="H24" s="129"/>
      <c r="I24" s="218">
        <v>1972</v>
      </c>
      <c r="J24" s="159"/>
      <c r="K24" s="218">
        <v>79</v>
      </c>
      <c r="L24" s="158"/>
      <c r="M24" s="219">
        <v>4.1732699418911778</v>
      </c>
      <c r="N24" s="131"/>
      <c r="O24" s="218">
        <v>2071</v>
      </c>
      <c r="P24" s="159"/>
      <c r="Q24" s="218">
        <v>741</v>
      </c>
      <c r="R24" s="158"/>
      <c r="S24" s="219">
        <v>55.714285714285715</v>
      </c>
      <c r="T24" s="129"/>
      <c r="U24" s="218">
        <v>170</v>
      </c>
      <c r="V24" s="159"/>
      <c r="W24" s="218">
        <v>72</v>
      </c>
      <c r="X24" s="158"/>
      <c r="Y24" s="219">
        <v>73.469387755102048</v>
      </c>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row>
    <row r="25" spans="1:60" s="66" customFormat="1" ht="24" customHeight="1">
      <c r="A25" s="185" t="s">
        <v>291</v>
      </c>
      <c r="B25" s="187" t="s">
        <v>292</v>
      </c>
      <c r="C25" s="218">
        <v>15976</v>
      </c>
      <c r="D25" s="159"/>
      <c r="E25" s="218">
        <v>5295</v>
      </c>
      <c r="F25" s="158"/>
      <c r="G25" s="219">
        <v>49.574009924164407</v>
      </c>
      <c r="H25" s="129"/>
      <c r="I25" s="218">
        <v>5126</v>
      </c>
      <c r="J25" s="159"/>
      <c r="K25" s="218">
        <v>-1146</v>
      </c>
      <c r="L25" s="158"/>
      <c r="M25" s="219">
        <v>-18.271683673469386</v>
      </c>
      <c r="N25" s="131"/>
      <c r="O25" s="218">
        <v>9810</v>
      </c>
      <c r="P25" s="159"/>
      <c r="Q25" s="218">
        <v>6840</v>
      </c>
      <c r="R25" s="158"/>
      <c r="S25" s="219">
        <v>230.30303030303031</v>
      </c>
      <c r="T25" s="129"/>
      <c r="U25" s="218">
        <v>1040</v>
      </c>
      <c r="V25" s="159"/>
      <c r="W25" s="218">
        <v>-399</v>
      </c>
      <c r="X25" s="158"/>
      <c r="Y25" s="219">
        <v>-27.727588603196665</v>
      </c>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row>
    <row r="26" spans="1:60" s="66" customFormat="1" ht="15" customHeight="1">
      <c r="A26" s="185" t="s">
        <v>293</v>
      </c>
      <c r="B26" s="186" t="s">
        <v>294</v>
      </c>
      <c r="C26" s="218">
        <v>6890</v>
      </c>
      <c r="D26" s="159"/>
      <c r="E26" s="218">
        <v>-479</v>
      </c>
      <c r="F26" s="158"/>
      <c r="G26" s="219">
        <v>-6.50020355543493</v>
      </c>
      <c r="H26" s="129"/>
      <c r="I26" s="218">
        <v>1936</v>
      </c>
      <c r="J26" s="159"/>
      <c r="K26" s="218">
        <v>-1881</v>
      </c>
      <c r="L26" s="158"/>
      <c r="M26" s="219">
        <v>-49.279538904899134</v>
      </c>
      <c r="N26" s="131"/>
      <c r="O26" s="218">
        <v>4748</v>
      </c>
      <c r="P26" s="159"/>
      <c r="Q26" s="218">
        <v>1320</v>
      </c>
      <c r="R26" s="158"/>
      <c r="S26" s="219">
        <v>38.506417736289379</v>
      </c>
      <c r="T26" s="129"/>
      <c r="U26" s="218">
        <v>206</v>
      </c>
      <c r="V26" s="159"/>
      <c r="W26" s="218">
        <v>82</v>
      </c>
      <c r="X26" s="158"/>
      <c r="Y26" s="219">
        <v>66.129032258064512</v>
      </c>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row>
    <row r="27" spans="1:60" s="66" customFormat="1" ht="15" customHeight="1">
      <c r="A27" s="185" t="s">
        <v>295</v>
      </c>
      <c r="B27" s="186" t="s">
        <v>296</v>
      </c>
      <c r="C27" s="218">
        <v>12399</v>
      </c>
      <c r="D27" s="159"/>
      <c r="E27" s="218">
        <v>3464</v>
      </c>
      <c r="F27" s="158"/>
      <c r="G27" s="219">
        <v>38.768886401790709</v>
      </c>
      <c r="H27" s="129"/>
      <c r="I27" s="218">
        <v>1966</v>
      </c>
      <c r="J27" s="159"/>
      <c r="K27" s="218">
        <v>276</v>
      </c>
      <c r="L27" s="158"/>
      <c r="M27" s="219">
        <v>16.331360946745562</v>
      </c>
      <c r="N27" s="131"/>
      <c r="O27" s="218">
        <v>10147</v>
      </c>
      <c r="P27" s="159"/>
      <c r="Q27" s="218">
        <v>3132</v>
      </c>
      <c r="R27" s="158"/>
      <c r="S27" s="219">
        <v>44.647184604419103</v>
      </c>
      <c r="T27" s="129"/>
      <c r="U27" s="218">
        <v>286</v>
      </c>
      <c r="V27" s="159"/>
      <c r="W27" s="218">
        <v>56</v>
      </c>
      <c r="X27" s="158"/>
      <c r="Y27" s="219">
        <v>24.347826086956523</v>
      </c>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row>
    <row r="28" spans="1:60" s="66" customFormat="1" ht="15" customHeight="1">
      <c r="A28" s="185" t="s">
        <v>297</v>
      </c>
      <c r="B28" s="186" t="s">
        <v>298</v>
      </c>
      <c r="C28" s="218">
        <v>7635</v>
      </c>
      <c r="D28" s="159"/>
      <c r="E28" s="218">
        <v>3840</v>
      </c>
      <c r="F28" s="158"/>
      <c r="G28" s="219">
        <v>101.18577075098814</v>
      </c>
      <c r="H28" s="129"/>
      <c r="I28" s="218">
        <v>6704</v>
      </c>
      <c r="J28" s="159"/>
      <c r="K28" s="218">
        <v>3950</v>
      </c>
      <c r="L28" s="158"/>
      <c r="M28" s="219">
        <v>143.42774146695714</v>
      </c>
      <c r="N28" s="131"/>
      <c r="O28" s="218">
        <v>704</v>
      </c>
      <c r="P28" s="159"/>
      <c r="Q28" s="218">
        <v>71</v>
      </c>
      <c r="R28" s="158"/>
      <c r="S28" s="219">
        <v>11.216429699842022</v>
      </c>
      <c r="T28" s="129"/>
      <c r="U28" s="218">
        <v>227</v>
      </c>
      <c r="V28" s="159"/>
      <c r="W28" s="218">
        <v>-181</v>
      </c>
      <c r="X28" s="158"/>
      <c r="Y28" s="219">
        <v>-44.362745098039213</v>
      </c>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row>
    <row r="29" spans="1:60" s="66" customFormat="1" ht="15" customHeight="1">
      <c r="A29" s="185" t="s">
        <v>299</v>
      </c>
      <c r="B29" s="186" t="s">
        <v>300</v>
      </c>
      <c r="C29" s="218">
        <v>998</v>
      </c>
      <c r="D29" s="159"/>
      <c r="E29" s="218">
        <v>-2248</v>
      </c>
      <c r="F29" s="158"/>
      <c r="G29" s="219">
        <v>-69.254467036352438</v>
      </c>
      <c r="H29" s="129"/>
      <c r="I29" s="218">
        <v>603</v>
      </c>
      <c r="J29" s="159"/>
      <c r="K29" s="218">
        <v>-2375</v>
      </c>
      <c r="L29" s="158"/>
      <c r="M29" s="219">
        <v>-79.751511081262592</v>
      </c>
      <c r="N29" s="131"/>
      <c r="O29" s="218">
        <v>371</v>
      </c>
      <c r="P29" s="159"/>
      <c r="Q29" s="218">
        <v>181</v>
      </c>
      <c r="R29" s="158"/>
      <c r="S29" s="219">
        <v>95.263157894736835</v>
      </c>
      <c r="T29" s="129"/>
      <c r="U29" s="218">
        <v>24</v>
      </c>
      <c r="V29" s="159"/>
      <c r="W29" s="218">
        <v>-54</v>
      </c>
      <c r="X29" s="158"/>
      <c r="Y29" s="219">
        <v>-69.230769230769226</v>
      </c>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row>
    <row r="30" spans="1:60" s="66" customFormat="1" ht="15" customHeight="1">
      <c r="A30" s="185" t="s">
        <v>301</v>
      </c>
      <c r="B30" s="186" t="s">
        <v>302</v>
      </c>
      <c r="C30" s="218">
        <v>399</v>
      </c>
      <c r="D30" s="159"/>
      <c r="E30" s="218">
        <v>173</v>
      </c>
      <c r="F30" s="158"/>
      <c r="G30" s="219">
        <v>76.548672566371678</v>
      </c>
      <c r="H30" s="129"/>
      <c r="I30" s="218">
        <v>239</v>
      </c>
      <c r="J30" s="159"/>
      <c r="K30" s="218">
        <v>47</v>
      </c>
      <c r="L30" s="158"/>
      <c r="M30" s="219">
        <v>24.479166666666668</v>
      </c>
      <c r="N30" s="131"/>
      <c r="O30" s="218">
        <v>157</v>
      </c>
      <c r="P30" s="159"/>
      <c r="Q30" s="218">
        <v>144</v>
      </c>
      <c r="R30" s="158"/>
      <c r="S30" s="219">
        <v>1107.6923076923076</v>
      </c>
      <c r="T30" s="129"/>
      <c r="U30" s="218">
        <v>3</v>
      </c>
      <c r="V30" s="159"/>
      <c r="W30" s="218">
        <v>-18</v>
      </c>
      <c r="X30" s="158"/>
      <c r="Y30" s="219">
        <v>-85.714285714285708</v>
      </c>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row>
    <row r="31" spans="1:60" s="66" customFormat="1" ht="15" customHeight="1">
      <c r="A31" s="185" t="s">
        <v>303</v>
      </c>
      <c r="B31" s="186" t="s">
        <v>304</v>
      </c>
      <c r="C31" s="218">
        <v>4542</v>
      </c>
      <c r="D31" s="159"/>
      <c r="E31" s="218">
        <v>276</v>
      </c>
      <c r="F31" s="158"/>
      <c r="G31" s="219">
        <v>6.4697609001406473</v>
      </c>
      <c r="H31" s="129"/>
      <c r="I31" s="218">
        <v>2084</v>
      </c>
      <c r="J31" s="159"/>
      <c r="K31" s="218">
        <v>-270</v>
      </c>
      <c r="L31" s="158"/>
      <c r="M31" s="219">
        <v>-11.469838572642312</v>
      </c>
      <c r="N31" s="131"/>
      <c r="O31" s="218">
        <v>2087</v>
      </c>
      <c r="P31" s="159"/>
      <c r="Q31" s="218">
        <v>682</v>
      </c>
      <c r="R31" s="158"/>
      <c r="S31" s="219">
        <v>48.540925266903912</v>
      </c>
      <c r="T31" s="129"/>
      <c r="U31" s="218">
        <v>371</v>
      </c>
      <c r="V31" s="159"/>
      <c r="W31" s="218">
        <v>-136</v>
      </c>
      <c r="X31" s="158"/>
      <c r="Y31" s="219">
        <v>-26.824457593688361</v>
      </c>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row>
    <row r="32" spans="1:60" s="66" customFormat="1" ht="15" customHeight="1">
      <c r="A32" s="185" t="s">
        <v>305</v>
      </c>
      <c r="B32" s="186" t="s">
        <v>306</v>
      </c>
      <c r="C32" s="218">
        <v>11872</v>
      </c>
      <c r="D32" s="159"/>
      <c r="E32" s="218">
        <v>1559</v>
      </c>
      <c r="F32" s="158"/>
      <c r="G32" s="219">
        <v>15.116842819742073</v>
      </c>
      <c r="H32" s="129"/>
      <c r="I32" s="218">
        <v>3313</v>
      </c>
      <c r="J32" s="159"/>
      <c r="K32" s="218">
        <v>-777</v>
      </c>
      <c r="L32" s="158"/>
      <c r="M32" s="219">
        <v>-18.997555012224939</v>
      </c>
      <c r="N32" s="131"/>
      <c r="O32" s="218">
        <v>8199</v>
      </c>
      <c r="P32" s="159"/>
      <c r="Q32" s="218">
        <v>2330</v>
      </c>
      <c r="R32" s="158"/>
      <c r="S32" s="219">
        <v>39.700119270744587</v>
      </c>
      <c r="T32" s="129"/>
      <c r="U32" s="218">
        <v>360</v>
      </c>
      <c r="V32" s="159"/>
      <c r="W32" s="218">
        <v>6</v>
      </c>
      <c r="X32" s="158"/>
      <c r="Y32" s="219">
        <v>1.6949152542372881</v>
      </c>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row>
    <row r="33" spans="1:60" s="66" customFormat="1" ht="28.5" customHeight="1">
      <c r="A33" s="185" t="s">
        <v>307</v>
      </c>
      <c r="B33" s="187" t="s">
        <v>308</v>
      </c>
      <c r="C33" s="218">
        <v>17</v>
      </c>
      <c r="D33" s="159"/>
      <c r="E33" s="218">
        <v>17</v>
      </c>
      <c r="F33" s="158"/>
      <c r="G33" s="219">
        <v>0</v>
      </c>
      <c r="H33" s="129"/>
      <c r="I33" s="218">
        <v>17</v>
      </c>
      <c r="J33" s="159"/>
      <c r="K33" s="218">
        <v>17</v>
      </c>
      <c r="L33" s="158"/>
      <c r="M33" s="219">
        <v>0</v>
      </c>
      <c r="N33" s="131"/>
      <c r="O33" s="218">
        <v>0</v>
      </c>
      <c r="P33" s="159"/>
      <c r="Q33" s="218">
        <v>0</v>
      </c>
      <c r="R33" s="158"/>
      <c r="S33" s="219">
        <v>0</v>
      </c>
      <c r="T33" s="129"/>
      <c r="U33" s="218">
        <v>0</v>
      </c>
      <c r="V33" s="159"/>
      <c r="W33" s="218">
        <v>0</v>
      </c>
      <c r="X33" s="158"/>
      <c r="Y33" s="219">
        <v>0</v>
      </c>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row>
    <row r="34" spans="1:60" s="66" customFormat="1" ht="15" customHeight="1">
      <c r="A34" s="185" t="s">
        <v>309</v>
      </c>
      <c r="B34" s="186" t="s">
        <v>310</v>
      </c>
      <c r="C34" s="218">
        <v>1430</v>
      </c>
      <c r="D34" s="159"/>
      <c r="E34" s="218">
        <v>556</v>
      </c>
      <c r="F34" s="158"/>
      <c r="G34" s="219">
        <v>63.615560640732262</v>
      </c>
      <c r="H34" s="129"/>
      <c r="I34" s="218">
        <v>646</v>
      </c>
      <c r="J34" s="159"/>
      <c r="K34" s="218">
        <v>43</v>
      </c>
      <c r="L34" s="158"/>
      <c r="M34" s="219">
        <v>7.1310116086235489</v>
      </c>
      <c r="N34" s="131"/>
      <c r="O34" s="218">
        <v>654</v>
      </c>
      <c r="P34" s="159"/>
      <c r="Q34" s="218">
        <v>467</v>
      </c>
      <c r="R34" s="158"/>
      <c r="S34" s="219">
        <v>249.7326203208556</v>
      </c>
      <c r="T34" s="129"/>
      <c r="U34" s="218">
        <v>130</v>
      </c>
      <c r="V34" s="159"/>
      <c r="W34" s="218">
        <v>46</v>
      </c>
      <c r="X34" s="158"/>
      <c r="Y34" s="219">
        <v>54.761904761904759</v>
      </c>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row>
    <row r="35" spans="1:60" s="66" customFormat="1" ht="15" customHeight="1">
      <c r="A35" s="185" t="s">
        <v>311</v>
      </c>
      <c r="B35" s="186" t="s">
        <v>312</v>
      </c>
      <c r="C35" s="218">
        <v>2879</v>
      </c>
      <c r="D35" s="159"/>
      <c r="E35" s="218">
        <v>1370</v>
      </c>
      <c r="F35" s="158"/>
      <c r="G35" s="219">
        <v>90.788601722995367</v>
      </c>
      <c r="H35" s="129"/>
      <c r="I35" s="218">
        <v>1465</v>
      </c>
      <c r="J35" s="159"/>
      <c r="K35" s="218">
        <v>610</v>
      </c>
      <c r="L35" s="158"/>
      <c r="M35" s="219">
        <v>71.345029239766077</v>
      </c>
      <c r="N35" s="131"/>
      <c r="O35" s="218">
        <v>1344</v>
      </c>
      <c r="P35" s="159"/>
      <c r="Q35" s="218">
        <v>845</v>
      </c>
      <c r="R35" s="158"/>
      <c r="S35" s="219">
        <v>169.33867735470943</v>
      </c>
      <c r="T35" s="129"/>
      <c r="U35" s="218">
        <v>70</v>
      </c>
      <c r="V35" s="159"/>
      <c r="W35" s="218">
        <v>-85</v>
      </c>
      <c r="X35" s="158"/>
      <c r="Y35" s="219">
        <v>-54.838709677419352</v>
      </c>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row>
    <row r="36" spans="1:60" s="66" customFormat="1" ht="15" customHeight="1">
      <c r="A36" s="185" t="s">
        <v>313</v>
      </c>
      <c r="B36" s="186" t="s">
        <v>314</v>
      </c>
      <c r="C36" s="218">
        <v>1844</v>
      </c>
      <c r="D36" s="159"/>
      <c r="E36" s="218">
        <v>878</v>
      </c>
      <c r="F36" s="158"/>
      <c r="G36" s="219">
        <v>90.89026915113871</v>
      </c>
      <c r="H36" s="129"/>
      <c r="I36" s="218">
        <v>622</v>
      </c>
      <c r="J36" s="159"/>
      <c r="K36" s="218">
        <v>213</v>
      </c>
      <c r="L36" s="158"/>
      <c r="M36" s="219">
        <v>52.078239608801958</v>
      </c>
      <c r="N36" s="131"/>
      <c r="O36" s="218">
        <v>1155</v>
      </c>
      <c r="P36" s="159"/>
      <c r="Q36" s="218">
        <v>730</v>
      </c>
      <c r="R36" s="158"/>
      <c r="S36" s="219">
        <v>171.76470588235293</v>
      </c>
      <c r="T36" s="129"/>
      <c r="U36" s="218">
        <v>67</v>
      </c>
      <c r="V36" s="159"/>
      <c r="W36" s="218">
        <v>-65</v>
      </c>
      <c r="X36" s="158"/>
      <c r="Y36" s="219">
        <v>-49.242424242424242</v>
      </c>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row>
    <row r="37" spans="1:60" s="66" customFormat="1" ht="15" customHeight="1">
      <c r="A37" s="185" t="s">
        <v>315</v>
      </c>
      <c r="B37" s="186" t="s">
        <v>316</v>
      </c>
      <c r="C37" s="218">
        <v>2466</v>
      </c>
      <c r="D37" s="159"/>
      <c r="E37" s="218">
        <v>1234</v>
      </c>
      <c r="F37" s="158"/>
      <c r="G37" s="219">
        <v>100.16233766233766</v>
      </c>
      <c r="H37" s="129"/>
      <c r="I37" s="218">
        <v>1431</v>
      </c>
      <c r="J37" s="159"/>
      <c r="K37" s="218">
        <v>852</v>
      </c>
      <c r="L37" s="158"/>
      <c r="M37" s="219">
        <v>147.15025906735752</v>
      </c>
      <c r="N37" s="131"/>
      <c r="O37" s="218">
        <v>884</v>
      </c>
      <c r="P37" s="159"/>
      <c r="Q37" s="218">
        <v>356</v>
      </c>
      <c r="R37" s="158"/>
      <c r="S37" s="219">
        <v>67.424242424242422</v>
      </c>
      <c r="T37" s="129"/>
      <c r="U37" s="218">
        <v>151</v>
      </c>
      <c r="V37" s="159"/>
      <c r="W37" s="218">
        <v>26</v>
      </c>
      <c r="X37" s="158"/>
      <c r="Y37" s="219">
        <v>20.8</v>
      </c>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row>
    <row r="38" spans="1:60" s="66" customFormat="1" ht="24" customHeight="1">
      <c r="A38" s="185" t="s">
        <v>317</v>
      </c>
      <c r="B38" s="187" t="s">
        <v>318</v>
      </c>
      <c r="C38" s="218">
        <v>117</v>
      </c>
      <c r="D38" s="159"/>
      <c r="E38" s="218">
        <v>32</v>
      </c>
      <c r="F38" s="158"/>
      <c r="G38" s="219">
        <v>37.647058823529413</v>
      </c>
      <c r="H38" s="129"/>
      <c r="I38" s="218">
        <v>114</v>
      </c>
      <c r="J38" s="159"/>
      <c r="K38" s="218">
        <v>33</v>
      </c>
      <c r="L38" s="158"/>
      <c r="M38" s="219">
        <v>40.74074074074074</v>
      </c>
      <c r="N38" s="131"/>
      <c r="O38" s="218">
        <v>3</v>
      </c>
      <c r="P38" s="159"/>
      <c r="Q38" s="218">
        <v>-1</v>
      </c>
      <c r="R38" s="158"/>
      <c r="S38" s="219">
        <v>-25</v>
      </c>
      <c r="T38" s="129"/>
      <c r="U38" s="218">
        <v>0</v>
      </c>
      <c r="V38" s="159"/>
      <c r="W38" s="218">
        <v>0</v>
      </c>
      <c r="X38" s="158"/>
      <c r="Y38" s="219">
        <v>0</v>
      </c>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row>
    <row r="39" spans="1:60" s="66" customFormat="1" ht="24.75" customHeight="1">
      <c r="A39" s="185" t="s">
        <v>319</v>
      </c>
      <c r="B39" s="187" t="s">
        <v>320</v>
      </c>
      <c r="C39" s="218">
        <v>0</v>
      </c>
      <c r="D39" s="159"/>
      <c r="E39" s="218">
        <v>0</v>
      </c>
      <c r="F39" s="158"/>
      <c r="G39" s="219">
        <v>0</v>
      </c>
      <c r="H39" s="129"/>
      <c r="I39" s="218">
        <v>0</v>
      </c>
      <c r="J39" s="159"/>
      <c r="K39" s="218">
        <v>0</v>
      </c>
      <c r="L39" s="158"/>
      <c r="M39" s="219">
        <v>0</v>
      </c>
      <c r="N39" s="131"/>
      <c r="O39" s="218">
        <v>0</v>
      </c>
      <c r="P39" s="159"/>
      <c r="Q39" s="218">
        <v>0</v>
      </c>
      <c r="R39" s="158"/>
      <c r="S39" s="219">
        <v>0</v>
      </c>
      <c r="T39" s="129"/>
      <c r="U39" s="218">
        <v>0</v>
      </c>
      <c r="V39" s="159"/>
      <c r="W39" s="218">
        <v>0</v>
      </c>
      <c r="X39" s="158"/>
      <c r="Y39" s="219">
        <v>0</v>
      </c>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row>
    <row r="40" spans="1:60" s="78" customFormat="1" ht="6" customHeight="1">
      <c r="A40" s="133"/>
      <c r="B40" s="133"/>
      <c r="C40" s="134"/>
      <c r="D40" s="134"/>
      <c r="E40" s="134"/>
      <c r="F40" s="135"/>
      <c r="G40" s="133"/>
      <c r="H40" s="134"/>
      <c r="I40" s="134"/>
      <c r="J40" s="134"/>
      <c r="K40" s="135"/>
      <c r="L40" s="135"/>
      <c r="M40" s="133"/>
      <c r="N40" s="134"/>
      <c r="O40" s="134"/>
      <c r="P40" s="134"/>
      <c r="Q40" s="135"/>
      <c r="R40" s="135"/>
      <c r="S40" s="133"/>
      <c r="T40" s="134"/>
      <c r="U40" s="134"/>
      <c r="V40" s="134"/>
      <c r="W40" s="135"/>
      <c r="X40" s="135"/>
      <c r="Y40" s="135"/>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row>
    <row r="41" spans="1:60" s="78" customFormat="1" ht="15.75" customHeight="1">
      <c r="A41" s="291"/>
      <c r="B41" s="291"/>
      <c r="C41" s="291"/>
      <c r="D41" s="291"/>
      <c r="E41" s="291"/>
      <c r="F41" s="291"/>
      <c r="G41" s="291"/>
      <c r="H41" s="291"/>
      <c r="I41" s="291"/>
      <c r="J41" s="291"/>
      <c r="K41" s="291"/>
      <c r="L41" s="130"/>
      <c r="M41" s="291"/>
      <c r="N41" s="291"/>
      <c r="O41" s="291"/>
      <c r="P41" s="291"/>
      <c r="Q41" s="291"/>
      <c r="R41" s="291"/>
      <c r="S41" s="291"/>
      <c r="T41" s="291"/>
      <c r="U41" s="291"/>
      <c r="V41" s="291"/>
      <c r="W41" s="291"/>
      <c r="X41" s="130"/>
      <c r="Y41" s="130"/>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row>
    <row r="42" spans="1:60" s="78" customFormat="1" ht="13.5" customHeight="1">
      <c r="A42" s="284"/>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row>
    <row r="43" spans="1:60" s="78" customFormat="1" ht="26.25" customHeight="1">
      <c r="A43" s="281"/>
      <c r="B43" s="282"/>
      <c r="C43" s="282"/>
      <c r="D43" s="282"/>
      <c r="E43" s="282"/>
      <c r="F43" s="282"/>
      <c r="G43" s="282"/>
      <c r="H43" s="282"/>
      <c r="I43" s="282"/>
      <c r="J43" s="282"/>
      <c r="K43" s="282"/>
      <c r="L43" s="283"/>
      <c r="M43" s="283"/>
      <c r="N43" s="283"/>
      <c r="O43" s="283"/>
      <c r="P43" s="283"/>
      <c r="Q43" s="283"/>
      <c r="R43" s="283"/>
      <c r="S43" s="283"/>
      <c r="T43" s="283"/>
      <c r="U43" s="283"/>
      <c r="V43" s="283"/>
      <c r="W43" s="283"/>
      <c r="X43" s="283"/>
      <c r="Y43" s="283"/>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row>
    <row r="44" spans="1:60" s="78" customFormat="1">
      <c r="C44" s="66"/>
      <c r="D44" s="66"/>
      <c r="E44" s="66"/>
      <c r="F44" s="66"/>
      <c r="G44" s="66"/>
      <c r="H44" s="66"/>
      <c r="I44" s="66"/>
      <c r="J44" s="66"/>
      <c r="K44" s="66"/>
      <c r="L44" s="66"/>
      <c r="M44" s="66"/>
      <c r="N44" s="66"/>
      <c r="O44" s="66"/>
      <c r="P44" s="66"/>
      <c r="Q44" s="66"/>
      <c r="R44" s="66"/>
      <c r="S44" s="66"/>
      <c r="T44" s="66"/>
      <c r="U44" s="66"/>
      <c r="V44" s="66"/>
      <c r="W44" s="66"/>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row>
    <row r="45" spans="1:60" s="78" customFormat="1">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row>
    <row r="46" spans="1:60">
      <c r="X46" s="82"/>
      <c r="Y46" s="82"/>
    </row>
    <row r="47" spans="1:60">
      <c r="C47" s="83"/>
      <c r="D47" s="83"/>
      <c r="E47" s="83"/>
      <c r="F47" s="83"/>
      <c r="G47" s="83"/>
      <c r="H47" s="83"/>
      <c r="I47" s="83"/>
      <c r="J47" s="83"/>
      <c r="K47" s="83"/>
      <c r="L47" s="83"/>
      <c r="M47" s="83"/>
      <c r="N47" s="83"/>
      <c r="O47" s="83"/>
      <c r="P47" s="83"/>
      <c r="Q47" s="83"/>
      <c r="R47" s="83"/>
      <c r="S47" s="83"/>
      <c r="T47" s="83"/>
      <c r="U47" s="83"/>
      <c r="V47" s="83"/>
      <c r="W47" s="83"/>
      <c r="X47" s="83"/>
      <c r="Y47" s="83"/>
    </row>
    <row r="48" spans="1:60">
      <c r="C48" s="83"/>
      <c r="D48" s="83"/>
      <c r="E48" s="83"/>
      <c r="F48" s="83"/>
      <c r="G48" s="83"/>
      <c r="H48" s="83"/>
      <c r="I48" s="83"/>
      <c r="J48" s="83"/>
      <c r="K48" s="83"/>
      <c r="L48" s="83"/>
      <c r="M48" s="83"/>
      <c r="N48" s="83"/>
      <c r="O48" s="83"/>
      <c r="P48" s="83"/>
      <c r="Q48" s="83"/>
      <c r="R48" s="83"/>
      <c r="S48" s="83"/>
      <c r="T48" s="83"/>
      <c r="U48" s="83"/>
      <c r="V48" s="83"/>
      <c r="W48" s="83"/>
      <c r="X48" s="83"/>
      <c r="Y48" s="83"/>
    </row>
    <row r="49" spans="1:25">
      <c r="C49" s="83"/>
      <c r="D49" s="83"/>
      <c r="E49" s="83"/>
      <c r="F49" s="83"/>
      <c r="G49" s="83"/>
      <c r="H49" s="83"/>
      <c r="I49" s="83"/>
      <c r="J49" s="83"/>
      <c r="K49" s="83"/>
      <c r="L49" s="83"/>
      <c r="M49" s="83"/>
      <c r="N49" s="83"/>
      <c r="O49" s="83"/>
      <c r="P49" s="83"/>
      <c r="Q49" s="83"/>
      <c r="R49" s="83"/>
      <c r="S49" s="83"/>
      <c r="T49" s="83"/>
      <c r="U49" s="83"/>
      <c r="V49" s="83"/>
      <c r="W49" s="83"/>
      <c r="X49" s="83"/>
      <c r="Y49" s="83"/>
    </row>
    <row r="50" spans="1:25">
      <c r="C50" s="83"/>
      <c r="D50" s="83"/>
      <c r="E50" s="83"/>
      <c r="F50" s="83"/>
      <c r="G50" s="83"/>
      <c r="H50" s="83"/>
      <c r="I50" s="83"/>
      <c r="J50" s="83"/>
      <c r="K50" s="83"/>
      <c r="L50" s="83"/>
      <c r="M50" s="83"/>
      <c r="N50" s="83"/>
      <c r="O50" s="83"/>
      <c r="P50" s="83"/>
      <c r="Q50" s="83"/>
      <c r="R50" s="83"/>
      <c r="S50" s="83"/>
      <c r="T50" s="83"/>
      <c r="U50" s="83"/>
      <c r="V50" s="83"/>
      <c r="W50" s="83"/>
      <c r="X50" s="83"/>
      <c r="Y50" s="83"/>
    </row>
    <row r="51" spans="1:25">
      <c r="X51" s="82"/>
      <c r="Y51" s="82"/>
    </row>
    <row r="52" spans="1:25">
      <c r="A52" s="84"/>
      <c r="B52" s="85"/>
      <c r="X52" s="82"/>
      <c r="Y52" s="82"/>
    </row>
    <row r="53" spans="1:25">
      <c r="A53" s="84"/>
      <c r="B53" s="85"/>
      <c r="X53" s="82"/>
      <c r="Y53" s="82"/>
    </row>
    <row r="54" spans="1:25">
      <c r="A54" s="84"/>
      <c r="B54" s="85"/>
      <c r="X54" s="82"/>
      <c r="Y54" s="82"/>
    </row>
    <row r="55" spans="1:25">
      <c r="A55" s="84"/>
      <c r="B55" s="86"/>
      <c r="X55" s="82"/>
      <c r="Y55" s="82"/>
    </row>
    <row r="56" spans="1:25">
      <c r="A56" s="84"/>
      <c r="B56" s="85"/>
      <c r="X56" s="82"/>
      <c r="Y56" s="82"/>
    </row>
    <row r="57" spans="1:25">
      <c r="A57" s="84"/>
      <c r="B57" s="85"/>
      <c r="X57" s="82"/>
      <c r="Y57" s="82"/>
    </row>
    <row r="58" spans="1:25">
      <c r="A58" s="84"/>
      <c r="B58" s="86"/>
      <c r="X58" s="82"/>
      <c r="Y58" s="82"/>
    </row>
    <row r="59" spans="1:25">
      <c r="A59" s="84"/>
      <c r="B59" s="85"/>
      <c r="X59" s="82"/>
      <c r="Y59" s="82"/>
    </row>
    <row r="60" spans="1:25">
      <c r="A60" s="84"/>
      <c r="B60" s="85"/>
      <c r="X60" s="82"/>
      <c r="Y60" s="82"/>
    </row>
    <row r="61" spans="1:25">
      <c r="A61" s="84"/>
      <c r="B61" s="85"/>
      <c r="X61" s="82"/>
      <c r="Y61" s="82"/>
    </row>
    <row r="62" spans="1:25">
      <c r="A62" s="84"/>
      <c r="B62" s="85"/>
      <c r="X62" s="82"/>
      <c r="Y62" s="82"/>
    </row>
    <row r="63" spans="1:25">
      <c r="A63" s="84"/>
      <c r="B63" s="85"/>
      <c r="X63" s="82"/>
      <c r="Y63" s="82"/>
    </row>
    <row r="64" spans="1:25">
      <c r="A64" s="84"/>
      <c r="B64" s="85"/>
      <c r="X64" s="82"/>
      <c r="Y64" s="82"/>
    </row>
    <row r="65" spans="1:25">
      <c r="A65" s="84"/>
      <c r="B65" s="85"/>
      <c r="X65" s="82"/>
      <c r="Y65" s="82"/>
    </row>
    <row r="66" spans="1:25">
      <c r="A66" s="84"/>
      <c r="B66" s="86"/>
      <c r="X66" s="82"/>
      <c r="Y66" s="82"/>
    </row>
    <row r="67" spans="1:25">
      <c r="A67" s="84"/>
      <c r="B67" s="85"/>
      <c r="X67" s="82"/>
      <c r="Y67" s="82"/>
    </row>
    <row r="68" spans="1:25">
      <c r="A68" s="84"/>
      <c r="B68" s="85"/>
      <c r="X68" s="82"/>
      <c r="Y68" s="82"/>
    </row>
    <row r="69" spans="1:25">
      <c r="A69" s="84"/>
      <c r="B69" s="85"/>
      <c r="X69" s="82"/>
      <c r="Y69" s="82"/>
    </row>
    <row r="70" spans="1:25">
      <c r="A70" s="84"/>
      <c r="B70" s="85"/>
      <c r="X70" s="82"/>
      <c r="Y70" s="82"/>
    </row>
    <row r="71" spans="1:25">
      <c r="A71" s="84"/>
      <c r="B71" s="86"/>
      <c r="X71" s="82"/>
      <c r="Y71" s="82"/>
    </row>
    <row r="72" spans="1:25">
      <c r="A72" s="84"/>
      <c r="B72" s="86"/>
      <c r="X72" s="82"/>
      <c r="Y72" s="82"/>
    </row>
    <row r="73" spans="1:25">
      <c r="X73" s="82"/>
      <c r="Y73" s="82"/>
    </row>
    <row r="74" spans="1:25">
      <c r="X74" s="82"/>
      <c r="Y74" s="82"/>
    </row>
    <row r="75" spans="1:25">
      <c r="X75" s="82"/>
      <c r="Y75" s="82"/>
    </row>
    <row r="76" spans="1:25">
      <c r="X76" s="82"/>
      <c r="Y76" s="82"/>
    </row>
    <row r="77" spans="1:25">
      <c r="X77" s="82"/>
      <c r="Y77" s="82"/>
    </row>
    <row r="78" spans="1:25">
      <c r="X78" s="82"/>
      <c r="Y78" s="82"/>
    </row>
  </sheetData>
  <mergeCells count="19">
    <mergeCell ref="A43:Y43"/>
    <mergeCell ref="A42:Y42"/>
    <mergeCell ref="O7:O8"/>
    <mergeCell ref="Q7:S7"/>
    <mergeCell ref="U7:U8"/>
    <mergeCell ref="W7:Y7"/>
    <mergeCell ref="C7:C8"/>
    <mergeCell ref="E7:G7"/>
    <mergeCell ref="I7:I8"/>
    <mergeCell ref="K7:M7"/>
    <mergeCell ref="A41:K41"/>
    <mergeCell ref="M41:W41"/>
    <mergeCell ref="W1:Y1"/>
    <mergeCell ref="A3:Y3"/>
    <mergeCell ref="C6:G6"/>
    <mergeCell ref="I6:M6"/>
    <mergeCell ref="O6:S6"/>
    <mergeCell ref="U6:Y6"/>
    <mergeCell ref="A1:N1"/>
  </mergeCells>
  <phoneticPr fontId="6" type="noConversion"/>
  <pageMargins left="0" right="0" top="0.39370078740157483" bottom="0.19685039370078741" header="0" footer="0"/>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BP55"/>
  <sheetViews>
    <sheetView showGridLines="0" workbookViewId="0">
      <selection sqref="A1:N1"/>
    </sheetView>
  </sheetViews>
  <sheetFormatPr baseColWidth="10" defaultColWidth="11.44140625" defaultRowHeight="13.2"/>
  <cols>
    <col min="1" max="1" width="21.5546875" style="77" customWidth="1"/>
    <col min="2" max="2" width="11.77734375" style="93" customWidth="1"/>
    <col min="3" max="3" width="0.77734375" style="93" customWidth="1"/>
    <col min="4" max="4" width="10.21875" style="107" customWidth="1"/>
    <col min="5" max="5" width="0.77734375" style="93" customWidth="1"/>
    <col min="6" max="6" width="6.77734375" style="107" customWidth="1"/>
    <col min="7" max="7" width="0.77734375" style="93" customWidth="1"/>
    <col min="8" max="8" width="11.5546875" style="93" customWidth="1"/>
    <col min="9" max="9" width="0.77734375" style="93" customWidth="1"/>
    <col min="10" max="10" width="10.21875" style="93" customWidth="1"/>
    <col min="11" max="11" width="0.77734375" style="93" customWidth="1"/>
    <col min="12" max="12" width="6.77734375" style="93" customWidth="1"/>
    <col min="13" max="13" width="0.77734375" style="93" customWidth="1"/>
    <col min="14" max="14" width="11.5546875" style="93" customWidth="1"/>
    <col min="15" max="15" width="0.77734375" style="93" customWidth="1"/>
    <col min="16" max="16" width="10.21875" style="93" customWidth="1"/>
    <col min="17" max="17" width="0.77734375" style="93" customWidth="1"/>
    <col min="18" max="18" width="8.21875" style="93" customWidth="1"/>
    <col min="19" max="19" width="0.77734375" style="93" customWidth="1"/>
    <col min="20" max="20" width="11.44140625" style="93"/>
    <col min="21" max="21" width="0.77734375" style="93" customWidth="1"/>
    <col min="22" max="22" width="10.21875" style="93" customWidth="1"/>
    <col min="23" max="23" width="0.77734375" style="77" customWidth="1"/>
    <col min="24" max="24" width="6.77734375" style="77" customWidth="1"/>
    <col min="25" max="16384" width="11.44140625" style="77"/>
  </cols>
  <sheetData>
    <row r="1" spans="1:24" s="52" customFormat="1" ht="18" customHeight="1">
      <c r="A1" s="280" t="s">
        <v>250</v>
      </c>
      <c r="B1" s="296"/>
      <c r="C1" s="296"/>
      <c r="D1" s="296"/>
      <c r="E1" s="296"/>
      <c r="F1" s="296"/>
      <c r="G1" s="296"/>
      <c r="H1" s="296"/>
      <c r="I1" s="296"/>
      <c r="J1" s="296"/>
      <c r="K1" s="296"/>
      <c r="L1" s="296"/>
      <c r="M1" s="296"/>
      <c r="N1" s="296"/>
      <c r="O1" s="36"/>
      <c r="P1" s="25"/>
      <c r="Q1" s="25"/>
      <c r="R1" s="25"/>
      <c r="S1" s="113"/>
      <c r="T1" s="61"/>
      <c r="U1" s="114"/>
      <c r="V1" s="108" t="s">
        <v>251</v>
      </c>
      <c r="W1" s="109"/>
      <c r="X1" s="109"/>
    </row>
    <row r="2" spans="1:24" s="87" customFormat="1" ht="12" customHeight="1">
      <c r="B2" s="88"/>
      <c r="C2" s="88"/>
      <c r="D2" s="89"/>
      <c r="E2" s="88"/>
      <c r="F2" s="89"/>
      <c r="G2" s="88"/>
      <c r="H2" s="88"/>
      <c r="I2" s="88"/>
      <c r="J2" s="88"/>
      <c r="K2" s="88"/>
      <c r="L2" s="88"/>
      <c r="M2" s="88"/>
      <c r="N2" s="88"/>
      <c r="O2" s="88"/>
      <c r="P2" s="88"/>
      <c r="Q2" s="88"/>
      <c r="R2" s="88"/>
      <c r="S2" s="88"/>
      <c r="T2" s="88"/>
      <c r="U2" s="88"/>
      <c r="V2" s="88"/>
    </row>
    <row r="3" spans="1:24" s="251" customFormat="1" ht="24" customHeight="1">
      <c r="A3" s="267" t="s">
        <v>352</v>
      </c>
      <c r="B3" s="292"/>
      <c r="C3" s="292"/>
      <c r="D3" s="292"/>
      <c r="E3" s="292"/>
      <c r="F3" s="292"/>
      <c r="G3" s="292"/>
      <c r="H3" s="292"/>
      <c r="I3" s="292"/>
      <c r="J3" s="292"/>
      <c r="K3" s="292"/>
      <c r="L3" s="292"/>
      <c r="M3" s="292"/>
      <c r="N3" s="292"/>
      <c r="O3" s="292"/>
      <c r="P3" s="292"/>
      <c r="Q3" s="292"/>
      <c r="R3" s="292"/>
      <c r="S3" s="292"/>
      <c r="T3" s="292"/>
      <c r="U3" s="292"/>
      <c r="V3" s="292"/>
      <c r="W3" s="292"/>
      <c r="X3" s="292"/>
    </row>
    <row r="4" spans="1:24" s="90" customFormat="1" ht="12" customHeight="1">
      <c r="B4" s="91"/>
      <c r="C4" s="91"/>
      <c r="D4" s="92"/>
      <c r="E4" s="91"/>
      <c r="F4" s="92"/>
      <c r="G4" s="91"/>
      <c r="H4" s="91"/>
      <c r="I4" s="91"/>
      <c r="J4" s="91"/>
      <c r="K4" s="91"/>
      <c r="L4" s="91"/>
      <c r="M4" s="91"/>
      <c r="N4" s="91"/>
      <c r="O4" s="91"/>
      <c r="P4" s="91"/>
      <c r="Q4" s="91"/>
      <c r="R4" s="91"/>
      <c r="S4" s="91"/>
      <c r="T4" s="91"/>
      <c r="U4" s="91"/>
      <c r="V4" s="91"/>
    </row>
    <row r="5" spans="1:24" s="55" customFormat="1" ht="15" customHeight="1" thickBot="1">
      <c r="A5" s="203" t="s">
        <v>398</v>
      </c>
      <c r="B5" s="118"/>
      <c r="C5" s="119"/>
      <c r="D5" s="119"/>
      <c r="E5" s="119"/>
      <c r="F5" s="120"/>
      <c r="G5" s="117"/>
      <c r="H5" s="117"/>
      <c r="I5" s="117"/>
      <c r="J5" s="117"/>
      <c r="K5" s="119"/>
      <c r="L5" s="119"/>
      <c r="M5" s="119"/>
      <c r="N5" s="120"/>
      <c r="O5" s="117"/>
      <c r="P5" s="117"/>
      <c r="Q5" s="117"/>
      <c r="R5" s="119"/>
      <c r="S5" s="119"/>
      <c r="T5" s="119"/>
      <c r="U5" s="120"/>
      <c r="V5" s="117"/>
      <c r="W5" s="117"/>
      <c r="X5" s="117"/>
    </row>
    <row r="6" spans="1:24" s="93" customFormat="1" ht="24" customHeight="1" thickBot="1">
      <c r="A6" s="94"/>
      <c r="B6" s="293" t="s">
        <v>0</v>
      </c>
      <c r="C6" s="293"/>
      <c r="D6" s="293"/>
      <c r="E6" s="293"/>
      <c r="F6" s="293"/>
      <c r="G6" s="95"/>
      <c r="H6" s="279" t="s">
        <v>8</v>
      </c>
      <c r="I6" s="294"/>
      <c r="J6" s="294"/>
      <c r="K6" s="294"/>
      <c r="L6" s="294"/>
      <c r="M6" s="96"/>
      <c r="N6" s="279" t="s">
        <v>9</v>
      </c>
      <c r="O6" s="279"/>
      <c r="P6" s="279"/>
      <c r="Q6" s="279"/>
      <c r="R6" s="295"/>
      <c r="S6" s="96"/>
      <c r="T6" s="279" t="s">
        <v>269</v>
      </c>
      <c r="U6" s="279"/>
      <c r="V6" s="295"/>
      <c r="W6" s="294"/>
      <c r="X6" s="294"/>
    </row>
    <row r="7" spans="1:24" s="93" customFormat="1" ht="36.75" customHeight="1">
      <c r="A7" s="94"/>
      <c r="B7" s="298" t="s">
        <v>270</v>
      </c>
      <c r="C7" s="115"/>
      <c r="D7" s="300" t="s">
        <v>271</v>
      </c>
      <c r="E7" s="300"/>
      <c r="F7" s="300"/>
      <c r="G7" s="95"/>
      <c r="H7" s="298" t="s">
        <v>270</v>
      </c>
      <c r="I7" s="96"/>
      <c r="J7" s="300" t="s">
        <v>271</v>
      </c>
      <c r="K7" s="300"/>
      <c r="L7" s="300"/>
      <c r="M7" s="96"/>
      <c r="N7" s="298" t="s">
        <v>270</v>
      </c>
      <c r="O7" s="95"/>
      <c r="P7" s="300" t="s">
        <v>271</v>
      </c>
      <c r="Q7" s="300"/>
      <c r="R7" s="300"/>
      <c r="S7" s="96"/>
      <c r="T7" s="298" t="s">
        <v>270</v>
      </c>
      <c r="U7" s="95"/>
      <c r="V7" s="300" t="s">
        <v>271</v>
      </c>
      <c r="W7" s="300"/>
      <c r="X7" s="300"/>
    </row>
    <row r="8" spans="1:24" s="93" customFormat="1" ht="15" customHeight="1">
      <c r="A8" s="94"/>
      <c r="B8" s="299"/>
      <c r="C8" s="97"/>
      <c r="D8" s="116" t="s">
        <v>263</v>
      </c>
      <c r="E8" s="98"/>
      <c r="F8" s="116" t="s">
        <v>272</v>
      </c>
      <c r="G8" s="97"/>
      <c r="H8" s="299"/>
      <c r="I8" s="96"/>
      <c r="J8" s="116" t="s">
        <v>263</v>
      </c>
      <c r="K8" s="98"/>
      <c r="L8" s="116" t="s">
        <v>272</v>
      </c>
      <c r="M8" s="94"/>
      <c r="N8" s="299"/>
      <c r="O8" s="94"/>
      <c r="P8" s="116" t="s">
        <v>263</v>
      </c>
      <c r="Q8" s="98"/>
      <c r="R8" s="116" t="s">
        <v>272</v>
      </c>
      <c r="S8" s="94"/>
      <c r="T8" s="299"/>
      <c r="U8" s="96"/>
      <c r="V8" s="116" t="s">
        <v>263</v>
      </c>
      <c r="W8" s="98"/>
      <c r="X8" s="116" t="s">
        <v>272</v>
      </c>
    </row>
    <row r="9" spans="1:24" s="93" customFormat="1" ht="12" customHeight="1">
      <c r="A9" s="94"/>
      <c r="B9" s="94"/>
      <c r="C9" s="94"/>
      <c r="D9" s="94"/>
      <c r="E9" s="94"/>
      <c r="F9" s="94"/>
      <c r="G9" s="99"/>
      <c r="H9" s="94"/>
      <c r="I9" s="94"/>
      <c r="J9" s="94"/>
      <c r="K9" s="99"/>
      <c r="L9" s="94"/>
      <c r="M9" s="94"/>
      <c r="N9" s="94"/>
      <c r="O9" s="99"/>
      <c r="P9" s="99"/>
      <c r="Q9" s="99"/>
      <c r="R9" s="94"/>
      <c r="S9" s="94"/>
      <c r="T9" s="94"/>
      <c r="U9" s="99"/>
      <c r="V9" s="94"/>
      <c r="W9" s="94"/>
      <c r="X9" s="94"/>
    </row>
    <row r="10" spans="1:24" s="93" customFormat="1" ht="15" customHeight="1">
      <c r="A10" s="100" t="s">
        <v>321</v>
      </c>
      <c r="B10" s="216">
        <v>189203</v>
      </c>
      <c r="C10" s="152"/>
      <c r="D10" s="216">
        <v>8064</v>
      </c>
      <c r="E10" s="151"/>
      <c r="F10" s="217">
        <v>4.4518298102562124</v>
      </c>
      <c r="G10" s="76"/>
      <c r="H10" s="216">
        <v>37372</v>
      </c>
      <c r="I10" s="152"/>
      <c r="J10" s="216">
        <v>867</v>
      </c>
      <c r="K10" s="151"/>
      <c r="L10" s="217">
        <v>2.3750171209423367</v>
      </c>
      <c r="M10" s="123"/>
      <c r="N10" s="216">
        <v>143089</v>
      </c>
      <c r="O10" s="152"/>
      <c r="P10" s="216">
        <v>7371</v>
      </c>
      <c r="Q10" s="151"/>
      <c r="R10" s="217">
        <v>5.4311145168658541</v>
      </c>
      <c r="S10" s="76"/>
      <c r="T10" s="216">
        <v>8742</v>
      </c>
      <c r="U10" s="152"/>
      <c r="V10" s="216">
        <v>-174</v>
      </c>
      <c r="W10" s="151"/>
      <c r="X10" s="217">
        <v>-1.9515477792732168</v>
      </c>
    </row>
    <row r="11" spans="1:24" s="93" customFormat="1" ht="7.05" customHeight="1">
      <c r="A11" s="102"/>
      <c r="B11" s="167"/>
      <c r="C11" s="167"/>
      <c r="D11" s="167"/>
      <c r="E11" s="167"/>
      <c r="F11" s="167"/>
      <c r="G11" s="167"/>
      <c r="H11" s="167"/>
      <c r="I11" s="167"/>
      <c r="J11" s="167"/>
      <c r="K11" s="167"/>
      <c r="L11" s="167"/>
      <c r="M11" s="167"/>
      <c r="N11" s="167"/>
      <c r="O11" s="167"/>
      <c r="P11" s="167"/>
      <c r="Q11" s="167"/>
      <c r="R11" s="167"/>
      <c r="S11" s="167"/>
      <c r="T11" s="167"/>
      <c r="U11" s="167"/>
      <c r="V11" s="167"/>
      <c r="W11" s="167"/>
      <c r="X11" s="167"/>
    </row>
    <row r="12" spans="1:24" s="93" customFormat="1" ht="15" customHeight="1">
      <c r="A12" s="102" t="s">
        <v>322</v>
      </c>
      <c r="B12" s="218">
        <v>14614</v>
      </c>
      <c r="C12" s="159"/>
      <c r="D12" s="218">
        <v>-522</v>
      </c>
      <c r="E12" s="158"/>
      <c r="F12" s="219">
        <v>-3.4487315010570825</v>
      </c>
      <c r="G12" s="199"/>
      <c r="H12" s="218">
        <v>3739</v>
      </c>
      <c r="I12" s="159"/>
      <c r="J12" s="218">
        <v>8</v>
      </c>
      <c r="K12" s="158"/>
      <c r="L12" s="219">
        <v>0.21441972661484857</v>
      </c>
      <c r="M12" s="199"/>
      <c r="N12" s="218">
        <v>9279</v>
      </c>
      <c r="O12" s="159"/>
      <c r="P12" s="218">
        <v>-1382</v>
      </c>
      <c r="Q12" s="158"/>
      <c r="R12" s="219">
        <v>-12.963136666354</v>
      </c>
      <c r="S12" s="199"/>
      <c r="T12" s="218">
        <v>1596</v>
      </c>
      <c r="U12" s="159"/>
      <c r="V12" s="218">
        <v>852</v>
      </c>
      <c r="W12" s="158"/>
      <c r="X12" s="219">
        <v>114.51612903225806</v>
      </c>
    </row>
    <row r="13" spans="1:24" s="93" customFormat="1" ht="15" customHeight="1">
      <c r="A13" s="102" t="s">
        <v>323</v>
      </c>
      <c r="B13" s="218">
        <v>6086</v>
      </c>
      <c r="C13" s="159"/>
      <c r="D13" s="218">
        <v>-2094</v>
      </c>
      <c r="E13" s="158"/>
      <c r="F13" s="219">
        <v>-25.599022004889974</v>
      </c>
      <c r="G13" s="199"/>
      <c r="H13" s="218">
        <v>1294</v>
      </c>
      <c r="I13" s="159"/>
      <c r="J13" s="218">
        <v>596</v>
      </c>
      <c r="K13" s="158"/>
      <c r="L13" s="219">
        <v>85.386819484240689</v>
      </c>
      <c r="M13" s="199"/>
      <c r="N13" s="218">
        <v>4641</v>
      </c>
      <c r="O13" s="159"/>
      <c r="P13" s="218">
        <v>-2239</v>
      </c>
      <c r="Q13" s="158"/>
      <c r="R13" s="219">
        <v>-32.543604651162788</v>
      </c>
      <c r="S13" s="199"/>
      <c r="T13" s="218">
        <v>151</v>
      </c>
      <c r="U13" s="159"/>
      <c r="V13" s="218">
        <v>-451</v>
      </c>
      <c r="W13" s="158"/>
      <c r="X13" s="219">
        <v>-74.916943521594689</v>
      </c>
    </row>
    <row r="14" spans="1:24" s="93" customFormat="1" ht="15" customHeight="1">
      <c r="A14" s="102" t="s">
        <v>324</v>
      </c>
      <c r="B14" s="218">
        <v>2045</v>
      </c>
      <c r="C14" s="159"/>
      <c r="D14" s="218">
        <v>-10628</v>
      </c>
      <c r="E14" s="158"/>
      <c r="F14" s="219">
        <v>-83.86333149214866</v>
      </c>
      <c r="G14" s="199"/>
      <c r="H14" s="218">
        <v>521</v>
      </c>
      <c r="I14" s="159"/>
      <c r="J14" s="218">
        <v>132</v>
      </c>
      <c r="K14" s="158"/>
      <c r="L14" s="219">
        <v>33.933161953727506</v>
      </c>
      <c r="M14" s="199"/>
      <c r="N14" s="218">
        <v>1463</v>
      </c>
      <c r="O14" s="159"/>
      <c r="P14" s="218">
        <v>-10682</v>
      </c>
      <c r="Q14" s="158"/>
      <c r="R14" s="219">
        <v>-87.953890489913547</v>
      </c>
      <c r="S14" s="199"/>
      <c r="T14" s="218">
        <v>61</v>
      </c>
      <c r="U14" s="159"/>
      <c r="V14" s="218">
        <v>-78</v>
      </c>
      <c r="W14" s="158"/>
      <c r="X14" s="219">
        <v>-56.115107913669064</v>
      </c>
    </row>
    <row r="15" spans="1:24" s="93" customFormat="1" ht="15" customHeight="1">
      <c r="A15" s="102" t="s">
        <v>325</v>
      </c>
      <c r="B15" s="218">
        <v>1754</v>
      </c>
      <c r="C15" s="159"/>
      <c r="D15" s="218">
        <v>747</v>
      </c>
      <c r="E15" s="158"/>
      <c r="F15" s="219">
        <v>74.180734856007945</v>
      </c>
      <c r="G15" s="199"/>
      <c r="H15" s="218">
        <v>630</v>
      </c>
      <c r="I15" s="159"/>
      <c r="J15" s="218">
        <v>331</v>
      </c>
      <c r="K15" s="158"/>
      <c r="L15" s="219">
        <v>110.70234113712375</v>
      </c>
      <c r="M15" s="199"/>
      <c r="N15" s="218">
        <v>1096</v>
      </c>
      <c r="O15" s="159"/>
      <c r="P15" s="218">
        <v>478</v>
      </c>
      <c r="Q15" s="158"/>
      <c r="R15" s="219">
        <v>77.346278317152098</v>
      </c>
      <c r="S15" s="199"/>
      <c r="T15" s="218">
        <v>28</v>
      </c>
      <c r="U15" s="159"/>
      <c r="V15" s="218">
        <v>-62</v>
      </c>
      <c r="W15" s="158"/>
      <c r="X15" s="219">
        <v>-68.888888888888886</v>
      </c>
    </row>
    <row r="16" spans="1:24" s="93" customFormat="1" ht="15" customHeight="1">
      <c r="A16" s="102" t="s">
        <v>381</v>
      </c>
      <c r="B16" s="218">
        <v>2967</v>
      </c>
      <c r="C16" s="159"/>
      <c r="D16" s="218">
        <v>-432</v>
      </c>
      <c r="E16" s="158"/>
      <c r="F16" s="219">
        <v>-12.709620476610768</v>
      </c>
      <c r="G16" s="199"/>
      <c r="H16" s="218">
        <v>1457</v>
      </c>
      <c r="I16" s="159"/>
      <c r="J16" s="218">
        <v>304</v>
      </c>
      <c r="K16" s="158"/>
      <c r="L16" s="219">
        <v>26.366001734605376</v>
      </c>
      <c r="M16" s="199"/>
      <c r="N16" s="218">
        <v>1436</v>
      </c>
      <c r="O16" s="159"/>
      <c r="P16" s="218">
        <v>-700</v>
      </c>
      <c r="Q16" s="158"/>
      <c r="R16" s="219">
        <v>-32.771535580524343</v>
      </c>
      <c r="S16" s="199"/>
      <c r="T16" s="218">
        <v>74</v>
      </c>
      <c r="U16" s="159"/>
      <c r="V16" s="218">
        <v>-36</v>
      </c>
      <c r="W16" s="158"/>
      <c r="X16" s="219">
        <v>-32.727272727272727</v>
      </c>
    </row>
    <row r="17" spans="1:68" s="93" customFormat="1" ht="15" customHeight="1">
      <c r="A17" s="102" t="s">
        <v>326</v>
      </c>
      <c r="B17" s="218">
        <v>4051</v>
      </c>
      <c r="C17" s="159"/>
      <c r="D17" s="218">
        <v>-689</v>
      </c>
      <c r="E17" s="158"/>
      <c r="F17" s="219">
        <v>-14.535864978902953</v>
      </c>
      <c r="G17" s="199"/>
      <c r="H17" s="218">
        <v>292</v>
      </c>
      <c r="I17" s="159"/>
      <c r="J17" s="218">
        <v>-59</v>
      </c>
      <c r="K17" s="158"/>
      <c r="L17" s="219">
        <v>-16.809116809116809</v>
      </c>
      <c r="M17" s="199"/>
      <c r="N17" s="218">
        <v>3587</v>
      </c>
      <c r="O17" s="159"/>
      <c r="P17" s="218">
        <v>-681</v>
      </c>
      <c r="Q17" s="158"/>
      <c r="R17" s="219">
        <v>-15.955951265229615</v>
      </c>
      <c r="S17" s="199"/>
      <c r="T17" s="218">
        <v>172</v>
      </c>
      <c r="U17" s="159"/>
      <c r="V17" s="218">
        <v>51</v>
      </c>
      <c r="W17" s="158"/>
      <c r="X17" s="219">
        <v>42.148760330578511</v>
      </c>
    </row>
    <row r="18" spans="1:68" s="93" customFormat="1" ht="15" customHeight="1">
      <c r="A18" s="102" t="s">
        <v>327</v>
      </c>
      <c r="B18" s="218">
        <v>2183</v>
      </c>
      <c r="C18" s="159"/>
      <c r="D18" s="218">
        <v>726</v>
      </c>
      <c r="E18" s="158"/>
      <c r="F18" s="219">
        <v>49.828414550446119</v>
      </c>
      <c r="G18" s="199"/>
      <c r="H18" s="218">
        <v>753</v>
      </c>
      <c r="I18" s="159"/>
      <c r="J18" s="218">
        <v>404</v>
      </c>
      <c r="K18" s="158"/>
      <c r="L18" s="219">
        <v>115.75931232091691</v>
      </c>
      <c r="M18" s="199"/>
      <c r="N18" s="218">
        <v>1198</v>
      </c>
      <c r="O18" s="159"/>
      <c r="P18" s="218">
        <v>352</v>
      </c>
      <c r="Q18" s="158"/>
      <c r="R18" s="219">
        <v>41.607565011820334</v>
      </c>
      <c r="S18" s="199"/>
      <c r="T18" s="218">
        <v>232</v>
      </c>
      <c r="U18" s="159"/>
      <c r="V18" s="218">
        <v>-30</v>
      </c>
      <c r="W18" s="158"/>
      <c r="X18" s="219">
        <v>-11.450381679389313</v>
      </c>
    </row>
    <row r="19" spans="1:68" s="93" customFormat="1" ht="15" customHeight="1">
      <c r="A19" s="102" t="s">
        <v>376</v>
      </c>
      <c r="B19" s="218">
        <v>9383</v>
      </c>
      <c r="C19" s="159"/>
      <c r="D19" s="218">
        <v>497</v>
      </c>
      <c r="E19" s="158"/>
      <c r="F19" s="219">
        <v>5.5930677470177805</v>
      </c>
      <c r="G19" s="199"/>
      <c r="H19" s="218">
        <v>925</v>
      </c>
      <c r="I19" s="159"/>
      <c r="J19" s="218">
        <v>259</v>
      </c>
      <c r="K19" s="158"/>
      <c r="L19" s="219">
        <v>38.888888888888886</v>
      </c>
      <c r="M19" s="199"/>
      <c r="N19" s="218">
        <v>8302</v>
      </c>
      <c r="O19" s="159"/>
      <c r="P19" s="218">
        <v>667</v>
      </c>
      <c r="Q19" s="158"/>
      <c r="R19" s="219">
        <v>8.7360838244924697</v>
      </c>
      <c r="S19" s="199"/>
      <c r="T19" s="218">
        <v>156</v>
      </c>
      <c r="U19" s="159"/>
      <c r="V19" s="218">
        <v>-429</v>
      </c>
      <c r="W19" s="158"/>
      <c r="X19" s="219">
        <v>-73.333333333333329</v>
      </c>
    </row>
    <row r="20" spans="1:68" s="93" customFormat="1" ht="15" customHeight="1">
      <c r="A20" s="102" t="s">
        <v>382</v>
      </c>
      <c r="B20" s="218">
        <v>19062</v>
      </c>
      <c r="C20" s="159"/>
      <c r="D20" s="218">
        <v>-18219</v>
      </c>
      <c r="E20" s="158"/>
      <c r="F20" s="219">
        <v>-48.869397280115876</v>
      </c>
      <c r="G20" s="199"/>
      <c r="H20" s="218">
        <v>8220</v>
      </c>
      <c r="I20" s="159"/>
      <c r="J20" s="218">
        <v>-1243</v>
      </c>
      <c r="K20" s="158"/>
      <c r="L20" s="219">
        <v>-13.135369333192434</v>
      </c>
      <c r="M20" s="199"/>
      <c r="N20" s="218">
        <v>8861</v>
      </c>
      <c r="O20" s="159"/>
      <c r="P20" s="218">
        <v>-16506</v>
      </c>
      <c r="Q20" s="158"/>
      <c r="R20" s="219">
        <v>-65.068790160444678</v>
      </c>
      <c r="S20" s="199"/>
      <c r="T20" s="218">
        <v>1981</v>
      </c>
      <c r="U20" s="159"/>
      <c r="V20" s="218">
        <v>-470</v>
      </c>
      <c r="W20" s="158"/>
      <c r="X20" s="219">
        <v>-19.175846593227256</v>
      </c>
    </row>
    <row r="21" spans="1:68" s="93" customFormat="1" ht="15" customHeight="1">
      <c r="A21" s="102" t="s">
        <v>328</v>
      </c>
      <c r="B21" s="218">
        <v>63889</v>
      </c>
      <c r="C21" s="159"/>
      <c r="D21" s="218">
        <v>34219</v>
      </c>
      <c r="E21" s="158"/>
      <c r="F21" s="219">
        <v>115.3319851702056</v>
      </c>
      <c r="G21" s="199"/>
      <c r="H21" s="218">
        <v>4761</v>
      </c>
      <c r="I21" s="159"/>
      <c r="J21" s="218">
        <v>-1823</v>
      </c>
      <c r="K21" s="158"/>
      <c r="L21" s="219">
        <v>-27.688335358444714</v>
      </c>
      <c r="M21" s="199"/>
      <c r="N21" s="218">
        <v>57432</v>
      </c>
      <c r="O21" s="159"/>
      <c r="P21" s="218">
        <v>35703</v>
      </c>
      <c r="Q21" s="158"/>
      <c r="R21" s="219">
        <v>164.31036863178241</v>
      </c>
      <c r="S21" s="199"/>
      <c r="T21" s="218">
        <v>1696</v>
      </c>
      <c r="U21" s="159"/>
      <c r="V21" s="218">
        <v>339</v>
      </c>
      <c r="W21" s="158"/>
      <c r="X21" s="219">
        <v>24.981577008106118</v>
      </c>
    </row>
    <row r="22" spans="1:68" s="93" customFormat="1" ht="15" customHeight="1">
      <c r="A22" s="102" t="s">
        <v>329</v>
      </c>
      <c r="B22" s="218">
        <v>1794</v>
      </c>
      <c r="C22" s="159"/>
      <c r="D22" s="218">
        <v>848</v>
      </c>
      <c r="E22" s="158"/>
      <c r="F22" s="219">
        <v>89.640591966173361</v>
      </c>
      <c r="G22" s="199"/>
      <c r="H22" s="218">
        <v>295</v>
      </c>
      <c r="I22" s="159"/>
      <c r="J22" s="218">
        <v>-7</v>
      </c>
      <c r="K22" s="158"/>
      <c r="L22" s="219">
        <v>-2.3178807947019866</v>
      </c>
      <c r="M22" s="199"/>
      <c r="N22" s="218">
        <v>1419</v>
      </c>
      <c r="O22" s="159"/>
      <c r="P22" s="218">
        <v>844</v>
      </c>
      <c r="Q22" s="158"/>
      <c r="R22" s="219">
        <v>146.78260869565219</v>
      </c>
      <c r="S22" s="199"/>
      <c r="T22" s="218">
        <v>80</v>
      </c>
      <c r="U22" s="159"/>
      <c r="V22" s="218">
        <v>11</v>
      </c>
      <c r="W22" s="158"/>
      <c r="X22" s="219">
        <v>15.942028985507246</v>
      </c>
    </row>
    <row r="23" spans="1:68" s="93" customFormat="1" ht="15" customHeight="1">
      <c r="A23" s="102" t="s">
        <v>330</v>
      </c>
      <c r="B23" s="218">
        <v>9967</v>
      </c>
      <c r="C23" s="159"/>
      <c r="D23" s="218">
        <v>-4885</v>
      </c>
      <c r="E23" s="158"/>
      <c r="F23" s="219">
        <v>-32.891193105305682</v>
      </c>
      <c r="G23" s="199"/>
      <c r="H23" s="218">
        <v>1636</v>
      </c>
      <c r="I23" s="159"/>
      <c r="J23" s="218">
        <v>258</v>
      </c>
      <c r="K23" s="158"/>
      <c r="L23" s="219">
        <v>18.722786647314948</v>
      </c>
      <c r="M23" s="199"/>
      <c r="N23" s="218">
        <v>8010</v>
      </c>
      <c r="O23" s="159"/>
      <c r="P23" s="218">
        <v>-4893</v>
      </c>
      <c r="Q23" s="158"/>
      <c r="R23" s="219">
        <v>-37.921413624738435</v>
      </c>
      <c r="S23" s="199"/>
      <c r="T23" s="218">
        <v>321</v>
      </c>
      <c r="U23" s="159"/>
      <c r="V23" s="218">
        <v>-250</v>
      </c>
      <c r="W23" s="158"/>
      <c r="X23" s="219">
        <v>-43.782837127845887</v>
      </c>
    </row>
    <row r="24" spans="1:68" s="93" customFormat="1" ht="15" customHeight="1">
      <c r="A24" s="102" t="s">
        <v>331</v>
      </c>
      <c r="B24" s="218">
        <v>18013</v>
      </c>
      <c r="C24" s="159"/>
      <c r="D24" s="218">
        <v>2418</v>
      </c>
      <c r="E24" s="158"/>
      <c r="F24" s="219">
        <v>15.504969541519717</v>
      </c>
      <c r="G24" s="199"/>
      <c r="H24" s="218">
        <v>10169</v>
      </c>
      <c r="I24" s="159"/>
      <c r="J24" s="218">
        <v>1421</v>
      </c>
      <c r="K24" s="158"/>
      <c r="L24" s="219">
        <v>16.243712848651121</v>
      </c>
      <c r="M24" s="199"/>
      <c r="N24" s="218">
        <v>7028</v>
      </c>
      <c r="O24" s="159"/>
      <c r="P24" s="218">
        <v>1106</v>
      </c>
      <c r="Q24" s="158"/>
      <c r="R24" s="219">
        <v>18.67612293144208</v>
      </c>
      <c r="S24" s="199"/>
      <c r="T24" s="218">
        <v>816</v>
      </c>
      <c r="U24" s="159"/>
      <c r="V24" s="218">
        <v>-109</v>
      </c>
      <c r="W24" s="158"/>
      <c r="X24" s="219">
        <v>-11.783783783783784</v>
      </c>
    </row>
    <row r="25" spans="1:68" s="93" customFormat="1" ht="15" customHeight="1">
      <c r="A25" s="102" t="s">
        <v>332</v>
      </c>
      <c r="B25" s="218">
        <v>1809</v>
      </c>
      <c r="C25" s="159"/>
      <c r="D25" s="218">
        <v>268</v>
      </c>
      <c r="E25" s="158"/>
      <c r="F25" s="219">
        <v>17.391304347826086</v>
      </c>
      <c r="G25" s="199"/>
      <c r="H25" s="218">
        <v>807</v>
      </c>
      <c r="I25" s="159"/>
      <c r="J25" s="218">
        <v>376</v>
      </c>
      <c r="K25" s="158"/>
      <c r="L25" s="219">
        <v>87.238979118329468</v>
      </c>
      <c r="M25" s="199"/>
      <c r="N25" s="218">
        <v>430</v>
      </c>
      <c r="O25" s="159"/>
      <c r="P25" s="218">
        <v>-578</v>
      </c>
      <c r="Q25" s="158"/>
      <c r="R25" s="219">
        <v>-57.341269841269842</v>
      </c>
      <c r="S25" s="199"/>
      <c r="T25" s="218">
        <v>572</v>
      </c>
      <c r="U25" s="159"/>
      <c r="V25" s="218">
        <v>470</v>
      </c>
      <c r="W25" s="158"/>
      <c r="X25" s="219">
        <v>460.78431372549022</v>
      </c>
    </row>
    <row r="26" spans="1:68" s="93" customFormat="1" ht="15" customHeight="1">
      <c r="A26" s="102" t="s">
        <v>333</v>
      </c>
      <c r="B26" s="218">
        <v>18525</v>
      </c>
      <c r="C26" s="159"/>
      <c r="D26" s="218">
        <v>3752</v>
      </c>
      <c r="E26" s="158"/>
      <c r="F26" s="219">
        <v>25.397684965816016</v>
      </c>
      <c r="G26" s="199"/>
      <c r="H26" s="218">
        <v>469</v>
      </c>
      <c r="I26" s="159"/>
      <c r="J26" s="218">
        <v>33</v>
      </c>
      <c r="K26" s="158"/>
      <c r="L26" s="219">
        <v>7.568807339449541</v>
      </c>
      <c r="M26" s="199"/>
      <c r="N26" s="218">
        <v>17826</v>
      </c>
      <c r="O26" s="159"/>
      <c r="P26" s="218">
        <v>3654</v>
      </c>
      <c r="Q26" s="158"/>
      <c r="R26" s="219">
        <v>25.783234546994073</v>
      </c>
      <c r="S26" s="199"/>
      <c r="T26" s="218">
        <v>230</v>
      </c>
      <c r="U26" s="159"/>
      <c r="V26" s="218">
        <v>65</v>
      </c>
      <c r="W26" s="158"/>
      <c r="X26" s="219">
        <v>39.393939393939391</v>
      </c>
    </row>
    <row r="27" spans="1:68" s="93" customFormat="1" ht="15" customHeight="1">
      <c r="A27" s="102" t="s">
        <v>334</v>
      </c>
      <c r="B27" s="218">
        <v>12241</v>
      </c>
      <c r="C27" s="159"/>
      <c r="D27" s="218">
        <v>1918</v>
      </c>
      <c r="E27" s="158"/>
      <c r="F27" s="219">
        <v>18.57987019277342</v>
      </c>
      <c r="G27" s="199"/>
      <c r="H27" s="218">
        <v>1306</v>
      </c>
      <c r="I27" s="159"/>
      <c r="J27" s="218">
        <v>-13</v>
      </c>
      <c r="K27" s="158"/>
      <c r="L27" s="219">
        <v>-0.98559514783927216</v>
      </c>
      <c r="M27" s="199"/>
      <c r="N27" s="218">
        <v>10421</v>
      </c>
      <c r="O27" s="159"/>
      <c r="P27" s="218">
        <v>1980</v>
      </c>
      <c r="Q27" s="158"/>
      <c r="R27" s="219">
        <v>23.456936381945265</v>
      </c>
      <c r="S27" s="199"/>
      <c r="T27" s="218">
        <v>514</v>
      </c>
      <c r="U27" s="159"/>
      <c r="V27" s="218">
        <v>-49</v>
      </c>
      <c r="W27" s="158"/>
      <c r="X27" s="219">
        <v>-8.7033747779751334</v>
      </c>
    </row>
    <row r="28" spans="1:68" s="93" customFormat="1" ht="15" customHeight="1">
      <c r="A28" s="102" t="s">
        <v>335</v>
      </c>
      <c r="B28" s="218">
        <v>732</v>
      </c>
      <c r="C28" s="159"/>
      <c r="D28" s="218">
        <v>103</v>
      </c>
      <c r="E28" s="158"/>
      <c r="F28" s="219">
        <v>16.375198728139903</v>
      </c>
      <c r="G28" s="199"/>
      <c r="H28" s="218">
        <v>73</v>
      </c>
      <c r="I28" s="159"/>
      <c r="J28" s="218">
        <v>-93</v>
      </c>
      <c r="K28" s="158"/>
      <c r="L28" s="219">
        <v>-56.024096385542165</v>
      </c>
      <c r="M28" s="199"/>
      <c r="N28" s="218">
        <v>597</v>
      </c>
      <c r="O28" s="159"/>
      <c r="P28" s="218">
        <v>192</v>
      </c>
      <c r="Q28" s="158"/>
      <c r="R28" s="219">
        <v>47.407407407407405</v>
      </c>
      <c r="S28" s="199"/>
      <c r="T28" s="218">
        <v>62</v>
      </c>
      <c r="U28" s="159"/>
      <c r="V28" s="218">
        <v>4</v>
      </c>
      <c r="W28" s="158"/>
      <c r="X28" s="219">
        <v>6.8965517241379306</v>
      </c>
    </row>
    <row r="29" spans="1:68" s="93" customFormat="1" ht="15" customHeight="1">
      <c r="A29" s="102" t="s">
        <v>336</v>
      </c>
      <c r="B29" s="218">
        <v>88</v>
      </c>
      <c r="C29" s="159"/>
      <c r="D29" s="218">
        <v>37</v>
      </c>
      <c r="E29" s="158"/>
      <c r="F29" s="219">
        <v>72.549019607843135</v>
      </c>
      <c r="G29" s="199"/>
      <c r="H29" s="218">
        <v>25</v>
      </c>
      <c r="I29" s="159"/>
      <c r="J29" s="218">
        <v>-17</v>
      </c>
      <c r="K29" s="158"/>
      <c r="L29" s="219">
        <v>-40.476190476190474</v>
      </c>
      <c r="M29" s="199"/>
      <c r="N29" s="218">
        <v>63</v>
      </c>
      <c r="O29" s="159"/>
      <c r="P29" s="218">
        <v>56</v>
      </c>
      <c r="Q29" s="158"/>
      <c r="R29" s="219">
        <v>800</v>
      </c>
      <c r="S29" s="199"/>
      <c r="T29" s="218">
        <v>0</v>
      </c>
      <c r="U29" s="159"/>
      <c r="V29" s="218">
        <v>-2</v>
      </c>
      <c r="W29" s="158"/>
      <c r="X29" s="219">
        <v>-100</v>
      </c>
    </row>
    <row r="30" spans="1:68" s="93" customFormat="1" ht="4.5" customHeight="1">
      <c r="A30" s="121"/>
      <c r="B30" s="297"/>
      <c r="C30" s="297"/>
      <c r="D30" s="297"/>
      <c r="E30" s="297"/>
      <c r="F30" s="297"/>
      <c r="G30" s="297"/>
      <c r="H30" s="297"/>
      <c r="I30" s="297"/>
      <c r="J30" s="297"/>
      <c r="K30" s="297"/>
      <c r="L30" s="297"/>
      <c r="M30" s="297"/>
      <c r="N30" s="297"/>
      <c r="O30" s="297"/>
      <c r="P30" s="297"/>
      <c r="Q30" s="297"/>
      <c r="R30" s="297"/>
      <c r="S30" s="297"/>
      <c r="T30" s="297"/>
      <c r="U30" s="297"/>
      <c r="V30" s="297"/>
      <c r="W30" s="122"/>
      <c r="X30" s="122"/>
    </row>
    <row r="31" spans="1:68" s="78" customFormat="1" ht="15.75" customHeight="1">
      <c r="A31" s="291"/>
      <c r="B31" s="291"/>
      <c r="C31" s="291"/>
      <c r="D31" s="291"/>
      <c r="E31" s="291"/>
      <c r="F31" s="291"/>
      <c r="G31" s="291"/>
      <c r="H31" s="291"/>
      <c r="I31" s="291"/>
      <c r="J31" s="291"/>
      <c r="K31" s="291"/>
      <c r="L31" s="130"/>
      <c r="M31" s="130"/>
      <c r="N31" s="130"/>
      <c r="O31" s="130"/>
      <c r="P31" s="130"/>
      <c r="Q31" s="129"/>
      <c r="R31" s="130"/>
      <c r="S31" s="130"/>
      <c r="T31" s="130"/>
      <c r="U31" s="130"/>
      <c r="V31" s="130"/>
      <c r="W31" s="130"/>
      <c r="X31" s="130"/>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row>
    <row r="32" spans="1:68" ht="30.75" customHeight="1">
      <c r="B32" s="79"/>
      <c r="C32" s="79"/>
      <c r="D32" s="103"/>
      <c r="E32" s="79"/>
      <c r="F32" s="103"/>
      <c r="G32" s="79"/>
      <c r="H32" s="79"/>
      <c r="I32" s="79"/>
      <c r="J32" s="79"/>
      <c r="K32" s="79"/>
      <c r="L32" s="79"/>
      <c r="M32" s="79"/>
      <c r="N32" s="79"/>
      <c r="O32" s="79"/>
      <c r="P32" s="79"/>
      <c r="Q32" s="79"/>
      <c r="R32" s="79"/>
      <c r="S32" s="79"/>
      <c r="T32" s="79"/>
      <c r="U32" s="79"/>
      <c r="V32" s="79"/>
      <c r="W32" s="79"/>
      <c r="X32" s="79"/>
    </row>
    <row r="33" spans="1:24" ht="15" customHeight="1">
      <c r="A33" s="79"/>
      <c r="B33" s="79"/>
      <c r="C33" s="79"/>
      <c r="D33" s="103"/>
      <c r="E33" s="79"/>
      <c r="F33" s="103"/>
      <c r="G33" s="79"/>
      <c r="H33" s="79"/>
      <c r="I33" s="79"/>
      <c r="J33" s="79"/>
      <c r="K33" s="79"/>
      <c r="L33" s="79"/>
      <c r="M33" s="79"/>
      <c r="N33" s="79"/>
      <c r="O33" s="79"/>
      <c r="P33" s="79"/>
      <c r="Q33" s="79"/>
      <c r="R33" s="79"/>
      <c r="S33" s="79"/>
      <c r="T33" s="79"/>
      <c r="U33" s="79"/>
      <c r="V33" s="79"/>
      <c r="W33" s="79"/>
      <c r="X33" s="79"/>
    </row>
    <row r="34" spans="1:24" ht="15" customHeight="1">
      <c r="A34" s="79"/>
      <c r="B34" s="79"/>
      <c r="C34" s="79"/>
      <c r="D34" s="103"/>
      <c r="E34" s="79"/>
      <c r="F34" s="103"/>
      <c r="G34" s="79"/>
      <c r="H34" s="79"/>
      <c r="I34" s="79"/>
      <c r="J34" s="79"/>
      <c r="K34" s="79"/>
      <c r="L34" s="79"/>
      <c r="M34" s="79"/>
      <c r="N34" s="79"/>
      <c r="O34" s="79"/>
      <c r="P34" s="79"/>
      <c r="Q34" s="79"/>
      <c r="R34" s="79"/>
      <c r="S34" s="79"/>
      <c r="T34" s="79"/>
      <c r="U34" s="79"/>
      <c r="V34" s="79"/>
      <c r="W34" s="79"/>
      <c r="X34" s="79"/>
    </row>
    <row r="35" spans="1:24">
      <c r="A35" s="104"/>
      <c r="B35" s="94"/>
      <c r="C35" s="94"/>
      <c r="D35" s="105"/>
      <c r="E35" s="94"/>
      <c r="F35" s="105"/>
      <c r="G35" s="94"/>
      <c r="H35" s="94"/>
      <c r="I35" s="94"/>
      <c r="J35" s="94"/>
      <c r="K35" s="94"/>
      <c r="L35" s="94"/>
      <c r="M35" s="94"/>
      <c r="N35" s="94"/>
      <c r="O35" s="94"/>
      <c r="P35" s="94"/>
      <c r="Q35" s="94"/>
      <c r="R35" s="94"/>
      <c r="S35" s="94"/>
      <c r="T35" s="94"/>
      <c r="U35" s="94"/>
      <c r="V35" s="94"/>
      <c r="W35" s="104"/>
      <c r="X35" s="104"/>
    </row>
    <row r="36" spans="1:24">
      <c r="A36" s="100"/>
      <c r="B36" s="101"/>
      <c r="C36" s="101"/>
      <c r="D36" s="106"/>
      <c r="E36" s="101"/>
      <c r="F36" s="106"/>
      <c r="G36" s="101"/>
      <c r="H36" s="101"/>
      <c r="I36" s="101"/>
      <c r="J36" s="101"/>
      <c r="K36" s="101"/>
      <c r="L36" s="101"/>
      <c r="M36" s="101"/>
      <c r="N36" s="101"/>
      <c r="O36" s="101"/>
      <c r="P36" s="101"/>
      <c r="Q36" s="101"/>
      <c r="R36" s="101"/>
      <c r="S36" s="101"/>
      <c r="T36" s="101"/>
      <c r="U36" s="101"/>
      <c r="V36" s="101"/>
      <c r="W36" s="101"/>
      <c r="X36" s="101"/>
    </row>
    <row r="37" spans="1:24">
      <c r="A37" s="102"/>
      <c r="B37" s="101"/>
    </row>
    <row r="38" spans="1:24">
      <c r="A38" s="102"/>
      <c r="B38" s="101"/>
    </row>
    <row r="39" spans="1:24">
      <c r="A39" s="102"/>
      <c r="B39" s="101"/>
    </row>
    <row r="40" spans="1:24">
      <c r="A40" s="102"/>
      <c r="B40" s="101"/>
    </row>
    <row r="41" spans="1:24">
      <c r="A41" s="102"/>
      <c r="B41" s="101"/>
    </row>
    <row r="42" spans="1:24">
      <c r="A42" s="102"/>
      <c r="B42" s="101"/>
    </row>
    <row r="43" spans="1:24">
      <c r="A43" s="102"/>
      <c r="B43" s="101"/>
    </row>
    <row r="44" spans="1:24">
      <c r="A44" s="102"/>
      <c r="B44" s="101"/>
    </row>
    <row r="45" spans="1:24">
      <c r="A45" s="102"/>
      <c r="B45" s="101"/>
    </row>
    <row r="46" spans="1:24">
      <c r="A46" s="102"/>
      <c r="B46" s="101"/>
    </row>
    <row r="47" spans="1:24">
      <c r="A47" s="102"/>
      <c r="B47" s="101"/>
    </row>
    <row r="48" spans="1:24">
      <c r="A48" s="102"/>
      <c r="B48" s="101"/>
    </row>
    <row r="49" spans="1:2">
      <c r="A49" s="102"/>
      <c r="B49" s="101"/>
    </row>
    <row r="50" spans="1:2">
      <c r="A50" s="102"/>
      <c r="B50" s="101"/>
    </row>
    <row r="51" spans="1:2">
      <c r="A51" s="102"/>
      <c r="B51" s="101"/>
    </row>
    <row r="52" spans="1:2">
      <c r="A52" s="102"/>
      <c r="B52" s="101"/>
    </row>
    <row r="53" spans="1:2">
      <c r="A53" s="102"/>
      <c r="B53" s="101"/>
    </row>
    <row r="54" spans="1:2">
      <c r="A54" s="102"/>
      <c r="B54" s="101"/>
    </row>
    <row r="55" spans="1:2">
      <c r="A55" s="102"/>
      <c r="B55" s="101"/>
    </row>
  </sheetData>
  <mergeCells count="16">
    <mergeCell ref="A1:N1"/>
    <mergeCell ref="B30:V30"/>
    <mergeCell ref="N7:N8"/>
    <mergeCell ref="P7:R7"/>
    <mergeCell ref="T7:T8"/>
    <mergeCell ref="V7:X7"/>
    <mergeCell ref="B7:B8"/>
    <mergeCell ref="D7:F7"/>
    <mergeCell ref="H7:H8"/>
    <mergeCell ref="J7:L7"/>
    <mergeCell ref="A31:K31"/>
    <mergeCell ref="A3:X3"/>
    <mergeCell ref="B6:F6"/>
    <mergeCell ref="H6:L6"/>
    <mergeCell ref="N6:R6"/>
    <mergeCell ref="T6:X6"/>
  </mergeCells>
  <phoneticPr fontId="6" type="noConversion"/>
  <pageMargins left="0" right="0" top="0.39370078740157483" bottom="0.19685039370078741" header="0" footer="0"/>
  <pageSetup paperSize="9"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Y174"/>
  <sheetViews>
    <sheetView showGridLines="0" zoomScaleNormal="100" workbookViewId="0">
      <selection sqref="A1:H1"/>
    </sheetView>
  </sheetViews>
  <sheetFormatPr baseColWidth="10" defaultColWidth="9.21875" defaultRowHeight="11.4"/>
  <cols>
    <col min="1" max="1" width="2.77734375" style="5" customWidth="1"/>
    <col min="2" max="2" width="38.44140625" style="3" customWidth="1"/>
    <col min="3" max="3" width="14.33203125" style="3" customWidth="1"/>
    <col min="4" max="4" width="10.21875" style="3" customWidth="1"/>
    <col min="5" max="6" width="11.77734375" style="6" customWidth="1"/>
    <col min="7" max="7" width="10.21875" style="6" customWidth="1"/>
    <col min="8" max="9" width="11.21875" style="6" customWidth="1"/>
    <col min="10" max="10" width="10.44140625" style="6" customWidth="1"/>
    <col min="11" max="12" width="11.21875" style="6" customWidth="1"/>
    <col min="13" max="13" width="10.21875" style="6" customWidth="1"/>
    <col min="14" max="14" width="11.21875" style="6" customWidth="1"/>
    <col min="15" max="16384" width="9.21875" style="6"/>
  </cols>
  <sheetData>
    <row r="1" spans="1:25" ht="18" customHeight="1">
      <c r="A1" s="303" t="s">
        <v>250</v>
      </c>
      <c r="B1" s="304"/>
      <c r="C1" s="304"/>
      <c r="D1" s="304"/>
      <c r="E1" s="304"/>
      <c r="F1" s="304"/>
      <c r="G1" s="304"/>
      <c r="H1" s="304"/>
      <c r="I1" s="49"/>
      <c r="J1" s="25"/>
      <c r="K1" s="25"/>
      <c r="L1" s="25"/>
      <c r="M1" s="25"/>
      <c r="N1" s="34" t="s">
        <v>251</v>
      </c>
    </row>
    <row r="2" spans="1:25" ht="12" customHeight="1">
      <c r="D2" s="17"/>
    </row>
    <row r="3" spans="1:25" s="250" customFormat="1" ht="24" customHeight="1">
      <c r="A3" s="267" t="s">
        <v>359</v>
      </c>
      <c r="B3" s="292"/>
      <c r="C3" s="292"/>
      <c r="D3" s="292"/>
      <c r="E3" s="292"/>
      <c r="F3" s="292"/>
      <c r="G3" s="292"/>
      <c r="H3" s="292"/>
      <c r="I3" s="292"/>
      <c r="J3" s="292"/>
      <c r="K3" s="292"/>
      <c r="L3" s="292"/>
      <c r="M3" s="292"/>
      <c r="N3" s="292"/>
    </row>
    <row r="4" spans="1:25" s="7" customFormat="1" ht="12" customHeight="1">
      <c r="A4" s="124"/>
      <c r="B4" s="125"/>
      <c r="C4" s="125"/>
      <c r="D4" s="125"/>
      <c r="E4" s="125"/>
      <c r="F4" s="125"/>
      <c r="G4" s="125"/>
      <c r="H4" s="125"/>
      <c r="I4" s="125"/>
      <c r="J4" s="125"/>
      <c r="K4" s="125"/>
      <c r="L4" s="125"/>
      <c r="M4" s="125"/>
      <c r="N4" s="125"/>
    </row>
    <row r="5" spans="1:25" s="7" customFormat="1" ht="15" customHeight="1" thickBot="1">
      <c r="A5" s="203" t="s">
        <v>398</v>
      </c>
      <c r="B5" s="244"/>
      <c r="C5" s="244"/>
      <c r="D5" s="244"/>
      <c r="E5" s="244"/>
      <c r="F5" s="244"/>
      <c r="G5" s="244"/>
      <c r="H5" s="244"/>
      <c r="I5" s="244"/>
      <c r="J5" s="244"/>
      <c r="K5" s="244"/>
      <c r="L5" s="244"/>
      <c r="M5" s="244"/>
      <c r="N5" s="244"/>
    </row>
    <row r="6" spans="1:25" s="7" customFormat="1" ht="30" customHeight="1">
      <c r="A6" s="305" t="s">
        <v>13</v>
      </c>
      <c r="B6" s="306"/>
      <c r="C6" s="309" t="s">
        <v>0</v>
      </c>
      <c r="D6" s="310"/>
      <c r="E6" s="311"/>
      <c r="F6" s="312" t="s">
        <v>8</v>
      </c>
      <c r="G6" s="313"/>
      <c r="H6" s="314"/>
      <c r="I6" s="312" t="s">
        <v>9</v>
      </c>
      <c r="J6" s="313"/>
      <c r="K6" s="314"/>
      <c r="L6" s="312" t="s">
        <v>10</v>
      </c>
      <c r="M6" s="313"/>
      <c r="N6" s="314"/>
    </row>
    <row r="7" spans="1:25" s="7" customFormat="1" ht="30" customHeight="1">
      <c r="A7" s="307"/>
      <c r="B7" s="308"/>
      <c r="C7" s="245" t="s">
        <v>1</v>
      </c>
      <c r="D7" s="245" t="s">
        <v>350</v>
      </c>
      <c r="E7" s="197" t="s">
        <v>12</v>
      </c>
      <c r="F7" s="245" t="s">
        <v>1</v>
      </c>
      <c r="G7" s="245" t="s">
        <v>350</v>
      </c>
      <c r="H7" s="197" t="s">
        <v>12</v>
      </c>
      <c r="I7" s="245" t="s">
        <v>1</v>
      </c>
      <c r="J7" s="245" t="s">
        <v>350</v>
      </c>
      <c r="K7" s="197" t="s">
        <v>12</v>
      </c>
      <c r="L7" s="245" t="s">
        <v>1</v>
      </c>
      <c r="M7" s="245" t="s">
        <v>350</v>
      </c>
      <c r="N7" s="197" t="s">
        <v>12</v>
      </c>
      <c r="O7" s="215"/>
    </row>
    <row r="8" spans="1:25" s="7" customFormat="1" ht="9" customHeight="1">
      <c r="A8" s="5"/>
      <c r="B8" s="17"/>
      <c r="C8" s="204"/>
      <c r="D8" s="204"/>
      <c r="E8" s="204"/>
      <c r="F8" s="204"/>
      <c r="G8" s="204"/>
      <c r="H8" s="204"/>
      <c r="I8" s="204"/>
      <c r="J8" s="204"/>
      <c r="K8" s="204"/>
      <c r="L8" s="204"/>
      <c r="M8" s="204"/>
      <c r="N8" s="204"/>
    </row>
    <row r="9" spans="1:25" s="10" customFormat="1" ht="16.05" customHeight="1">
      <c r="A9" s="9"/>
      <c r="B9" s="175" t="s">
        <v>0</v>
      </c>
      <c r="C9" s="229">
        <v>189203</v>
      </c>
      <c r="D9" s="229">
        <v>133529</v>
      </c>
      <c r="E9" s="229">
        <v>55674</v>
      </c>
      <c r="F9" s="229">
        <v>37372</v>
      </c>
      <c r="G9" s="229">
        <v>21532</v>
      </c>
      <c r="H9" s="230">
        <v>15840</v>
      </c>
      <c r="I9" s="230">
        <v>143089</v>
      </c>
      <c r="J9" s="230">
        <v>106309</v>
      </c>
      <c r="K9" s="229">
        <v>36780</v>
      </c>
      <c r="L9" s="229">
        <v>8742</v>
      </c>
      <c r="M9" s="229">
        <v>5688</v>
      </c>
      <c r="N9" s="229">
        <v>3054</v>
      </c>
      <c r="O9" s="228"/>
      <c r="P9" s="152"/>
      <c r="Q9" s="216"/>
      <c r="R9" s="151"/>
      <c r="S9" s="217"/>
      <c r="T9" s="76"/>
      <c r="U9" s="216"/>
      <c r="V9" s="152"/>
      <c r="W9" s="216"/>
      <c r="X9" s="151"/>
      <c r="Y9" s="217"/>
    </row>
    <row r="10" spans="1:25" s="10" customFormat="1" ht="5.55" customHeight="1">
      <c r="A10" s="9"/>
      <c r="B10" s="175"/>
      <c r="C10" s="231"/>
      <c r="D10" s="231"/>
      <c r="E10" s="231"/>
      <c r="F10" s="231"/>
      <c r="G10" s="231"/>
      <c r="H10" s="231"/>
      <c r="I10" s="231"/>
      <c r="J10" s="231"/>
      <c r="K10" s="231"/>
      <c r="L10" s="231"/>
      <c r="M10" s="231"/>
      <c r="N10" s="231"/>
      <c r="O10" s="232"/>
    </row>
    <row r="11" spans="1:25" s="10" customFormat="1" ht="16.05" customHeight="1">
      <c r="A11" s="9"/>
      <c r="B11" s="176" t="s">
        <v>6</v>
      </c>
      <c r="C11" s="226">
        <v>1690</v>
      </c>
      <c r="D11" s="226">
        <v>1358</v>
      </c>
      <c r="E11" s="226">
        <v>332</v>
      </c>
      <c r="F11" s="226">
        <v>483</v>
      </c>
      <c r="G11" s="226">
        <v>333</v>
      </c>
      <c r="H11" s="233">
        <v>150</v>
      </c>
      <c r="I11" s="233">
        <v>1108</v>
      </c>
      <c r="J11" s="233">
        <v>979</v>
      </c>
      <c r="K11" s="226">
        <v>129</v>
      </c>
      <c r="L11" s="226">
        <v>99</v>
      </c>
      <c r="M11" s="226">
        <v>46</v>
      </c>
      <c r="N11" s="226">
        <v>53</v>
      </c>
      <c r="O11" s="232"/>
    </row>
    <row r="12" spans="1:25" s="10" customFormat="1" ht="12.75" customHeight="1">
      <c r="A12" s="9"/>
      <c r="B12" s="176" t="s">
        <v>353</v>
      </c>
      <c r="C12" s="226">
        <v>113836</v>
      </c>
      <c r="D12" s="226">
        <v>91271</v>
      </c>
      <c r="E12" s="226">
        <v>22565</v>
      </c>
      <c r="F12" s="226">
        <v>8651</v>
      </c>
      <c r="G12" s="226">
        <v>6148</v>
      </c>
      <c r="H12" s="233">
        <v>2503</v>
      </c>
      <c r="I12" s="233">
        <v>99647</v>
      </c>
      <c r="J12" s="233">
        <v>81137</v>
      </c>
      <c r="K12" s="226">
        <v>18510</v>
      </c>
      <c r="L12" s="226">
        <v>5538</v>
      </c>
      <c r="M12" s="226">
        <v>3986</v>
      </c>
      <c r="N12" s="226">
        <v>1552</v>
      </c>
      <c r="O12" s="232"/>
    </row>
    <row r="13" spans="1:25" s="10" customFormat="1" ht="12.75" customHeight="1">
      <c r="A13" s="9"/>
      <c r="B13" s="176" t="s">
        <v>354</v>
      </c>
      <c r="C13" s="226">
        <v>4213</v>
      </c>
      <c r="D13" s="226">
        <v>3739</v>
      </c>
      <c r="E13" s="226">
        <v>474</v>
      </c>
      <c r="F13" s="226">
        <v>1972</v>
      </c>
      <c r="G13" s="226">
        <v>1713</v>
      </c>
      <c r="H13" s="233">
        <v>259</v>
      </c>
      <c r="I13" s="233">
        <v>2071</v>
      </c>
      <c r="J13" s="233">
        <v>1896</v>
      </c>
      <c r="K13" s="226">
        <v>175</v>
      </c>
      <c r="L13" s="226">
        <v>170</v>
      </c>
      <c r="M13" s="226">
        <v>130</v>
      </c>
      <c r="N13" s="226">
        <v>40</v>
      </c>
      <c r="O13" s="232"/>
    </row>
    <row r="14" spans="1:25" s="10" customFormat="1" ht="12.75" customHeight="1">
      <c r="A14" s="9"/>
      <c r="B14" s="176" t="s">
        <v>355</v>
      </c>
      <c r="C14" s="226">
        <v>69464</v>
      </c>
      <c r="D14" s="226">
        <v>37161</v>
      </c>
      <c r="E14" s="226">
        <v>32303</v>
      </c>
      <c r="F14" s="226">
        <v>26266</v>
      </c>
      <c r="G14" s="226">
        <v>13338</v>
      </c>
      <c r="H14" s="233">
        <v>12928</v>
      </c>
      <c r="I14" s="233">
        <v>40263</v>
      </c>
      <c r="J14" s="233">
        <v>22297</v>
      </c>
      <c r="K14" s="226">
        <v>17966</v>
      </c>
      <c r="L14" s="226">
        <v>2935</v>
      </c>
      <c r="M14" s="226">
        <v>1526</v>
      </c>
      <c r="N14" s="226">
        <v>1409</v>
      </c>
      <c r="O14" s="232"/>
    </row>
    <row r="15" spans="1:25" s="10" customFormat="1" ht="9" customHeight="1">
      <c r="A15" s="9"/>
      <c r="B15" s="176"/>
      <c r="C15" s="226"/>
      <c r="D15" s="226"/>
      <c r="E15" s="226"/>
      <c r="F15" s="226"/>
      <c r="G15" s="226"/>
      <c r="H15" s="233"/>
      <c r="I15" s="233"/>
      <c r="J15" s="233"/>
      <c r="K15" s="226"/>
      <c r="L15" s="226"/>
      <c r="M15" s="226"/>
      <c r="N15" s="226"/>
      <c r="O15" s="232"/>
    </row>
    <row r="16" spans="1:25" ht="26.1" customHeight="1">
      <c r="A16" s="191" t="s">
        <v>14</v>
      </c>
      <c r="B16" s="176" t="s">
        <v>15</v>
      </c>
      <c r="C16" s="225">
        <v>1097</v>
      </c>
      <c r="D16" s="225">
        <v>799</v>
      </c>
      <c r="E16" s="225">
        <v>298</v>
      </c>
      <c r="F16" s="225">
        <v>435</v>
      </c>
      <c r="G16" s="225">
        <v>286</v>
      </c>
      <c r="H16" s="225">
        <v>149</v>
      </c>
      <c r="I16" s="225">
        <v>563</v>
      </c>
      <c r="J16" s="225">
        <v>467</v>
      </c>
      <c r="K16" s="225">
        <v>96</v>
      </c>
      <c r="L16" s="225">
        <v>99</v>
      </c>
      <c r="M16" s="225">
        <v>46</v>
      </c>
      <c r="N16" s="225">
        <v>53</v>
      </c>
      <c r="O16" s="224"/>
      <c r="P16" s="224"/>
      <c r="Q16" s="224"/>
      <c r="R16" s="224"/>
      <c r="S16" s="224"/>
      <c r="T16" s="224"/>
      <c r="U16" s="224"/>
      <c r="V16" s="224"/>
      <c r="W16" s="224"/>
      <c r="X16" s="224"/>
      <c r="Y16" s="224"/>
    </row>
    <row r="17" spans="1:15" ht="12.75" customHeight="1">
      <c r="A17" s="191" t="s">
        <v>16</v>
      </c>
      <c r="B17" s="176" t="s">
        <v>17</v>
      </c>
      <c r="C17" s="226">
        <v>8</v>
      </c>
      <c r="D17" s="226">
        <v>8</v>
      </c>
      <c r="E17" s="226">
        <v>0</v>
      </c>
      <c r="F17" s="226">
        <v>8</v>
      </c>
      <c r="G17" s="226">
        <v>8</v>
      </c>
      <c r="H17" s="225">
        <v>0</v>
      </c>
      <c r="I17" s="225">
        <v>0</v>
      </c>
      <c r="J17" s="225">
        <v>0</v>
      </c>
      <c r="K17" s="226">
        <v>0</v>
      </c>
      <c r="L17" s="226">
        <v>0</v>
      </c>
      <c r="M17" s="226">
        <v>0</v>
      </c>
      <c r="N17" s="226">
        <v>0</v>
      </c>
      <c r="O17" s="224"/>
    </row>
    <row r="18" spans="1:15" ht="12.75" customHeight="1">
      <c r="A18" s="191" t="s">
        <v>18</v>
      </c>
      <c r="B18" s="177" t="s">
        <v>19</v>
      </c>
      <c r="C18" s="234">
        <v>585</v>
      </c>
      <c r="D18" s="234">
        <v>551</v>
      </c>
      <c r="E18" s="234">
        <v>34</v>
      </c>
      <c r="F18" s="235">
        <v>40</v>
      </c>
      <c r="G18" s="234">
        <v>39</v>
      </c>
      <c r="H18" s="234">
        <v>1</v>
      </c>
      <c r="I18" s="234">
        <v>545</v>
      </c>
      <c r="J18" s="234">
        <v>512</v>
      </c>
      <c r="K18" s="234">
        <v>33</v>
      </c>
      <c r="L18" s="234">
        <v>0</v>
      </c>
      <c r="M18" s="234">
        <v>0</v>
      </c>
      <c r="N18" s="235">
        <v>0</v>
      </c>
      <c r="O18" s="224"/>
    </row>
    <row r="19" spans="1:15" ht="12.75" customHeight="1">
      <c r="A19" s="191" t="s">
        <v>20</v>
      </c>
      <c r="B19" s="176" t="s">
        <v>21</v>
      </c>
      <c r="C19" s="226">
        <v>0</v>
      </c>
      <c r="D19" s="226">
        <v>0</v>
      </c>
      <c r="E19" s="226">
        <v>0</v>
      </c>
      <c r="F19" s="226">
        <v>0</v>
      </c>
      <c r="G19" s="226">
        <v>0</v>
      </c>
      <c r="H19" s="225">
        <v>0</v>
      </c>
      <c r="I19" s="225">
        <v>0</v>
      </c>
      <c r="J19" s="225">
        <v>0</v>
      </c>
      <c r="K19" s="226">
        <v>0</v>
      </c>
      <c r="L19" s="226">
        <v>0</v>
      </c>
      <c r="M19" s="226">
        <v>0</v>
      </c>
      <c r="N19" s="226">
        <v>0</v>
      </c>
      <c r="O19" s="224"/>
    </row>
    <row r="20" spans="1:15" ht="12.75" customHeight="1">
      <c r="A20" s="191" t="s">
        <v>22</v>
      </c>
      <c r="B20" s="176" t="s">
        <v>23</v>
      </c>
      <c r="C20" s="226">
        <v>0</v>
      </c>
      <c r="D20" s="226">
        <v>0</v>
      </c>
      <c r="E20" s="226">
        <v>0</v>
      </c>
      <c r="F20" s="226">
        <v>0</v>
      </c>
      <c r="G20" s="226">
        <v>0</v>
      </c>
      <c r="H20" s="225">
        <v>0</v>
      </c>
      <c r="I20" s="225">
        <v>0</v>
      </c>
      <c r="J20" s="225">
        <v>0</v>
      </c>
      <c r="K20" s="226">
        <v>0</v>
      </c>
      <c r="L20" s="226">
        <v>0</v>
      </c>
      <c r="M20" s="226">
        <v>0</v>
      </c>
      <c r="N20" s="226">
        <v>0</v>
      </c>
      <c r="O20" s="224"/>
    </row>
    <row r="21" spans="1:15" ht="12.75" customHeight="1">
      <c r="A21" s="191" t="s">
        <v>24</v>
      </c>
      <c r="B21" s="176" t="s">
        <v>25</v>
      </c>
      <c r="C21" s="226">
        <v>4</v>
      </c>
      <c r="D21" s="226">
        <v>3</v>
      </c>
      <c r="E21" s="226">
        <v>1</v>
      </c>
      <c r="F21" s="226">
        <v>0</v>
      </c>
      <c r="G21" s="226">
        <v>0</v>
      </c>
      <c r="H21" s="225">
        <v>0</v>
      </c>
      <c r="I21" s="225">
        <v>2</v>
      </c>
      <c r="J21" s="225">
        <v>1</v>
      </c>
      <c r="K21" s="226">
        <v>1</v>
      </c>
      <c r="L21" s="226">
        <v>2</v>
      </c>
      <c r="M21" s="226">
        <v>2</v>
      </c>
      <c r="N21" s="226">
        <v>0</v>
      </c>
      <c r="O21" s="224"/>
    </row>
    <row r="22" spans="1:15" ht="12.75" customHeight="1">
      <c r="A22" s="191" t="s">
        <v>26</v>
      </c>
      <c r="B22" s="176" t="s">
        <v>27</v>
      </c>
      <c r="C22" s="226">
        <v>206</v>
      </c>
      <c r="D22" s="226">
        <v>190</v>
      </c>
      <c r="E22" s="226">
        <v>16</v>
      </c>
      <c r="F22" s="226">
        <v>58</v>
      </c>
      <c r="G22" s="226">
        <v>55</v>
      </c>
      <c r="H22" s="225">
        <v>3</v>
      </c>
      <c r="I22" s="225">
        <v>148</v>
      </c>
      <c r="J22" s="225">
        <v>135</v>
      </c>
      <c r="K22" s="226">
        <v>13</v>
      </c>
      <c r="L22" s="226">
        <v>0</v>
      </c>
      <c r="M22" s="226">
        <v>0</v>
      </c>
      <c r="N22" s="226">
        <v>0</v>
      </c>
      <c r="O22" s="224"/>
    </row>
    <row r="23" spans="1:15" ht="12.75" customHeight="1">
      <c r="A23" s="191" t="s">
        <v>28</v>
      </c>
      <c r="B23" s="177" t="s">
        <v>29</v>
      </c>
      <c r="C23" s="234">
        <v>77</v>
      </c>
      <c r="D23" s="234">
        <v>66</v>
      </c>
      <c r="E23" s="234">
        <v>11</v>
      </c>
      <c r="F23" s="235">
        <v>77</v>
      </c>
      <c r="G23" s="234">
        <v>66</v>
      </c>
      <c r="H23" s="234">
        <v>11</v>
      </c>
      <c r="I23" s="234">
        <v>0</v>
      </c>
      <c r="J23" s="234">
        <v>0</v>
      </c>
      <c r="K23" s="234">
        <v>0</v>
      </c>
      <c r="L23" s="234">
        <v>0</v>
      </c>
      <c r="M23" s="234">
        <v>0</v>
      </c>
      <c r="N23" s="235">
        <v>0</v>
      </c>
      <c r="O23" s="224"/>
    </row>
    <row r="24" spans="1:15" ht="12.75" customHeight="1">
      <c r="A24" s="191" t="s">
        <v>30</v>
      </c>
      <c r="B24" s="176" t="s">
        <v>31</v>
      </c>
      <c r="C24" s="226">
        <v>4371</v>
      </c>
      <c r="D24" s="226">
        <v>2418</v>
      </c>
      <c r="E24" s="226">
        <v>1953</v>
      </c>
      <c r="F24" s="226">
        <v>965</v>
      </c>
      <c r="G24" s="226">
        <v>546</v>
      </c>
      <c r="H24" s="225">
        <v>419</v>
      </c>
      <c r="I24" s="225">
        <v>2858</v>
      </c>
      <c r="J24" s="225">
        <v>1526</v>
      </c>
      <c r="K24" s="226">
        <v>1332</v>
      </c>
      <c r="L24" s="226">
        <v>548</v>
      </c>
      <c r="M24" s="226">
        <v>346</v>
      </c>
      <c r="N24" s="226">
        <v>202</v>
      </c>
      <c r="O24" s="224"/>
    </row>
    <row r="25" spans="1:15" ht="12.75" customHeight="1">
      <c r="A25" s="191" t="s">
        <v>32</v>
      </c>
      <c r="B25" s="176" t="s">
        <v>33</v>
      </c>
      <c r="C25" s="226">
        <v>754</v>
      </c>
      <c r="D25" s="226">
        <v>597</v>
      </c>
      <c r="E25" s="226">
        <v>157</v>
      </c>
      <c r="F25" s="226">
        <v>32</v>
      </c>
      <c r="G25" s="226">
        <v>23</v>
      </c>
      <c r="H25" s="225">
        <v>9</v>
      </c>
      <c r="I25" s="225">
        <v>32</v>
      </c>
      <c r="J25" s="225">
        <v>22</v>
      </c>
      <c r="K25" s="226">
        <v>10</v>
      </c>
      <c r="L25" s="226">
        <v>690</v>
      </c>
      <c r="M25" s="226">
        <v>552</v>
      </c>
      <c r="N25" s="226">
        <v>138</v>
      </c>
      <c r="O25" s="224"/>
    </row>
    <row r="26" spans="1:15" ht="12.75" customHeight="1">
      <c r="A26" s="191" t="s">
        <v>34</v>
      </c>
      <c r="B26" s="176" t="s">
        <v>35</v>
      </c>
      <c r="C26" s="226">
        <v>9</v>
      </c>
      <c r="D26" s="226">
        <v>4</v>
      </c>
      <c r="E26" s="226">
        <v>5</v>
      </c>
      <c r="F26" s="226">
        <v>0</v>
      </c>
      <c r="G26" s="226">
        <v>0</v>
      </c>
      <c r="H26" s="225">
        <v>0</v>
      </c>
      <c r="I26" s="225">
        <v>6</v>
      </c>
      <c r="J26" s="225">
        <v>2</v>
      </c>
      <c r="K26" s="226">
        <v>4</v>
      </c>
      <c r="L26" s="226">
        <v>3</v>
      </c>
      <c r="M26" s="226">
        <v>2</v>
      </c>
      <c r="N26" s="226">
        <v>1</v>
      </c>
      <c r="O26" s="224"/>
    </row>
    <row r="27" spans="1:15" ht="12.75" customHeight="1">
      <c r="A27" s="191" t="s">
        <v>36</v>
      </c>
      <c r="B27" s="176" t="s">
        <v>37</v>
      </c>
      <c r="C27" s="226">
        <v>1297</v>
      </c>
      <c r="D27" s="226">
        <v>831</v>
      </c>
      <c r="E27" s="226">
        <v>466</v>
      </c>
      <c r="F27" s="226">
        <v>280</v>
      </c>
      <c r="G27" s="226">
        <v>153</v>
      </c>
      <c r="H27" s="225">
        <v>127</v>
      </c>
      <c r="I27" s="225">
        <v>778</v>
      </c>
      <c r="J27" s="225">
        <v>508</v>
      </c>
      <c r="K27" s="226">
        <v>270</v>
      </c>
      <c r="L27" s="226">
        <v>239</v>
      </c>
      <c r="M27" s="226">
        <v>170</v>
      </c>
      <c r="N27" s="226">
        <v>69</v>
      </c>
      <c r="O27" s="224"/>
    </row>
    <row r="28" spans="1:15" ht="12.75" customHeight="1">
      <c r="A28" s="191" t="s">
        <v>38</v>
      </c>
      <c r="B28" s="176" t="s">
        <v>39</v>
      </c>
      <c r="C28" s="226">
        <v>1120</v>
      </c>
      <c r="D28" s="226">
        <v>435</v>
      </c>
      <c r="E28" s="226">
        <v>685</v>
      </c>
      <c r="F28" s="226">
        <v>267</v>
      </c>
      <c r="G28" s="226">
        <v>86</v>
      </c>
      <c r="H28" s="225">
        <v>181</v>
      </c>
      <c r="I28" s="225">
        <v>649</v>
      </c>
      <c r="J28" s="225">
        <v>263</v>
      </c>
      <c r="K28" s="226">
        <v>386</v>
      </c>
      <c r="L28" s="226">
        <v>204</v>
      </c>
      <c r="M28" s="226">
        <v>86</v>
      </c>
      <c r="N28" s="226">
        <v>118</v>
      </c>
      <c r="O28" s="224"/>
    </row>
    <row r="29" spans="1:15" ht="12.75" customHeight="1">
      <c r="A29" s="191" t="s">
        <v>40</v>
      </c>
      <c r="B29" s="176" t="s">
        <v>41</v>
      </c>
      <c r="C29" s="226">
        <v>1664</v>
      </c>
      <c r="D29" s="226">
        <v>821</v>
      </c>
      <c r="E29" s="226">
        <v>843</v>
      </c>
      <c r="F29" s="226">
        <v>502</v>
      </c>
      <c r="G29" s="226">
        <v>258</v>
      </c>
      <c r="H29" s="225">
        <v>244</v>
      </c>
      <c r="I29" s="225">
        <v>909</v>
      </c>
      <c r="J29" s="225">
        <v>371</v>
      </c>
      <c r="K29" s="226">
        <v>538</v>
      </c>
      <c r="L29" s="226">
        <v>253</v>
      </c>
      <c r="M29" s="226">
        <v>192</v>
      </c>
      <c r="N29" s="226">
        <v>61</v>
      </c>
      <c r="O29" s="224"/>
    </row>
    <row r="30" spans="1:15" ht="26.1" customHeight="1">
      <c r="A30" s="191" t="s">
        <v>42</v>
      </c>
      <c r="B30" s="176" t="s">
        <v>43</v>
      </c>
      <c r="C30" s="226">
        <v>1415</v>
      </c>
      <c r="D30" s="226">
        <v>1099</v>
      </c>
      <c r="E30" s="226">
        <v>316</v>
      </c>
      <c r="F30" s="226">
        <v>96</v>
      </c>
      <c r="G30" s="226">
        <v>78</v>
      </c>
      <c r="H30" s="225">
        <v>18</v>
      </c>
      <c r="I30" s="225">
        <v>1186</v>
      </c>
      <c r="J30" s="225">
        <v>929</v>
      </c>
      <c r="K30" s="226">
        <v>257</v>
      </c>
      <c r="L30" s="226">
        <v>133</v>
      </c>
      <c r="M30" s="226">
        <v>92</v>
      </c>
      <c r="N30" s="226">
        <v>41</v>
      </c>
      <c r="O30" s="224"/>
    </row>
    <row r="31" spans="1:15" ht="12.75" customHeight="1">
      <c r="A31" s="191" t="s">
        <v>44</v>
      </c>
      <c r="B31" s="176" t="s">
        <v>45</v>
      </c>
      <c r="C31" s="226">
        <v>1385</v>
      </c>
      <c r="D31" s="226">
        <v>1001</v>
      </c>
      <c r="E31" s="226">
        <v>384</v>
      </c>
      <c r="F31" s="226">
        <v>94</v>
      </c>
      <c r="G31" s="226">
        <v>71</v>
      </c>
      <c r="H31" s="225">
        <v>23</v>
      </c>
      <c r="I31" s="225">
        <v>1255</v>
      </c>
      <c r="J31" s="225">
        <v>904</v>
      </c>
      <c r="K31" s="226">
        <v>351</v>
      </c>
      <c r="L31" s="226">
        <v>36</v>
      </c>
      <c r="M31" s="226">
        <v>26</v>
      </c>
      <c r="N31" s="226">
        <v>10</v>
      </c>
      <c r="O31" s="224"/>
    </row>
    <row r="32" spans="1:15" ht="26.1" customHeight="1">
      <c r="A32" s="191" t="s">
        <v>46</v>
      </c>
      <c r="B32" s="176" t="s">
        <v>47</v>
      </c>
      <c r="C32" s="226">
        <v>953</v>
      </c>
      <c r="D32" s="226">
        <v>675</v>
      </c>
      <c r="E32" s="226">
        <v>278</v>
      </c>
      <c r="F32" s="226">
        <v>329</v>
      </c>
      <c r="G32" s="226">
        <v>233</v>
      </c>
      <c r="H32" s="225">
        <v>96</v>
      </c>
      <c r="I32" s="225">
        <v>518</v>
      </c>
      <c r="J32" s="225">
        <v>369</v>
      </c>
      <c r="K32" s="226">
        <v>149</v>
      </c>
      <c r="L32" s="226">
        <v>106</v>
      </c>
      <c r="M32" s="226">
        <v>73</v>
      </c>
      <c r="N32" s="226">
        <v>33</v>
      </c>
      <c r="O32" s="224"/>
    </row>
    <row r="33" spans="1:15" ht="12.75" customHeight="1">
      <c r="A33" s="191" t="s">
        <v>48</v>
      </c>
      <c r="B33" s="176" t="s">
        <v>49</v>
      </c>
      <c r="C33" s="226">
        <v>0</v>
      </c>
      <c r="D33" s="226">
        <v>0</v>
      </c>
      <c r="E33" s="226">
        <v>0</v>
      </c>
      <c r="F33" s="226">
        <v>0</v>
      </c>
      <c r="G33" s="226">
        <v>0</v>
      </c>
      <c r="H33" s="225">
        <v>0</v>
      </c>
      <c r="I33" s="225">
        <v>0</v>
      </c>
      <c r="J33" s="225">
        <v>0</v>
      </c>
      <c r="K33" s="226">
        <v>0</v>
      </c>
      <c r="L33" s="226">
        <v>0</v>
      </c>
      <c r="M33" s="226">
        <v>0</v>
      </c>
      <c r="N33" s="226">
        <v>0</v>
      </c>
      <c r="O33" s="224"/>
    </row>
    <row r="34" spans="1:15" ht="12.75" customHeight="1">
      <c r="A34" s="191" t="s">
        <v>50</v>
      </c>
      <c r="B34" s="176" t="s">
        <v>51</v>
      </c>
      <c r="C34" s="226">
        <v>6548</v>
      </c>
      <c r="D34" s="226">
        <v>5797</v>
      </c>
      <c r="E34" s="226">
        <v>751</v>
      </c>
      <c r="F34" s="226">
        <v>299</v>
      </c>
      <c r="G34" s="226">
        <v>259</v>
      </c>
      <c r="H34" s="225">
        <v>40</v>
      </c>
      <c r="I34" s="225">
        <v>6193</v>
      </c>
      <c r="J34" s="225">
        <v>5499</v>
      </c>
      <c r="K34" s="226">
        <v>694</v>
      </c>
      <c r="L34" s="226">
        <v>56</v>
      </c>
      <c r="M34" s="226">
        <v>39</v>
      </c>
      <c r="N34" s="226">
        <v>17</v>
      </c>
      <c r="O34" s="224"/>
    </row>
    <row r="35" spans="1:15" ht="12.75" customHeight="1">
      <c r="A35" s="191" t="s">
        <v>52</v>
      </c>
      <c r="B35" s="176" t="s">
        <v>53</v>
      </c>
      <c r="C35" s="226">
        <v>407</v>
      </c>
      <c r="D35" s="226">
        <v>239</v>
      </c>
      <c r="E35" s="226">
        <v>168</v>
      </c>
      <c r="F35" s="226">
        <v>315</v>
      </c>
      <c r="G35" s="226">
        <v>199</v>
      </c>
      <c r="H35" s="225">
        <v>116</v>
      </c>
      <c r="I35" s="225">
        <v>71</v>
      </c>
      <c r="J35" s="225">
        <v>31</v>
      </c>
      <c r="K35" s="226">
        <v>40</v>
      </c>
      <c r="L35" s="226">
        <v>21</v>
      </c>
      <c r="M35" s="226">
        <v>9</v>
      </c>
      <c r="N35" s="226">
        <v>12</v>
      </c>
      <c r="O35" s="224"/>
    </row>
    <row r="36" spans="1:15" ht="12.75" customHeight="1">
      <c r="A36" s="191" t="s">
        <v>54</v>
      </c>
      <c r="B36" s="176" t="s">
        <v>55</v>
      </c>
      <c r="C36" s="226">
        <v>3607</v>
      </c>
      <c r="D36" s="226">
        <v>2540</v>
      </c>
      <c r="E36" s="226">
        <v>1067</v>
      </c>
      <c r="F36" s="226">
        <v>243</v>
      </c>
      <c r="G36" s="226">
        <v>167</v>
      </c>
      <c r="H36" s="225">
        <v>76</v>
      </c>
      <c r="I36" s="225">
        <v>3311</v>
      </c>
      <c r="J36" s="225">
        <v>2332</v>
      </c>
      <c r="K36" s="226">
        <v>979</v>
      </c>
      <c r="L36" s="226">
        <v>53</v>
      </c>
      <c r="M36" s="226">
        <v>41</v>
      </c>
      <c r="N36" s="226">
        <v>12</v>
      </c>
      <c r="O36" s="224"/>
    </row>
    <row r="37" spans="1:15" ht="26.1" customHeight="1">
      <c r="A37" s="191" t="s">
        <v>56</v>
      </c>
      <c r="B37" s="176" t="s">
        <v>57</v>
      </c>
      <c r="C37" s="226">
        <v>6872</v>
      </c>
      <c r="D37" s="226">
        <v>5809</v>
      </c>
      <c r="E37" s="226">
        <v>1063</v>
      </c>
      <c r="F37" s="226">
        <v>495</v>
      </c>
      <c r="G37" s="226">
        <v>403</v>
      </c>
      <c r="H37" s="225">
        <v>92</v>
      </c>
      <c r="I37" s="225">
        <v>6280</v>
      </c>
      <c r="J37" s="225">
        <v>5343</v>
      </c>
      <c r="K37" s="226">
        <v>937</v>
      </c>
      <c r="L37" s="226">
        <v>97</v>
      </c>
      <c r="M37" s="226">
        <v>63</v>
      </c>
      <c r="N37" s="226">
        <v>34</v>
      </c>
      <c r="O37" s="224"/>
    </row>
    <row r="38" spans="1:15" ht="26.1" customHeight="1">
      <c r="A38" s="191" t="s">
        <v>58</v>
      </c>
      <c r="B38" s="176" t="s">
        <v>59</v>
      </c>
      <c r="C38" s="226">
        <v>6989</v>
      </c>
      <c r="D38" s="226">
        <v>6366</v>
      </c>
      <c r="E38" s="226">
        <v>623</v>
      </c>
      <c r="F38" s="226">
        <v>41</v>
      </c>
      <c r="G38" s="226">
        <v>34</v>
      </c>
      <c r="H38" s="225">
        <v>7</v>
      </c>
      <c r="I38" s="225">
        <v>6900</v>
      </c>
      <c r="J38" s="225">
        <v>6300</v>
      </c>
      <c r="K38" s="226">
        <v>600</v>
      </c>
      <c r="L38" s="226">
        <v>48</v>
      </c>
      <c r="M38" s="226">
        <v>32</v>
      </c>
      <c r="N38" s="226">
        <v>16</v>
      </c>
      <c r="O38" s="224"/>
    </row>
    <row r="39" spans="1:15" ht="26.1" customHeight="1">
      <c r="A39" s="191" t="s">
        <v>60</v>
      </c>
      <c r="B39" s="176" t="s">
        <v>61</v>
      </c>
      <c r="C39" s="226">
        <v>6114</v>
      </c>
      <c r="D39" s="226">
        <v>5409</v>
      </c>
      <c r="E39" s="226">
        <v>705</v>
      </c>
      <c r="F39" s="226">
        <v>482</v>
      </c>
      <c r="G39" s="226">
        <v>429</v>
      </c>
      <c r="H39" s="225">
        <v>53</v>
      </c>
      <c r="I39" s="225">
        <v>5261</v>
      </c>
      <c r="J39" s="225">
        <v>4686</v>
      </c>
      <c r="K39" s="226">
        <v>575</v>
      </c>
      <c r="L39" s="226">
        <v>371</v>
      </c>
      <c r="M39" s="226">
        <v>294</v>
      </c>
      <c r="N39" s="226">
        <v>77</v>
      </c>
      <c r="O39" s="224"/>
    </row>
    <row r="40" spans="1:15" ht="26.1" customHeight="1">
      <c r="A40" s="191" t="s">
        <v>62</v>
      </c>
      <c r="B40" s="176" t="s">
        <v>63</v>
      </c>
      <c r="C40" s="226">
        <v>611</v>
      </c>
      <c r="D40" s="226">
        <v>434</v>
      </c>
      <c r="E40" s="226">
        <v>177</v>
      </c>
      <c r="F40" s="226">
        <v>24</v>
      </c>
      <c r="G40" s="226">
        <v>20</v>
      </c>
      <c r="H40" s="225">
        <v>4</v>
      </c>
      <c r="I40" s="225">
        <v>156</v>
      </c>
      <c r="J40" s="225">
        <v>110</v>
      </c>
      <c r="K40" s="226">
        <v>46</v>
      </c>
      <c r="L40" s="226">
        <v>431</v>
      </c>
      <c r="M40" s="226">
        <v>304</v>
      </c>
      <c r="N40" s="226">
        <v>127</v>
      </c>
      <c r="O40" s="224"/>
    </row>
    <row r="41" spans="1:15" ht="12.75" customHeight="1">
      <c r="A41" s="191" t="s">
        <v>64</v>
      </c>
      <c r="B41" s="176" t="s">
        <v>65</v>
      </c>
      <c r="C41" s="226">
        <v>3900</v>
      </c>
      <c r="D41" s="226">
        <v>3266</v>
      </c>
      <c r="E41" s="226">
        <v>634</v>
      </c>
      <c r="F41" s="226">
        <v>463</v>
      </c>
      <c r="G41" s="226">
        <v>369</v>
      </c>
      <c r="H41" s="225">
        <v>94</v>
      </c>
      <c r="I41" s="225">
        <v>2797</v>
      </c>
      <c r="J41" s="225">
        <v>2321</v>
      </c>
      <c r="K41" s="226">
        <v>476</v>
      </c>
      <c r="L41" s="226">
        <v>640</v>
      </c>
      <c r="M41" s="226">
        <v>576</v>
      </c>
      <c r="N41" s="226">
        <v>64</v>
      </c>
      <c r="O41" s="224"/>
    </row>
    <row r="42" spans="1:15" ht="12.75" customHeight="1">
      <c r="A42" s="191" t="s">
        <v>66</v>
      </c>
      <c r="B42" s="176" t="s">
        <v>67</v>
      </c>
      <c r="C42" s="226">
        <v>3725</v>
      </c>
      <c r="D42" s="226">
        <v>3190</v>
      </c>
      <c r="E42" s="226">
        <v>535</v>
      </c>
      <c r="F42" s="226">
        <v>376</v>
      </c>
      <c r="G42" s="226">
        <v>299</v>
      </c>
      <c r="H42" s="225">
        <v>77</v>
      </c>
      <c r="I42" s="225">
        <v>2875</v>
      </c>
      <c r="J42" s="225">
        <v>2509</v>
      </c>
      <c r="K42" s="226">
        <v>366</v>
      </c>
      <c r="L42" s="226">
        <v>474</v>
      </c>
      <c r="M42" s="226">
        <v>382</v>
      </c>
      <c r="N42" s="226">
        <v>92</v>
      </c>
      <c r="O42" s="224"/>
    </row>
    <row r="43" spans="1:15" ht="26.1" customHeight="1">
      <c r="A43" s="191" t="s">
        <v>68</v>
      </c>
      <c r="B43" s="176" t="s">
        <v>69</v>
      </c>
      <c r="C43" s="226">
        <v>55624</v>
      </c>
      <c r="D43" s="226">
        <v>44945</v>
      </c>
      <c r="E43" s="226">
        <v>10679</v>
      </c>
      <c r="F43" s="226">
        <v>2383</v>
      </c>
      <c r="G43" s="226">
        <v>1798</v>
      </c>
      <c r="H43" s="225">
        <v>585</v>
      </c>
      <c r="I43" s="225">
        <v>52724</v>
      </c>
      <c r="J43" s="225">
        <v>42809</v>
      </c>
      <c r="K43" s="226">
        <v>9915</v>
      </c>
      <c r="L43" s="226">
        <v>517</v>
      </c>
      <c r="M43" s="226">
        <v>338</v>
      </c>
      <c r="N43" s="226">
        <v>179</v>
      </c>
      <c r="O43" s="224"/>
    </row>
    <row r="44" spans="1:15" ht="12.75" customHeight="1">
      <c r="A44" s="191" t="s">
        <v>70</v>
      </c>
      <c r="B44" s="176" t="s">
        <v>71</v>
      </c>
      <c r="C44" s="226">
        <v>611</v>
      </c>
      <c r="D44" s="226">
        <v>486</v>
      </c>
      <c r="E44" s="226">
        <v>125</v>
      </c>
      <c r="F44" s="226">
        <v>42</v>
      </c>
      <c r="G44" s="226">
        <v>40</v>
      </c>
      <c r="H44" s="225">
        <v>2</v>
      </c>
      <c r="I44" s="225">
        <v>477</v>
      </c>
      <c r="J44" s="225">
        <v>384</v>
      </c>
      <c r="K44" s="226">
        <v>93</v>
      </c>
      <c r="L44" s="226">
        <v>92</v>
      </c>
      <c r="M44" s="226">
        <v>62</v>
      </c>
      <c r="N44" s="226">
        <v>30</v>
      </c>
      <c r="O44" s="224"/>
    </row>
    <row r="45" spans="1:15" ht="12.75" customHeight="1">
      <c r="A45" s="191" t="s">
        <v>72</v>
      </c>
      <c r="B45" s="176" t="s">
        <v>73</v>
      </c>
      <c r="C45" s="226">
        <v>1407</v>
      </c>
      <c r="D45" s="226">
        <v>1119</v>
      </c>
      <c r="E45" s="226">
        <v>288</v>
      </c>
      <c r="F45" s="226">
        <v>191</v>
      </c>
      <c r="G45" s="226">
        <v>167</v>
      </c>
      <c r="H45" s="225">
        <v>24</v>
      </c>
      <c r="I45" s="225">
        <v>1030</v>
      </c>
      <c r="J45" s="225">
        <v>817</v>
      </c>
      <c r="K45" s="226">
        <v>213</v>
      </c>
      <c r="L45" s="226">
        <v>186</v>
      </c>
      <c r="M45" s="226">
        <v>135</v>
      </c>
      <c r="N45" s="226">
        <v>51</v>
      </c>
      <c r="O45" s="224"/>
    </row>
    <row r="46" spans="1:15" ht="12.75" customHeight="1">
      <c r="A46" s="191" t="s">
        <v>74</v>
      </c>
      <c r="B46" s="176" t="s">
        <v>75</v>
      </c>
      <c r="C46" s="226">
        <v>721</v>
      </c>
      <c r="D46" s="226">
        <v>345</v>
      </c>
      <c r="E46" s="226">
        <v>376</v>
      </c>
      <c r="F46" s="226">
        <v>262</v>
      </c>
      <c r="G46" s="226">
        <v>129</v>
      </c>
      <c r="H46" s="225">
        <v>133</v>
      </c>
      <c r="I46" s="225">
        <v>204</v>
      </c>
      <c r="J46" s="225">
        <v>106</v>
      </c>
      <c r="K46" s="226">
        <v>98</v>
      </c>
      <c r="L46" s="226">
        <v>255</v>
      </c>
      <c r="M46" s="226">
        <v>110</v>
      </c>
      <c r="N46" s="226">
        <v>145</v>
      </c>
      <c r="O46" s="224"/>
    </row>
    <row r="47" spans="1:15" ht="12.75" customHeight="1">
      <c r="A47" s="191" t="s">
        <v>76</v>
      </c>
      <c r="B47" s="177" t="s">
        <v>77</v>
      </c>
      <c r="C47" s="234">
        <v>2912</v>
      </c>
      <c r="D47" s="234">
        <v>2768</v>
      </c>
      <c r="E47" s="234">
        <v>144</v>
      </c>
      <c r="F47" s="235">
        <v>170</v>
      </c>
      <c r="G47" s="234">
        <v>147</v>
      </c>
      <c r="H47" s="234">
        <v>23</v>
      </c>
      <c r="I47" s="234">
        <v>2717</v>
      </c>
      <c r="J47" s="234">
        <v>2603</v>
      </c>
      <c r="K47" s="234">
        <v>114</v>
      </c>
      <c r="L47" s="234">
        <v>25</v>
      </c>
      <c r="M47" s="234">
        <v>18</v>
      </c>
      <c r="N47" s="235">
        <v>7</v>
      </c>
      <c r="O47" s="224"/>
    </row>
    <row r="48" spans="1:15" ht="26.1" customHeight="1">
      <c r="A48" s="191" t="s">
        <v>78</v>
      </c>
      <c r="B48" s="177" t="s">
        <v>2</v>
      </c>
      <c r="C48" s="236">
        <v>89</v>
      </c>
      <c r="D48" s="236">
        <v>71</v>
      </c>
      <c r="E48" s="236">
        <v>18</v>
      </c>
      <c r="F48" s="235">
        <v>86</v>
      </c>
      <c r="G48" s="234">
        <v>69</v>
      </c>
      <c r="H48" s="234">
        <v>17</v>
      </c>
      <c r="I48" s="234">
        <v>0</v>
      </c>
      <c r="J48" s="234">
        <v>0</v>
      </c>
      <c r="K48" s="236">
        <v>0</v>
      </c>
      <c r="L48" s="236">
        <v>3</v>
      </c>
      <c r="M48" s="236">
        <v>2</v>
      </c>
      <c r="N48" s="235">
        <v>1</v>
      </c>
      <c r="O48" s="224"/>
    </row>
    <row r="49" spans="1:15" ht="12.75" customHeight="1">
      <c r="A49" s="191" t="s">
        <v>79</v>
      </c>
      <c r="B49" s="176" t="s">
        <v>80</v>
      </c>
      <c r="C49" s="226">
        <v>39</v>
      </c>
      <c r="D49" s="226">
        <v>33</v>
      </c>
      <c r="E49" s="226">
        <v>6</v>
      </c>
      <c r="F49" s="226">
        <v>0</v>
      </c>
      <c r="G49" s="226">
        <v>0</v>
      </c>
      <c r="H49" s="225">
        <v>0</v>
      </c>
      <c r="I49" s="225">
        <v>20</v>
      </c>
      <c r="J49" s="225">
        <v>17</v>
      </c>
      <c r="K49" s="226">
        <v>3</v>
      </c>
      <c r="L49" s="226">
        <v>19</v>
      </c>
      <c r="M49" s="226">
        <v>16</v>
      </c>
      <c r="N49" s="226">
        <v>3</v>
      </c>
      <c r="O49" s="224"/>
    </row>
    <row r="50" spans="1:15" ht="12.75" customHeight="1">
      <c r="A50" s="191" t="s">
        <v>81</v>
      </c>
      <c r="B50" s="176" t="s">
        <v>82</v>
      </c>
      <c r="C50" s="226">
        <v>51</v>
      </c>
      <c r="D50" s="226">
        <v>29</v>
      </c>
      <c r="E50" s="226">
        <v>22</v>
      </c>
      <c r="F50" s="226">
        <v>51</v>
      </c>
      <c r="G50" s="226">
        <v>29</v>
      </c>
      <c r="H50" s="225">
        <v>22</v>
      </c>
      <c r="I50" s="225">
        <v>0</v>
      </c>
      <c r="J50" s="225">
        <v>0</v>
      </c>
      <c r="K50" s="226">
        <v>0</v>
      </c>
      <c r="L50" s="226">
        <v>0</v>
      </c>
      <c r="M50" s="226">
        <v>0</v>
      </c>
      <c r="N50" s="226">
        <v>0</v>
      </c>
      <c r="O50" s="224"/>
    </row>
    <row r="51" spans="1:15" ht="26.1" customHeight="1">
      <c r="A51" s="191" t="s">
        <v>83</v>
      </c>
      <c r="B51" s="176" t="s">
        <v>84</v>
      </c>
      <c r="C51" s="226">
        <v>352</v>
      </c>
      <c r="D51" s="226">
        <v>284</v>
      </c>
      <c r="E51" s="226">
        <v>68</v>
      </c>
      <c r="F51" s="226">
        <v>28</v>
      </c>
      <c r="G51" s="226">
        <v>21</v>
      </c>
      <c r="H51" s="225">
        <v>7</v>
      </c>
      <c r="I51" s="225">
        <v>290</v>
      </c>
      <c r="J51" s="225">
        <v>240</v>
      </c>
      <c r="K51" s="226">
        <v>50</v>
      </c>
      <c r="L51" s="226">
        <v>34</v>
      </c>
      <c r="M51" s="226">
        <v>23</v>
      </c>
      <c r="N51" s="226">
        <v>11</v>
      </c>
      <c r="O51" s="224"/>
    </row>
    <row r="52" spans="1:15" ht="26.1" customHeight="1">
      <c r="A52" s="191" t="s">
        <v>85</v>
      </c>
      <c r="B52" s="177" t="s">
        <v>86</v>
      </c>
      <c r="C52" s="234">
        <v>2</v>
      </c>
      <c r="D52" s="234">
        <v>1</v>
      </c>
      <c r="E52" s="234">
        <v>1</v>
      </c>
      <c r="F52" s="235">
        <v>0</v>
      </c>
      <c r="G52" s="234">
        <v>0</v>
      </c>
      <c r="H52" s="234">
        <v>0</v>
      </c>
      <c r="I52" s="234">
        <v>0</v>
      </c>
      <c r="J52" s="234">
        <v>0</v>
      </c>
      <c r="K52" s="234">
        <v>0</v>
      </c>
      <c r="L52" s="234">
        <v>2</v>
      </c>
      <c r="M52" s="234">
        <v>1</v>
      </c>
      <c r="N52" s="235">
        <v>1</v>
      </c>
      <c r="O52" s="224"/>
    </row>
    <row r="53" spans="1:15" ht="12.75" customHeight="1">
      <c r="A53" s="191" t="s">
        <v>87</v>
      </c>
      <c r="B53" s="176" t="s">
        <v>88</v>
      </c>
      <c r="C53" s="226">
        <v>1150</v>
      </c>
      <c r="D53" s="226">
        <v>993</v>
      </c>
      <c r="E53" s="226">
        <v>157</v>
      </c>
      <c r="F53" s="226">
        <v>569</v>
      </c>
      <c r="G53" s="226">
        <v>473</v>
      </c>
      <c r="H53" s="225">
        <v>96</v>
      </c>
      <c r="I53" s="225">
        <v>551</v>
      </c>
      <c r="J53" s="225">
        <v>504</v>
      </c>
      <c r="K53" s="226">
        <v>47</v>
      </c>
      <c r="L53" s="226">
        <v>30</v>
      </c>
      <c r="M53" s="226">
        <v>16</v>
      </c>
      <c r="N53" s="226">
        <v>14</v>
      </c>
      <c r="O53" s="224"/>
    </row>
    <row r="54" spans="1:15" ht="12.75" customHeight="1">
      <c r="A54" s="191" t="s">
        <v>89</v>
      </c>
      <c r="B54" s="176" t="s">
        <v>90</v>
      </c>
      <c r="C54" s="226">
        <v>200</v>
      </c>
      <c r="D54" s="226">
        <v>184</v>
      </c>
      <c r="E54" s="226">
        <v>16</v>
      </c>
      <c r="F54" s="226">
        <v>119</v>
      </c>
      <c r="G54" s="226">
        <v>118</v>
      </c>
      <c r="H54" s="225">
        <v>1</v>
      </c>
      <c r="I54" s="225">
        <v>76</v>
      </c>
      <c r="J54" s="225">
        <v>61</v>
      </c>
      <c r="K54" s="226">
        <v>15</v>
      </c>
      <c r="L54" s="226">
        <v>5</v>
      </c>
      <c r="M54" s="226">
        <v>5</v>
      </c>
      <c r="N54" s="226">
        <v>0</v>
      </c>
      <c r="O54" s="224"/>
    </row>
    <row r="55" spans="1:15" ht="12.75" customHeight="1">
      <c r="A55" s="191" t="s">
        <v>91</v>
      </c>
      <c r="B55" s="177" t="s">
        <v>92</v>
      </c>
      <c r="C55" s="234">
        <v>2863</v>
      </c>
      <c r="D55" s="234">
        <v>2562</v>
      </c>
      <c r="E55" s="234">
        <v>301</v>
      </c>
      <c r="F55" s="235">
        <v>1284</v>
      </c>
      <c r="G55" s="234">
        <v>1122</v>
      </c>
      <c r="H55" s="234">
        <v>162</v>
      </c>
      <c r="I55" s="234">
        <v>1444</v>
      </c>
      <c r="J55" s="234">
        <v>1331</v>
      </c>
      <c r="K55" s="234">
        <v>113</v>
      </c>
      <c r="L55" s="234">
        <v>135</v>
      </c>
      <c r="M55" s="234">
        <v>109</v>
      </c>
      <c r="N55" s="235">
        <v>26</v>
      </c>
      <c r="O55" s="224"/>
    </row>
    <row r="56" spans="1:15" ht="26.1" customHeight="1">
      <c r="A56" s="191" t="s">
        <v>93</v>
      </c>
      <c r="B56" s="176" t="s">
        <v>94</v>
      </c>
      <c r="C56" s="226">
        <v>1321</v>
      </c>
      <c r="D56" s="226">
        <v>1065</v>
      </c>
      <c r="E56" s="226">
        <v>256</v>
      </c>
      <c r="F56" s="226">
        <v>244</v>
      </c>
      <c r="G56" s="226">
        <v>186</v>
      </c>
      <c r="H56" s="225">
        <v>58</v>
      </c>
      <c r="I56" s="225">
        <v>998</v>
      </c>
      <c r="J56" s="225">
        <v>822</v>
      </c>
      <c r="K56" s="226">
        <v>176</v>
      </c>
      <c r="L56" s="226">
        <v>79</v>
      </c>
      <c r="M56" s="226">
        <v>57</v>
      </c>
      <c r="N56" s="226">
        <v>22</v>
      </c>
      <c r="O56" s="224"/>
    </row>
    <row r="57" spans="1:15" ht="36" customHeight="1">
      <c r="A57" s="191" t="s">
        <v>95</v>
      </c>
      <c r="B57" s="176" t="s">
        <v>96</v>
      </c>
      <c r="C57" s="226">
        <v>9377</v>
      </c>
      <c r="D57" s="226">
        <v>5364</v>
      </c>
      <c r="E57" s="226">
        <v>4013</v>
      </c>
      <c r="F57" s="226">
        <v>2733</v>
      </c>
      <c r="G57" s="226">
        <v>1405</v>
      </c>
      <c r="H57" s="225">
        <v>1328</v>
      </c>
      <c r="I57" s="225">
        <v>6048</v>
      </c>
      <c r="J57" s="225">
        <v>3598</v>
      </c>
      <c r="K57" s="226">
        <v>2450</v>
      </c>
      <c r="L57" s="226">
        <v>596</v>
      </c>
      <c r="M57" s="226">
        <v>361</v>
      </c>
      <c r="N57" s="226">
        <v>235</v>
      </c>
      <c r="O57" s="224"/>
    </row>
    <row r="58" spans="1:15" ht="26.1" customHeight="1">
      <c r="A58" s="191" t="s">
        <v>97</v>
      </c>
      <c r="B58" s="177" t="s">
        <v>98</v>
      </c>
      <c r="C58" s="234">
        <v>5278</v>
      </c>
      <c r="D58" s="234">
        <v>1651</v>
      </c>
      <c r="E58" s="234">
        <v>3627</v>
      </c>
      <c r="F58" s="235">
        <v>2149</v>
      </c>
      <c r="G58" s="234">
        <v>706</v>
      </c>
      <c r="H58" s="234">
        <v>1443</v>
      </c>
      <c r="I58" s="234">
        <v>2764</v>
      </c>
      <c r="J58" s="234">
        <v>778</v>
      </c>
      <c r="K58" s="234">
        <v>1986</v>
      </c>
      <c r="L58" s="234">
        <v>365</v>
      </c>
      <c r="M58" s="234">
        <v>167</v>
      </c>
      <c r="N58" s="235">
        <v>198</v>
      </c>
      <c r="O58" s="224"/>
    </row>
    <row r="59" spans="1:15" ht="12.75" customHeight="1">
      <c r="A59" s="191" t="s">
        <v>99</v>
      </c>
      <c r="B59" s="176" t="s">
        <v>100</v>
      </c>
      <c r="C59" s="226">
        <v>1214</v>
      </c>
      <c r="D59" s="226">
        <v>995</v>
      </c>
      <c r="E59" s="226">
        <v>219</v>
      </c>
      <c r="F59" s="226">
        <v>400</v>
      </c>
      <c r="G59" s="226">
        <v>341</v>
      </c>
      <c r="H59" s="225">
        <v>59</v>
      </c>
      <c r="I59" s="225">
        <v>702</v>
      </c>
      <c r="J59" s="225">
        <v>567</v>
      </c>
      <c r="K59" s="226">
        <v>135</v>
      </c>
      <c r="L59" s="226">
        <v>112</v>
      </c>
      <c r="M59" s="226">
        <v>87</v>
      </c>
      <c r="N59" s="226">
        <v>25</v>
      </c>
      <c r="O59" s="224"/>
    </row>
    <row r="60" spans="1:15" ht="26.1" customHeight="1">
      <c r="A60" s="191" t="s">
        <v>101</v>
      </c>
      <c r="B60" s="176" t="s">
        <v>102</v>
      </c>
      <c r="C60" s="226">
        <v>91</v>
      </c>
      <c r="D60" s="226">
        <v>82</v>
      </c>
      <c r="E60" s="226">
        <v>9</v>
      </c>
      <c r="F60" s="226">
        <v>38</v>
      </c>
      <c r="G60" s="226">
        <v>34</v>
      </c>
      <c r="H60" s="225">
        <v>4</v>
      </c>
      <c r="I60" s="225">
        <v>53</v>
      </c>
      <c r="J60" s="225">
        <v>48</v>
      </c>
      <c r="K60" s="226">
        <v>5</v>
      </c>
      <c r="L60" s="226">
        <v>0</v>
      </c>
      <c r="M60" s="226">
        <v>0</v>
      </c>
      <c r="N60" s="226">
        <v>0</v>
      </c>
      <c r="O60" s="224"/>
    </row>
    <row r="61" spans="1:15" ht="12.75" customHeight="1">
      <c r="A61" s="191" t="s">
        <v>103</v>
      </c>
      <c r="B61" s="176" t="s">
        <v>104</v>
      </c>
      <c r="C61" s="226">
        <v>100</v>
      </c>
      <c r="D61" s="226">
        <v>60</v>
      </c>
      <c r="E61" s="226">
        <v>40</v>
      </c>
      <c r="F61" s="226">
        <v>25</v>
      </c>
      <c r="G61" s="226">
        <v>24</v>
      </c>
      <c r="H61" s="225">
        <v>1</v>
      </c>
      <c r="I61" s="225">
        <v>75</v>
      </c>
      <c r="J61" s="225">
        <v>36</v>
      </c>
      <c r="K61" s="226">
        <v>39</v>
      </c>
      <c r="L61" s="226">
        <v>0</v>
      </c>
      <c r="M61" s="226">
        <v>0</v>
      </c>
      <c r="N61" s="226">
        <v>0</v>
      </c>
      <c r="O61" s="224"/>
    </row>
    <row r="62" spans="1:15" ht="12.75" customHeight="1">
      <c r="A62" s="191" t="s">
        <v>105</v>
      </c>
      <c r="B62" s="176" t="s">
        <v>106</v>
      </c>
      <c r="C62" s="226">
        <v>4807</v>
      </c>
      <c r="D62" s="226">
        <v>3541</v>
      </c>
      <c r="E62" s="226">
        <v>1266</v>
      </c>
      <c r="F62" s="226">
        <v>857</v>
      </c>
      <c r="G62" s="226">
        <v>585</v>
      </c>
      <c r="H62" s="225">
        <v>272</v>
      </c>
      <c r="I62" s="225">
        <v>3856</v>
      </c>
      <c r="J62" s="225">
        <v>2899</v>
      </c>
      <c r="K62" s="226">
        <v>957</v>
      </c>
      <c r="L62" s="226">
        <v>94</v>
      </c>
      <c r="M62" s="226">
        <v>57</v>
      </c>
      <c r="N62" s="226">
        <v>37</v>
      </c>
      <c r="O62" s="224"/>
    </row>
    <row r="63" spans="1:15" ht="12.75" customHeight="1">
      <c r="A63" s="191" t="s">
        <v>107</v>
      </c>
      <c r="B63" s="177" t="s">
        <v>108</v>
      </c>
      <c r="C63" s="234">
        <v>678</v>
      </c>
      <c r="D63" s="234">
        <v>456</v>
      </c>
      <c r="E63" s="234">
        <v>222</v>
      </c>
      <c r="F63" s="235">
        <v>616</v>
      </c>
      <c r="G63" s="234">
        <v>419</v>
      </c>
      <c r="H63" s="234">
        <v>197</v>
      </c>
      <c r="I63" s="234">
        <v>62</v>
      </c>
      <c r="J63" s="234">
        <v>37</v>
      </c>
      <c r="K63" s="234">
        <v>25</v>
      </c>
      <c r="L63" s="234">
        <v>0</v>
      </c>
      <c r="M63" s="234">
        <v>0</v>
      </c>
      <c r="N63" s="235">
        <v>0</v>
      </c>
      <c r="O63" s="224"/>
    </row>
    <row r="64" spans="1:15" ht="12.75" customHeight="1">
      <c r="A64" s="191" t="s">
        <v>109</v>
      </c>
      <c r="B64" s="176" t="s">
        <v>110</v>
      </c>
      <c r="C64" s="226">
        <v>4360</v>
      </c>
      <c r="D64" s="226">
        <v>1989</v>
      </c>
      <c r="E64" s="226">
        <v>2371</v>
      </c>
      <c r="F64" s="226">
        <v>490</v>
      </c>
      <c r="G64" s="226">
        <v>237</v>
      </c>
      <c r="H64" s="225">
        <v>253</v>
      </c>
      <c r="I64" s="225">
        <v>3829</v>
      </c>
      <c r="J64" s="225">
        <v>1727</v>
      </c>
      <c r="K64" s="226">
        <v>2102</v>
      </c>
      <c r="L64" s="226">
        <v>41</v>
      </c>
      <c r="M64" s="226">
        <v>25</v>
      </c>
      <c r="N64" s="226">
        <v>16</v>
      </c>
      <c r="O64" s="224"/>
    </row>
    <row r="65" spans="1:15" ht="12.75" customHeight="1">
      <c r="A65" s="191" t="s">
        <v>111</v>
      </c>
      <c r="B65" s="177" t="s">
        <v>112</v>
      </c>
      <c r="C65" s="234">
        <v>8039</v>
      </c>
      <c r="D65" s="234">
        <v>3550</v>
      </c>
      <c r="E65" s="234">
        <v>4489</v>
      </c>
      <c r="F65" s="235">
        <v>1476</v>
      </c>
      <c r="G65" s="234">
        <v>735</v>
      </c>
      <c r="H65" s="234">
        <v>741</v>
      </c>
      <c r="I65" s="234">
        <v>6318</v>
      </c>
      <c r="J65" s="234">
        <v>2705</v>
      </c>
      <c r="K65" s="234">
        <v>3613</v>
      </c>
      <c r="L65" s="234">
        <v>245</v>
      </c>
      <c r="M65" s="234">
        <v>110</v>
      </c>
      <c r="N65" s="235">
        <v>135</v>
      </c>
      <c r="O65" s="224"/>
    </row>
    <row r="66" spans="1:15" ht="12.75" customHeight="1">
      <c r="A66" s="191" t="s">
        <v>113</v>
      </c>
      <c r="B66" s="179" t="s">
        <v>114</v>
      </c>
      <c r="C66" s="237">
        <v>258</v>
      </c>
      <c r="D66" s="238">
        <v>132</v>
      </c>
      <c r="E66" s="238">
        <v>126</v>
      </c>
      <c r="F66" s="225">
        <v>239</v>
      </c>
      <c r="G66" s="237">
        <v>123</v>
      </c>
      <c r="H66" s="225">
        <v>116</v>
      </c>
      <c r="I66" s="225">
        <v>6</v>
      </c>
      <c r="J66" s="225">
        <v>4</v>
      </c>
      <c r="K66" s="237">
        <v>2</v>
      </c>
      <c r="L66" s="238">
        <v>13</v>
      </c>
      <c r="M66" s="238">
        <v>5</v>
      </c>
      <c r="N66" s="225">
        <v>8</v>
      </c>
      <c r="O66" s="224"/>
    </row>
    <row r="67" spans="1:15" ht="36" customHeight="1">
      <c r="A67" s="191" t="s">
        <v>115</v>
      </c>
      <c r="B67" s="176" t="s">
        <v>116</v>
      </c>
      <c r="C67" s="238">
        <v>399</v>
      </c>
      <c r="D67" s="238">
        <v>251</v>
      </c>
      <c r="E67" s="238">
        <v>148</v>
      </c>
      <c r="F67" s="225">
        <v>292</v>
      </c>
      <c r="G67" s="238">
        <v>190</v>
      </c>
      <c r="H67" s="225">
        <v>102</v>
      </c>
      <c r="I67" s="225">
        <v>92</v>
      </c>
      <c r="J67" s="225">
        <v>52</v>
      </c>
      <c r="K67" s="238">
        <v>40</v>
      </c>
      <c r="L67" s="238">
        <v>15</v>
      </c>
      <c r="M67" s="238">
        <v>9</v>
      </c>
      <c r="N67" s="225">
        <v>6</v>
      </c>
      <c r="O67" s="224"/>
    </row>
    <row r="68" spans="1:15" ht="26.1" customHeight="1">
      <c r="A68" s="191" t="s">
        <v>117</v>
      </c>
      <c r="B68" s="176" t="s">
        <v>118</v>
      </c>
      <c r="C68" s="238">
        <v>30</v>
      </c>
      <c r="D68" s="238">
        <v>13</v>
      </c>
      <c r="E68" s="238">
        <v>17</v>
      </c>
      <c r="F68" s="225">
        <v>28</v>
      </c>
      <c r="G68" s="238">
        <v>12</v>
      </c>
      <c r="H68" s="225">
        <v>16</v>
      </c>
      <c r="I68" s="225">
        <v>2</v>
      </c>
      <c r="J68" s="225">
        <v>1</v>
      </c>
      <c r="K68" s="238">
        <v>1</v>
      </c>
      <c r="L68" s="238">
        <v>0</v>
      </c>
      <c r="M68" s="238">
        <v>0</v>
      </c>
      <c r="N68" s="225">
        <v>0</v>
      </c>
      <c r="O68" s="224"/>
    </row>
    <row r="69" spans="1:15" ht="12.75" customHeight="1">
      <c r="A69" s="191" t="s">
        <v>119</v>
      </c>
      <c r="B69" s="176" t="s">
        <v>120</v>
      </c>
      <c r="C69" s="238">
        <v>4749</v>
      </c>
      <c r="D69" s="238">
        <v>3672</v>
      </c>
      <c r="E69" s="238">
        <v>1077</v>
      </c>
      <c r="F69" s="225">
        <v>4337</v>
      </c>
      <c r="G69" s="238">
        <v>3331</v>
      </c>
      <c r="H69" s="225">
        <v>1006</v>
      </c>
      <c r="I69" s="225">
        <v>369</v>
      </c>
      <c r="J69" s="225">
        <v>317</v>
      </c>
      <c r="K69" s="238">
        <v>52</v>
      </c>
      <c r="L69" s="238">
        <v>43</v>
      </c>
      <c r="M69" s="238">
        <v>24</v>
      </c>
      <c r="N69" s="225">
        <v>19</v>
      </c>
      <c r="O69" s="224"/>
    </row>
    <row r="70" spans="1:15" ht="26.1" customHeight="1">
      <c r="A70" s="191" t="s">
        <v>121</v>
      </c>
      <c r="B70" s="176" t="s">
        <v>122</v>
      </c>
      <c r="C70" s="238">
        <v>1987</v>
      </c>
      <c r="D70" s="238">
        <v>1306</v>
      </c>
      <c r="E70" s="238">
        <v>681</v>
      </c>
      <c r="F70" s="225">
        <v>1621</v>
      </c>
      <c r="G70" s="238">
        <v>1078</v>
      </c>
      <c r="H70" s="225">
        <v>543</v>
      </c>
      <c r="I70" s="225">
        <v>227</v>
      </c>
      <c r="J70" s="225">
        <v>140</v>
      </c>
      <c r="K70" s="238">
        <v>87</v>
      </c>
      <c r="L70" s="238">
        <v>139</v>
      </c>
      <c r="M70" s="238">
        <v>88</v>
      </c>
      <c r="N70" s="225">
        <v>51</v>
      </c>
      <c r="O70" s="224"/>
    </row>
    <row r="71" spans="1:15" ht="12.75" customHeight="1">
      <c r="A71" s="191" t="s">
        <v>123</v>
      </c>
      <c r="B71" s="177" t="s">
        <v>124</v>
      </c>
      <c r="C71" s="234">
        <v>212</v>
      </c>
      <c r="D71" s="234">
        <v>123</v>
      </c>
      <c r="E71" s="234">
        <v>89</v>
      </c>
      <c r="F71" s="235">
        <v>187</v>
      </c>
      <c r="G71" s="234">
        <v>110</v>
      </c>
      <c r="H71" s="234">
        <v>77</v>
      </c>
      <c r="I71" s="234">
        <v>8</v>
      </c>
      <c r="J71" s="234">
        <v>7</v>
      </c>
      <c r="K71" s="234">
        <v>1</v>
      </c>
      <c r="L71" s="234">
        <v>17</v>
      </c>
      <c r="M71" s="234">
        <v>6</v>
      </c>
      <c r="N71" s="235">
        <v>11</v>
      </c>
      <c r="O71" s="224"/>
    </row>
    <row r="72" spans="1:15" ht="26.1" customHeight="1">
      <c r="A72" s="191" t="s">
        <v>125</v>
      </c>
      <c r="B72" s="176" t="s">
        <v>126</v>
      </c>
      <c r="C72" s="238">
        <v>644</v>
      </c>
      <c r="D72" s="238">
        <v>324</v>
      </c>
      <c r="E72" s="238">
        <v>320</v>
      </c>
      <c r="F72" s="225">
        <v>311</v>
      </c>
      <c r="G72" s="238">
        <v>162</v>
      </c>
      <c r="H72" s="225">
        <v>149</v>
      </c>
      <c r="I72" s="225">
        <v>333</v>
      </c>
      <c r="J72" s="225">
        <v>162</v>
      </c>
      <c r="K72" s="238">
        <v>171</v>
      </c>
      <c r="L72" s="238">
        <v>0</v>
      </c>
      <c r="M72" s="238">
        <v>0</v>
      </c>
      <c r="N72" s="225">
        <v>0</v>
      </c>
      <c r="O72" s="224"/>
    </row>
    <row r="73" spans="1:15" ht="26.1" customHeight="1">
      <c r="A73" s="191" t="s">
        <v>127</v>
      </c>
      <c r="B73" s="176" t="s">
        <v>128</v>
      </c>
      <c r="C73" s="238">
        <v>163</v>
      </c>
      <c r="D73" s="238">
        <v>66</v>
      </c>
      <c r="E73" s="238">
        <v>97</v>
      </c>
      <c r="F73" s="225">
        <v>163</v>
      </c>
      <c r="G73" s="238">
        <v>66</v>
      </c>
      <c r="H73" s="225">
        <v>97</v>
      </c>
      <c r="I73" s="225">
        <v>0</v>
      </c>
      <c r="J73" s="225">
        <v>0</v>
      </c>
      <c r="K73" s="238">
        <v>0</v>
      </c>
      <c r="L73" s="238">
        <v>0</v>
      </c>
      <c r="M73" s="238">
        <v>0</v>
      </c>
      <c r="N73" s="225">
        <v>0</v>
      </c>
      <c r="O73" s="224"/>
    </row>
    <row r="74" spans="1:15" ht="26.1" customHeight="1">
      <c r="A74" s="191" t="s">
        <v>129</v>
      </c>
      <c r="B74" s="177" t="s">
        <v>130</v>
      </c>
      <c r="C74" s="234">
        <v>191</v>
      </c>
      <c r="D74" s="234">
        <v>67</v>
      </c>
      <c r="E74" s="234">
        <v>124</v>
      </c>
      <c r="F74" s="235">
        <v>129</v>
      </c>
      <c r="G74" s="234">
        <v>42</v>
      </c>
      <c r="H74" s="234">
        <v>87</v>
      </c>
      <c r="I74" s="234">
        <v>38</v>
      </c>
      <c r="J74" s="234">
        <v>15</v>
      </c>
      <c r="K74" s="234">
        <v>23</v>
      </c>
      <c r="L74" s="234">
        <v>24</v>
      </c>
      <c r="M74" s="234">
        <v>10</v>
      </c>
      <c r="N74" s="235">
        <v>14</v>
      </c>
      <c r="O74" s="224"/>
    </row>
    <row r="75" spans="1:15" ht="12.75" customHeight="1">
      <c r="A75" s="191" t="s">
        <v>131</v>
      </c>
      <c r="B75" s="177" t="s">
        <v>3</v>
      </c>
      <c r="C75" s="236">
        <v>399</v>
      </c>
      <c r="D75" s="234">
        <v>183</v>
      </c>
      <c r="E75" s="234">
        <v>216</v>
      </c>
      <c r="F75" s="235">
        <v>239</v>
      </c>
      <c r="G75" s="236">
        <v>116</v>
      </c>
      <c r="H75" s="236">
        <v>123</v>
      </c>
      <c r="I75" s="236">
        <v>157</v>
      </c>
      <c r="J75" s="236">
        <v>66</v>
      </c>
      <c r="K75" s="236">
        <v>91</v>
      </c>
      <c r="L75" s="234">
        <v>3</v>
      </c>
      <c r="M75" s="234">
        <v>1</v>
      </c>
      <c r="N75" s="235">
        <v>2</v>
      </c>
      <c r="O75" s="224"/>
    </row>
    <row r="76" spans="1:15" ht="12.75" customHeight="1">
      <c r="A76" s="191" t="s">
        <v>132</v>
      </c>
      <c r="B76" s="176" t="s">
        <v>133</v>
      </c>
      <c r="C76" s="238">
        <v>575</v>
      </c>
      <c r="D76" s="238">
        <v>180</v>
      </c>
      <c r="E76" s="238">
        <v>395</v>
      </c>
      <c r="F76" s="225">
        <v>419</v>
      </c>
      <c r="G76" s="238">
        <v>139</v>
      </c>
      <c r="H76" s="225">
        <v>280</v>
      </c>
      <c r="I76" s="225">
        <v>113</v>
      </c>
      <c r="J76" s="225">
        <v>32</v>
      </c>
      <c r="K76" s="238">
        <v>81</v>
      </c>
      <c r="L76" s="238">
        <v>43</v>
      </c>
      <c r="M76" s="238">
        <v>9</v>
      </c>
      <c r="N76" s="225">
        <v>34</v>
      </c>
      <c r="O76" s="224"/>
    </row>
    <row r="77" spans="1:15" ht="26.1" customHeight="1">
      <c r="A77" s="191" t="s">
        <v>134</v>
      </c>
      <c r="B77" s="176" t="s">
        <v>135</v>
      </c>
      <c r="C77" s="238">
        <v>500</v>
      </c>
      <c r="D77" s="238">
        <v>104</v>
      </c>
      <c r="E77" s="238">
        <v>396</v>
      </c>
      <c r="F77" s="225">
        <v>347</v>
      </c>
      <c r="G77" s="238">
        <v>32</v>
      </c>
      <c r="H77" s="225">
        <v>315</v>
      </c>
      <c r="I77" s="225">
        <v>68</v>
      </c>
      <c r="J77" s="225">
        <v>41</v>
      </c>
      <c r="K77" s="238">
        <v>27</v>
      </c>
      <c r="L77" s="238">
        <v>85</v>
      </c>
      <c r="M77" s="238">
        <v>31</v>
      </c>
      <c r="N77" s="225">
        <v>54</v>
      </c>
      <c r="O77" s="224"/>
    </row>
    <row r="78" spans="1:15" ht="26.1" customHeight="1">
      <c r="A78" s="191" t="s">
        <v>136</v>
      </c>
      <c r="B78" s="176" t="s">
        <v>137</v>
      </c>
      <c r="C78" s="238">
        <v>1562</v>
      </c>
      <c r="D78" s="238">
        <v>1114</v>
      </c>
      <c r="E78" s="238">
        <v>448</v>
      </c>
      <c r="F78" s="225">
        <v>334</v>
      </c>
      <c r="G78" s="226">
        <v>231</v>
      </c>
      <c r="H78" s="225">
        <v>103</v>
      </c>
      <c r="I78" s="225">
        <v>1103</v>
      </c>
      <c r="J78" s="225">
        <v>799</v>
      </c>
      <c r="K78" s="238">
        <v>304</v>
      </c>
      <c r="L78" s="238">
        <v>125</v>
      </c>
      <c r="M78" s="238">
        <v>84</v>
      </c>
      <c r="N78" s="225">
        <v>41</v>
      </c>
      <c r="O78" s="224"/>
    </row>
    <row r="79" spans="1:15" ht="12.75" customHeight="1">
      <c r="A79" s="191" t="s">
        <v>138</v>
      </c>
      <c r="B79" s="176" t="s">
        <v>139</v>
      </c>
      <c r="C79" s="238">
        <v>445</v>
      </c>
      <c r="D79" s="238">
        <v>224</v>
      </c>
      <c r="E79" s="238">
        <v>221</v>
      </c>
      <c r="F79" s="225">
        <v>222</v>
      </c>
      <c r="G79" s="238">
        <v>120</v>
      </c>
      <c r="H79" s="225">
        <v>102</v>
      </c>
      <c r="I79" s="225">
        <v>190</v>
      </c>
      <c r="J79" s="225">
        <v>86</v>
      </c>
      <c r="K79" s="238">
        <v>104</v>
      </c>
      <c r="L79" s="238">
        <v>33</v>
      </c>
      <c r="M79" s="238">
        <v>18</v>
      </c>
      <c r="N79" s="225">
        <v>15</v>
      </c>
      <c r="O79" s="224"/>
    </row>
    <row r="80" spans="1:15" ht="12.75" customHeight="1">
      <c r="A80" s="191" t="s">
        <v>140</v>
      </c>
      <c r="B80" s="176" t="s">
        <v>141</v>
      </c>
      <c r="C80" s="238">
        <v>552</v>
      </c>
      <c r="D80" s="238">
        <v>236</v>
      </c>
      <c r="E80" s="238">
        <v>316</v>
      </c>
      <c r="F80" s="225">
        <v>456</v>
      </c>
      <c r="G80" s="238">
        <v>186</v>
      </c>
      <c r="H80" s="225">
        <v>270</v>
      </c>
      <c r="I80" s="225">
        <v>72</v>
      </c>
      <c r="J80" s="225">
        <v>38</v>
      </c>
      <c r="K80" s="238">
        <v>34</v>
      </c>
      <c r="L80" s="238">
        <v>24</v>
      </c>
      <c r="M80" s="238">
        <v>12</v>
      </c>
      <c r="N80" s="225">
        <v>12</v>
      </c>
      <c r="O80" s="224"/>
    </row>
    <row r="81" spans="1:15" ht="26.1" customHeight="1">
      <c r="A81" s="191" t="s">
        <v>142</v>
      </c>
      <c r="B81" s="176" t="s">
        <v>143</v>
      </c>
      <c r="C81" s="238">
        <v>859</v>
      </c>
      <c r="D81" s="238">
        <v>571</v>
      </c>
      <c r="E81" s="238">
        <v>288</v>
      </c>
      <c r="F81" s="225">
        <v>306</v>
      </c>
      <c r="G81" s="238">
        <v>149</v>
      </c>
      <c r="H81" s="225">
        <v>157</v>
      </c>
      <c r="I81" s="225">
        <v>492</v>
      </c>
      <c r="J81" s="225">
        <v>402</v>
      </c>
      <c r="K81" s="238">
        <v>90</v>
      </c>
      <c r="L81" s="238">
        <v>61</v>
      </c>
      <c r="M81" s="238">
        <v>20</v>
      </c>
      <c r="N81" s="225">
        <v>41</v>
      </c>
      <c r="O81" s="224"/>
    </row>
    <row r="82" spans="1:15" ht="12.75" customHeight="1">
      <c r="A82" s="191" t="s">
        <v>144</v>
      </c>
      <c r="B82" s="177" t="s">
        <v>145</v>
      </c>
      <c r="C82" s="234">
        <v>49</v>
      </c>
      <c r="D82" s="234">
        <v>4</v>
      </c>
      <c r="E82" s="234">
        <v>45</v>
      </c>
      <c r="F82" s="235">
        <v>0</v>
      </c>
      <c r="G82" s="234">
        <v>0</v>
      </c>
      <c r="H82" s="234">
        <v>0</v>
      </c>
      <c r="I82" s="234">
        <v>49</v>
      </c>
      <c r="J82" s="234">
        <v>4</v>
      </c>
      <c r="K82" s="234">
        <v>45</v>
      </c>
      <c r="L82" s="234">
        <v>0</v>
      </c>
      <c r="M82" s="234">
        <v>0</v>
      </c>
      <c r="N82" s="235">
        <v>0</v>
      </c>
      <c r="O82" s="224"/>
    </row>
    <row r="83" spans="1:15" ht="12.75" customHeight="1">
      <c r="A83" s="191" t="s">
        <v>146</v>
      </c>
      <c r="B83" s="176" t="s">
        <v>147</v>
      </c>
      <c r="C83" s="238">
        <v>204</v>
      </c>
      <c r="D83" s="238">
        <v>131</v>
      </c>
      <c r="E83" s="238">
        <v>73</v>
      </c>
      <c r="F83" s="225">
        <v>65</v>
      </c>
      <c r="G83" s="238">
        <v>28</v>
      </c>
      <c r="H83" s="225">
        <v>37</v>
      </c>
      <c r="I83" s="225">
        <v>111</v>
      </c>
      <c r="J83" s="225">
        <v>81</v>
      </c>
      <c r="K83" s="238">
        <v>30</v>
      </c>
      <c r="L83" s="238">
        <v>28</v>
      </c>
      <c r="M83" s="238">
        <v>22</v>
      </c>
      <c r="N83" s="225">
        <v>6</v>
      </c>
      <c r="O83" s="224"/>
    </row>
    <row r="84" spans="1:15" ht="12.75" customHeight="1">
      <c r="A84" s="191" t="s">
        <v>148</v>
      </c>
      <c r="B84" s="176" t="s">
        <v>149</v>
      </c>
      <c r="C84" s="238">
        <v>809</v>
      </c>
      <c r="D84" s="238">
        <v>585</v>
      </c>
      <c r="E84" s="238">
        <v>224</v>
      </c>
      <c r="F84" s="225">
        <v>93</v>
      </c>
      <c r="G84" s="238">
        <v>47</v>
      </c>
      <c r="H84" s="225">
        <v>46</v>
      </c>
      <c r="I84" s="225">
        <v>710</v>
      </c>
      <c r="J84" s="225">
        <v>534</v>
      </c>
      <c r="K84" s="238">
        <v>176</v>
      </c>
      <c r="L84" s="238">
        <v>6</v>
      </c>
      <c r="M84" s="238">
        <v>4</v>
      </c>
      <c r="N84" s="225">
        <v>2</v>
      </c>
      <c r="O84" s="224"/>
    </row>
    <row r="85" spans="1:15" ht="26.1" customHeight="1">
      <c r="A85" s="191" t="s">
        <v>150</v>
      </c>
      <c r="B85" s="176" t="s">
        <v>151</v>
      </c>
      <c r="C85" s="238">
        <v>268</v>
      </c>
      <c r="D85" s="238">
        <v>90</v>
      </c>
      <c r="E85" s="238">
        <v>178</v>
      </c>
      <c r="F85" s="225">
        <v>254</v>
      </c>
      <c r="G85" s="238">
        <v>88</v>
      </c>
      <c r="H85" s="225">
        <v>166</v>
      </c>
      <c r="I85" s="225">
        <v>14</v>
      </c>
      <c r="J85" s="225">
        <v>2</v>
      </c>
      <c r="K85" s="238">
        <v>12</v>
      </c>
      <c r="L85" s="238">
        <v>0</v>
      </c>
      <c r="M85" s="238">
        <v>0</v>
      </c>
      <c r="N85" s="225">
        <v>0</v>
      </c>
      <c r="O85" s="224"/>
    </row>
    <row r="86" spans="1:15" ht="12.75" customHeight="1">
      <c r="A86" s="191" t="s">
        <v>152</v>
      </c>
      <c r="B86" s="176" t="s">
        <v>153</v>
      </c>
      <c r="C86" s="238">
        <v>82</v>
      </c>
      <c r="D86" s="226">
        <v>69</v>
      </c>
      <c r="E86" s="238">
        <v>13</v>
      </c>
      <c r="F86" s="225">
        <v>19</v>
      </c>
      <c r="G86" s="226">
        <v>18</v>
      </c>
      <c r="H86" s="225">
        <v>1</v>
      </c>
      <c r="I86" s="225">
        <v>63</v>
      </c>
      <c r="J86" s="225">
        <v>51</v>
      </c>
      <c r="K86" s="238">
        <v>12</v>
      </c>
      <c r="L86" s="226">
        <v>0</v>
      </c>
      <c r="M86" s="238">
        <v>0</v>
      </c>
      <c r="N86" s="225">
        <v>0</v>
      </c>
      <c r="O86" s="224"/>
    </row>
    <row r="87" spans="1:15" ht="12.75" customHeight="1">
      <c r="A87" s="191" t="s">
        <v>154</v>
      </c>
      <c r="B87" s="176" t="s">
        <v>155</v>
      </c>
      <c r="C87" s="238">
        <v>4978</v>
      </c>
      <c r="D87" s="238">
        <v>3488</v>
      </c>
      <c r="E87" s="238">
        <v>1490</v>
      </c>
      <c r="F87" s="225">
        <v>543</v>
      </c>
      <c r="G87" s="238">
        <v>337</v>
      </c>
      <c r="H87" s="225">
        <v>206</v>
      </c>
      <c r="I87" s="225">
        <v>4295</v>
      </c>
      <c r="J87" s="225">
        <v>3091</v>
      </c>
      <c r="K87" s="238">
        <v>1204</v>
      </c>
      <c r="L87" s="238">
        <v>140</v>
      </c>
      <c r="M87" s="238">
        <v>60</v>
      </c>
      <c r="N87" s="225">
        <v>80</v>
      </c>
      <c r="O87" s="224"/>
    </row>
    <row r="88" spans="1:15" ht="26.1" customHeight="1">
      <c r="A88" s="191" t="s">
        <v>156</v>
      </c>
      <c r="B88" s="177" t="s">
        <v>157</v>
      </c>
      <c r="C88" s="234">
        <v>5531</v>
      </c>
      <c r="D88" s="234">
        <v>2697</v>
      </c>
      <c r="E88" s="234">
        <v>2834</v>
      </c>
      <c r="F88" s="235">
        <v>2339</v>
      </c>
      <c r="G88" s="234">
        <v>1000</v>
      </c>
      <c r="H88" s="234">
        <v>1339</v>
      </c>
      <c r="I88" s="234">
        <v>3006</v>
      </c>
      <c r="J88" s="234">
        <v>1621</v>
      </c>
      <c r="K88" s="234">
        <v>1385</v>
      </c>
      <c r="L88" s="234">
        <v>186</v>
      </c>
      <c r="M88" s="234">
        <v>76</v>
      </c>
      <c r="N88" s="235">
        <v>110</v>
      </c>
      <c r="O88" s="224"/>
    </row>
    <row r="89" spans="1:15" ht="26.1" customHeight="1">
      <c r="A89" s="191" t="s">
        <v>158</v>
      </c>
      <c r="B89" s="178" t="s">
        <v>159</v>
      </c>
      <c r="C89" s="236">
        <v>17</v>
      </c>
      <c r="D89" s="236">
        <v>2</v>
      </c>
      <c r="E89" s="234">
        <v>15</v>
      </c>
      <c r="F89" s="235">
        <v>17</v>
      </c>
      <c r="G89" s="236">
        <v>2</v>
      </c>
      <c r="H89" s="234">
        <v>15</v>
      </c>
      <c r="I89" s="234">
        <v>0</v>
      </c>
      <c r="J89" s="234">
        <v>0</v>
      </c>
      <c r="K89" s="236">
        <v>0</v>
      </c>
      <c r="L89" s="236">
        <v>0</v>
      </c>
      <c r="M89" s="234">
        <v>0</v>
      </c>
      <c r="N89" s="235">
        <v>0</v>
      </c>
      <c r="O89" s="224"/>
    </row>
    <row r="90" spans="1:15" ht="12.75" customHeight="1">
      <c r="A90" s="191" t="s">
        <v>160</v>
      </c>
      <c r="B90" s="177" t="s">
        <v>4</v>
      </c>
      <c r="C90" s="234">
        <v>1430</v>
      </c>
      <c r="D90" s="236">
        <v>470</v>
      </c>
      <c r="E90" s="234">
        <v>960</v>
      </c>
      <c r="F90" s="235">
        <v>646</v>
      </c>
      <c r="G90" s="236">
        <v>186</v>
      </c>
      <c r="H90" s="234">
        <v>460</v>
      </c>
      <c r="I90" s="234">
        <v>654</v>
      </c>
      <c r="J90" s="234">
        <v>237</v>
      </c>
      <c r="K90" s="234">
        <v>417</v>
      </c>
      <c r="L90" s="236">
        <v>130</v>
      </c>
      <c r="M90" s="234">
        <v>47</v>
      </c>
      <c r="N90" s="235">
        <v>83</v>
      </c>
      <c r="O90" s="224"/>
    </row>
    <row r="91" spans="1:15" ht="12.75" customHeight="1">
      <c r="A91" s="191" t="s">
        <v>161</v>
      </c>
      <c r="B91" s="176" t="s">
        <v>162</v>
      </c>
      <c r="C91" s="238">
        <v>1638</v>
      </c>
      <c r="D91" s="238">
        <v>370</v>
      </c>
      <c r="E91" s="238">
        <v>1268</v>
      </c>
      <c r="F91" s="225">
        <v>1021</v>
      </c>
      <c r="G91" s="238">
        <v>229</v>
      </c>
      <c r="H91" s="225">
        <v>792</v>
      </c>
      <c r="I91" s="225">
        <v>580</v>
      </c>
      <c r="J91" s="225">
        <v>135</v>
      </c>
      <c r="K91" s="238">
        <v>445</v>
      </c>
      <c r="L91" s="238">
        <v>37</v>
      </c>
      <c r="M91" s="238">
        <v>6</v>
      </c>
      <c r="N91" s="225">
        <v>31</v>
      </c>
      <c r="O91" s="224"/>
    </row>
    <row r="92" spans="1:15" ht="12.75" customHeight="1">
      <c r="A92" s="191" t="s">
        <v>163</v>
      </c>
      <c r="B92" s="176" t="s">
        <v>164</v>
      </c>
      <c r="C92" s="238">
        <v>325</v>
      </c>
      <c r="D92" s="238">
        <v>37</v>
      </c>
      <c r="E92" s="238">
        <v>288</v>
      </c>
      <c r="F92" s="225">
        <v>250</v>
      </c>
      <c r="G92" s="238">
        <v>33</v>
      </c>
      <c r="H92" s="225">
        <v>217</v>
      </c>
      <c r="I92" s="225">
        <v>68</v>
      </c>
      <c r="J92" s="225">
        <v>3</v>
      </c>
      <c r="K92" s="238">
        <v>65</v>
      </c>
      <c r="L92" s="238">
        <v>7</v>
      </c>
      <c r="M92" s="238">
        <v>1</v>
      </c>
      <c r="N92" s="225">
        <v>6</v>
      </c>
      <c r="O92" s="224"/>
    </row>
    <row r="93" spans="1:15" ht="12.75" customHeight="1">
      <c r="A93" s="191" t="s">
        <v>165</v>
      </c>
      <c r="B93" s="177" t="s">
        <v>166</v>
      </c>
      <c r="C93" s="234">
        <v>916</v>
      </c>
      <c r="D93" s="234">
        <v>328</v>
      </c>
      <c r="E93" s="234">
        <v>588</v>
      </c>
      <c r="F93" s="235">
        <v>194</v>
      </c>
      <c r="G93" s="234">
        <v>38</v>
      </c>
      <c r="H93" s="234">
        <v>156</v>
      </c>
      <c r="I93" s="234">
        <v>696</v>
      </c>
      <c r="J93" s="234">
        <v>274</v>
      </c>
      <c r="K93" s="234">
        <v>422</v>
      </c>
      <c r="L93" s="234">
        <v>26</v>
      </c>
      <c r="M93" s="234">
        <v>16</v>
      </c>
      <c r="N93" s="235">
        <v>10</v>
      </c>
      <c r="O93" s="224"/>
    </row>
    <row r="94" spans="1:15" ht="12.75" customHeight="1">
      <c r="A94" s="191" t="s">
        <v>167</v>
      </c>
      <c r="B94" s="176" t="s">
        <v>168</v>
      </c>
      <c r="C94" s="238">
        <v>96</v>
      </c>
      <c r="D94" s="238">
        <v>55</v>
      </c>
      <c r="E94" s="238">
        <v>41</v>
      </c>
      <c r="F94" s="225">
        <v>40</v>
      </c>
      <c r="G94" s="238">
        <v>23</v>
      </c>
      <c r="H94" s="225">
        <v>17</v>
      </c>
      <c r="I94" s="225">
        <v>49</v>
      </c>
      <c r="J94" s="225">
        <v>30</v>
      </c>
      <c r="K94" s="238">
        <v>19</v>
      </c>
      <c r="L94" s="238">
        <v>7</v>
      </c>
      <c r="M94" s="238">
        <v>2</v>
      </c>
      <c r="N94" s="225">
        <v>5</v>
      </c>
      <c r="O94" s="224"/>
    </row>
    <row r="95" spans="1:15" ht="26.1" customHeight="1">
      <c r="A95" s="191" t="s">
        <v>169</v>
      </c>
      <c r="B95" s="176" t="s">
        <v>170</v>
      </c>
      <c r="C95" s="238">
        <v>41</v>
      </c>
      <c r="D95" s="238">
        <v>13</v>
      </c>
      <c r="E95" s="238">
        <v>28</v>
      </c>
      <c r="F95" s="225">
        <v>35</v>
      </c>
      <c r="G95" s="238">
        <v>10</v>
      </c>
      <c r="H95" s="225">
        <v>25</v>
      </c>
      <c r="I95" s="225">
        <v>5</v>
      </c>
      <c r="J95" s="225">
        <v>3</v>
      </c>
      <c r="K95" s="238">
        <v>2</v>
      </c>
      <c r="L95" s="238">
        <v>1</v>
      </c>
      <c r="M95" s="238">
        <v>0</v>
      </c>
      <c r="N95" s="225">
        <v>1</v>
      </c>
      <c r="O95" s="224"/>
    </row>
    <row r="96" spans="1:15" ht="12.75" customHeight="1">
      <c r="A96" s="191" t="s">
        <v>171</v>
      </c>
      <c r="B96" s="176" t="s">
        <v>172</v>
      </c>
      <c r="C96" s="238">
        <v>168</v>
      </c>
      <c r="D96" s="238">
        <v>83</v>
      </c>
      <c r="E96" s="238">
        <v>85</v>
      </c>
      <c r="F96" s="225">
        <v>47</v>
      </c>
      <c r="G96" s="238">
        <v>30</v>
      </c>
      <c r="H96" s="225">
        <v>17</v>
      </c>
      <c r="I96" s="225">
        <v>119</v>
      </c>
      <c r="J96" s="225">
        <v>53</v>
      </c>
      <c r="K96" s="238">
        <v>66</v>
      </c>
      <c r="L96" s="238">
        <v>2</v>
      </c>
      <c r="M96" s="238">
        <v>0</v>
      </c>
      <c r="N96" s="225">
        <v>2</v>
      </c>
      <c r="O96" s="224"/>
    </row>
    <row r="97" spans="1:15" ht="26.1" customHeight="1">
      <c r="A97" s="191" t="s">
        <v>173</v>
      </c>
      <c r="B97" s="177" t="s">
        <v>174</v>
      </c>
      <c r="C97" s="234">
        <v>1539</v>
      </c>
      <c r="D97" s="234">
        <v>843</v>
      </c>
      <c r="E97" s="234">
        <v>696</v>
      </c>
      <c r="F97" s="235">
        <v>500</v>
      </c>
      <c r="G97" s="234">
        <v>320</v>
      </c>
      <c r="H97" s="234">
        <v>180</v>
      </c>
      <c r="I97" s="234">
        <v>982</v>
      </c>
      <c r="J97" s="234">
        <v>490</v>
      </c>
      <c r="K97" s="234">
        <v>492</v>
      </c>
      <c r="L97" s="234">
        <v>57</v>
      </c>
      <c r="M97" s="234">
        <v>33</v>
      </c>
      <c r="N97" s="235">
        <v>24</v>
      </c>
      <c r="O97" s="224"/>
    </row>
    <row r="98" spans="1:15" ht="12.75" customHeight="1">
      <c r="A98" s="191" t="s">
        <v>175</v>
      </c>
      <c r="B98" s="176" t="s">
        <v>176</v>
      </c>
      <c r="C98" s="238">
        <v>349</v>
      </c>
      <c r="D98" s="238">
        <v>132</v>
      </c>
      <c r="E98" s="238">
        <v>217</v>
      </c>
      <c r="F98" s="225">
        <v>133</v>
      </c>
      <c r="G98" s="238">
        <v>36</v>
      </c>
      <c r="H98" s="225">
        <v>97</v>
      </c>
      <c r="I98" s="225">
        <v>160</v>
      </c>
      <c r="J98" s="225">
        <v>72</v>
      </c>
      <c r="K98" s="238">
        <v>88</v>
      </c>
      <c r="L98" s="238">
        <v>56</v>
      </c>
      <c r="M98" s="238">
        <v>24</v>
      </c>
      <c r="N98" s="225">
        <v>32</v>
      </c>
      <c r="O98" s="224"/>
    </row>
    <row r="99" spans="1:15" ht="26.1" customHeight="1">
      <c r="A99" s="191" t="s">
        <v>177</v>
      </c>
      <c r="B99" s="176" t="s">
        <v>178</v>
      </c>
      <c r="C99" s="238">
        <v>146</v>
      </c>
      <c r="D99" s="238">
        <v>95</v>
      </c>
      <c r="E99" s="238">
        <v>51</v>
      </c>
      <c r="F99" s="225">
        <v>48</v>
      </c>
      <c r="G99" s="238">
        <v>28</v>
      </c>
      <c r="H99" s="225">
        <v>20</v>
      </c>
      <c r="I99" s="225">
        <v>23</v>
      </c>
      <c r="J99" s="225">
        <v>17</v>
      </c>
      <c r="K99" s="238">
        <v>6</v>
      </c>
      <c r="L99" s="238">
        <v>75</v>
      </c>
      <c r="M99" s="238">
        <v>50</v>
      </c>
      <c r="N99" s="225">
        <v>25</v>
      </c>
      <c r="O99" s="224"/>
    </row>
    <row r="100" spans="1:15" ht="12.75" customHeight="1">
      <c r="A100" s="191" t="s">
        <v>179</v>
      </c>
      <c r="B100" s="177" t="s">
        <v>180</v>
      </c>
      <c r="C100" s="234">
        <v>1971</v>
      </c>
      <c r="D100" s="234">
        <v>297</v>
      </c>
      <c r="E100" s="234">
        <v>1674</v>
      </c>
      <c r="F100" s="235">
        <v>1250</v>
      </c>
      <c r="G100" s="234">
        <v>74</v>
      </c>
      <c r="H100" s="234">
        <v>1176</v>
      </c>
      <c r="I100" s="234">
        <v>701</v>
      </c>
      <c r="J100" s="234">
        <v>219</v>
      </c>
      <c r="K100" s="234">
        <v>482</v>
      </c>
      <c r="L100" s="234">
        <v>20</v>
      </c>
      <c r="M100" s="234">
        <v>4</v>
      </c>
      <c r="N100" s="235">
        <v>16</v>
      </c>
      <c r="O100" s="224"/>
    </row>
    <row r="101" spans="1:15" ht="26.1" customHeight="1">
      <c r="A101" s="191" t="s">
        <v>181</v>
      </c>
      <c r="B101" s="176" t="s">
        <v>182</v>
      </c>
      <c r="C101" s="238">
        <v>117</v>
      </c>
      <c r="D101" s="238">
        <v>53</v>
      </c>
      <c r="E101" s="238">
        <v>64</v>
      </c>
      <c r="F101" s="225">
        <v>114</v>
      </c>
      <c r="G101" s="238">
        <v>52</v>
      </c>
      <c r="H101" s="225">
        <v>62</v>
      </c>
      <c r="I101" s="225">
        <v>3</v>
      </c>
      <c r="J101" s="225">
        <v>1</v>
      </c>
      <c r="K101" s="238">
        <v>2</v>
      </c>
      <c r="L101" s="238">
        <v>0</v>
      </c>
      <c r="M101" s="238">
        <v>0</v>
      </c>
      <c r="N101" s="225">
        <v>0</v>
      </c>
      <c r="O101" s="224"/>
    </row>
    <row r="102" spans="1:15" ht="26.1" customHeight="1">
      <c r="A102" s="191" t="s">
        <v>183</v>
      </c>
      <c r="B102" s="177" t="s">
        <v>184</v>
      </c>
      <c r="C102" s="234">
        <v>0</v>
      </c>
      <c r="D102" s="234">
        <v>0</v>
      </c>
      <c r="E102" s="234">
        <v>0</v>
      </c>
      <c r="F102" s="235">
        <v>0</v>
      </c>
      <c r="G102" s="234">
        <v>0</v>
      </c>
      <c r="H102" s="234">
        <v>0</v>
      </c>
      <c r="I102" s="234">
        <v>0</v>
      </c>
      <c r="J102" s="234">
        <v>0</v>
      </c>
      <c r="K102" s="234">
        <v>0</v>
      </c>
      <c r="L102" s="234">
        <v>0</v>
      </c>
      <c r="M102" s="234">
        <v>0</v>
      </c>
      <c r="N102" s="235">
        <v>0</v>
      </c>
      <c r="O102" s="224"/>
    </row>
    <row r="103" spans="1:15" ht="24.75" customHeight="1">
      <c r="A103" s="191" t="s">
        <v>185</v>
      </c>
      <c r="B103" s="179" t="s">
        <v>5</v>
      </c>
      <c r="C103" s="237">
        <v>0</v>
      </c>
      <c r="D103" s="237">
        <v>0</v>
      </c>
      <c r="E103" s="238">
        <v>0</v>
      </c>
      <c r="F103" s="238">
        <v>0</v>
      </c>
      <c r="G103" s="237">
        <v>0</v>
      </c>
      <c r="H103" s="237">
        <v>0</v>
      </c>
      <c r="I103" s="237">
        <v>0</v>
      </c>
      <c r="J103" s="237">
        <v>0</v>
      </c>
      <c r="K103" s="237">
        <v>0</v>
      </c>
      <c r="L103" s="237">
        <v>0</v>
      </c>
      <c r="M103" s="238">
        <v>0</v>
      </c>
      <c r="N103" s="238">
        <v>0</v>
      </c>
      <c r="O103" s="224"/>
    </row>
    <row r="104" spans="1:15" ht="7.05" customHeight="1">
      <c r="A104" s="255"/>
      <c r="B104" s="176"/>
      <c r="C104" s="205"/>
      <c r="D104" s="205"/>
      <c r="E104" s="205"/>
      <c r="F104" s="205"/>
      <c r="G104" s="205"/>
      <c r="H104" s="205"/>
      <c r="I104" s="205"/>
      <c r="J104" s="205"/>
      <c r="K104" s="205"/>
      <c r="L104" s="205"/>
      <c r="M104" s="205"/>
      <c r="N104" s="205"/>
    </row>
    <row r="105" spans="1:15" ht="14.55" customHeight="1">
      <c r="A105" s="315"/>
      <c r="B105" s="315"/>
      <c r="C105" s="315"/>
      <c r="D105" s="315"/>
      <c r="E105" s="315"/>
      <c r="F105" s="315"/>
      <c r="G105" s="315"/>
      <c r="H105" s="315"/>
      <c r="I105" s="315"/>
      <c r="J105" s="315"/>
      <c r="K105" s="208"/>
      <c r="L105" s="208"/>
      <c r="M105" s="208"/>
      <c r="N105" s="208"/>
    </row>
    <row r="106" spans="1:15" ht="13.2">
      <c r="A106" s="46"/>
      <c r="B106" s="301"/>
      <c r="C106" s="301"/>
      <c r="D106" s="302"/>
      <c r="E106" s="302"/>
      <c r="F106" s="302"/>
      <c r="G106" s="302"/>
      <c r="H106" s="302"/>
      <c r="I106" s="302"/>
      <c r="J106" s="302"/>
      <c r="K106" s="302"/>
      <c r="L106" s="302"/>
      <c r="M106" s="302"/>
      <c r="N106" s="302"/>
    </row>
    <row r="107" spans="1:15">
      <c r="A107" s="46"/>
      <c r="B107" s="45"/>
      <c r="C107" s="45"/>
      <c r="D107" s="45"/>
      <c r="E107" s="45"/>
      <c r="F107" s="45"/>
      <c r="G107" s="45"/>
      <c r="H107" s="45"/>
      <c r="I107" s="45"/>
      <c r="J107" s="45"/>
      <c r="K107" s="45"/>
      <c r="L107" s="45"/>
      <c r="M107" s="45"/>
      <c r="N107" s="45"/>
    </row>
    <row r="108" spans="1:15">
      <c r="A108" s="46"/>
      <c r="B108" s="45"/>
      <c r="C108" s="45"/>
      <c r="D108" s="45"/>
      <c r="E108" s="45"/>
      <c r="F108" s="45"/>
      <c r="G108" s="45"/>
      <c r="H108" s="45"/>
      <c r="I108" s="45"/>
      <c r="J108" s="45"/>
      <c r="K108" s="45"/>
      <c r="L108" s="45"/>
      <c r="M108" s="45"/>
      <c r="N108" s="45"/>
    </row>
    <row r="109" spans="1:15">
      <c r="A109" s="46"/>
      <c r="B109" s="45"/>
      <c r="C109" s="45"/>
      <c r="D109" s="45"/>
      <c r="E109" s="45"/>
      <c r="F109" s="45"/>
      <c r="G109" s="45"/>
      <c r="H109" s="45"/>
      <c r="I109" s="45"/>
      <c r="J109" s="45"/>
      <c r="K109" s="45"/>
      <c r="L109" s="45"/>
      <c r="M109" s="45"/>
      <c r="N109" s="45"/>
    </row>
    <row r="110" spans="1:15">
      <c r="A110" s="46"/>
      <c r="B110" s="45"/>
      <c r="C110" s="45"/>
      <c r="D110" s="45"/>
      <c r="E110" s="45"/>
      <c r="F110" s="45"/>
      <c r="G110" s="45"/>
      <c r="H110" s="45"/>
      <c r="I110" s="45"/>
      <c r="J110" s="45"/>
      <c r="K110" s="45"/>
      <c r="L110" s="45"/>
      <c r="M110" s="45"/>
      <c r="N110" s="45"/>
    </row>
    <row r="111" spans="1:15">
      <c r="A111" s="46"/>
      <c r="B111" s="45"/>
      <c r="C111" s="45"/>
      <c r="D111" s="45"/>
      <c r="E111" s="45"/>
      <c r="F111" s="45"/>
      <c r="G111" s="45"/>
      <c r="H111" s="45"/>
      <c r="I111" s="45"/>
      <c r="J111" s="45"/>
      <c r="K111" s="45"/>
      <c r="L111" s="45"/>
      <c r="M111" s="45"/>
      <c r="N111" s="45"/>
    </row>
    <row r="112" spans="1:15">
      <c r="A112" s="46"/>
      <c r="B112" s="45"/>
      <c r="C112" s="45"/>
      <c r="D112" s="45"/>
      <c r="E112" s="45"/>
      <c r="F112" s="45"/>
      <c r="G112" s="45"/>
      <c r="H112" s="45"/>
      <c r="I112" s="45"/>
      <c r="J112" s="45"/>
      <c r="K112" s="45"/>
      <c r="L112" s="45"/>
      <c r="M112" s="45"/>
      <c r="N112" s="45"/>
    </row>
    <row r="113" spans="1:14">
      <c r="A113" s="46"/>
      <c r="B113" s="45"/>
      <c r="C113" s="45"/>
      <c r="D113" s="45"/>
      <c r="E113" s="45"/>
      <c r="F113" s="45"/>
      <c r="G113" s="45"/>
      <c r="H113" s="45"/>
      <c r="I113" s="45"/>
      <c r="J113" s="45"/>
      <c r="K113" s="45"/>
      <c r="L113" s="45"/>
      <c r="M113" s="45"/>
      <c r="N113" s="45"/>
    </row>
    <row r="114" spans="1:14">
      <c r="A114" s="9"/>
      <c r="B114" s="16"/>
      <c r="C114" s="16"/>
      <c r="D114" s="45"/>
      <c r="E114" s="11"/>
      <c r="F114" s="11"/>
      <c r="G114" s="11"/>
      <c r="H114" s="11"/>
      <c r="I114" s="11"/>
      <c r="J114" s="11"/>
      <c r="K114" s="11"/>
      <c r="L114" s="11"/>
      <c r="M114" s="11"/>
      <c r="N114" s="11"/>
    </row>
    <row r="115" spans="1:14">
      <c r="A115" s="9"/>
      <c r="B115" s="16"/>
      <c r="C115" s="16"/>
      <c r="D115" s="16"/>
      <c r="E115" s="11"/>
      <c r="F115" s="11"/>
      <c r="G115" s="11"/>
      <c r="H115" s="11"/>
      <c r="I115" s="11"/>
      <c r="J115" s="11"/>
      <c r="K115" s="11"/>
      <c r="L115" s="11"/>
      <c r="M115" s="11"/>
      <c r="N115" s="11"/>
    </row>
    <row r="116" spans="1:14">
      <c r="A116" s="9"/>
      <c r="B116" s="16"/>
      <c r="C116" s="16"/>
      <c r="D116" s="16"/>
      <c r="E116" s="11"/>
      <c r="F116" s="11"/>
      <c r="G116" s="11"/>
      <c r="H116" s="11"/>
      <c r="I116" s="11"/>
      <c r="J116" s="11"/>
      <c r="K116" s="11"/>
      <c r="L116" s="11"/>
      <c r="M116" s="11"/>
      <c r="N116" s="11"/>
    </row>
    <row r="117" spans="1:14">
      <c r="A117" s="9"/>
      <c r="B117" s="16"/>
      <c r="C117" s="16"/>
      <c r="D117" s="16"/>
      <c r="E117" s="11"/>
      <c r="F117" s="11"/>
      <c r="G117" s="11"/>
      <c r="H117" s="11"/>
      <c r="I117" s="11"/>
      <c r="J117" s="11"/>
      <c r="K117" s="11"/>
      <c r="L117" s="11"/>
      <c r="M117" s="11"/>
      <c r="N117" s="11"/>
    </row>
    <row r="118" spans="1:14">
      <c r="A118" s="9"/>
      <c r="B118" s="16"/>
      <c r="C118" s="16"/>
      <c r="D118" s="16"/>
      <c r="E118" s="11"/>
      <c r="F118" s="11"/>
      <c r="G118" s="11"/>
      <c r="H118" s="11"/>
      <c r="I118" s="11"/>
      <c r="J118" s="11"/>
      <c r="K118" s="11"/>
      <c r="L118" s="11"/>
      <c r="M118" s="11"/>
      <c r="N118" s="11"/>
    </row>
    <row r="119" spans="1:14">
      <c r="A119" s="9"/>
      <c r="B119" s="16"/>
      <c r="C119" s="16"/>
      <c r="D119" s="16"/>
      <c r="E119" s="11"/>
      <c r="F119" s="11"/>
      <c r="G119" s="11"/>
      <c r="H119" s="11"/>
      <c r="I119" s="11"/>
      <c r="J119" s="11"/>
      <c r="K119" s="11"/>
      <c r="L119" s="11"/>
      <c r="M119" s="11"/>
      <c r="N119" s="11"/>
    </row>
    <row r="120" spans="1:14">
      <c r="A120" s="9"/>
      <c r="B120" s="16"/>
      <c r="C120" s="16"/>
      <c r="D120" s="16"/>
      <c r="E120" s="11"/>
      <c r="F120" s="11"/>
      <c r="G120" s="11"/>
      <c r="H120" s="11"/>
      <c r="I120" s="11"/>
      <c r="J120" s="11"/>
      <c r="K120" s="11"/>
      <c r="L120" s="11"/>
      <c r="M120" s="11"/>
      <c r="N120" s="11"/>
    </row>
    <row r="121" spans="1:14">
      <c r="A121" s="9"/>
      <c r="B121" s="16"/>
      <c r="C121" s="16"/>
      <c r="D121" s="16"/>
      <c r="E121" s="11"/>
      <c r="F121" s="11"/>
      <c r="G121" s="11"/>
      <c r="H121" s="11"/>
      <c r="I121" s="11"/>
      <c r="J121" s="11"/>
      <c r="K121" s="11"/>
      <c r="L121" s="11"/>
      <c r="M121" s="11"/>
      <c r="N121" s="11"/>
    </row>
    <row r="122" spans="1:14">
      <c r="A122" s="9"/>
      <c r="B122" s="16"/>
      <c r="C122" s="16"/>
      <c r="D122" s="16"/>
      <c r="E122" s="11"/>
      <c r="F122" s="11"/>
      <c r="G122" s="11"/>
      <c r="H122" s="11"/>
      <c r="I122" s="11"/>
      <c r="J122" s="11"/>
      <c r="K122" s="11"/>
      <c r="L122" s="11"/>
      <c r="M122" s="11"/>
      <c r="N122" s="11"/>
    </row>
    <row r="123" spans="1:14">
      <c r="A123" s="9"/>
      <c r="B123" s="16"/>
      <c r="C123" s="16"/>
      <c r="D123" s="16"/>
      <c r="E123" s="11"/>
      <c r="F123" s="11"/>
      <c r="G123" s="11"/>
      <c r="H123" s="11"/>
      <c r="I123" s="11"/>
      <c r="J123" s="11"/>
      <c r="K123" s="11"/>
      <c r="L123" s="11"/>
      <c r="M123" s="11"/>
      <c r="N123" s="11"/>
    </row>
    <row r="124" spans="1:14">
      <c r="A124" s="9"/>
      <c r="B124" s="16"/>
      <c r="C124" s="16"/>
      <c r="D124" s="16"/>
      <c r="E124" s="11"/>
      <c r="F124" s="11"/>
      <c r="G124" s="11"/>
      <c r="H124" s="11"/>
      <c r="I124" s="11"/>
      <c r="J124" s="11"/>
      <c r="K124" s="11"/>
      <c r="L124" s="11"/>
      <c r="M124" s="11"/>
      <c r="N124" s="11"/>
    </row>
    <row r="125" spans="1:14">
      <c r="A125" s="9"/>
      <c r="B125" s="16"/>
      <c r="C125" s="16"/>
      <c r="D125" s="16"/>
      <c r="E125" s="11"/>
      <c r="F125" s="11"/>
      <c r="G125" s="11"/>
      <c r="H125" s="11"/>
      <c r="I125" s="11"/>
      <c r="J125" s="11"/>
      <c r="K125" s="11"/>
      <c r="L125" s="11"/>
      <c r="M125" s="11"/>
      <c r="N125" s="11"/>
    </row>
    <row r="126" spans="1:14">
      <c r="A126" s="9"/>
      <c r="B126" s="16"/>
      <c r="C126" s="16"/>
      <c r="D126" s="16"/>
      <c r="E126" s="11"/>
      <c r="F126" s="11"/>
      <c r="G126" s="11"/>
      <c r="H126" s="11"/>
      <c r="I126" s="11"/>
      <c r="J126" s="11"/>
      <c r="K126" s="11"/>
      <c r="L126" s="11"/>
      <c r="M126" s="11"/>
      <c r="N126" s="11"/>
    </row>
    <row r="127" spans="1:14">
      <c r="A127" s="9"/>
      <c r="B127" s="16"/>
      <c r="C127" s="16"/>
      <c r="D127" s="16"/>
      <c r="E127" s="11"/>
      <c r="F127" s="11"/>
      <c r="G127" s="11"/>
      <c r="H127" s="11"/>
      <c r="I127" s="11"/>
      <c r="J127" s="11"/>
      <c r="K127" s="11"/>
      <c r="L127" s="11"/>
      <c r="M127" s="11"/>
      <c r="N127" s="11"/>
    </row>
    <row r="128" spans="1:14">
      <c r="A128" s="9"/>
      <c r="B128" s="16"/>
      <c r="C128" s="16"/>
      <c r="D128" s="16"/>
      <c r="E128" s="11"/>
      <c r="F128" s="11"/>
      <c r="G128" s="11"/>
      <c r="H128" s="11"/>
      <c r="I128" s="11"/>
      <c r="J128" s="11"/>
      <c r="K128" s="11"/>
      <c r="L128" s="11"/>
      <c r="M128" s="11"/>
      <c r="N128" s="11"/>
    </row>
    <row r="129" spans="1:14">
      <c r="A129" s="9"/>
      <c r="B129" s="16"/>
      <c r="C129" s="16"/>
      <c r="D129" s="16"/>
      <c r="E129" s="11"/>
      <c r="F129" s="11"/>
      <c r="G129" s="11"/>
      <c r="H129" s="11"/>
      <c r="I129" s="11"/>
      <c r="J129" s="11"/>
      <c r="K129" s="11"/>
      <c r="L129" s="11"/>
      <c r="M129" s="11"/>
      <c r="N129" s="11"/>
    </row>
    <row r="130" spans="1:14">
      <c r="A130" s="9"/>
      <c r="B130" s="16"/>
      <c r="C130" s="16"/>
      <c r="D130" s="16"/>
      <c r="E130" s="11"/>
      <c r="F130" s="11"/>
      <c r="G130" s="11"/>
      <c r="H130" s="11"/>
      <c r="I130" s="11"/>
      <c r="J130" s="11"/>
      <c r="K130" s="11"/>
      <c r="L130" s="11"/>
      <c r="M130" s="11"/>
      <c r="N130" s="11"/>
    </row>
    <row r="131" spans="1:14">
      <c r="A131" s="9"/>
      <c r="B131" s="16"/>
      <c r="C131" s="16"/>
      <c r="D131" s="16"/>
      <c r="E131" s="11"/>
      <c r="F131" s="11"/>
      <c r="G131" s="11"/>
      <c r="H131" s="11"/>
      <c r="I131" s="11"/>
      <c r="J131" s="11"/>
      <c r="K131" s="11"/>
      <c r="L131" s="11"/>
      <c r="M131" s="11"/>
      <c r="N131" s="11"/>
    </row>
    <row r="132" spans="1:14">
      <c r="A132" s="9"/>
      <c r="B132" s="16"/>
      <c r="C132" s="16"/>
      <c r="D132" s="16"/>
      <c r="E132" s="11"/>
      <c r="F132" s="11"/>
      <c r="G132" s="11"/>
      <c r="H132" s="11"/>
      <c r="I132" s="11"/>
      <c r="J132" s="11"/>
      <c r="K132" s="11"/>
      <c r="L132" s="11"/>
      <c r="M132" s="11"/>
      <c r="N132" s="11"/>
    </row>
    <row r="133" spans="1:14">
      <c r="A133" s="9"/>
      <c r="B133" s="16"/>
      <c r="C133" s="16"/>
      <c r="D133" s="16"/>
      <c r="E133" s="11"/>
      <c r="F133" s="11"/>
      <c r="G133" s="11"/>
      <c r="H133" s="11"/>
      <c r="I133" s="11"/>
      <c r="J133" s="11"/>
      <c r="K133" s="11"/>
      <c r="L133" s="11"/>
      <c r="M133" s="11"/>
      <c r="N133" s="11"/>
    </row>
    <row r="134" spans="1:14">
      <c r="A134" s="9"/>
      <c r="B134" s="16"/>
      <c r="C134" s="16"/>
      <c r="D134" s="16"/>
      <c r="E134" s="11"/>
      <c r="F134" s="11"/>
      <c r="G134" s="11"/>
      <c r="H134" s="11"/>
      <c r="I134" s="11"/>
      <c r="J134" s="11"/>
      <c r="K134" s="11"/>
      <c r="L134" s="11"/>
      <c r="M134" s="11"/>
      <c r="N134" s="11"/>
    </row>
    <row r="135" spans="1:14">
      <c r="A135" s="9"/>
      <c r="B135" s="16"/>
      <c r="C135" s="16"/>
      <c r="D135" s="16"/>
      <c r="E135" s="11"/>
      <c r="F135" s="11"/>
      <c r="G135" s="11"/>
      <c r="H135" s="11"/>
      <c r="I135" s="11"/>
      <c r="J135" s="11"/>
      <c r="K135" s="11"/>
      <c r="L135" s="11"/>
      <c r="M135" s="11"/>
      <c r="N135" s="11"/>
    </row>
    <row r="136" spans="1:14">
      <c r="A136" s="9"/>
      <c r="B136" s="16"/>
      <c r="C136" s="16"/>
      <c r="D136" s="16"/>
      <c r="E136" s="11"/>
      <c r="F136" s="11"/>
      <c r="G136" s="11"/>
      <c r="H136" s="11"/>
      <c r="I136" s="11"/>
      <c r="J136" s="11"/>
      <c r="K136" s="11"/>
      <c r="L136" s="11"/>
      <c r="M136" s="11"/>
      <c r="N136" s="11"/>
    </row>
    <row r="137" spans="1:14">
      <c r="A137" s="9"/>
      <c r="B137" s="16"/>
      <c r="C137" s="16"/>
      <c r="D137" s="16"/>
      <c r="E137" s="11"/>
      <c r="F137" s="11"/>
      <c r="G137" s="11"/>
      <c r="H137" s="11"/>
      <c r="I137" s="11"/>
      <c r="J137" s="11"/>
      <c r="K137" s="11"/>
      <c r="L137" s="11"/>
      <c r="M137" s="11"/>
      <c r="N137" s="11"/>
    </row>
    <row r="138" spans="1:14">
      <c r="A138" s="9"/>
      <c r="B138" s="16"/>
      <c r="C138" s="16"/>
      <c r="D138" s="16"/>
      <c r="E138" s="11"/>
      <c r="F138" s="11"/>
      <c r="G138" s="11"/>
      <c r="H138" s="11"/>
      <c r="I138" s="11"/>
      <c r="J138" s="11"/>
      <c r="K138" s="11"/>
      <c r="L138" s="11"/>
      <c r="M138" s="11"/>
      <c r="N138" s="11"/>
    </row>
    <row r="139" spans="1:14">
      <c r="A139" s="9"/>
      <c r="B139" s="16"/>
      <c r="C139" s="16"/>
      <c r="D139" s="16"/>
      <c r="E139" s="11"/>
      <c r="F139" s="11"/>
      <c r="G139" s="11"/>
      <c r="H139" s="11"/>
      <c r="I139" s="11"/>
      <c r="J139" s="11"/>
      <c r="K139" s="11"/>
      <c r="L139" s="11"/>
      <c r="M139" s="11"/>
      <c r="N139" s="11"/>
    </row>
    <row r="140" spans="1:14">
      <c r="A140" s="9"/>
      <c r="B140" s="16"/>
      <c r="C140" s="16"/>
      <c r="D140" s="16"/>
      <c r="E140" s="11"/>
      <c r="F140" s="11"/>
      <c r="G140" s="11"/>
      <c r="H140" s="11"/>
      <c r="I140" s="11"/>
      <c r="J140" s="11"/>
      <c r="K140" s="11"/>
      <c r="L140" s="11"/>
      <c r="M140" s="11"/>
      <c r="N140" s="11"/>
    </row>
    <row r="141" spans="1:14">
      <c r="A141" s="9"/>
      <c r="B141" s="16"/>
      <c r="C141" s="16"/>
      <c r="D141" s="16"/>
      <c r="E141" s="11"/>
      <c r="F141" s="11"/>
      <c r="G141" s="11"/>
      <c r="H141" s="11"/>
      <c r="I141" s="11"/>
      <c r="J141" s="11"/>
      <c r="K141" s="11"/>
      <c r="L141" s="11"/>
      <c r="M141" s="11"/>
      <c r="N141" s="11"/>
    </row>
    <row r="142" spans="1:14">
      <c r="A142" s="9"/>
      <c r="B142" s="16"/>
      <c r="C142" s="16"/>
      <c r="D142" s="16"/>
      <c r="E142" s="11"/>
      <c r="F142" s="11"/>
      <c r="G142" s="11"/>
      <c r="H142" s="11"/>
      <c r="I142" s="11"/>
      <c r="J142" s="11"/>
      <c r="K142" s="11"/>
      <c r="L142" s="11"/>
      <c r="M142" s="11"/>
      <c r="N142" s="11"/>
    </row>
    <row r="143" spans="1:14">
      <c r="A143" s="9"/>
      <c r="B143" s="16"/>
      <c r="C143" s="16"/>
      <c r="D143" s="16"/>
      <c r="E143" s="11"/>
      <c r="F143" s="11"/>
      <c r="G143" s="11"/>
      <c r="H143" s="11"/>
      <c r="I143" s="11"/>
      <c r="J143" s="11"/>
      <c r="K143" s="11"/>
      <c r="L143" s="11"/>
      <c r="M143" s="11"/>
      <c r="N143" s="11"/>
    </row>
    <row r="144" spans="1:14">
      <c r="A144" s="9"/>
      <c r="B144" s="16"/>
      <c r="C144" s="16"/>
      <c r="D144" s="16"/>
      <c r="E144" s="11"/>
      <c r="F144" s="11"/>
      <c r="G144" s="11"/>
      <c r="H144" s="11"/>
      <c r="I144" s="11"/>
      <c r="J144" s="11"/>
      <c r="K144" s="11"/>
      <c r="L144" s="11"/>
      <c r="M144" s="11"/>
      <c r="N144" s="11"/>
    </row>
    <row r="145" spans="1:14">
      <c r="A145" s="9"/>
      <c r="B145" s="16"/>
      <c r="C145" s="16"/>
      <c r="D145" s="16"/>
      <c r="E145" s="11"/>
      <c r="F145" s="11"/>
      <c r="G145" s="11"/>
      <c r="H145" s="11"/>
      <c r="I145" s="11"/>
      <c r="J145" s="11"/>
      <c r="K145" s="11"/>
      <c r="L145" s="11"/>
      <c r="M145" s="11"/>
      <c r="N145" s="11"/>
    </row>
    <row r="146" spans="1:14">
      <c r="A146" s="9"/>
      <c r="B146" s="16"/>
      <c r="C146" s="16"/>
      <c r="D146" s="16"/>
      <c r="E146" s="11"/>
      <c r="F146" s="11"/>
      <c r="G146" s="11"/>
      <c r="H146" s="11"/>
      <c r="I146" s="11"/>
      <c r="J146" s="11"/>
      <c r="K146" s="11"/>
      <c r="L146" s="11"/>
      <c r="M146" s="11"/>
      <c r="N146" s="11"/>
    </row>
    <row r="147" spans="1:14">
      <c r="A147" s="9"/>
      <c r="B147" s="16"/>
      <c r="C147" s="16"/>
      <c r="D147" s="16"/>
      <c r="E147" s="11"/>
      <c r="F147" s="11"/>
      <c r="G147" s="11"/>
      <c r="H147" s="11"/>
      <c r="I147" s="11"/>
      <c r="J147" s="11"/>
      <c r="K147" s="11"/>
      <c r="L147" s="11"/>
      <c r="M147" s="11"/>
      <c r="N147" s="11"/>
    </row>
    <row r="148" spans="1:14">
      <c r="A148" s="9"/>
      <c r="B148" s="16"/>
      <c r="C148" s="16"/>
      <c r="D148" s="16"/>
      <c r="E148" s="11"/>
      <c r="F148" s="11"/>
      <c r="G148" s="11"/>
      <c r="H148" s="11"/>
      <c r="I148" s="11"/>
      <c r="J148" s="11"/>
      <c r="K148" s="11"/>
      <c r="L148" s="11"/>
      <c r="M148" s="11"/>
      <c r="N148" s="11"/>
    </row>
    <row r="149" spans="1:14">
      <c r="A149" s="9"/>
      <c r="B149" s="16"/>
      <c r="C149" s="16"/>
      <c r="D149" s="16"/>
      <c r="E149" s="11"/>
      <c r="F149" s="11"/>
      <c r="G149" s="11"/>
      <c r="H149" s="11"/>
      <c r="I149" s="11"/>
      <c r="J149" s="11"/>
      <c r="K149" s="11"/>
      <c r="L149" s="11"/>
      <c r="M149" s="11"/>
      <c r="N149" s="11"/>
    </row>
    <row r="150" spans="1:14">
      <c r="A150" s="9"/>
      <c r="B150" s="16"/>
      <c r="C150" s="16"/>
      <c r="D150" s="16"/>
      <c r="E150" s="11"/>
      <c r="F150" s="11"/>
      <c r="G150" s="11"/>
      <c r="H150" s="11"/>
      <c r="I150" s="11"/>
      <c r="J150" s="11"/>
      <c r="K150" s="11"/>
      <c r="L150" s="11"/>
      <c r="M150" s="11"/>
      <c r="N150" s="11"/>
    </row>
    <row r="151" spans="1:14">
      <c r="A151" s="9"/>
      <c r="B151" s="16"/>
      <c r="C151" s="16"/>
      <c r="D151" s="16"/>
      <c r="E151" s="11"/>
      <c r="F151" s="11"/>
      <c r="G151" s="11"/>
      <c r="H151" s="11"/>
      <c r="I151" s="11"/>
      <c r="J151" s="11"/>
      <c r="K151" s="11"/>
      <c r="L151" s="11"/>
      <c r="M151" s="11"/>
      <c r="N151" s="11"/>
    </row>
    <row r="152" spans="1:14">
      <c r="A152" s="9"/>
      <c r="B152" s="16"/>
      <c r="C152" s="16"/>
      <c r="D152" s="16"/>
      <c r="E152" s="11"/>
      <c r="F152" s="11"/>
      <c r="G152" s="11"/>
      <c r="H152" s="11"/>
      <c r="I152" s="11"/>
      <c r="J152" s="11"/>
      <c r="K152" s="11"/>
      <c r="L152" s="11"/>
      <c r="M152" s="11"/>
      <c r="N152" s="11"/>
    </row>
    <row r="153" spans="1:14">
      <c r="A153" s="9"/>
      <c r="B153" s="16"/>
      <c r="C153" s="16"/>
      <c r="D153" s="16"/>
      <c r="E153" s="11"/>
      <c r="F153" s="11"/>
      <c r="G153" s="11"/>
      <c r="H153" s="11"/>
      <c r="I153" s="11"/>
      <c r="J153" s="11"/>
      <c r="K153" s="11"/>
      <c r="L153" s="11"/>
      <c r="M153" s="11"/>
      <c r="N153" s="11"/>
    </row>
    <row r="154" spans="1:14">
      <c r="A154" s="9"/>
      <c r="B154" s="16"/>
      <c r="C154" s="16"/>
      <c r="D154" s="16"/>
      <c r="E154" s="11"/>
      <c r="F154" s="11"/>
      <c r="G154" s="11"/>
      <c r="H154" s="11"/>
      <c r="I154" s="11"/>
      <c r="J154" s="11"/>
      <c r="K154" s="11"/>
      <c r="L154" s="11"/>
      <c r="M154" s="11"/>
      <c r="N154" s="11"/>
    </row>
    <row r="155" spans="1:14">
      <c r="A155" s="9"/>
      <c r="B155" s="16"/>
      <c r="C155" s="16"/>
      <c r="D155" s="16"/>
      <c r="E155" s="11"/>
      <c r="F155" s="11"/>
      <c r="G155" s="11"/>
      <c r="H155" s="11"/>
      <c r="I155" s="11"/>
      <c r="J155" s="11"/>
      <c r="K155" s="11"/>
      <c r="L155" s="11"/>
      <c r="M155" s="11"/>
      <c r="N155" s="11"/>
    </row>
    <row r="156" spans="1:14">
      <c r="A156" s="9"/>
      <c r="B156" s="16"/>
      <c r="C156" s="16"/>
      <c r="D156" s="16"/>
      <c r="E156" s="11"/>
      <c r="F156" s="11"/>
      <c r="G156" s="11"/>
      <c r="H156" s="11"/>
      <c r="I156" s="11"/>
      <c r="J156" s="11"/>
      <c r="K156" s="11"/>
      <c r="L156" s="11"/>
      <c r="M156" s="11"/>
      <c r="N156" s="11"/>
    </row>
    <row r="157" spans="1:14">
      <c r="A157" s="9"/>
      <c r="B157" s="16"/>
      <c r="C157" s="16"/>
      <c r="D157" s="16"/>
      <c r="E157" s="11"/>
      <c r="F157" s="11"/>
      <c r="G157" s="11"/>
      <c r="H157" s="11"/>
      <c r="I157" s="11"/>
      <c r="J157" s="11"/>
      <c r="K157" s="11"/>
      <c r="L157" s="11"/>
      <c r="M157" s="11"/>
      <c r="N157" s="11"/>
    </row>
    <row r="158" spans="1:14">
      <c r="A158" s="9"/>
      <c r="B158" s="16"/>
      <c r="C158" s="16"/>
      <c r="D158" s="16"/>
      <c r="E158" s="11"/>
      <c r="F158" s="11"/>
      <c r="G158" s="11"/>
      <c r="H158" s="11"/>
      <c r="I158" s="11"/>
      <c r="J158" s="11"/>
      <c r="K158" s="11"/>
      <c r="L158" s="11"/>
      <c r="M158" s="11"/>
      <c r="N158" s="11"/>
    </row>
    <row r="159" spans="1:14">
      <c r="A159" s="9"/>
      <c r="B159" s="16"/>
      <c r="C159" s="16"/>
      <c r="D159" s="16"/>
      <c r="E159" s="11"/>
      <c r="F159" s="11"/>
      <c r="G159" s="11"/>
      <c r="H159" s="11"/>
      <c r="I159" s="11"/>
      <c r="J159" s="11"/>
      <c r="K159" s="11"/>
      <c r="L159" s="11"/>
      <c r="M159" s="11"/>
      <c r="N159" s="11"/>
    </row>
    <row r="160" spans="1:14">
      <c r="A160" s="9"/>
      <c r="B160" s="16"/>
      <c r="C160" s="16"/>
      <c r="D160" s="16"/>
      <c r="E160" s="11"/>
      <c r="F160" s="11"/>
      <c r="G160" s="11"/>
      <c r="H160" s="11"/>
      <c r="I160" s="11"/>
      <c r="J160" s="11"/>
      <c r="K160" s="11"/>
      <c r="L160" s="11"/>
      <c r="M160" s="11"/>
      <c r="N160" s="11"/>
    </row>
    <row r="161" spans="1:14">
      <c r="A161" s="9"/>
      <c r="B161" s="16"/>
      <c r="C161" s="16"/>
      <c r="D161" s="16"/>
      <c r="E161" s="11"/>
      <c r="F161" s="11"/>
      <c r="G161" s="11"/>
      <c r="H161" s="11"/>
      <c r="I161" s="11"/>
      <c r="J161" s="11"/>
      <c r="K161" s="11"/>
      <c r="L161" s="11"/>
      <c r="M161" s="11"/>
      <c r="N161" s="11"/>
    </row>
    <row r="162" spans="1:14">
      <c r="A162" s="9"/>
      <c r="B162" s="16"/>
      <c r="C162" s="16"/>
      <c r="D162" s="16"/>
      <c r="E162" s="11"/>
      <c r="F162" s="11"/>
      <c r="G162" s="11"/>
      <c r="H162" s="11"/>
      <c r="I162" s="11"/>
      <c r="J162" s="11"/>
      <c r="K162" s="11"/>
      <c r="L162" s="11"/>
      <c r="M162" s="11"/>
      <c r="N162" s="11"/>
    </row>
    <row r="163" spans="1:14">
      <c r="A163" s="9"/>
      <c r="B163" s="16"/>
      <c r="C163" s="16"/>
      <c r="D163" s="16"/>
      <c r="E163" s="11"/>
      <c r="F163" s="11"/>
      <c r="G163" s="11"/>
      <c r="H163" s="11"/>
      <c r="I163" s="11"/>
      <c r="J163" s="11"/>
      <c r="K163" s="11"/>
      <c r="L163" s="11"/>
      <c r="M163" s="11"/>
      <c r="N163" s="11"/>
    </row>
    <row r="164" spans="1:14">
      <c r="A164" s="9"/>
      <c r="B164" s="16"/>
      <c r="C164" s="16"/>
      <c r="D164" s="16"/>
      <c r="E164" s="11"/>
      <c r="F164" s="11"/>
      <c r="G164" s="11"/>
      <c r="H164" s="11"/>
      <c r="I164" s="11"/>
      <c r="J164" s="11"/>
      <c r="K164" s="11"/>
      <c r="L164" s="11"/>
      <c r="M164" s="11"/>
      <c r="N164" s="11"/>
    </row>
    <row r="165" spans="1:14">
      <c r="A165" s="9"/>
      <c r="B165" s="16"/>
      <c r="C165" s="16"/>
      <c r="D165" s="16"/>
      <c r="E165" s="11"/>
      <c r="F165" s="11"/>
      <c r="G165" s="11"/>
      <c r="H165" s="11"/>
      <c r="I165" s="11"/>
      <c r="J165" s="11"/>
      <c r="K165" s="11"/>
      <c r="L165" s="11"/>
      <c r="M165" s="11"/>
      <c r="N165" s="11"/>
    </row>
    <row r="166" spans="1:14">
      <c r="A166" s="9"/>
      <c r="B166" s="16"/>
      <c r="C166" s="16"/>
      <c r="D166" s="16"/>
      <c r="E166" s="11"/>
      <c r="F166" s="11"/>
      <c r="G166" s="11"/>
      <c r="H166" s="11"/>
      <c r="I166" s="11"/>
      <c r="J166" s="11"/>
      <c r="K166" s="11"/>
      <c r="L166" s="11"/>
      <c r="M166" s="11"/>
      <c r="N166" s="11"/>
    </row>
    <row r="167" spans="1:14">
      <c r="A167" s="9"/>
      <c r="B167" s="16"/>
      <c r="C167" s="16"/>
      <c r="D167" s="16"/>
      <c r="E167" s="11"/>
      <c r="F167" s="11"/>
      <c r="G167" s="11"/>
      <c r="H167" s="11"/>
      <c r="I167" s="11"/>
      <c r="J167" s="11"/>
      <c r="K167" s="11"/>
      <c r="L167" s="11"/>
      <c r="M167" s="11"/>
      <c r="N167" s="11"/>
    </row>
    <row r="168" spans="1:14">
      <c r="A168" s="9"/>
      <c r="B168" s="16"/>
      <c r="C168" s="16"/>
      <c r="D168" s="16"/>
      <c r="E168" s="11"/>
      <c r="F168" s="11"/>
      <c r="G168" s="11"/>
      <c r="H168" s="11"/>
      <c r="I168" s="11"/>
      <c r="J168" s="11"/>
      <c r="K168" s="11"/>
      <c r="L168" s="11"/>
      <c r="M168" s="11"/>
      <c r="N168" s="11"/>
    </row>
    <row r="169" spans="1:14">
      <c r="A169" s="9"/>
      <c r="B169" s="16"/>
      <c r="C169" s="16"/>
      <c r="D169" s="16"/>
      <c r="E169" s="11"/>
      <c r="F169" s="11"/>
      <c r="G169" s="11"/>
      <c r="H169" s="11"/>
      <c r="I169" s="11"/>
      <c r="J169" s="11"/>
      <c r="K169" s="11"/>
      <c r="L169" s="11"/>
      <c r="M169" s="11"/>
      <c r="N169" s="11"/>
    </row>
    <row r="170" spans="1:14">
      <c r="A170" s="9"/>
      <c r="B170" s="16"/>
      <c r="C170" s="16"/>
      <c r="D170" s="16"/>
      <c r="E170" s="11"/>
      <c r="F170" s="11"/>
      <c r="G170" s="11"/>
      <c r="H170" s="11"/>
      <c r="I170" s="11"/>
      <c r="J170" s="11"/>
      <c r="K170" s="11"/>
      <c r="L170" s="11"/>
      <c r="M170" s="11"/>
      <c r="N170" s="11"/>
    </row>
    <row r="171" spans="1:14">
      <c r="A171" s="9"/>
      <c r="B171" s="16"/>
      <c r="C171" s="16"/>
      <c r="D171" s="16"/>
      <c r="E171" s="11"/>
      <c r="F171" s="11"/>
      <c r="G171" s="11"/>
      <c r="H171" s="11"/>
      <c r="I171" s="11"/>
      <c r="J171" s="11"/>
      <c r="K171" s="11"/>
      <c r="L171" s="11"/>
      <c r="M171" s="11"/>
      <c r="N171" s="11"/>
    </row>
    <row r="172" spans="1:14">
      <c r="A172" s="9"/>
      <c r="B172" s="16"/>
      <c r="C172" s="16"/>
      <c r="D172" s="16"/>
      <c r="E172" s="11"/>
      <c r="F172" s="11"/>
      <c r="G172" s="11"/>
      <c r="H172" s="11"/>
      <c r="I172" s="11"/>
      <c r="J172" s="11"/>
      <c r="K172" s="11"/>
      <c r="L172" s="11"/>
      <c r="M172" s="11"/>
      <c r="N172" s="11"/>
    </row>
    <row r="173" spans="1:14">
      <c r="A173" s="9"/>
      <c r="B173" s="16"/>
      <c r="C173" s="16"/>
      <c r="D173" s="16"/>
      <c r="E173" s="11"/>
      <c r="F173" s="11"/>
      <c r="G173" s="11"/>
      <c r="H173" s="11"/>
      <c r="I173" s="11"/>
      <c r="J173" s="11"/>
      <c r="K173" s="11"/>
      <c r="L173" s="11"/>
      <c r="M173" s="11"/>
      <c r="N173" s="11"/>
    </row>
    <row r="174" spans="1:14">
      <c r="A174" s="9"/>
      <c r="B174" s="16"/>
      <c r="C174" s="16"/>
      <c r="D174" s="16"/>
      <c r="E174" s="11"/>
      <c r="F174" s="11"/>
      <c r="G174" s="11"/>
      <c r="H174" s="11"/>
      <c r="I174" s="11"/>
      <c r="J174" s="11"/>
      <c r="K174" s="11"/>
      <c r="L174" s="11"/>
      <c r="M174" s="11"/>
      <c r="N174" s="11"/>
    </row>
  </sheetData>
  <mergeCells count="9">
    <mergeCell ref="B106:N106"/>
    <mergeCell ref="A1:H1"/>
    <mergeCell ref="A3:N3"/>
    <mergeCell ref="A6:B7"/>
    <mergeCell ref="C6:E6"/>
    <mergeCell ref="F6:H6"/>
    <mergeCell ref="I6:K6"/>
    <mergeCell ref="L6:N6"/>
    <mergeCell ref="A105:J105"/>
  </mergeCells>
  <pageMargins left="0.28999999999999998" right="0" top="0.39370078740157483" bottom="0.19685039370078741" header="0" footer="0"/>
  <pageSetup paperSize="9" scale="75" fitToHeight="0" orientation="portrait" r:id="rId1"/>
  <headerFooter alignWithMargins="0"/>
  <rowBreaks count="1" manualBreakCount="1">
    <brk id="63"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E165"/>
  <sheetViews>
    <sheetView showGridLines="0" workbookViewId="0">
      <selection sqref="A1:C1"/>
    </sheetView>
  </sheetViews>
  <sheetFormatPr baseColWidth="10" defaultColWidth="9.21875" defaultRowHeight="11.4"/>
  <cols>
    <col min="1" max="1" width="21" style="3" customWidth="1"/>
    <col min="2" max="3" width="22.44140625" style="6" customWidth="1"/>
    <col min="4" max="4" width="27" style="6" customWidth="1"/>
    <col min="5" max="5" width="22.44140625" style="6" customWidth="1"/>
    <col min="6" max="16384" width="9.21875" style="6"/>
  </cols>
  <sheetData>
    <row r="1" spans="1:5" ht="18" customHeight="1">
      <c r="A1" s="318" t="s">
        <v>250</v>
      </c>
      <c r="B1" s="318"/>
      <c r="C1" s="318"/>
      <c r="E1" s="34" t="s">
        <v>251</v>
      </c>
    </row>
    <row r="2" spans="1:5" ht="12" customHeight="1"/>
    <row r="3" spans="1:5" s="250" customFormat="1" ht="24" customHeight="1">
      <c r="A3" s="267" t="s">
        <v>358</v>
      </c>
      <c r="B3" s="267"/>
      <c r="C3" s="267"/>
      <c r="D3" s="267"/>
      <c r="E3" s="267"/>
    </row>
    <row r="4" spans="1:5" s="7" customFormat="1" ht="12" customHeight="1">
      <c r="A4" s="43"/>
      <c r="B4" s="44"/>
      <c r="C4" s="44"/>
    </row>
    <row r="5" spans="1:5" s="7" customFormat="1" ht="15" customHeight="1" thickBot="1">
      <c r="A5" s="203" t="s">
        <v>398</v>
      </c>
      <c r="B5" s="8"/>
      <c r="C5" s="8"/>
    </row>
    <row r="6" spans="1:5" s="7" customFormat="1" ht="49.5" customHeight="1">
      <c r="A6" s="246" t="s">
        <v>186</v>
      </c>
      <c r="B6" s="248" t="s">
        <v>361</v>
      </c>
      <c r="C6" s="248" t="s">
        <v>8</v>
      </c>
      <c r="D6" s="248" t="s">
        <v>9</v>
      </c>
      <c r="E6" s="247" t="s">
        <v>10</v>
      </c>
    </row>
    <row r="7" spans="1:5" s="7" customFormat="1" ht="9" customHeight="1">
      <c r="A7" s="206"/>
      <c r="C7" s="14"/>
      <c r="D7" s="14"/>
    </row>
    <row r="8" spans="1:5" s="7" customFormat="1" ht="14.25" customHeight="1">
      <c r="A8" s="47" t="s">
        <v>362</v>
      </c>
      <c r="C8" s="14"/>
      <c r="D8" s="14"/>
    </row>
    <row r="9" spans="1:5" s="11" customFormat="1" ht="16.05" customHeight="1">
      <c r="A9" s="171" t="s">
        <v>0</v>
      </c>
      <c r="B9" s="200">
        <v>5960</v>
      </c>
      <c r="C9" s="200">
        <v>1163</v>
      </c>
      <c r="D9" s="200">
        <v>4430</v>
      </c>
      <c r="E9" s="200">
        <v>760</v>
      </c>
    </row>
    <row r="10" spans="1:5" s="11" customFormat="1" ht="1.5" customHeight="1">
      <c r="A10" s="171"/>
      <c r="B10" s="199"/>
      <c r="C10" s="199"/>
      <c r="D10" s="199"/>
      <c r="E10" s="199"/>
    </row>
    <row r="11" spans="1:5" s="11" customFormat="1" ht="16.05" customHeight="1">
      <c r="A11" s="172" t="s">
        <v>187</v>
      </c>
      <c r="B11" s="199">
        <v>3350</v>
      </c>
      <c r="C11" s="199">
        <v>305</v>
      </c>
      <c r="D11" s="199">
        <v>2778</v>
      </c>
      <c r="E11" s="199">
        <v>391</v>
      </c>
    </row>
    <row r="12" spans="1:5" s="11" customFormat="1" ht="16.05" customHeight="1">
      <c r="A12" s="172" t="s">
        <v>188</v>
      </c>
      <c r="B12" s="199">
        <v>1111</v>
      </c>
      <c r="C12" s="199">
        <v>383</v>
      </c>
      <c r="D12" s="199">
        <v>664</v>
      </c>
      <c r="E12" s="199">
        <v>159</v>
      </c>
    </row>
    <row r="13" spans="1:5" s="11" customFormat="1" ht="16.05" customHeight="1">
      <c r="A13" s="172" t="s">
        <v>189</v>
      </c>
      <c r="B13" s="199">
        <v>606</v>
      </c>
      <c r="C13" s="199">
        <v>181</v>
      </c>
      <c r="D13" s="199">
        <v>395</v>
      </c>
      <c r="E13" s="199">
        <v>92</v>
      </c>
    </row>
    <row r="14" spans="1:5" s="11" customFormat="1" ht="16.05" customHeight="1">
      <c r="A14" s="172" t="s">
        <v>190</v>
      </c>
      <c r="B14" s="199">
        <v>654</v>
      </c>
      <c r="C14" s="199">
        <v>210</v>
      </c>
      <c r="D14" s="199">
        <v>433</v>
      </c>
      <c r="E14" s="199">
        <v>91</v>
      </c>
    </row>
    <row r="15" spans="1:5" s="11" customFormat="1" ht="16.05" customHeight="1">
      <c r="A15" s="172" t="s">
        <v>191</v>
      </c>
      <c r="B15" s="199">
        <v>133</v>
      </c>
      <c r="C15" s="199">
        <v>40</v>
      </c>
      <c r="D15" s="199">
        <v>96</v>
      </c>
      <c r="E15" s="199">
        <v>12</v>
      </c>
    </row>
    <row r="16" spans="1:5" s="11" customFormat="1" ht="16.05" customHeight="1">
      <c r="A16" s="172" t="s">
        <v>192</v>
      </c>
      <c r="B16" s="199">
        <v>51</v>
      </c>
      <c r="C16" s="199">
        <v>19</v>
      </c>
      <c r="D16" s="199">
        <v>31</v>
      </c>
      <c r="E16" s="199">
        <v>8</v>
      </c>
    </row>
    <row r="17" spans="1:5" s="11" customFormat="1" ht="16.05" customHeight="1">
      <c r="A17" s="172" t="s">
        <v>256</v>
      </c>
      <c r="B17" s="199">
        <v>44</v>
      </c>
      <c r="C17" s="199">
        <v>20</v>
      </c>
      <c r="D17" s="199">
        <v>26</v>
      </c>
      <c r="E17" s="199">
        <v>5</v>
      </c>
    </row>
    <row r="18" spans="1:5" s="11" customFormat="1" ht="16.05" customHeight="1">
      <c r="A18" s="172" t="s">
        <v>257</v>
      </c>
      <c r="B18" s="199">
        <v>11</v>
      </c>
      <c r="C18" s="199">
        <v>5</v>
      </c>
      <c r="D18" s="199">
        <v>7</v>
      </c>
      <c r="E18" s="199">
        <v>2</v>
      </c>
    </row>
    <row r="19" spans="1:5" s="7" customFormat="1" ht="12" customHeight="1">
      <c r="A19" s="17"/>
      <c r="C19" s="170"/>
      <c r="D19" s="170"/>
      <c r="E19" s="11"/>
    </row>
    <row r="20" spans="1:5" s="192" customFormat="1" ht="15" customHeight="1">
      <c r="A20" s="47" t="s">
        <v>258</v>
      </c>
      <c r="B20" s="169"/>
      <c r="C20" s="169"/>
      <c r="D20" s="169"/>
      <c r="E20" s="169"/>
    </row>
    <row r="21" spans="1:5" s="10" customFormat="1" ht="15" customHeight="1">
      <c r="A21" s="171" t="s">
        <v>0</v>
      </c>
      <c r="B21" s="200">
        <v>189203</v>
      </c>
      <c r="C21" s="200">
        <v>37372</v>
      </c>
      <c r="D21" s="200">
        <v>143089</v>
      </c>
      <c r="E21" s="200">
        <v>8742</v>
      </c>
    </row>
    <row r="22" spans="1:5" s="10" customFormat="1" ht="2.25" customHeight="1">
      <c r="A22" s="171"/>
      <c r="B22" s="199"/>
      <c r="C22" s="199"/>
      <c r="D22" s="199"/>
      <c r="E22" s="199"/>
    </row>
    <row r="23" spans="1:5" s="10" customFormat="1" ht="16.05" customHeight="1">
      <c r="A23" s="172" t="s">
        <v>187</v>
      </c>
      <c r="B23" s="199">
        <v>11792</v>
      </c>
      <c r="C23" s="199">
        <v>2045</v>
      </c>
      <c r="D23" s="199">
        <v>8570</v>
      </c>
      <c r="E23" s="199">
        <v>1177</v>
      </c>
    </row>
    <row r="24" spans="1:5" s="10" customFormat="1" ht="16.05" customHeight="1">
      <c r="A24" s="172" t="s">
        <v>188</v>
      </c>
      <c r="B24" s="199">
        <v>15261</v>
      </c>
      <c r="C24" s="199">
        <v>5538</v>
      </c>
      <c r="D24" s="199">
        <v>8445</v>
      </c>
      <c r="E24" s="199">
        <v>1278</v>
      </c>
    </row>
    <row r="25" spans="1:5" s="10" customFormat="1" ht="16.05" customHeight="1">
      <c r="A25" s="172" t="s">
        <v>189</v>
      </c>
      <c r="B25" s="199">
        <v>16837</v>
      </c>
      <c r="C25" s="199">
        <v>5110</v>
      </c>
      <c r="D25" s="199">
        <v>10251</v>
      </c>
      <c r="E25" s="199">
        <v>1476</v>
      </c>
    </row>
    <row r="26" spans="1:5" s="10" customFormat="1" ht="16.05" customHeight="1">
      <c r="A26" s="172" t="s">
        <v>190</v>
      </c>
      <c r="B26" s="199">
        <v>50459</v>
      </c>
      <c r="C26" s="199">
        <v>9999</v>
      </c>
      <c r="D26" s="199">
        <v>37194</v>
      </c>
      <c r="E26" s="199">
        <v>3266</v>
      </c>
    </row>
    <row r="27" spans="1:5" ht="16.05" customHeight="1">
      <c r="A27" s="172" t="s">
        <v>191</v>
      </c>
      <c r="B27" s="199">
        <v>31769</v>
      </c>
      <c r="C27" s="199">
        <v>4932</v>
      </c>
      <c r="D27" s="199">
        <v>25898</v>
      </c>
      <c r="E27" s="199">
        <v>939</v>
      </c>
    </row>
    <row r="28" spans="1:5" ht="16.05" customHeight="1">
      <c r="A28" s="172" t="s">
        <v>192</v>
      </c>
      <c r="B28" s="199">
        <v>11677</v>
      </c>
      <c r="C28" s="199">
        <v>2098</v>
      </c>
      <c r="D28" s="199">
        <v>9005</v>
      </c>
      <c r="E28" s="199">
        <v>574</v>
      </c>
    </row>
    <row r="29" spans="1:5" ht="16.05" customHeight="1">
      <c r="A29" s="172" t="s">
        <v>256</v>
      </c>
      <c r="B29" s="199">
        <v>47215</v>
      </c>
      <c r="C29" s="199">
        <v>4017</v>
      </c>
      <c r="D29" s="199">
        <v>43168</v>
      </c>
      <c r="E29" s="199">
        <v>30</v>
      </c>
    </row>
    <row r="30" spans="1:5" ht="16.05" customHeight="1">
      <c r="A30" s="172" t="s">
        <v>257</v>
      </c>
      <c r="B30" s="199">
        <v>4193</v>
      </c>
      <c r="C30" s="199">
        <v>3633</v>
      </c>
      <c r="D30" s="199">
        <v>558</v>
      </c>
      <c r="E30" s="199">
        <v>2</v>
      </c>
    </row>
    <row r="31" spans="1:5" s="11" customFormat="1" ht="6" customHeight="1">
      <c r="A31" s="173"/>
      <c r="B31" s="174"/>
      <c r="C31" s="174"/>
      <c r="D31" s="174"/>
      <c r="E31" s="174"/>
    </row>
    <row r="32" spans="1:5" s="14" customFormat="1" ht="19.2" customHeight="1">
      <c r="A32" s="319" t="s">
        <v>371</v>
      </c>
      <c r="B32" s="319"/>
      <c r="C32" s="319"/>
      <c r="D32" s="319"/>
      <c r="E32" s="319"/>
    </row>
    <row r="33" spans="1:3" s="11" customFormat="1" ht="18.75" customHeight="1">
      <c r="A33" s="316"/>
      <c r="B33" s="317"/>
      <c r="C33" s="317"/>
    </row>
    <row r="34" spans="1:3" s="11" customFormat="1" ht="12.75" customHeight="1">
      <c r="A34" s="13"/>
      <c r="B34" s="14"/>
      <c r="C34" s="14"/>
    </row>
    <row r="35" spans="1:3" s="11" customFormat="1" ht="12.75" customHeight="1">
      <c r="A35" s="13"/>
      <c r="B35" s="14"/>
      <c r="C35" s="14"/>
    </row>
    <row r="36" spans="1:3" s="11" customFormat="1" ht="12.75" customHeight="1">
      <c r="A36" s="13"/>
      <c r="B36" s="14"/>
      <c r="C36" s="14"/>
    </row>
    <row r="37" spans="1:3" s="11" customFormat="1" ht="26.1" customHeight="1">
      <c r="A37" s="13"/>
      <c r="B37" s="14"/>
      <c r="C37" s="14"/>
    </row>
    <row r="38" spans="1:3" s="11" customFormat="1" ht="12.75" customHeight="1">
      <c r="A38" s="13"/>
      <c r="B38" s="14"/>
      <c r="C38" s="14"/>
    </row>
    <row r="39" spans="1:3" s="11" customFormat="1" ht="12.75" customHeight="1">
      <c r="A39" s="13"/>
      <c r="B39" s="14"/>
      <c r="C39" s="14"/>
    </row>
    <row r="40" spans="1:3" s="11" customFormat="1" ht="26.1" customHeight="1">
      <c r="A40" s="13"/>
      <c r="B40" s="14"/>
      <c r="C40" s="14"/>
    </row>
    <row r="41" spans="1:3" s="11" customFormat="1" ht="26.1" customHeight="1">
      <c r="A41" s="13"/>
      <c r="B41" s="14"/>
      <c r="C41" s="14"/>
    </row>
    <row r="42" spans="1:3" s="11" customFormat="1" ht="12.75" customHeight="1">
      <c r="A42" s="13"/>
      <c r="B42" s="14"/>
      <c r="C42" s="14"/>
    </row>
    <row r="43" spans="1:3" s="11" customFormat="1" ht="12.75" customHeight="1">
      <c r="A43" s="13"/>
      <c r="B43" s="14"/>
      <c r="C43" s="14"/>
    </row>
    <row r="44" spans="1:3" s="11" customFormat="1" ht="12.75" customHeight="1">
      <c r="A44" s="13"/>
      <c r="B44" s="14"/>
      <c r="C44" s="14"/>
    </row>
    <row r="45" spans="1:3" s="11" customFormat="1" ht="26.1" customHeight="1">
      <c r="A45" s="13"/>
      <c r="B45" s="14"/>
      <c r="C45" s="14"/>
    </row>
    <row r="46" spans="1:3" s="11" customFormat="1" ht="36" customHeight="1">
      <c r="A46" s="13"/>
      <c r="B46" s="14"/>
      <c r="C46" s="14"/>
    </row>
    <row r="47" spans="1:3" s="11" customFormat="1" ht="26.1" customHeight="1">
      <c r="A47" s="13"/>
      <c r="B47" s="14"/>
      <c r="C47" s="14"/>
    </row>
    <row r="48" spans="1:3" s="11" customFormat="1" ht="12.75" customHeight="1">
      <c r="A48" s="13"/>
      <c r="B48" s="14"/>
      <c r="C48" s="14"/>
    </row>
    <row r="49" spans="1:3" s="11" customFormat="1" ht="26.1" customHeight="1">
      <c r="A49" s="13"/>
      <c r="B49" s="14"/>
      <c r="C49" s="14"/>
    </row>
    <row r="50" spans="1:3" s="11" customFormat="1" ht="12.75" customHeight="1">
      <c r="A50" s="13"/>
      <c r="B50" s="14"/>
      <c r="C50" s="14"/>
    </row>
    <row r="51" spans="1:3" s="11" customFormat="1" ht="12.75" customHeight="1">
      <c r="A51" s="13"/>
      <c r="B51" s="14"/>
      <c r="C51" s="14"/>
    </row>
    <row r="52" spans="1:3" s="11" customFormat="1" ht="12.75" customHeight="1">
      <c r="A52" s="13"/>
      <c r="B52" s="14"/>
      <c r="C52" s="14"/>
    </row>
    <row r="53" spans="1:3" s="11" customFormat="1" ht="12.75" customHeight="1">
      <c r="A53" s="13"/>
      <c r="B53" s="14"/>
      <c r="C53" s="14"/>
    </row>
    <row r="54" spans="1:3" s="11" customFormat="1" ht="12.75" customHeight="1">
      <c r="A54" s="13"/>
      <c r="B54" s="14"/>
      <c r="C54" s="14"/>
    </row>
    <row r="55" spans="1:3" s="11" customFormat="1" ht="12.75" customHeight="1">
      <c r="A55" s="13"/>
      <c r="B55" s="14"/>
      <c r="C55" s="14"/>
    </row>
    <row r="56" spans="1:3" s="11" customFormat="1" ht="36" customHeight="1">
      <c r="A56" s="13"/>
      <c r="B56" s="14"/>
      <c r="C56" s="14"/>
    </row>
    <row r="57" spans="1:3" s="11" customFormat="1" ht="26.1" customHeight="1">
      <c r="A57" s="13"/>
      <c r="B57" s="14"/>
      <c r="C57" s="14"/>
    </row>
    <row r="58" spans="1:3" s="11" customFormat="1" ht="12.75" customHeight="1">
      <c r="A58" s="13"/>
      <c r="B58" s="14"/>
      <c r="C58" s="14"/>
    </row>
    <row r="59" spans="1:3" s="11" customFormat="1" ht="26.1" customHeight="1">
      <c r="A59" s="13"/>
      <c r="B59" s="14"/>
      <c r="C59" s="14"/>
    </row>
    <row r="60" spans="1:3" s="11" customFormat="1" ht="12.75" customHeight="1">
      <c r="A60" s="13"/>
      <c r="B60" s="14"/>
      <c r="C60" s="14"/>
    </row>
    <row r="61" spans="1:3" s="11" customFormat="1" ht="26.1" customHeight="1">
      <c r="A61" s="13"/>
      <c r="B61" s="14"/>
      <c r="C61" s="14"/>
    </row>
    <row r="62" spans="1:3" s="11" customFormat="1" ht="26.1" customHeight="1">
      <c r="A62" s="13"/>
      <c r="B62" s="14"/>
      <c r="C62" s="14"/>
    </row>
    <row r="63" spans="1:3" s="11" customFormat="1" ht="26.1" customHeight="1">
      <c r="A63" s="13"/>
      <c r="B63" s="14"/>
      <c r="C63" s="14"/>
    </row>
    <row r="64" spans="1:3" s="11" customFormat="1" ht="12.75" customHeight="1">
      <c r="A64" s="13"/>
      <c r="B64" s="14"/>
      <c r="C64" s="14"/>
    </row>
    <row r="65" spans="1:3" s="11" customFormat="1" ht="12.75" customHeight="1">
      <c r="A65" s="13"/>
      <c r="B65" s="14"/>
      <c r="C65" s="14"/>
    </row>
    <row r="66" spans="1:3" s="11" customFormat="1" ht="26.1" customHeight="1">
      <c r="A66" s="13"/>
      <c r="B66" s="14"/>
      <c r="C66" s="14"/>
    </row>
    <row r="67" spans="1:3" s="11" customFormat="1" ht="26.1" customHeight="1">
      <c r="A67" s="13"/>
      <c r="B67" s="14"/>
      <c r="C67" s="14"/>
    </row>
    <row r="68" spans="1:3" s="11" customFormat="1" ht="12.75" customHeight="1">
      <c r="A68" s="13"/>
      <c r="B68" s="14"/>
      <c r="C68" s="14"/>
    </row>
    <row r="69" spans="1:3" s="11" customFormat="1" ht="12.75" customHeight="1">
      <c r="A69" s="13"/>
      <c r="B69" s="14"/>
      <c r="C69" s="14"/>
    </row>
    <row r="70" spans="1:3" s="11" customFormat="1" ht="26.1" customHeight="1">
      <c r="A70" s="13"/>
      <c r="B70" s="14"/>
      <c r="C70" s="14"/>
    </row>
    <row r="71" spans="1:3" s="11" customFormat="1" ht="12.75" customHeight="1">
      <c r="A71" s="13"/>
      <c r="B71" s="14"/>
      <c r="C71" s="14"/>
    </row>
    <row r="72" spans="1:3" s="11" customFormat="1" ht="12.75" customHeight="1">
      <c r="A72" s="13"/>
      <c r="B72" s="14"/>
      <c r="C72" s="14"/>
    </row>
    <row r="73" spans="1:3" s="11" customFormat="1" ht="12.75" customHeight="1">
      <c r="A73" s="13"/>
      <c r="B73" s="14"/>
      <c r="C73" s="14"/>
    </row>
    <row r="74" spans="1:3" s="11" customFormat="1" ht="26.1" customHeight="1">
      <c r="A74" s="13"/>
      <c r="B74" s="14"/>
      <c r="C74" s="14"/>
    </row>
    <row r="75" spans="1:3" s="11" customFormat="1" ht="12.75" customHeight="1">
      <c r="A75" s="13"/>
      <c r="B75" s="14"/>
      <c r="C75" s="14"/>
    </row>
    <row r="76" spans="1:3" s="11" customFormat="1" ht="12.75" customHeight="1">
      <c r="A76" s="13"/>
      <c r="B76" s="14"/>
      <c r="C76" s="14"/>
    </row>
    <row r="77" spans="1:3" s="11" customFormat="1" ht="26.1" customHeight="1">
      <c r="A77" s="13"/>
      <c r="B77" s="14"/>
      <c r="C77" s="14"/>
    </row>
    <row r="78" spans="1:3" s="11" customFormat="1" ht="26.1" customHeight="1">
      <c r="A78" s="13"/>
      <c r="B78" s="14"/>
      <c r="C78" s="14"/>
    </row>
    <row r="79" spans="1:3" s="11" customFormat="1" ht="12.75" customHeight="1">
      <c r="A79" s="13"/>
      <c r="B79" s="14"/>
      <c r="C79" s="14"/>
    </row>
    <row r="80" spans="1:3" s="11" customFormat="1" ht="12.75" customHeight="1">
      <c r="A80" s="13"/>
      <c r="B80" s="14"/>
      <c r="C80" s="14"/>
    </row>
    <row r="81" spans="1:3" s="11" customFormat="1" ht="12.75" customHeight="1">
      <c r="A81" s="13"/>
      <c r="B81" s="14"/>
      <c r="C81" s="14"/>
    </row>
    <row r="82" spans="1:3" s="11" customFormat="1" ht="12.75" customHeight="1">
      <c r="A82" s="13"/>
      <c r="B82" s="14"/>
      <c r="C82" s="14"/>
    </row>
    <row r="83" spans="1:3" s="11" customFormat="1" ht="12.75" customHeight="1">
      <c r="A83" s="13"/>
      <c r="B83" s="14"/>
      <c r="C83" s="14"/>
    </row>
    <row r="84" spans="1:3" s="11" customFormat="1" ht="26.1" customHeight="1">
      <c r="A84" s="13"/>
      <c r="B84" s="14"/>
      <c r="C84" s="14"/>
    </row>
    <row r="85" spans="1:3" s="11" customFormat="1" ht="12.75" customHeight="1">
      <c r="A85" s="13"/>
      <c r="B85" s="14"/>
      <c r="C85" s="14"/>
    </row>
    <row r="86" spans="1:3" s="11" customFormat="1" ht="26.1" customHeight="1">
      <c r="A86" s="13"/>
      <c r="B86" s="14"/>
      <c r="C86" s="14"/>
    </row>
    <row r="87" spans="1:3" s="11" customFormat="1" ht="12.75" customHeight="1">
      <c r="A87" s="13"/>
      <c r="B87" s="14"/>
      <c r="C87" s="14"/>
    </row>
    <row r="88" spans="1:3" s="11" customFormat="1" ht="26.1" customHeight="1">
      <c r="A88" s="13"/>
      <c r="B88" s="14"/>
      <c r="C88" s="14"/>
    </row>
    <row r="89" spans="1:3" s="11" customFormat="1" ht="12.75" customHeight="1">
      <c r="A89" s="13"/>
      <c r="B89" s="14"/>
      <c r="C89" s="14"/>
    </row>
    <row r="90" spans="1:3" s="11" customFormat="1" ht="26.1" customHeight="1">
      <c r="A90" s="13"/>
      <c r="B90" s="14"/>
      <c r="C90" s="14"/>
    </row>
    <row r="91" spans="1:3" s="11" customFormat="1" ht="26.1" customHeight="1">
      <c r="A91" s="13"/>
      <c r="B91" s="14"/>
      <c r="C91" s="14"/>
    </row>
    <row r="92" spans="1:3" s="11" customFormat="1" ht="26.1" customHeight="1">
      <c r="A92" s="13"/>
      <c r="B92" s="14"/>
      <c r="C92" s="14"/>
    </row>
    <row r="93" spans="1:3" s="11" customFormat="1" ht="2.25" customHeight="1"/>
    <row r="94" spans="1:3" s="11" customFormat="1">
      <c r="A94" s="15"/>
      <c r="B94" s="14"/>
      <c r="C94" s="14"/>
    </row>
    <row r="95" spans="1:3" s="11" customFormat="1">
      <c r="A95" s="16"/>
    </row>
    <row r="96" spans="1:3" s="11" customFormat="1">
      <c r="A96" s="16"/>
    </row>
    <row r="97" spans="1:1" s="11" customFormat="1">
      <c r="A97" s="16"/>
    </row>
    <row r="98" spans="1:1" s="11" customFormat="1">
      <c r="A98" s="16"/>
    </row>
    <row r="99" spans="1:1" s="11" customFormat="1">
      <c r="A99" s="16"/>
    </row>
    <row r="100" spans="1:1" s="11" customFormat="1">
      <c r="A100" s="16"/>
    </row>
    <row r="101" spans="1:1" s="11" customFormat="1">
      <c r="A101" s="16"/>
    </row>
    <row r="102" spans="1:1" s="11" customFormat="1">
      <c r="A102" s="16"/>
    </row>
    <row r="103" spans="1:1" s="11" customFormat="1">
      <c r="A103" s="16"/>
    </row>
    <row r="104" spans="1:1" s="11" customFormat="1">
      <c r="A104" s="16"/>
    </row>
    <row r="105" spans="1:1" s="11" customFormat="1">
      <c r="A105" s="16"/>
    </row>
    <row r="106" spans="1:1" s="11" customFormat="1">
      <c r="A106" s="16"/>
    </row>
    <row r="107" spans="1:1" s="11" customFormat="1">
      <c r="A107" s="16"/>
    </row>
    <row r="108" spans="1:1" s="11" customFormat="1">
      <c r="A108" s="16"/>
    </row>
    <row r="109" spans="1:1" s="11" customFormat="1">
      <c r="A109" s="16"/>
    </row>
    <row r="110" spans="1:1" s="11" customFormat="1">
      <c r="A110" s="16"/>
    </row>
    <row r="111" spans="1:1" s="11" customFormat="1">
      <c r="A111" s="16"/>
    </row>
    <row r="112" spans="1:1" s="11" customFormat="1">
      <c r="A112" s="16"/>
    </row>
    <row r="113" spans="1:3" s="11" customFormat="1">
      <c r="A113" s="16"/>
    </row>
    <row r="114" spans="1:3" s="11" customFormat="1">
      <c r="A114" s="16"/>
    </row>
    <row r="115" spans="1:3" s="11" customFormat="1">
      <c r="A115" s="16"/>
    </row>
    <row r="116" spans="1:3" s="11" customFormat="1">
      <c r="A116" s="16"/>
    </row>
    <row r="117" spans="1:3" s="11" customFormat="1">
      <c r="A117" s="16"/>
    </row>
    <row r="118" spans="1:3">
      <c r="A118" s="16"/>
      <c r="B118" s="11"/>
      <c r="C118" s="11"/>
    </row>
    <row r="119" spans="1:3">
      <c r="A119" s="16"/>
      <c r="B119" s="11"/>
      <c r="C119" s="11"/>
    </row>
    <row r="120" spans="1:3">
      <c r="A120" s="16"/>
      <c r="B120" s="11"/>
      <c r="C120" s="11"/>
    </row>
    <row r="121" spans="1:3">
      <c r="A121" s="16"/>
      <c r="B121" s="11"/>
      <c r="C121" s="11"/>
    </row>
    <row r="122" spans="1:3">
      <c r="A122" s="16"/>
      <c r="B122" s="11"/>
      <c r="C122" s="11"/>
    </row>
    <row r="123" spans="1:3">
      <c r="A123" s="16"/>
      <c r="B123" s="11"/>
      <c r="C123" s="11"/>
    </row>
    <row r="124" spans="1:3">
      <c r="A124" s="16"/>
      <c r="B124" s="11"/>
      <c r="C124" s="11"/>
    </row>
    <row r="125" spans="1:3">
      <c r="A125" s="16"/>
      <c r="B125" s="11"/>
      <c r="C125" s="11"/>
    </row>
    <row r="126" spans="1:3">
      <c r="A126" s="16"/>
      <c r="B126" s="11"/>
      <c r="C126" s="11"/>
    </row>
    <row r="127" spans="1:3">
      <c r="A127" s="16"/>
      <c r="B127" s="11"/>
      <c r="C127" s="11"/>
    </row>
    <row r="128" spans="1:3">
      <c r="A128" s="16"/>
      <c r="B128" s="11"/>
      <c r="C128" s="11"/>
    </row>
    <row r="129" spans="1:3">
      <c r="A129" s="16"/>
      <c r="B129" s="11"/>
      <c r="C129" s="11"/>
    </row>
    <row r="130" spans="1:3">
      <c r="A130" s="16"/>
      <c r="B130" s="11"/>
      <c r="C130" s="11"/>
    </row>
    <row r="131" spans="1:3">
      <c r="A131" s="16"/>
      <c r="B131" s="11"/>
      <c r="C131" s="11"/>
    </row>
    <row r="132" spans="1:3">
      <c r="A132" s="16"/>
      <c r="B132" s="11"/>
      <c r="C132" s="11"/>
    </row>
    <row r="133" spans="1:3">
      <c r="A133" s="16"/>
      <c r="B133" s="11"/>
      <c r="C133" s="11"/>
    </row>
    <row r="134" spans="1:3">
      <c r="A134" s="16"/>
      <c r="B134" s="11"/>
      <c r="C134" s="11"/>
    </row>
    <row r="135" spans="1:3">
      <c r="A135" s="16"/>
      <c r="B135" s="11"/>
      <c r="C135" s="11"/>
    </row>
    <row r="136" spans="1:3">
      <c r="A136" s="16"/>
      <c r="B136" s="11"/>
      <c r="C136" s="11"/>
    </row>
    <row r="137" spans="1:3">
      <c r="A137" s="16"/>
      <c r="B137" s="11"/>
      <c r="C137" s="11"/>
    </row>
    <row r="138" spans="1:3">
      <c r="A138" s="16"/>
      <c r="B138" s="11"/>
      <c r="C138" s="11"/>
    </row>
    <row r="139" spans="1:3">
      <c r="A139" s="16"/>
      <c r="B139" s="11"/>
      <c r="C139" s="11"/>
    </row>
    <row r="140" spans="1:3">
      <c r="A140" s="16"/>
      <c r="B140" s="11"/>
      <c r="C140" s="11"/>
    </row>
    <row r="141" spans="1:3">
      <c r="A141" s="16"/>
      <c r="B141" s="11"/>
      <c r="C141" s="11"/>
    </row>
    <row r="142" spans="1:3">
      <c r="A142" s="16"/>
      <c r="B142" s="11"/>
      <c r="C142" s="11"/>
    </row>
    <row r="143" spans="1:3">
      <c r="A143" s="16"/>
      <c r="B143" s="11"/>
      <c r="C143" s="11"/>
    </row>
    <row r="144" spans="1:3">
      <c r="A144" s="16"/>
      <c r="B144" s="11"/>
      <c r="C144" s="11"/>
    </row>
    <row r="145" spans="1:3">
      <c r="A145" s="16"/>
      <c r="B145" s="11"/>
      <c r="C145" s="11"/>
    </row>
    <row r="146" spans="1:3">
      <c r="A146" s="16"/>
      <c r="B146" s="11"/>
      <c r="C146" s="11"/>
    </row>
    <row r="147" spans="1:3">
      <c r="A147" s="16"/>
      <c r="B147" s="11"/>
      <c r="C147" s="11"/>
    </row>
    <row r="148" spans="1:3">
      <c r="A148" s="16"/>
      <c r="B148" s="11"/>
      <c r="C148" s="11"/>
    </row>
    <row r="149" spans="1:3">
      <c r="A149" s="16"/>
      <c r="B149" s="11"/>
      <c r="C149" s="11"/>
    </row>
    <row r="150" spans="1:3">
      <c r="A150" s="16"/>
      <c r="B150" s="11"/>
      <c r="C150" s="11"/>
    </row>
    <row r="151" spans="1:3">
      <c r="A151" s="16"/>
      <c r="B151" s="11"/>
      <c r="C151" s="11"/>
    </row>
    <row r="152" spans="1:3">
      <c r="A152" s="16"/>
      <c r="B152" s="11"/>
      <c r="C152" s="11"/>
    </row>
    <row r="153" spans="1:3">
      <c r="A153" s="16"/>
      <c r="B153" s="11"/>
      <c r="C153" s="11"/>
    </row>
    <row r="154" spans="1:3">
      <c r="A154" s="16"/>
      <c r="B154" s="11"/>
      <c r="C154" s="11"/>
    </row>
    <row r="155" spans="1:3">
      <c r="A155" s="16"/>
      <c r="B155" s="11"/>
      <c r="C155" s="11"/>
    </row>
    <row r="156" spans="1:3">
      <c r="A156" s="16"/>
      <c r="B156" s="11"/>
      <c r="C156" s="11"/>
    </row>
    <row r="157" spans="1:3">
      <c r="A157" s="16"/>
      <c r="B157" s="11"/>
      <c r="C157" s="11"/>
    </row>
    <row r="158" spans="1:3">
      <c r="A158" s="16"/>
      <c r="B158" s="11"/>
      <c r="C158" s="11"/>
    </row>
    <row r="159" spans="1:3">
      <c r="A159" s="16"/>
      <c r="B159" s="11"/>
      <c r="C159" s="11"/>
    </row>
    <row r="160" spans="1:3">
      <c r="A160" s="16"/>
      <c r="B160" s="11"/>
      <c r="C160" s="11"/>
    </row>
    <row r="161" spans="1:3">
      <c r="A161" s="16"/>
      <c r="B161" s="11"/>
      <c r="C161" s="11"/>
    </row>
    <row r="162" spans="1:3">
      <c r="A162" s="16"/>
      <c r="B162" s="11"/>
      <c r="C162" s="11"/>
    </row>
    <row r="163" spans="1:3">
      <c r="A163" s="16"/>
      <c r="B163" s="11"/>
      <c r="C163" s="11"/>
    </row>
    <row r="164" spans="1:3">
      <c r="A164" s="16"/>
      <c r="B164" s="11"/>
      <c r="C164" s="11"/>
    </row>
    <row r="165" spans="1:3">
      <c r="A165" s="16"/>
      <c r="B165" s="11"/>
      <c r="C165" s="11"/>
    </row>
  </sheetData>
  <mergeCells count="4">
    <mergeCell ref="A33:C33"/>
    <mergeCell ref="A1:C1"/>
    <mergeCell ref="A3:E3"/>
    <mergeCell ref="A32:E32"/>
  </mergeCells>
  <pageMargins left="0.39370078740157483" right="0.19685039370078741" top="0.39370078740157483" bottom="0.19685039370078741"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165"/>
  <sheetViews>
    <sheetView showGridLines="0" workbookViewId="0"/>
  </sheetViews>
  <sheetFormatPr baseColWidth="10" defaultColWidth="9.21875" defaultRowHeight="11.4"/>
  <cols>
    <col min="1" max="1" width="31.5546875" style="3" customWidth="1"/>
    <col min="2" max="2" width="10.21875" style="6" customWidth="1"/>
    <col min="3" max="3" width="24.44140625" style="6" customWidth="1"/>
    <col min="4" max="4" width="25.77734375" style="6" customWidth="1"/>
    <col min="5" max="5" width="24" style="6" customWidth="1"/>
    <col min="6" max="16384" width="9.21875" style="6"/>
  </cols>
  <sheetData>
    <row r="1" spans="1:5" ht="18" customHeight="1">
      <c r="A1" s="35" t="s">
        <v>250</v>
      </c>
      <c r="B1" s="36"/>
      <c r="C1" s="36"/>
      <c r="D1" s="25"/>
      <c r="E1" s="34" t="s">
        <v>251</v>
      </c>
    </row>
    <row r="2" spans="1:5" ht="12" customHeight="1"/>
    <row r="3" spans="1:5" s="250" customFormat="1" ht="24" customHeight="1">
      <c r="A3" s="267" t="s">
        <v>363</v>
      </c>
      <c r="B3" s="292"/>
      <c r="C3" s="292"/>
      <c r="D3" s="292"/>
      <c r="E3" s="292"/>
    </row>
    <row r="4" spans="1:5" s="7" customFormat="1" ht="12" customHeight="1">
      <c r="A4" s="43"/>
      <c r="B4" s="44"/>
      <c r="C4" s="44"/>
      <c r="D4" s="44"/>
      <c r="E4" s="48"/>
    </row>
    <row r="5" spans="1:5" s="7" customFormat="1" ht="15" customHeight="1" thickBot="1">
      <c r="A5" s="203" t="s">
        <v>398</v>
      </c>
      <c r="B5" s="8"/>
      <c r="C5" s="8"/>
      <c r="D5" s="8"/>
    </row>
    <row r="6" spans="1:5" s="7" customFormat="1" ht="24" customHeight="1">
      <c r="A6" s="321" t="s">
        <v>193</v>
      </c>
      <c r="B6" s="312" t="s">
        <v>258</v>
      </c>
      <c r="C6" s="323"/>
      <c r="D6" s="323"/>
      <c r="E6" s="324"/>
    </row>
    <row r="7" spans="1:5" s="7" customFormat="1" ht="36.450000000000003" customHeight="1">
      <c r="A7" s="322"/>
      <c r="B7" s="245" t="s">
        <v>0</v>
      </c>
      <c r="C7" s="245" t="s">
        <v>8</v>
      </c>
      <c r="D7" s="245" t="s">
        <v>9</v>
      </c>
      <c r="E7" s="202" t="s">
        <v>10</v>
      </c>
    </row>
    <row r="8" spans="1:5" s="7" customFormat="1" ht="11.55" customHeight="1">
      <c r="A8" s="17"/>
      <c r="B8" s="169"/>
      <c r="C8" s="169"/>
      <c r="D8" s="169"/>
      <c r="E8" s="169"/>
    </row>
    <row r="9" spans="1:5" s="10" customFormat="1" ht="15.75" customHeight="1">
      <c r="A9" s="19" t="s">
        <v>0</v>
      </c>
      <c r="B9" s="200">
        <v>189203</v>
      </c>
      <c r="C9" s="200">
        <v>37372</v>
      </c>
      <c r="D9" s="200">
        <v>143089</v>
      </c>
      <c r="E9" s="200">
        <v>8742</v>
      </c>
    </row>
    <row r="10" spans="1:5" s="10" customFormat="1" ht="15.75" customHeight="1">
      <c r="A10" s="40" t="s">
        <v>194</v>
      </c>
      <c r="B10" s="199">
        <v>32260</v>
      </c>
      <c r="C10" s="199">
        <v>18877</v>
      </c>
      <c r="D10" s="199">
        <v>10701</v>
      </c>
      <c r="E10" s="199">
        <v>2682</v>
      </c>
    </row>
    <row r="11" spans="1:5" s="10" customFormat="1" ht="15.75" customHeight="1">
      <c r="A11" s="20" t="s">
        <v>252</v>
      </c>
      <c r="B11" s="199">
        <v>18498</v>
      </c>
      <c r="C11" s="199">
        <v>12656</v>
      </c>
      <c r="D11" s="199">
        <v>4345</v>
      </c>
      <c r="E11" s="199">
        <v>1497</v>
      </c>
    </row>
    <row r="12" spans="1:5" s="10" customFormat="1" ht="26.25" customHeight="1">
      <c r="A12" s="20" t="s">
        <v>254</v>
      </c>
      <c r="B12" s="199">
        <v>8260</v>
      </c>
      <c r="C12" s="199">
        <v>2934</v>
      </c>
      <c r="D12" s="199">
        <v>4637</v>
      </c>
      <c r="E12" s="199">
        <v>689</v>
      </c>
    </row>
    <row r="13" spans="1:5" ht="15.75" customHeight="1">
      <c r="A13" s="20" t="s">
        <v>253</v>
      </c>
      <c r="B13" s="199">
        <v>1528</v>
      </c>
      <c r="C13" s="199">
        <v>948</v>
      </c>
      <c r="D13" s="199">
        <v>375</v>
      </c>
      <c r="E13" s="199">
        <v>205</v>
      </c>
    </row>
    <row r="14" spans="1:5" ht="22.2" customHeight="1">
      <c r="A14" s="256" t="s">
        <v>404</v>
      </c>
      <c r="B14" s="199">
        <v>13</v>
      </c>
      <c r="C14" s="199">
        <v>13</v>
      </c>
      <c r="D14" s="199">
        <v>0</v>
      </c>
      <c r="E14" s="199">
        <v>0</v>
      </c>
    </row>
    <row r="15" spans="1:5" ht="15.75" customHeight="1">
      <c r="A15" s="20" t="s">
        <v>255</v>
      </c>
      <c r="B15" s="199">
        <v>3961</v>
      </c>
      <c r="C15" s="199">
        <v>2326</v>
      </c>
      <c r="D15" s="199">
        <v>1344</v>
      </c>
      <c r="E15" s="199">
        <v>291</v>
      </c>
    </row>
    <row r="16" spans="1:5" s="11" customFormat="1" ht="15.75" customHeight="1">
      <c r="A16" s="41" t="s">
        <v>195</v>
      </c>
      <c r="B16" s="199">
        <v>9351</v>
      </c>
      <c r="C16" s="199">
        <v>587</v>
      </c>
      <c r="D16" s="199">
        <v>8717</v>
      </c>
      <c r="E16" s="199">
        <v>47</v>
      </c>
    </row>
    <row r="17" spans="1:5" s="11" customFormat="1" ht="15.75" customHeight="1">
      <c r="A17" s="41" t="s">
        <v>196</v>
      </c>
      <c r="B17" s="199">
        <v>24818</v>
      </c>
      <c r="C17" s="199">
        <v>8375</v>
      </c>
      <c r="D17" s="199">
        <v>15945</v>
      </c>
      <c r="E17" s="199">
        <v>498</v>
      </c>
    </row>
    <row r="18" spans="1:5" s="11" customFormat="1" ht="15.75" customHeight="1">
      <c r="A18" s="41" t="s">
        <v>197</v>
      </c>
      <c r="B18" s="199">
        <v>85519</v>
      </c>
      <c r="C18" s="199">
        <v>9008</v>
      </c>
      <c r="D18" s="199">
        <v>71978</v>
      </c>
      <c r="E18" s="199">
        <v>4533</v>
      </c>
    </row>
    <row r="19" spans="1:5" s="11" customFormat="1" ht="15.75" customHeight="1">
      <c r="A19" s="41" t="s">
        <v>198</v>
      </c>
      <c r="B19" s="257">
        <v>37255</v>
      </c>
      <c r="C19" s="257">
        <v>525</v>
      </c>
      <c r="D19" s="257">
        <v>35748</v>
      </c>
      <c r="E19" s="257">
        <v>982</v>
      </c>
    </row>
    <row r="20" spans="1:5" s="11" customFormat="1" ht="6" customHeight="1">
      <c r="A20" s="18"/>
      <c r="B20" s="12"/>
      <c r="C20" s="12"/>
      <c r="D20" s="12"/>
      <c r="E20" s="24"/>
    </row>
    <row r="21" spans="1:5" s="11" customFormat="1" ht="10.95" customHeight="1">
      <c r="A21" s="316"/>
      <c r="B21" s="317"/>
      <c r="C21" s="317"/>
      <c r="D21" s="317"/>
      <c r="E21" s="317"/>
    </row>
    <row r="22" spans="1:5" s="11" customFormat="1" ht="7.5" customHeight="1">
      <c r="A22" s="320"/>
      <c r="B22" s="262"/>
      <c r="C22" s="262"/>
      <c r="D22" s="262"/>
      <c r="E22" s="262"/>
    </row>
    <row r="23" spans="1:5" s="11" customFormat="1" ht="12.75" customHeight="1">
      <c r="A23" s="256"/>
      <c r="B23" s="14"/>
      <c r="C23" s="14"/>
      <c r="D23" s="14"/>
    </row>
    <row r="24" spans="1:5" s="11" customFormat="1" ht="12.75" customHeight="1">
      <c r="A24" s="256"/>
      <c r="B24" s="14"/>
      <c r="C24" s="14"/>
      <c r="D24" s="14"/>
    </row>
    <row r="25" spans="1:5" s="11" customFormat="1" ht="12.75" customHeight="1">
      <c r="A25" s="256"/>
      <c r="B25" s="14"/>
      <c r="C25" s="14"/>
      <c r="D25" s="14"/>
    </row>
    <row r="26" spans="1:5" s="11" customFormat="1" ht="26.1" customHeight="1">
      <c r="A26" s="256"/>
      <c r="B26" s="14"/>
      <c r="C26" s="14"/>
      <c r="D26" s="14"/>
    </row>
    <row r="27" spans="1:5" s="11" customFormat="1" ht="26.1" customHeight="1">
      <c r="A27" s="256"/>
      <c r="B27" s="14"/>
      <c r="C27" s="14"/>
      <c r="D27" s="14"/>
    </row>
    <row r="28" spans="1:5" s="11" customFormat="1" ht="26.1" customHeight="1">
      <c r="A28" s="256"/>
      <c r="B28" s="14"/>
      <c r="C28" s="14"/>
      <c r="D28" s="14"/>
    </row>
    <row r="29" spans="1:5" s="11" customFormat="1" ht="26.1" customHeight="1">
      <c r="A29" s="13"/>
      <c r="B29" s="14"/>
      <c r="C29" s="14"/>
      <c r="D29" s="14"/>
    </row>
    <row r="30" spans="1:5" s="11" customFormat="1" ht="12.75" customHeight="1">
      <c r="A30" s="13"/>
      <c r="B30" s="14"/>
      <c r="C30" s="14"/>
      <c r="D30" s="14"/>
    </row>
    <row r="31" spans="1:5" s="11" customFormat="1" ht="12.75" customHeight="1">
      <c r="A31" s="13"/>
      <c r="B31" s="14"/>
      <c r="C31" s="14"/>
      <c r="D31" s="14"/>
    </row>
    <row r="32" spans="1:5" s="11" customFormat="1" ht="26.1" customHeight="1">
      <c r="A32" s="13"/>
      <c r="B32" s="14"/>
      <c r="C32" s="14"/>
      <c r="D32" s="14"/>
    </row>
    <row r="33" spans="1:4" s="11" customFormat="1" ht="12.75" customHeight="1">
      <c r="A33" s="13"/>
      <c r="B33" s="14"/>
      <c r="C33" s="14"/>
      <c r="D33" s="14"/>
    </row>
    <row r="34" spans="1:4" s="11" customFormat="1" ht="12.75" customHeight="1">
      <c r="A34" s="13"/>
      <c r="B34" s="14"/>
      <c r="C34" s="14"/>
      <c r="D34" s="14"/>
    </row>
    <row r="35" spans="1:4" s="11" customFormat="1" ht="12.75" customHeight="1">
      <c r="A35" s="13"/>
      <c r="B35" s="14"/>
      <c r="C35" s="14"/>
      <c r="D35" s="14"/>
    </row>
    <row r="36" spans="1:4" s="11" customFormat="1" ht="12.75" customHeight="1">
      <c r="A36" s="13"/>
      <c r="B36" s="14"/>
      <c r="C36" s="14"/>
      <c r="D36" s="14"/>
    </row>
    <row r="37" spans="1:4" s="11" customFormat="1" ht="26.1" customHeight="1">
      <c r="A37" s="13"/>
      <c r="B37" s="14"/>
      <c r="C37" s="14"/>
      <c r="D37" s="14"/>
    </row>
    <row r="38" spans="1:4" s="11" customFormat="1" ht="12.75" customHeight="1">
      <c r="A38" s="13"/>
      <c r="B38" s="14"/>
      <c r="C38" s="14"/>
      <c r="D38" s="14"/>
    </row>
    <row r="39" spans="1:4" s="11" customFormat="1" ht="12.75" customHeight="1">
      <c r="A39" s="13"/>
      <c r="B39" s="14"/>
      <c r="C39" s="14"/>
      <c r="D39" s="14"/>
    </row>
    <row r="40" spans="1:4" s="11" customFormat="1" ht="26.1" customHeight="1">
      <c r="A40" s="13"/>
      <c r="B40" s="14"/>
      <c r="C40" s="14"/>
      <c r="D40" s="14"/>
    </row>
    <row r="41" spans="1:4" s="11" customFormat="1" ht="26.1" customHeight="1">
      <c r="A41" s="13"/>
      <c r="B41" s="14"/>
      <c r="C41" s="14"/>
      <c r="D41" s="14"/>
    </row>
    <row r="42" spans="1:4" s="11" customFormat="1" ht="12.75" customHeight="1">
      <c r="A42" s="13"/>
      <c r="B42" s="14"/>
      <c r="C42" s="14"/>
      <c r="D42" s="14"/>
    </row>
    <row r="43" spans="1:4" s="11" customFormat="1" ht="12.75" customHeight="1">
      <c r="A43" s="13"/>
      <c r="B43" s="14"/>
      <c r="C43" s="14"/>
      <c r="D43" s="14"/>
    </row>
    <row r="44" spans="1:4" s="11" customFormat="1" ht="12.75" customHeight="1">
      <c r="A44" s="13"/>
      <c r="B44" s="14"/>
      <c r="C44" s="14"/>
      <c r="D44" s="14"/>
    </row>
    <row r="45" spans="1:4" s="11" customFormat="1" ht="26.1" customHeight="1">
      <c r="A45" s="13"/>
      <c r="B45" s="14"/>
      <c r="C45" s="14"/>
      <c r="D45" s="14"/>
    </row>
    <row r="46" spans="1:4" s="11" customFormat="1" ht="36" customHeight="1">
      <c r="A46" s="13"/>
      <c r="B46" s="14"/>
      <c r="C46" s="14"/>
      <c r="D46" s="14"/>
    </row>
    <row r="47" spans="1:4" s="11" customFormat="1" ht="26.1" customHeight="1">
      <c r="A47" s="13"/>
      <c r="B47" s="14"/>
      <c r="C47" s="14"/>
      <c r="D47" s="14"/>
    </row>
    <row r="48" spans="1:4" s="11" customFormat="1" ht="12.75" customHeight="1">
      <c r="A48" s="13"/>
      <c r="B48" s="14"/>
      <c r="C48" s="14"/>
      <c r="D48" s="14"/>
    </row>
    <row r="49" spans="1:4" s="11" customFormat="1" ht="26.1" customHeight="1">
      <c r="A49" s="13"/>
      <c r="B49" s="14"/>
      <c r="C49" s="14"/>
      <c r="D49" s="14"/>
    </row>
    <row r="50" spans="1:4" s="11" customFormat="1" ht="12.75" customHeight="1">
      <c r="A50" s="13"/>
      <c r="B50" s="14"/>
      <c r="C50" s="14"/>
      <c r="D50" s="14"/>
    </row>
    <row r="51" spans="1:4" s="11" customFormat="1" ht="12.75" customHeight="1">
      <c r="A51" s="13"/>
      <c r="B51" s="14"/>
      <c r="C51" s="14"/>
      <c r="D51" s="14"/>
    </row>
    <row r="52" spans="1:4" s="11" customFormat="1" ht="12.75" customHeight="1">
      <c r="A52" s="13"/>
      <c r="B52" s="14"/>
      <c r="C52" s="14"/>
      <c r="D52" s="14"/>
    </row>
    <row r="53" spans="1:4" s="11" customFormat="1" ht="12.75" customHeight="1">
      <c r="A53" s="13"/>
      <c r="B53" s="14"/>
      <c r="C53" s="14"/>
      <c r="D53" s="14"/>
    </row>
    <row r="54" spans="1:4" s="11" customFormat="1" ht="12.75" customHeight="1">
      <c r="A54" s="13"/>
      <c r="B54" s="14"/>
      <c r="C54" s="14"/>
      <c r="D54" s="14"/>
    </row>
    <row r="55" spans="1:4" s="11" customFormat="1" ht="12.75" customHeight="1">
      <c r="A55" s="13"/>
      <c r="B55" s="14"/>
      <c r="C55" s="14"/>
      <c r="D55" s="14"/>
    </row>
    <row r="56" spans="1:4" s="11" customFormat="1" ht="36" customHeight="1">
      <c r="A56" s="13"/>
      <c r="B56" s="14"/>
      <c r="C56" s="14"/>
      <c r="D56" s="14"/>
    </row>
    <row r="57" spans="1:4" s="11" customFormat="1" ht="26.1" customHeight="1">
      <c r="A57" s="13"/>
      <c r="B57" s="14"/>
      <c r="C57" s="14"/>
      <c r="D57" s="14"/>
    </row>
    <row r="58" spans="1:4" s="11" customFormat="1" ht="12.75" customHeight="1">
      <c r="A58" s="13"/>
      <c r="B58" s="14"/>
      <c r="C58" s="14"/>
      <c r="D58" s="14"/>
    </row>
    <row r="59" spans="1:4" s="11" customFormat="1" ht="26.1" customHeight="1">
      <c r="A59" s="13"/>
      <c r="B59" s="14"/>
      <c r="C59" s="14"/>
      <c r="D59" s="14"/>
    </row>
    <row r="60" spans="1:4" s="11" customFormat="1" ht="12.75" customHeight="1">
      <c r="A60" s="13"/>
      <c r="B60" s="14"/>
      <c r="C60" s="14"/>
      <c r="D60" s="14"/>
    </row>
    <row r="61" spans="1:4" s="11" customFormat="1" ht="26.1" customHeight="1">
      <c r="A61" s="13"/>
      <c r="B61" s="14"/>
      <c r="C61" s="14"/>
      <c r="D61" s="14"/>
    </row>
    <row r="62" spans="1:4" s="11" customFormat="1" ht="26.1" customHeight="1">
      <c r="A62" s="13"/>
      <c r="B62" s="14"/>
      <c r="C62" s="14"/>
      <c r="D62" s="14"/>
    </row>
    <row r="63" spans="1:4" s="11" customFormat="1" ht="26.1" customHeight="1">
      <c r="A63" s="13"/>
      <c r="B63" s="14"/>
      <c r="C63" s="14"/>
      <c r="D63" s="14"/>
    </row>
    <row r="64" spans="1:4" s="11" customFormat="1" ht="12.75" customHeight="1">
      <c r="A64" s="13"/>
      <c r="B64" s="14"/>
      <c r="C64" s="14"/>
      <c r="D64" s="14"/>
    </row>
    <row r="65" spans="1:4" s="11" customFormat="1" ht="12.75" customHeight="1">
      <c r="A65" s="13"/>
      <c r="B65" s="14"/>
      <c r="C65" s="14"/>
      <c r="D65" s="14"/>
    </row>
    <row r="66" spans="1:4" s="11" customFormat="1" ht="26.1" customHeight="1">
      <c r="A66" s="13"/>
      <c r="B66" s="14"/>
      <c r="C66" s="14"/>
      <c r="D66" s="14"/>
    </row>
    <row r="67" spans="1:4" s="11" customFormat="1" ht="26.1" customHeight="1">
      <c r="A67" s="13"/>
      <c r="B67" s="14"/>
      <c r="C67" s="14"/>
      <c r="D67" s="14"/>
    </row>
    <row r="68" spans="1:4" s="11" customFormat="1" ht="12.75" customHeight="1">
      <c r="A68" s="13"/>
      <c r="B68" s="14"/>
      <c r="C68" s="14"/>
      <c r="D68" s="14"/>
    </row>
    <row r="69" spans="1:4" s="11" customFormat="1" ht="12.75" customHeight="1">
      <c r="A69" s="13"/>
      <c r="B69" s="14"/>
      <c r="C69" s="14"/>
      <c r="D69" s="14"/>
    </row>
    <row r="70" spans="1:4" s="11" customFormat="1" ht="26.1" customHeight="1">
      <c r="A70" s="13"/>
      <c r="B70" s="14"/>
      <c r="C70" s="14"/>
      <c r="D70" s="14"/>
    </row>
    <row r="71" spans="1:4" s="11" customFormat="1" ht="12.75" customHeight="1">
      <c r="A71" s="13"/>
      <c r="B71" s="14"/>
      <c r="C71" s="14"/>
      <c r="D71" s="14"/>
    </row>
    <row r="72" spans="1:4" s="11" customFormat="1" ht="12.75" customHeight="1">
      <c r="A72" s="13"/>
      <c r="B72" s="14"/>
      <c r="C72" s="14"/>
      <c r="D72" s="14"/>
    </row>
    <row r="73" spans="1:4" s="11" customFormat="1" ht="12.75" customHeight="1">
      <c r="A73" s="13"/>
      <c r="B73" s="14"/>
      <c r="C73" s="14"/>
      <c r="D73" s="14"/>
    </row>
    <row r="74" spans="1:4" s="11" customFormat="1" ht="26.1" customHeight="1">
      <c r="A74" s="13"/>
      <c r="B74" s="14"/>
      <c r="C74" s="14"/>
      <c r="D74" s="14"/>
    </row>
    <row r="75" spans="1:4" s="11" customFormat="1" ht="12.75" customHeight="1">
      <c r="A75" s="13"/>
      <c r="B75" s="14"/>
      <c r="C75" s="14"/>
      <c r="D75" s="14"/>
    </row>
    <row r="76" spans="1:4" s="11" customFormat="1" ht="12.75" customHeight="1">
      <c r="A76" s="13"/>
      <c r="B76" s="14"/>
      <c r="C76" s="14"/>
      <c r="D76" s="14"/>
    </row>
    <row r="77" spans="1:4" s="11" customFormat="1" ht="26.1" customHeight="1">
      <c r="A77" s="13"/>
      <c r="B77" s="14"/>
      <c r="C77" s="14"/>
      <c r="D77" s="14"/>
    </row>
    <row r="78" spans="1:4" s="11" customFormat="1" ht="26.1" customHeight="1">
      <c r="A78" s="13"/>
      <c r="B78" s="14"/>
      <c r="C78" s="14"/>
      <c r="D78" s="14"/>
    </row>
    <row r="79" spans="1:4" s="11" customFormat="1" ht="12.75" customHeight="1">
      <c r="A79" s="13"/>
      <c r="B79" s="14"/>
      <c r="C79" s="14"/>
      <c r="D79" s="14"/>
    </row>
    <row r="80" spans="1:4" s="11" customFormat="1" ht="12.75" customHeight="1">
      <c r="A80" s="13"/>
      <c r="B80" s="14"/>
      <c r="C80" s="14"/>
      <c r="D80" s="14"/>
    </row>
    <row r="81" spans="1:4" s="11" customFormat="1" ht="12.75" customHeight="1">
      <c r="A81" s="13"/>
      <c r="B81" s="14"/>
      <c r="C81" s="14"/>
      <c r="D81" s="14"/>
    </row>
    <row r="82" spans="1:4" s="11" customFormat="1" ht="12.75" customHeight="1">
      <c r="A82" s="13"/>
      <c r="B82" s="14"/>
      <c r="C82" s="14"/>
      <c r="D82" s="14"/>
    </row>
    <row r="83" spans="1:4" s="11" customFormat="1" ht="12.75" customHeight="1">
      <c r="A83" s="13"/>
      <c r="B83" s="14"/>
      <c r="C83" s="14"/>
      <c r="D83" s="14"/>
    </row>
    <row r="84" spans="1:4" s="11" customFormat="1" ht="26.1" customHeight="1">
      <c r="A84" s="13"/>
      <c r="B84" s="14"/>
      <c r="C84" s="14"/>
      <c r="D84" s="14"/>
    </row>
    <row r="85" spans="1:4" s="11" customFormat="1" ht="12.75" customHeight="1">
      <c r="A85" s="13"/>
      <c r="B85" s="14"/>
      <c r="C85" s="14"/>
      <c r="D85" s="14"/>
    </row>
    <row r="86" spans="1:4" s="11" customFormat="1" ht="26.1" customHeight="1">
      <c r="A86" s="13"/>
      <c r="B86" s="14"/>
      <c r="C86" s="14"/>
      <c r="D86" s="14"/>
    </row>
    <row r="87" spans="1:4" s="11" customFormat="1" ht="12.75" customHeight="1">
      <c r="A87" s="13"/>
      <c r="B87" s="14"/>
      <c r="C87" s="14"/>
      <c r="D87" s="14"/>
    </row>
    <row r="88" spans="1:4" s="11" customFormat="1" ht="26.1" customHeight="1">
      <c r="A88" s="13"/>
      <c r="B88" s="14"/>
      <c r="C88" s="14"/>
      <c r="D88" s="14"/>
    </row>
    <row r="89" spans="1:4" s="11" customFormat="1" ht="12.75" customHeight="1">
      <c r="A89" s="13"/>
      <c r="B89" s="14"/>
      <c r="C89" s="14"/>
      <c r="D89" s="14"/>
    </row>
    <row r="90" spans="1:4" s="11" customFormat="1" ht="26.1" customHeight="1">
      <c r="A90" s="13"/>
      <c r="B90" s="14"/>
      <c r="C90" s="14"/>
      <c r="D90" s="14"/>
    </row>
    <row r="91" spans="1:4" s="11" customFormat="1" ht="26.1" customHeight="1">
      <c r="A91" s="13"/>
      <c r="B91" s="14"/>
      <c r="C91" s="14"/>
      <c r="D91" s="14"/>
    </row>
    <row r="92" spans="1:4" s="11" customFormat="1" ht="26.1" customHeight="1">
      <c r="A92" s="13"/>
      <c r="B92" s="14"/>
      <c r="C92" s="14"/>
      <c r="D92" s="14"/>
    </row>
    <row r="93" spans="1:4" s="11" customFormat="1" ht="2.25" customHeight="1"/>
    <row r="94" spans="1:4" s="11" customFormat="1">
      <c r="A94" s="15"/>
      <c r="B94" s="14"/>
      <c r="C94" s="14"/>
      <c r="D94" s="14"/>
    </row>
    <row r="95" spans="1:4" s="11" customFormat="1">
      <c r="A95" s="16"/>
    </row>
    <row r="96" spans="1:4" s="11" customFormat="1">
      <c r="A96" s="16"/>
    </row>
    <row r="97" spans="1:1" s="11" customFormat="1">
      <c r="A97" s="16"/>
    </row>
    <row r="98" spans="1:1" s="11" customFormat="1">
      <c r="A98" s="16"/>
    </row>
    <row r="99" spans="1:1" s="11" customFormat="1">
      <c r="A99" s="16"/>
    </row>
    <row r="100" spans="1:1" s="11" customFormat="1">
      <c r="A100" s="16"/>
    </row>
    <row r="101" spans="1:1" s="11" customFormat="1">
      <c r="A101" s="16"/>
    </row>
    <row r="102" spans="1:1" s="11" customFormat="1">
      <c r="A102" s="16"/>
    </row>
    <row r="103" spans="1:1" s="11" customFormat="1">
      <c r="A103" s="16"/>
    </row>
    <row r="104" spans="1:1" s="11" customFormat="1">
      <c r="A104" s="16"/>
    </row>
    <row r="105" spans="1:1" s="11" customFormat="1">
      <c r="A105" s="16"/>
    </row>
    <row r="106" spans="1:1" s="11" customFormat="1">
      <c r="A106" s="16"/>
    </row>
    <row r="107" spans="1:1" s="11" customFormat="1">
      <c r="A107" s="16"/>
    </row>
    <row r="108" spans="1:1" s="11" customFormat="1">
      <c r="A108" s="16"/>
    </row>
    <row r="109" spans="1:1" s="11" customFormat="1">
      <c r="A109" s="16"/>
    </row>
    <row r="110" spans="1:1" s="11" customFormat="1">
      <c r="A110" s="16"/>
    </row>
    <row r="111" spans="1:1" s="11" customFormat="1">
      <c r="A111" s="16"/>
    </row>
    <row r="112" spans="1:1" s="11" customFormat="1">
      <c r="A112" s="16"/>
    </row>
    <row r="113" spans="1:4" s="11" customFormat="1">
      <c r="A113" s="16"/>
    </row>
    <row r="114" spans="1:4" s="11" customFormat="1">
      <c r="A114" s="16"/>
    </row>
    <row r="115" spans="1:4" s="11" customFormat="1">
      <c r="A115" s="16"/>
    </row>
    <row r="116" spans="1:4" s="11" customFormat="1">
      <c r="A116" s="16"/>
    </row>
    <row r="117" spans="1:4" s="11" customFormat="1">
      <c r="A117" s="16"/>
    </row>
    <row r="118" spans="1:4">
      <c r="A118" s="16"/>
      <c r="B118" s="11"/>
      <c r="C118" s="11"/>
      <c r="D118" s="11"/>
    </row>
    <row r="119" spans="1:4">
      <c r="A119" s="16"/>
      <c r="B119" s="11"/>
      <c r="C119" s="11"/>
      <c r="D119" s="11"/>
    </row>
    <row r="120" spans="1:4">
      <c r="A120" s="16"/>
      <c r="B120" s="11"/>
      <c r="C120" s="11"/>
      <c r="D120" s="11"/>
    </row>
    <row r="121" spans="1:4">
      <c r="A121" s="16"/>
      <c r="B121" s="11"/>
      <c r="C121" s="11"/>
      <c r="D121" s="11"/>
    </row>
    <row r="122" spans="1:4">
      <c r="A122" s="16"/>
      <c r="B122" s="11"/>
      <c r="C122" s="11"/>
      <c r="D122" s="11"/>
    </row>
    <row r="123" spans="1:4">
      <c r="A123" s="16"/>
      <c r="B123" s="11"/>
      <c r="C123" s="11"/>
      <c r="D123" s="11"/>
    </row>
    <row r="124" spans="1:4">
      <c r="A124" s="16"/>
      <c r="B124" s="11"/>
      <c r="C124" s="11"/>
      <c r="D124" s="11"/>
    </row>
    <row r="125" spans="1:4">
      <c r="A125" s="16"/>
      <c r="B125" s="11"/>
      <c r="C125" s="11"/>
      <c r="D125" s="11"/>
    </row>
    <row r="126" spans="1:4">
      <c r="A126" s="16"/>
      <c r="B126" s="11"/>
      <c r="C126" s="11"/>
      <c r="D126" s="11"/>
    </row>
    <row r="127" spans="1:4">
      <c r="A127" s="16"/>
      <c r="B127" s="11"/>
      <c r="C127" s="11"/>
      <c r="D127" s="11"/>
    </row>
    <row r="128" spans="1:4">
      <c r="A128" s="16"/>
      <c r="B128" s="11"/>
      <c r="C128" s="11"/>
      <c r="D128" s="11"/>
    </row>
    <row r="129" spans="1:4">
      <c r="A129" s="16"/>
      <c r="B129" s="11"/>
      <c r="C129" s="11"/>
      <c r="D129" s="11"/>
    </row>
    <row r="130" spans="1:4">
      <c r="A130" s="16"/>
      <c r="B130" s="11"/>
      <c r="C130" s="11"/>
      <c r="D130" s="11"/>
    </row>
    <row r="131" spans="1:4">
      <c r="A131" s="16"/>
      <c r="B131" s="11"/>
      <c r="C131" s="11"/>
      <c r="D131" s="11"/>
    </row>
    <row r="132" spans="1:4">
      <c r="A132" s="16"/>
      <c r="B132" s="11"/>
      <c r="C132" s="11"/>
      <c r="D132" s="11"/>
    </row>
    <row r="133" spans="1:4">
      <c r="A133" s="16"/>
      <c r="B133" s="11"/>
      <c r="C133" s="11"/>
      <c r="D133" s="11"/>
    </row>
    <row r="134" spans="1:4">
      <c r="A134" s="16"/>
      <c r="B134" s="11"/>
      <c r="C134" s="11"/>
      <c r="D134" s="11"/>
    </row>
    <row r="135" spans="1:4">
      <c r="A135" s="16"/>
      <c r="B135" s="11"/>
      <c r="C135" s="11"/>
      <c r="D135" s="11"/>
    </row>
    <row r="136" spans="1:4">
      <c r="A136" s="16"/>
      <c r="B136" s="11"/>
      <c r="C136" s="11"/>
      <c r="D136" s="11"/>
    </row>
    <row r="137" spans="1:4">
      <c r="A137" s="16"/>
      <c r="B137" s="11"/>
      <c r="C137" s="11"/>
      <c r="D137" s="11"/>
    </row>
    <row r="138" spans="1:4">
      <c r="A138" s="16"/>
      <c r="B138" s="11"/>
      <c r="C138" s="11"/>
      <c r="D138" s="11"/>
    </row>
    <row r="139" spans="1:4">
      <c r="A139" s="16"/>
      <c r="B139" s="11"/>
      <c r="C139" s="11"/>
      <c r="D139" s="11"/>
    </row>
    <row r="140" spans="1:4">
      <c r="A140" s="16"/>
      <c r="B140" s="11"/>
      <c r="C140" s="11"/>
      <c r="D140" s="11"/>
    </row>
    <row r="141" spans="1:4">
      <c r="A141" s="16"/>
      <c r="B141" s="11"/>
      <c r="C141" s="11"/>
      <c r="D141" s="11"/>
    </row>
    <row r="142" spans="1:4">
      <c r="A142" s="16"/>
      <c r="B142" s="11"/>
      <c r="C142" s="11"/>
      <c r="D142" s="11"/>
    </row>
    <row r="143" spans="1:4">
      <c r="A143" s="16"/>
      <c r="B143" s="11"/>
      <c r="C143" s="11"/>
      <c r="D143" s="11"/>
    </row>
    <row r="144" spans="1:4">
      <c r="A144" s="16"/>
      <c r="B144" s="11"/>
      <c r="C144" s="11"/>
      <c r="D144" s="11"/>
    </row>
    <row r="145" spans="1:4">
      <c r="A145" s="16"/>
      <c r="B145" s="11"/>
      <c r="C145" s="11"/>
      <c r="D145" s="11"/>
    </row>
    <row r="146" spans="1:4">
      <c r="A146" s="16"/>
      <c r="B146" s="11"/>
      <c r="C146" s="11"/>
      <c r="D146" s="11"/>
    </row>
    <row r="147" spans="1:4">
      <c r="A147" s="16"/>
      <c r="B147" s="11"/>
      <c r="C147" s="11"/>
      <c r="D147" s="11"/>
    </row>
    <row r="148" spans="1:4">
      <c r="A148" s="16"/>
      <c r="B148" s="11"/>
      <c r="C148" s="11"/>
      <c r="D148" s="11"/>
    </row>
    <row r="149" spans="1:4">
      <c r="A149" s="16"/>
      <c r="B149" s="11"/>
      <c r="C149" s="11"/>
      <c r="D149" s="11"/>
    </row>
    <row r="150" spans="1:4">
      <c r="A150" s="16"/>
      <c r="B150" s="11"/>
      <c r="C150" s="11"/>
      <c r="D150" s="11"/>
    </row>
    <row r="151" spans="1:4">
      <c r="A151" s="16"/>
      <c r="B151" s="11"/>
      <c r="C151" s="11"/>
      <c r="D151" s="11"/>
    </row>
    <row r="152" spans="1:4">
      <c r="A152" s="16"/>
      <c r="B152" s="11"/>
      <c r="C152" s="11"/>
      <c r="D152" s="11"/>
    </row>
    <row r="153" spans="1:4">
      <c r="A153" s="16"/>
      <c r="B153" s="11"/>
      <c r="C153" s="11"/>
      <c r="D153" s="11"/>
    </row>
    <row r="154" spans="1:4">
      <c r="A154" s="16"/>
      <c r="B154" s="11"/>
      <c r="C154" s="11"/>
      <c r="D154" s="11"/>
    </row>
    <row r="155" spans="1:4">
      <c r="A155" s="16"/>
      <c r="B155" s="11"/>
      <c r="C155" s="11"/>
      <c r="D155" s="11"/>
    </row>
    <row r="156" spans="1:4">
      <c r="A156" s="16"/>
      <c r="B156" s="11"/>
      <c r="C156" s="11"/>
      <c r="D156" s="11"/>
    </row>
    <row r="157" spans="1:4">
      <c r="A157" s="16"/>
      <c r="B157" s="11"/>
      <c r="C157" s="11"/>
      <c r="D157" s="11"/>
    </row>
    <row r="158" spans="1:4">
      <c r="A158" s="16"/>
      <c r="B158" s="11"/>
      <c r="C158" s="11"/>
      <c r="D158" s="11"/>
    </row>
    <row r="159" spans="1:4">
      <c r="A159" s="16"/>
      <c r="B159" s="11"/>
      <c r="C159" s="11"/>
      <c r="D159" s="11"/>
    </row>
    <row r="160" spans="1:4">
      <c r="A160" s="16"/>
      <c r="B160" s="11"/>
      <c r="C160" s="11"/>
      <c r="D160" s="11"/>
    </row>
    <row r="161" spans="1:4">
      <c r="A161" s="16"/>
      <c r="B161" s="11"/>
      <c r="C161" s="11"/>
      <c r="D161" s="11"/>
    </row>
    <row r="162" spans="1:4">
      <c r="A162" s="16"/>
      <c r="B162" s="11"/>
      <c r="C162" s="11"/>
      <c r="D162" s="11"/>
    </row>
    <row r="163" spans="1:4">
      <c r="A163" s="16"/>
      <c r="B163" s="11"/>
      <c r="C163" s="11"/>
      <c r="D163" s="11"/>
    </row>
    <row r="164" spans="1:4">
      <c r="A164" s="16"/>
      <c r="B164" s="11"/>
      <c r="C164" s="11"/>
      <c r="D164" s="11"/>
    </row>
    <row r="165" spans="1:4">
      <c r="A165" s="16"/>
      <c r="B165" s="11"/>
      <c r="C165" s="11"/>
      <c r="D165" s="11"/>
    </row>
  </sheetData>
  <mergeCells count="5">
    <mergeCell ref="A21:E21"/>
    <mergeCell ref="A22:E22"/>
    <mergeCell ref="A3:E3"/>
    <mergeCell ref="A6:A7"/>
    <mergeCell ref="B6:E6"/>
  </mergeCells>
  <pageMargins left="0.39370078740157483" right="0.19685039370078741" top="0.39370078740157483" bottom="0.59055118110236227" header="0" footer="0"/>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P91"/>
  <sheetViews>
    <sheetView showGridLines="0" zoomScaleNormal="100" workbookViewId="0">
      <selection sqref="A1:G1"/>
    </sheetView>
  </sheetViews>
  <sheetFormatPr baseColWidth="10" defaultColWidth="9.21875" defaultRowHeight="11.4"/>
  <cols>
    <col min="1" max="1" width="25.77734375" style="3" customWidth="1"/>
    <col min="2" max="2" width="9.44140625" style="3" customWidth="1"/>
    <col min="3" max="3" width="10.77734375" style="6" customWidth="1"/>
    <col min="4" max="5" width="11.77734375" style="6" customWidth="1"/>
    <col min="6" max="6" width="10.77734375" style="6" customWidth="1"/>
    <col min="7" max="8" width="11.77734375" style="6" customWidth="1"/>
    <col min="9" max="9" width="10.77734375" style="6" customWidth="1"/>
    <col min="10" max="11" width="11.44140625" style="6" customWidth="1"/>
    <col min="12" max="12" width="10.77734375" style="6" customWidth="1"/>
    <col min="13" max="13" width="11.77734375" style="6" customWidth="1"/>
    <col min="14" max="16384" width="9.21875" style="6"/>
  </cols>
  <sheetData>
    <row r="1" spans="1:16" ht="18" customHeight="1">
      <c r="A1" s="303" t="s">
        <v>250</v>
      </c>
      <c r="B1" s="303"/>
      <c r="C1" s="304"/>
      <c r="D1" s="304"/>
      <c r="E1" s="304"/>
      <c r="F1" s="304"/>
      <c r="G1" s="304"/>
      <c r="H1" s="49"/>
      <c r="M1" s="34" t="s">
        <v>251</v>
      </c>
    </row>
    <row r="2" spans="1:16" ht="12" customHeight="1"/>
    <row r="3" spans="1:16" s="250" customFormat="1" ht="24" customHeight="1">
      <c r="A3" s="267" t="s">
        <v>356</v>
      </c>
      <c r="B3" s="292"/>
      <c r="C3" s="292"/>
      <c r="D3" s="292"/>
      <c r="E3" s="292"/>
      <c r="F3" s="292"/>
      <c r="G3" s="292"/>
      <c r="H3" s="292"/>
      <c r="I3" s="292"/>
      <c r="J3" s="292"/>
      <c r="K3" s="292"/>
      <c r="L3" s="292"/>
      <c r="M3" s="292"/>
    </row>
    <row r="4" spans="1:16" s="7" customFormat="1" ht="12" customHeight="1">
      <c r="A4" s="124"/>
      <c r="B4" s="124"/>
      <c r="C4" s="48"/>
      <c r="D4" s="48"/>
      <c r="E4" s="48"/>
      <c r="F4" s="48"/>
      <c r="G4" s="48"/>
      <c r="H4" s="48"/>
      <c r="I4" s="48"/>
      <c r="J4" s="48"/>
      <c r="K4" s="48"/>
      <c r="L4" s="48"/>
      <c r="M4" s="48"/>
    </row>
    <row r="5" spans="1:16" s="7" customFormat="1" ht="15" customHeight="1" thickBot="1">
      <c r="A5" s="203" t="s">
        <v>398</v>
      </c>
      <c r="B5" s="168"/>
    </row>
    <row r="6" spans="1:16" s="7" customFormat="1" ht="26.25" customHeight="1">
      <c r="A6" s="321" t="s">
        <v>199</v>
      </c>
      <c r="B6" s="312" t="s">
        <v>0</v>
      </c>
      <c r="C6" s="313"/>
      <c r="D6" s="314"/>
      <c r="E6" s="312" t="s">
        <v>8</v>
      </c>
      <c r="F6" s="313"/>
      <c r="G6" s="314"/>
      <c r="H6" s="312" t="s">
        <v>9</v>
      </c>
      <c r="I6" s="313"/>
      <c r="J6" s="314"/>
      <c r="K6" s="312" t="s">
        <v>10</v>
      </c>
      <c r="L6" s="313"/>
      <c r="M6" s="314"/>
    </row>
    <row r="7" spans="1:16" s="7" customFormat="1" ht="24" customHeight="1">
      <c r="A7" s="325"/>
      <c r="B7" s="245" t="s">
        <v>1</v>
      </c>
      <c r="C7" s="245" t="s">
        <v>350</v>
      </c>
      <c r="D7" s="197" t="s">
        <v>12</v>
      </c>
      <c r="E7" s="245" t="s">
        <v>1</v>
      </c>
      <c r="F7" s="245" t="s">
        <v>350</v>
      </c>
      <c r="G7" s="197" t="s">
        <v>12</v>
      </c>
      <c r="H7" s="245" t="s">
        <v>1</v>
      </c>
      <c r="I7" s="245" t="s">
        <v>350</v>
      </c>
      <c r="J7" s="197" t="s">
        <v>12</v>
      </c>
      <c r="K7" s="245" t="s">
        <v>1</v>
      </c>
      <c r="L7" s="245" t="s">
        <v>350</v>
      </c>
      <c r="M7" s="197" t="s">
        <v>12</v>
      </c>
    </row>
    <row r="8" spans="1:16" s="7" customFormat="1" ht="9" customHeight="1">
      <c r="A8" s="17"/>
      <c r="B8" s="42"/>
      <c r="C8" s="42"/>
      <c r="D8" s="42"/>
      <c r="E8" s="42"/>
      <c r="F8" s="42"/>
      <c r="G8" s="42"/>
      <c r="H8" s="42"/>
      <c r="I8" s="42"/>
      <c r="J8" s="42"/>
      <c r="K8" s="212"/>
      <c r="L8" s="212"/>
      <c r="M8" s="212"/>
      <c r="N8" s="23"/>
    </row>
    <row r="9" spans="1:16" s="10" customFormat="1" ht="12" customHeight="1">
      <c r="A9" s="21" t="s">
        <v>200</v>
      </c>
      <c r="B9" s="239">
        <v>189203</v>
      </c>
      <c r="C9" s="240">
        <v>133529</v>
      </c>
      <c r="D9" s="239">
        <v>55674</v>
      </c>
      <c r="E9" s="229">
        <v>37372</v>
      </c>
      <c r="F9" s="239">
        <v>21532</v>
      </c>
      <c r="G9" s="241">
        <v>15840</v>
      </c>
      <c r="H9" s="239">
        <v>143089</v>
      </c>
      <c r="I9" s="240">
        <v>106309</v>
      </c>
      <c r="J9" s="239">
        <v>36780</v>
      </c>
      <c r="K9" s="229">
        <v>8742</v>
      </c>
      <c r="L9" s="239">
        <v>5688</v>
      </c>
      <c r="M9" s="241">
        <v>3054</v>
      </c>
      <c r="N9" s="213"/>
    </row>
    <row r="10" spans="1:16" s="10" customFormat="1" ht="5.0999999999999996" customHeight="1">
      <c r="A10" s="23"/>
      <c r="B10" s="230"/>
      <c r="C10" s="230"/>
      <c r="D10" s="230"/>
      <c r="E10" s="230"/>
      <c r="F10" s="230"/>
      <c r="G10" s="230"/>
      <c r="H10" s="230"/>
      <c r="I10" s="230"/>
      <c r="J10" s="230"/>
      <c r="K10" s="242"/>
      <c r="L10" s="242"/>
      <c r="M10" s="242"/>
      <c r="N10" s="213"/>
    </row>
    <row r="11" spans="1:16" s="10" customFormat="1" ht="12" customHeight="1">
      <c r="A11" s="21" t="s">
        <v>201</v>
      </c>
      <c r="B11" s="239">
        <v>14614</v>
      </c>
      <c r="C11" s="240">
        <v>9926</v>
      </c>
      <c r="D11" s="239">
        <v>4688</v>
      </c>
      <c r="E11" s="229">
        <v>3739</v>
      </c>
      <c r="F11" s="239">
        <v>2020</v>
      </c>
      <c r="G11" s="241">
        <v>1719</v>
      </c>
      <c r="H11" s="239">
        <v>9279</v>
      </c>
      <c r="I11" s="240">
        <v>6814</v>
      </c>
      <c r="J11" s="239">
        <v>2465</v>
      </c>
      <c r="K11" s="229">
        <v>1596</v>
      </c>
      <c r="L11" s="239">
        <v>1092</v>
      </c>
      <c r="M11" s="241">
        <v>504</v>
      </c>
      <c r="N11" s="213"/>
    </row>
    <row r="12" spans="1:16" s="10" customFormat="1" ht="12" customHeight="1">
      <c r="A12" s="23" t="s">
        <v>202</v>
      </c>
      <c r="B12" s="233">
        <v>1530</v>
      </c>
      <c r="C12" s="233">
        <v>652</v>
      </c>
      <c r="D12" s="233">
        <v>878</v>
      </c>
      <c r="E12" s="233">
        <v>241</v>
      </c>
      <c r="F12" s="233">
        <v>137</v>
      </c>
      <c r="G12" s="233">
        <v>104</v>
      </c>
      <c r="H12" s="233">
        <v>1178</v>
      </c>
      <c r="I12" s="233">
        <v>463</v>
      </c>
      <c r="J12" s="233">
        <v>715</v>
      </c>
      <c r="K12" s="243">
        <v>111</v>
      </c>
      <c r="L12" s="243">
        <v>52</v>
      </c>
      <c r="M12" s="243">
        <v>59</v>
      </c>
      <c r="N12" s="213"/>
    </row>
    <row r="13" spans="1:16" s="10" customFormat="1" ht="12" customHeight="1">
      <c r="A13" s="23" t="s">
        <v>203</v>
      </c>
      <c r="B13" s="233">
        <v>4583</v>
      </c>
      <c r="C13" s="233">
        <v>3989</v>
      </c>
      <c r="D13" s="233">
        <v>594</v>
      </c>
      <c r="E13" s="233">
        <v>350</v>
      </c>
      <c r="F13" s="233">
        <v>170</v>
      </c>
      <c r="G13" s="233">
        <v>180</v>
      </c>
      <c r="H13" s="233">
        <v>4111</v>
      </c>
      <c r="I13" s="233">
        <v>3726</v>
      </c>
      <c r="J13" s="233">
        <v>385</v>
      </c>
      <c r="K13" s="243">
        <v>122</v>
      </c>
      <c r="L13" s="243">
        <v>93</v>
      </c>
      <c r="M13" s="243">
        <v>29</v>
      </c>
      <c r="N13" s="213"/>
    </row>
    <row r="14" spans="1:16" s="10" customFormat="1" ht="12" customHeight="1">
      <c r="A14" s="23" t="s">
        <v>204</v>
      </c>
      <c r="B14" s="233">
        <v>842</v>
      </c>
      <c r="C14" s="233">
        <v>639</v>
      </c>
      <c r="D14" s="233">
        <v>203</v>
      </c>
      <c r="E14" s="233">
        <v>156</v>
      </c>
      <c r="F14" s="233">
        <v>85</v>
      </c>
      <c r="G14" s="233">
        <v>71</v>
      </c>
      <c r="H14" s="233">
        <v>251</v>
      </c>
      <c r="I14" s="233">
        <v>210</v>
      </c>
      <c r="J14" s="233">
        <v>41</v>
      </c>
      <c r="K14" s="243">
        <v>435</v>
      </c>
      <c r="L14" s="243">
        <v>344</v>
      </c>
      <c r="M14" s="243">
        <v>91</v>
      </c>
      <c r="N14" s="213"/>
    </row>
    <row r="15" spans="1:16" s="10" customFormat="1" ht="12" customHeight="1">
      <c r="A15" s="23" t="s">
        <v>205</v>
      </c>
      <c r="B15" s="233">
        <v>570</v>
      </c>
      <c r="C15" s="233">
        <v>300</v>
      </c>
      <c r="D15" s="233">
        <v>270</v>
      </c>
      <c r="E15" s="233">
        <v>337</v>
      </c>
      <c r="F15" s="233">
        <v>156</v>
      </c>
      <c r="G15" s="233">
        <v>181</v>
      </c>
      <c r="H15" s="233">
        <v>207</v>
      </c>
      <c r="I15" s="233">
        <v>134</v>
      </c>
      <c r="J15" s="233">
        <v>73</v>
      </c>
      <c r="K15" s="243">
        <v>26</v>
      </c>
      <c r="L15" s="243">
        <v>10</v>
      </c>
      <c r="M15" s="243">
        <v>16</v>
      </c>
      <c r="N15" s="213"/>
    </row>
    <row r="16" spans="1:16" ht="12" customHeight="1">
      <c r="A16" s="23" t="s">
        <v>206</v>
      </c>
      <c r="B16" s="233">
        <v>663</v>
      </c>
      <c r="C16" s="233">
        <v>592</v>
      </c>
      <c r="D16" s="233">
        <v>71</v>
      </c>
      <c r="E16" s="233">
        <v>139</v>
      </c>
      <c r="F16" s="233">
        <v>98</v>
      </c>
      <c r="G16" s="233">
        <v>41</v>
      </c>
      <c r="H16" s="233">
        <v>520</v>
      </c>
      <c r="I16" s="233">
        <v>490</v>
      </c>
      <c r="J16" s="233">
        <v>30</v>
      </c>
      <c r="K16" s="243">
        <v>4</v>
      </c>
      <c r="L16" s="243">
        <v>4</v>
      </c>
      <c r="M16" s="243">
        <v>0</v>
      </c>
      <c r="N16" s="213"/>
      <c r="O16" s="10"/>
      <c r="P16" s="10"/>
    </row>
    <row r="17" spans="1:16" ht="12" customHeight="1">
      <c r="A17" s="23" t="s">
        <v>207</v>
      </c>
      <c r="B17" s="233">
        <v>1391</v>
      </c>
      <c r="C17" s="233">
        <v>974</v>
      </c>
      <c r="D17" s="233">
        <v>417</v>
      </c>
      <c r="E17" s="233">
        <v>186</v>
      </c>
      <c r="F17" s="233">
        <v>107</v>
      </c>
      <c r="G17" s="233">
        <v>79</v>
      </c>
      <c r="H17" s="233">
        <v>735</v>
      </c>
      <c r="I17" s="233">
        <v>581</v>
      </c>
      <c r="J17" s="233">
        <v>154</v>
      </c>
      <c r="K17" s="243">
        <v>470</v>
      </c>
      <c r="L17" s="243">
        <v>286</v>
      </c>
      <c r="M17" s="243">
        <v>184</v>
      </c>
      <c r="N17" s="213"/>
      <c r="O17" s="10"/>
      <c r="P17" s="10"/>
    </row>
    <row r="18" spans="1:16" ht="12" customHeight="1">
      <c r="A18" s="23" t="s">
        <v>208</v>
      </c>
      <c r="B18" s="233">
        <v>2873</v>
      </c>
      <c r="C18" s="233">
        <v>1596</v>
      </c>
      <c r="D18" s="233">
        <v>1277</v>
      </c>
      <c r="E18" s="233">
        <v>831</v>
      </c>
      <c r="F18" s="233">
        <v>440</v>
      </c>
      <c r="G18" s="233">
        <v>391</v>
      </c>
      <c r="H18" s="233">
        <v>1712</v>
      </c>
      <c r="I18" s="233">
        <v>906</v>
      </c>
      <c r="J18" s="233">
        <v>806</v>
      </c>
      <c r="K18" s="243">
        <v>330</v>
      </c>
      <c r="L18" s="243">
        <v>250</v>
      </c>
      <c r="M18" s="243">
        <v>80</v>
      </c>
      <c r="N18" s="213"/>
      <c r="O18" s="10"/>
      <c r="P18" s="10"/>
    </row>
    <row r="19" spans="1:16" ht="12" customHeight="1">
      <c r="A19" s="23" t="s">
        <v>209</v>
      </c>
      <c r="B19" s="233">
        <v>2162</v>
      </c>
      <c r="C19" s="233">
        <v>1184</v>
      </c>
      <c r="D19" s="233">
        <v>978</v>
      </c>
      <c r="E19" s="233">
        <v>1499</v>
      </c>
      <c r="F19" s="233">
        <v>827</v>
      </c>
      <c r="G19" s="233">
        <v>672</v>
      </c>
      <c r="H19" s="233">
        <v>565</v>
      </c>
      <c r="I19" s="233">
        <v>304</v>
      </c>
      <c r="J19" s="233">
        <v>261</v>
      </c>
      <c r="K19" s="243">
        <v>98</v>
      </c>
      <c r="L19" s="243">
        <v>53</v>
      </c>
      <c r="M19" s="243">
        <v>45</v>
      </c>
      <c r="N19" s="213"/>
      <c r="O19" s="10"/>
      <c r="P19" s="10"/>
    </row>
    <row r="20" spans="1:16" ht="5.0999999999999996" customHeight="1">
      <c r="A20" s="23"/>
      <c r="B20" s="230"/>
      <c r="C20" s="230"/>
      <c r="D20" s="230"/>
      <c r="E20" s="230"/>
      <c r="F20" s="230"/>
      <c r="G20" s="230"/>
      <c r="H20" s="230"/>
      <c r="I20" s="230"/>
      <c r="J20" s="230"/>
      <c r="K20" s="242"/>
      <c r="L20" s="242"/>
      <c r="M20" s="242"/>
      <c r="N20" s="213"/>
      <c r="O20" s="10"/>
      <c r="P20" s="10"/>
    </row>
    <row r="21" spans="1:16" ht="12" customHeight="1">
      <c r="A21" s="21" t="s">
        <v>210</v>
      </c>
      <c r="B21" s="239">
        <v>6086</v>
      </c>
      <c r="C21" s="240">
        <v>4116</v>
      </c>
      <c r="D21" s="239">
        <v>1970</v>
      </c>
      <c r="E21" s="229">
        <v>1294</v>
      </c>
      <c r="F21" s="239">
        <v>683</v>
      </c>
      <c r="G21" s="241">
        <v>611</v>
      </c>
      <c r="H21" s="239">
        <v>4641</v>
      </c>
      <c r="I21" s="240">
        <v>3366</v>
      </c>
      <c r="J21" s="239">
        <v>1275</v>
      </c>
      <c r="K21" s="229">
        <v>151</v>
      </c>
      <c r="L21" s="239">
        <v>67</v>
      </c>
      <c r="M21" s="241">
        <v>84</v>
      </c>
      <c r="N21" s="213"/>
      <c r="O21" s="10"/>
      <c r="P21" s="10"/>
    </row>
    <row r="22" spans="1:16" ht="12" customHeight="1">
      <c r="A22" s="23" t="s">
        <v>211</v>
      </c>
      <c r="B22" s="233">
        <v>123</v>
      </c>
      <c r="C22" s="233">
        <v>64</v>
      </c>
      <c r="D22" s="233">
        <v>59</v>
      </c>
      <c r="E22" s="233">
        <v>84</v>
      </c>
      <c r="F22" s="233">
        <v>45</v>
      </c>
      <c r="G22" s="233">
        <v>39</v>
      </c>
      <c r="H22" s="233">
        <v>34</v>
      </c>
      <c r="I22" s="233">
        <v>17</v>
      </c>
      <c r="J22" s="233">
        <v>17</v>
      </c>
      <c r="K22" s="243">
        <v>5</v>
      </c>
      <c r="L22" s="243">
        <v>2</v>
      </c>
      <c r="M22" s="243">
        <v>3</v>
      </c>
      <c r="N22" s="213"/>
      <c r="O22" s="10"/>
      <c r="P22" s="10"/>
    </row>
    <row r="23" spans="1:16" ht="12" customHeight="1">
      <c r="A23" s="23" t="s">
        <v>212</v>
      </c>
      <c r="B23" s="233">
        <v>50</v>
      </c>
      <c r="C23" s="233">
        <v>37</v>
      </c>
      <c r="D23" s="233">
        <v>13</v>
      </c>
      <c r="E23" s="233">
        <v>12</v>
      </c>
      <c r="F23" s="233">
        <v>12</v>
      </c>
      <c r="G23" s="233">
        <v>0</v>
      </c>
      <c r="H23" s="233">
        <v>20</v>
      </c>
      <c r="I23" s="233">
        <v>17</v>
      </c>
      <c r="J23" s="233">
        <v>3</v>
      </c>
      <c r="K23" s="243">
        <v>18</v>
      </c>
      <c r="L23" s="243">
        <v>8</v>
      </c>
      <c r="M23" s="243">
        <v>10</v>
      </c>
      <c r="N23" s="213"/>
      <c r="O23" s="10"/>
      <c r="P23" s="10"/>
    </row>
    <row r="24" spans="1:16" ht="12" customHeight="1">
      <c r="A24" s="23" t="s">
        <v>213</v>
      </c>
      <c r="B24" s="233">
        <v>5913</v>
      </c>
      <c r="C24" s="233">
        <v>4015</v>
      </c>
      <c r="D24" s="233">
        <v>1898</v>
      </c>
      <c r="E24" s="233">
        <v>1198</v>
      </c>
      <c r="F24" s="233">
        <v>626</v>
      </c>
      <c r="G24" s="233">
        <v>572</v>
      </c>
      <c r="H24" s="233">
        <v>4587</v>
      </c>
      <c r="I24" s="233">
        <v>3332</v>
      </c>
      <c r="J24" s="233">
        <v>1255</v>
      </c>
      <c r="K24" s="243">
        <v>128</v>
      </c>
      <c r="L24" s="243">
        <v>57</v>
      </c>
      <c r="M24" s="243">
        <v>71</v>
      </c>
      <c r="N24" s="213"/>
      <c r="O24" s="10"/>
      <c r="P24" s="10"/>
    </row>
    <row r="25" spans="1:16" ht="5.0999999999999996" customHeight="1">
      <c r="A25" s="23"/>
      <c r="B25" s="233"/>
      <c r="C25" s="233"/>
      <c r="D25" s="233"/>
      <c r="E25" s="233"/>
      <c r="F25" s="233"/>
      <c r="G25" s="233"/>
      <c r="H25" s="233"/>
      <c r="I25" s="233"/>
      <c r="J25" s="233"/>
      <c r="K25" s="243"/>
      <c r="L25" s="243"/>
      <c r="M25" s="243"/>
      <c r="N25" s="213"/>
      <c r="O25" s="10"/>
      <c r="P25" s="10"/>
    </row>
    <row r="26" spans="1:16" ht="12" customHeight="1">
      <c r="A26" s="21" t="s">
        <v>214</v>
      </c>
      <c r="B26" s="239">
        <v>2045</v>
      </c>
      <c r="C26" s="240">
        <v>1609</v>
      </c>
      <c r="D26" s="239">
        <v>436</v>
      </c>
      <c r="E26" s="229">
        <v>521</v>
      </c>
      <c r="F26" s="239">
        <v>330</v>
      </c>
      <c r="G26" s="241">
        <v>191</v>
      </c>
      <c r="H26" s="239">
        <v>1463</v>
      </c>
      <c r="I26" s="240">
        <v>1256</v>
      </c>
      <c r="J26" s="239">
        <v>207</v>
      </c>
      <c r="K26" s="229">
        <v>61</v>
      </c>
      <c r="L26" s="239">
        <v>23</v>
      </c>
      <c r="M26" s="241">
        <v>38</v>
      </c>
      <c r="N26" s="213"/>
      <c r="O26" s="10"/>
      <c r="P26" s="10"/>
    </row>
    <row r="27" spans="1:16" ht="5.0999999999999996" customHeight="1">
      <c r="A27" s="23"/>
      <c r="B27" s="230"/>
      <c r="C27" s="230"/>
      <c r="D27" s="230"/>
      <c r="E27" s="230"/>
      <c r="F27" s="230"/>
      <c r="G27" s="230"/>
      <c r="H27" s="230"/>
      <c r="I27" s="230"/>
      <c r="J27" s="230"/>
      <c r="K27" s="242"/>
      <c r="L27" s="242"/>
      <c r="M27" s="242"/>
      <c r="N27" s="213"/>
      <c r="O27" s="10"/>
      <c r="P27" s="10"/>
    </row>
    <row r="28" spans="1:16" ht="12" customHeight="1">
      <c r="A28" s="21" t="s">
        <v>215</v>
      </c>
      <c r="B28" s="230">
        <v>1754</v>
      </c>
      <c r="C28" s="230">
        <v>846</v>
      </c>
      <c r="D28" s="230">
        <v>908</v>
      </c>
      <c r="E28" s="230">
        <v>630</v>
      </c>
      <c r="F28" s="230">
        <v>354</v>
      </c>
      <c r="G28" s="230">
        <v>276</v>
      </c>
      <c r="H28" s="230">
        <v>1096</v>
      </c>
      <c r="I28" s="230">
        <v>487</v>
      </c>
      <c r="J28" s="230">
        <v>609</v>
      </c>
      <c r="K28" s="242">
        <v>28</v>
      </c>
      <c r="L28" s="242">
        <v>5</v>
      </c>
      <c r="M28" s="242">
        <v>23</v>
      </c>
      <c r="N28" s="213"/>
      <c r="O28" s="10"/>
      <c r="P28" s="10"/>
    </row>
    <row r="29" spans="1:16" ht="5.0999999999999996" customHeight="1">
      <c r="A29" s="23"/>
      <c r="B29" s="230"/>
      <c r="C29" s="230"/>
      <c r="D29" s="230"/>
      <c r="E29" s="230"/>
      <c r="F29" s="230"/>
      <c r="G29" s="230"/>
      <c r="H29" s="230"/>
      <c r="I29" s="230"/>
      <c r="J29" s="230"/>
      <c r="K29" s="242"/>
      <c r="L29" s="242"/>
      <c r="M29" s="242"/>
      <c r="N29" s="213"/>
      <c r="O29" s="10"/>
      <c r="P29" s="10"/>
    </row>
    <row r="30" spans="1:16" ht="12" customHeight="1">
      <c r="A30" s="21" t="s">
        <v>383</v>
      </c>
      <c r="B30" s="230">
        <v>2967</v>
      </c>
      <c r="C30" s="230">
        <v>1517</v>
      </c>
      <c r="D30" s="230">
        <v>1450</v>
      </c>
      <c r="E30" s="230">
        <v>1457</v>
      </c>
      <c r="F30" s="230">
        <v>776</v>
      </c>
      <c r="G30" s="230">
        <v>681</v>
      </c>
      <c r="H30" s="230">
        <v>1436</v>
      </c>
      <c r="I30" s="230">
        <v>704</v>
      </c>
      <c r="J30" s="230">
        <v>732</v>
      </c>
      <c r="K30" s="242">
        <v>74</v>
      </c>
      <c r="L30" s="242">
        <v>37</v>
      </c>
      <c r="M30" s="242">
        <v>37</v>
      </c>
      <c r="N30" s="213"/>
      <c r="O30" s="10"/>
      <c r="P30" s="10"/>
    </row>
    <row r="31" spans="1:16" ht="12" customHeight="1">
      <c r="A31" s="23" t="s">
        <v>216</v>
      </c>
      <c r="B31" s="233">
        <v>1670</v>
      </c>
      <c r="C31" s="233">
        <v>850</v>
      </c>
      <c r="D31" s="233">
        <v>820</v>
      </c>
      <c r="E31" s="233">
        <v>848</v>
      </c>
      <c r="F31" s="233">
        <v>433</v>
      </c>
      <c r="G31" s="233">
        <v>415</v>
      </c>
      <c r="H31" s="233">
        <v>771</v>
      </c>
      <c r="I31" s="233">
        <v>385</v>
      </c>
      <c r="J31" s="233">
        <v>386</v>
      </c>
      <c r="K31" s="243">
        <v>51</v>
      </c>
      <c r="L31" s="243">
        <v>32</v>
      </c>
      <c r="M31" s="243">
        <v>19</v>
      </c>
      <c r="N31" s="213"/>
      <c r="O31" s="10"/>
      <c r="P31" s="10"/>
    </row>
    <row r="32" spans="1:16" ht="12" customHeight="1">
      <c r="A32" s="23" t="s">
        <v>217</v>
      </c>
      <c r="B32" s="233">
        <v>1297</v>
      </c>
      <c r="C32" s="233">
        <v>667</v>
      </c>
      <c r="D32" s="233">
        <v>630</v>
      </c>
      <c r="E32" s="233">
        <v>609</v>
      </c>
      <c r="F32" s="233">
        <v>343</v>
      </c>
      <c r="G32" s="233">
        <v>266</v>
      </c>
      <c r="H32" s="233">
        <v>665</v>
      </c>
      <c r="I32" s="233">
        <v>319</v>
      </c>
      <c r="J32" s="233">
        <v>346</v>
      </c>
      <c r="K32" s="243">
        <v>23</v>
      </c>
      <c r="L32" s="243">
        <v>5</v>
      </c>
      <c r="M32" s="243">
        <v>18</v>
      </c>
      <c r="N32" s="213"/>
      <c r="O32" s="10"/>
      <c r="P32" s="10"/>
    </row>
    <row r="33" spans="1:16" ht="5.0999999999999996" customHeight="1">
      <c r="A33" s="23"/>
      <c r="B33" s="230"/>
      <c r="C33" s="230"/>
      <c r="D33" s="230"/>
      <c r="E33" s="230"/>
      <c r="F33" s="230"/>
      <c r="G33" s="230"/>
      <c r="H33" s="230"/>
      <c r="I33" s="230"/>
      <c r="J33" s="230"/>
      <c r="K33" s="242"/>
      <c r="L33" s="242"/>
      <c r="M33" s="242"/>
      <c r="N33" s="213"/>
      <c r="O33" s="10"/>
      <c r="P33" s="10"/>
    </row>
    <row r="34" spans="1:16" ht="12" customHeight="1">
      <c r="A34" s="21" t="s">
        <v>218</v>
      </c>
      <c r="B34" s="230">
        <v>4051</v>
      </c>
      <c r="C34" s="230">
        <v>3159</v>
      </c>
      <c r="D34" s="230">
        <v>892</v>
      </c>
      <c r="E34" s="230">
        <v>292</v>
      </c>
      <c r="F34" s="230">
        <v>142</v>
      </c>
      <c r="G34" s="230">
        <v>150</v>
      </c>
      <c r="H34" s="230">
        <v>3587</v>
      </c>
      <c r="I34" s="230">
        <v>2863</v>
      </c>
      <c r="J34" s="230">
        <v>724</v>
      </c>
      <c r="K34" s="242">
        <v>172</v>
      </c>
      <c r="L34" s="242">
        <v>154</v>
      </c>
      <c r="M34" s="242">
        <v>18</v>
      </c>
      <c r="N34" s="213"/>
      <c r="O34" s="10"/>
      <c r="P34" s="10"/>
    </row>
    <row r="35" spans="1:16" ht="5.0999999999999996" customHeight="1">
      <c r="A35" s="23"/>
      <c r="B35" s="230"/>
      <c r="C35" s="230"/>
      <c r="D35" s="230"/>
      <c r="E35" s="230"/>
      <c r="F35" s="230"/>
      <c r="G35" s="230"/>
      <c r="H35" s="230"/>
      <c r="I35" s="230"/>
      <c r="J35" s="230"/>
      <c r="K35" s="242"/>
      <c r="L35" s="242"/>
      <c r="M35" s="242"/>
      <c r="N35" s="213"/>
      <c r="O35" s="10"/>
      <c r="P35" s="10"/>
    </row>
    <row r="36" spans="1:16" ht="12" customHeight="1">
      <c r="A36" s="21" t="s">
        <v>219</v>
      </c>
      <c r="B36" s="230">
        <v>2183</v>
      </c>
      <c r="C36" s="230">
        <v>1320</v>
      </c>
      <c r="D36" s="230">
        <v>863</v>
      </c>
      <c r="E36" s="230">
        <v>753</v>
      </c>
      <c r="F36" s="230">
        <v>399</v>
      </c>
      <c r="G36" s="230">
        <v>354</v>
      </c>
      <c r="H36" s="230">
        <v>1198</v>
      </c>
      <c r="I36" s="230">
        <v>754</v>
      </c>
      <c r="J36" s="230">
        <v>444</v>
      </c>
      <c r="K36" s="242">
        <v>232</v>
      </c>
      <c r="L36" s="242">
        <v>167</v>
      </c>
      <c r="M36" s="242">
        <v>65</v>
      </c>
      <c r="N36" s="213"/>
      <c r="O36" s="10"/>
      <c r="P36" s="10"/>
    </row>
    <row r="37" spans="1:16" ht="12" customHeight="1">
      <c r="A37" s="23" t="s">
        <v>220</v>
      </c>
      <c r="B37" s="233">
        <v>491</v>
      </c>
      <c r="C37" s="233">
        <v>258</v>
      </c>
      <c r="D37" s="233">
        <v>233</v>
      </c>
      <c r="E37" s="233">
        <v>272</v>
      </c>
      <c r="F37" s="233">
        <v>140</v>
      </c>
      <c r="G37" s="233">
        <v>132</v>
      </c>
      <c r="H37" s="233">
        <v>187</v>
      </c>
      <c r="I37" s="233">
        <v>98</v>
      </c>
      <c r="J37" s="233">
        <v>89</v>
      </c>
      <c r="K37" s="243">
        <v>32</v>
      </c>
      <c r="L37" s="243">
        <v>20</v>
      </c>
      <c r="M37" s="243">
        <v>12</v>
      </c>
      <c r="N37" s="213"/>
      <c r="O37" s="10"/>
      <c r="P37" s="10"/>
    </row>
    <row r="38" spans="1:16" ht="12" customHeight="1">
      <c r="A38" s="23" t="s">
        <v>221</v>
      </c>
      <c r="B38" s="233">
        <v>532</v>
      </c>
      <c r="C38" s="233">
        <v>347</v>
      </c>
      <c r="D38" s="233">
        <v>185</v>
      </c>
      <c r="E38" s="233">
        <v>151</v>
      </c>
      <c r="F38" s="233">
        <v>73</v>
      </c>
      <c r="G38" s="233">
        <v>78</v>
      </c>
      <c r="H38" s="233">
        <v>203</v>
      </c>
      <c r="I38" s="233">
        <v>139</v>
      </c>
      <c r="J38" s="233">
        <v>64</v>
      </c>
      <c r="K38" s="243">
        <v>178</v>
      </c>
      <c r="L38" s="243">
        <v>135</v>
      </c>
      <c r="M38" s="243">
        <v>43</v>
      </c>
      <c r="N38" s="213"/>
      <c r="O38" s="10"/>
      <c r="P38" s="10"/>
    </row>
    <row r="39" spans="1:16" ht="12" customHeight="1">
      <c r="A39" s="23" t="s">
        <v>222</v>
      </c>
      <c r="B39" s="233">
        <v>125</v>
      </c>
      <c r="C39" s="233">
        <v>57</v>
      </c>
      <c r="D39" s="233">
        <v>68</v>
      </c>
      <c r="E39" s="233">
        <v>15</v>
      </c>
      <c r="F39" s="233">
        <v>8</v>
      </c>
      <c r="G39" s="233">
        <v>7</v>
      </c>
      <c r="H39" s="233">
        <v>109</v>
      </c>
      <c r="I39" s="233">
        <v>49</v>
      </c>
      <c r="J39" s="233">
        <v>60</v>
      </c>
      <c r="K39" s="243">
        <v>1</v>
      </c>
      <c r="L39" s="243">
        <v>0</v>
      </c>
      <c r="M39" s="243">
        <v>1</v>
      </c>
      <c r="N39" s="213"/>
      <c r="O39" s="10"/>
      <c r="P39" s="10"/>
    </row>
    <row r="40" spans="1:16" ht="12" customHeight="1">
      <c r="A40" s="23" t="s">
        <v>223</v>
      </c>
      <c r="B40" s="233">
        <v>202</v>
      </c>
      <c r="C40" s="233">
        <v>131</v>
      </c>
      <c r="D40" s="233">
        <v>71</v>
      </c>
      <c r="E40" s="233">
        <v>61</v>
      </c>
      <c r="F40" s="233">
        <v>48</v>
      </c>
      <c r="G40" s="233">
        <v>13</v>
      </c>
      <c r="H40" s="233">
        <v>139</v>
      </c>
      <c r="I40" s="233">
        <v>83</v>
      </c>
      <c r="J40" s="233">
        <v>56</v>
      </c>
      <c r="K40" s="243">
        <v>2</v>
      </c>
      <c r="L40" s="243">
        <v>0</v>
      </c>
      <c r="M40" s="243">
        <v>2</v>
      </c>
      <c r="N40" s="213"/>
      <c r="O40" s="10"/>
      <c r="P40" s="10"/>
    </row>
    <row r="41" spans="1:16" ht="12" customHeight="1">
      <c r="A41" s="23" t="s">
        <v>224</v>
      </c>
      <c r="B41" s="233">
        <v>833</v>
      </c>
      <c r="C41" s="233">
        <v>527</v>
      </c>
      <c r="D41" s="233">
        <v>306</v>
      </c>
      <c r="E41" s="233">
        <v>254</v>
      </c>
      <c r="F41" s="233">
        <v>130</v>
      </c>
      <c r="G41" s="233">
        <v>124</v>
      </c>
      <c r="H41" s="233">
        <v>560</v>
      </c>
      <c r="I41" s="233">
        <v>385</v>
      </c>
      <c r="J41" s="233">
        <v>175</v>
      </c>
      <c r="K41" s="243">
        <v>19</v>
      </c>
      <c r="L41" s="243">
        <v>12</v>
      </c>
      <c r="M41" s="243">
        <v>7</v>
      </c>
      <c r="N41" s="213"/>
      <c r="O41" s="10"/>
      <c r="P41" s="10"/>
    </row>
    <row r="42" spans="1:16" ht="5.0999999999999996" customHeight="1">
      <c r="A42" s="23"/>
      <c r="B42" s="233"/>
      <c r="C42" s="233"/>
      <c r="D42" s="233"/>
      <c r="E42" s="233"/>
      <c r="F42" s="233"/>
      <c r="G42" s="233"/>
      <c r="H42" s="233"/>
      <c r="I42" s="233"/>
      <c r="J42" s="233"/>
      <c r="K42" s="243"/>
      <c r="L42" s="243"/>
      <c r="M42" s="243"/>
      <c r="N42" s="213"/>
      <c r="O42" s="10"/>
      <c r="P42" s="10"/>
    </row>
    <row r="43" spans="1:16" ht="12" customHeight="1">
      <c r="A43" s="21" t="s">
        <v>377</v>
      </c>
      <c r="B43" s="230">
        <v>9383</v>
      </c>
      <c r="C43" s="230">
        <v>7444</v>
      </c>
      <c r="D43" s="230">
        <v>1939</v>
      </c>
      <c r="E43" s="230">
        <v>925</v>
      </c>
      <c r="F43" s="230">
        <v>491</v>
      </c>
      <c r="G43" s="230">
        <v>434</v>
      </c>
      <c r="H43" s="230">
        <v>8302</v>
      </c>
      <c r="I43" s="230">
        <v>6854</v>
      </c>
      <c r="J43" s="230">
        <v>1448</v>
      </c>
      <c r="K43" s="242">
        <v>156</v>
      </c>
      <c r="L43" s="242">
        <v>99</v>
      </c>
      <c r="M43" s="242">
        <v>57</v>
      </c>
      <c r="N43" s="213"/>
      <c r="O43" s="10"/>
      <c r="P43" s="10"/>
    </row>
    <row r="44" spans="1:16" ht="12" customHeight="1">
      <c r="A44" s="23" t="s">
        <v>225</v>
      </c>
      <c r="B44" s="233">
        <v>137</v>
      </c>
      <c r="C44" s="233">
        <v>54</v>
      </c>
      <c r="D44" s="233">
        <v>83</v>
      </c>
      <c r="E44" s="233">
        <v>36</v>
      </c>
      <c r="F44" s="233">
        <v>14</v>
      </c>
      <c r="G44" s="233">
        <v>22</v>
      </c>
      <c r="H44" s="233">
        <v>93</v>
      </c>
      <c r="I44" s="233">
        <v>35</v>
      </c>
      <c r="J44" s="233">
        <v>58</v>
      </c>
      <c r="K44" s="243">
        <v>8</v>
      </c>
      <c r="L44" s="243">
        <v>5</v>
      </c>
      <c r="M44" s="243">
        <v>3</v>
      </c>
      <c r="N44" s="213"/>
      <c r="O44" s="10"/>
      <c r="P44" s="10"/>
    </row>
    <row r="45" spans="1:16" ht="12" customHeight="1">
      <c r="A45" s="23" t="s">
        <v>226</v>
      </c>
      <c r="B45" s="233">
        <v>5562</v>
      </c>
      <c r="C45" s="233">
        <v>4707</v>
      </c>
      <c r="D45" s="233">
        <v>855</v>
      </c>
      <c r="E45" s="233">
        <v>124</v>
      </c>
      <c r="F45" s="233">
        <v>79</v>
      </c>
      <c r="G45" s="233">
        <v>45</v>
      </c>
      <c r="H45" s="233">
        <v>5431</v>
      </c>
      <c r="I45" s="233">
        <v>4626</v>
      </c>
      <c r="J45" s="233">
        <v>805</v>
      </c>
      <c r="K45" s="243">
        <v>7</v>
      </c>
      <c r="L45" s="243">
        <v>2</v>
      </c>
      <c r="M45" s="243">
        <v>5</v>
      </c>
      <c r="N45" s="213"/>
      <c r="O45" s="10"/>
      <c r="P45" s="10"/>
    </row>
    <row r="46" spans="1:16" ht="12" customHeight="1">
      <c r="A46" s="23" t="s">
        <v>227</v>
      </c>
      <c r="B46" s="233">
        <v>541</v>
      </c>
      <c r="C46" s="233">
        <v>361</v>
      </c>
      <c r="D46" s="233">
        <v>180</v>
      </c>
      <c r="E46" s="233">
        <v>248</v>
      </c>
      <c r="F46" s="233">
        <v>130</v>
      </c>
      <c r="G46" s="233">
        <v>118</v>
      </c>
      <c r="H46" s="233">
        <v>269</v>
      </c>
      <c r="I46" s="233">
        <v>219</v>
      </c>
      <c r="J46" s="233">
        <v>50</v>
      </c>
      <c r="K46" s="243">
        <v>24</v>
      </c>
      <c r="L46" s="243">
        <v>12</v>
      </c>
      <c r="M46" s="243">
        <v>12</v>
      </c>
      <c r="N46" s="213"/>
      <c r="O46" s="10"/>
      <c r="P46" s="10"/>
    </row>
    <row r="47" spans="1:16" ht="12" customHeight="1">
      <c r="A47" s="23" t="s">
        <v>228</v>
      </c>
      <c r="B47" s="233">
        <v>392</v>
      </c>
      <c r="C47" s="233">
        <v>275</v>
      </c>
      <c r="D47" s="233">
        <v>117</v>
      </c>
      <c r="E47" s="233">
        <v>40</v>
      </c>
      <c r="F47" s="233">
        <v>12</v>
      </c>
      <c r="G47" s="233">
        <v>28</v>
      </c>
      <c r="H47" s="233">
        <v>348</v>
      </c>
      <c r="I47" s="233">
        <v>260</v>
      </c>
      <c r="J47" s="233">
        <v>88</v>
      </c>
      <c r="K47" s="243">
        <v>4</v>
      </c>
      <c r="L47" s="243">
        <v>3</v>
      </c>
      <c r="M47" s="243">
        <v>1</v>
      </c>
      <c r="N47" s="213"/>
      <c r="O47" s="10"/>
      <c r="P47" s="10"/>
    </row>
    <row r="48" spans="1:16" ht="12" customHeight="1">
      <c r="A48" s="23" t="s">
        <v>229</v>
      </c>
      <c r="B48" s="233">
        <v>507</v>
      </c>
      <c r="C48" s="233">
        <v>358</v>
      </c>
      <c r="D48" s="233">
        <v>149</v>
      </c>
      <c r="E48" s="233">
        <v>237</v>
      </c>
      <c r="F48" s="233">
        <v>124</v>
      </c>
      <c r="G48" s="233">
        <v>113</v>
      </c>
      <c r="H48" s="233">
        <v>200</v>
      </c>
      <c r="I48" s="233">
        <v>180</v>
      </c>
      <c r="J48" s="233">
        <v>20</v>
      </c>
      <c r="K48" s="243">
        <v>70</v>
      </c>
      <c r="L48" s="243">
        <v>54</v>
      </c>
      <c r="M48" s="243">
        <v>16</v>
      </c>
      <c r="N48" s="213"/>
      <c r="O48" s="10"/>
      <c r="P48" s="10"/>
    </row>
    <row r="49" spans="1:16" ht="12" customHeight="1">
      <c r="A49" s="23" t="s">
        <v>230</v>
      </c>
      <c r="B49" s="233">
        <v>80</v>
      </c>
      <c r="C49" s="233">
        <v>47</v>
      </c>
      <c r="D49" s="233">
        <v>33</v>
      </c>
      <c r="E49" s="233">
        <v>21</v>
      </c>
      <c r="F49" s="233">
        <v>7</v>
      </c>
      <c r="G49" s="233">
        <v>14</v>
      </c>
      <c r="H49" s="233">
        <v>55</v>
      </c>
      <c r="I49" s="233">
        <v>40</v>
      </c>
      <c r="J49" s="233">
        <v>15</v>
      </c>
      <c r="K49" s="243">
        <v>4</v>
      </c>
      <c r="L49" s="243">
        <v>0</v>
      </c>
      <c r="M49" s="243">
        <v>4</v>
      </c>
      <c r="N49" s="213"/>
      <c r="O49" s="10"/>
      <c r="P49" s="10"/>
    </row>
    <row r="50" spans="1:16" ht="12" customHeight="1">
      <c r="A50" s="23" t="s">
        <v>231</v>
      </c>
      <c r="B50" s="233">
        <v>118</v>
      </c>
      <c r="C50" s="233">
        <v>95</v>
      </c>
      <c r="D50" s="233">
        <v>23</v>
      </c>
      <c r="E50" s="233">
        <v>13</v>
      </c>
      <c r="F50" s="233">
        <v>10</v>
      </c>
      <c r="G50" s="233">
        <v>3</v>
      </c>
      <c r="H50" s="233">
        <v>104</v>
      </c>
      <c r="I50" s="233">
        <v>84</v>
      </c>
      <c r="J50" s="233">
        <v>20</v>
      </c>
      <c r="K50" s="243">
        <v>1</v>
      </c>
      <c r="L50" s="243">
        <v>1</v>
      </c>
      <c r="M50" s="243">
        <v>0</v>
      </c>
      <c r="N50" s="213"/>
      <c r="O50" s="10"/>
      <c r="P50" s="10"/>
    </row>
    <row r="51" spans="1:16" ht="12" customHeight="1">
      <c r="A51" s="23" t="s">
        <v>232</v>
      </c>
      <c r="B51" s="233">
        <v>1929</v>
      </c>
      <c r="C51" s="233">
        <v>1471</v>
      </c>
      <c r="D51" s="233">
        <v>458</v>
      </c>
      <c r="E51" s="233">
        <v>163</v>
      </c>
      <c r="F51" s="233">
        <v>82</v>
      </c>
      <c r="G51" s="233">
        <v>81</v>
      </c>
      <c r="H51" s="233">
        <v>1738</v>
      </c>
      <c r="I51" s="233">
        <v>1376</v>
      </c>
      <c r="J51" s="233">
        <v>362</v>
      </c>
      <c r="K51" s="243">
        <v>28</v>
      </c>
      <c r="L51" s="243">
        <v>13</v>
      </c>
      <c r="M51" s="243">
        <v>15</v>
      </c>
      <c r="N51" s="213"/>
      <c r="O51" s="10"/>
      <c r="P51" s="10"/>
    </row>
    <row r="52" spans="1:16" ht="12" customHeight="1">
      <c r="A52" s="23" t="s">
        <v>233</v>
      </c>
      <c r="B52" s="233">
        <v>117</v>
      </c>
      <c r="C52" s="233">
        <v>76</v>
      </c>
      <c r="D52" s="233">
        <v>41</v>
      </c>
      <c r="E52" s="233">
        <v>43</v>
      </c>
      <c r="F52" s="233">
        <v>33</v>
      </c>
      <c r="G52" s="233">
        <v>10</v>
      </c>
      <c r="H52" s="233">
        <v>64</v>
      </c>
      <c r="I52" s="233">
        <v>34</v>
      </c>
      <c r="J52" s="233">
        <v>30</v>
      </c>
      <c r="K52" s="243">
        <v>10</v>
      </c>
      <c r="L52" s="243">
        <v>9</v>
      </c>
      <c r="M52" s="243">
        <v>1</v>
      </c>
      <c r="N52" s="213"/>
      <c r="O52" s="10"/>
      <c r="P52" s="10"/>
    </row>
    <row r="53" spans="1:16" ht="5.0999999999999996" customHeight="1">
      <c r="A53" s="23"/>
      <c r="B53" s="230"/>
      <c r="C53" s="230"/>
      <c r="D53" s="230"/>
      <c r="E53" s="230"/>
      <c r="F53" s="230"/>
      <c r="G53" s="230"/>
      <c r="H53" s="230"/>
      <c r="I53" s="230"/>
      <c r="J53" s="230"/>
      <c r="K53" s="242"/>
      <c r="L53" s="242"/>
      <c r="M53" s="242"/>
      <c r="N53" s="213"/>
      <c r="O53" s="10"/>
      <c r="P53" s="10"/>
    </row>
    <row r="54" spans="1:16" ht="12" customHeight="1">
      <c r="A54" s="21" t="s">
        <v>384</v>
      </c>
      <c r="B54" s="230">
        <v>19062</v>
      </c>
      <c r="C54" s="230">
        <v>11434</v>
      </c>
      <c r="D54" s="230">
        <v>7628</v>
      </c>
      <c r="E54" s="230">
        <v>8220</v>
      </c>
      <c r="F54" s="230">
        <v>4468</v>
      </c>
      <c r="G54" s="230">
        <v>3752</v>
      </c>
      <c r="H54" s="230">
        <v>8861</v>
      </c>
      <c r="I54" s="230">
        <v>5705</v>
      </c>
      <c r="J54" s="230">
        <v>3156</v>
      </c>
      <c r="K54" s="242">
        <v>1981</v>
      </c>
      <c r="L54" s="242">
        <v>1261</v>
      </c>
      <c r="M54" s="242">
        <v>720</v>
      </c>
      <c r="N54" s="213"/>
      <c r="O54" s="10"/>
      <c r="P54" s="10"/>
    </row>
    <row r="55" spans="1:16" ht="12" customHeight="1">
      <c r="A55" s="23" t="s">
        <v>385</v>
      </c>
      <c r="B55" s="233">
        <v>15035</v>
      </c>
      <c r="C55" s="233">
        <v>8802</v>
      </c>
      <c r="D55" s="233">
        <v>6233</v>
      </c>
      <c r="E55" s="233">
        <v>7538</v>
      </c>
      <c r="F55" s="233">
        <v>4097</v>
      </c>
      <c r="G55" s="233">
        <v>3441</v>
      </c>
      <c r="H55" s="233">
        <v>5748</v>
      </c>
      <c r="I55" s="233">
        <v>3570</v>
      </c>
      <c r="J55" s="233">
        <v>2178</v>
      </c>
      <c r="K55" s="243">
        <v>1749</v>
      </c>
      <c r="L55" s="243">
        <v>1135</v>
      </c>
      <c r="M55" s="243">
        <v>614</v>
      </c>
      <c r="N55" s="213"/>
      <c r="O55" s="10"/>
      <c r="P55" s="10"/>
    </row>
    <row r="56" spans="1:16" ht="12" customHeight="1">
      <c r="A56" s="23" t="s">
        <v>386</v>
      </c>
      <c r="B56" s="233">
        <v>603</v>
      </c>
      <c r="C56" s="233">
        <v>443</v>
      </c>
      <c r="D56" s="233">
        <v>160</v>
      </c>
      <c r="E56" s="233">
        <v>201</v>
      </c>
      <c r="F56" s="233">
        <v>132</v>
      </c>
      <c r="G56" s="233">
        <v>69</v>
      </c>
      <c r="H56" s="233">
        <v>345</v>
      </c>
      <c r="I56" s="233">
        <v>275</v>
      </c>
      <c r="J56" s="233">
        <v>70</v>
      </c>
      <c r="K56" s="243">
        <v>57</v>
      </c>
      <c r="L56" s="243">
        <v>36</v>
      </c>
      <c r="M56" s="243">
        <v>21</v>
      </c>
      <c r="N56" s="213"/>
      <c r="O56" s="10"/>
      <c r="P56" s="10"/>
    </row>
    <row r="57" spans="1:16" ht="12" customHeight="1">
      <c r="A57" s="23" t="s">
        <v>387</v>
      </c>
      <c r="B57" s="233">
        <v>281</v>
      </c>
      <c r="C57" s="233">
        <v>146</v>
      </c>
      <c r="D57" s="233">
        <v>135</v>
      </c>
      <c r="E57" s="233">
        <v>176</v>
      </c>
      <c r="F57" s="233">
        <v>90</v>
      </c>
      <c r="G57" s="233">
        <v>86</v>
      </c>
      <c r="H57" s="233">
        <v>93</v>
      </c>
      <c r="I57" s="233">
        <v>50</v>
      </c>
      <c r="J57" s="233">
        <v>43</v>
      </c>
      <c r="K57" s="243">
        <v>12</v>
      </c>
      <c r="L57" s="243">
        <v>6</v>
      </c>
      <c r="M57" s="243">
        <v>6</v>
      </c>
      <c r="N57" s="213"/>
      <c r="O57" s="10"/>
      <c r="P57" s="10"/>
    </row>
    <row r="58" spans="1:16" ht="12" customHeight="1">
      <c r="A58" s="23" t="s">
        <v>388</v>
      </c>
      <c r="B58" s="233">
        <v>3143</v>
      </c>
      <c r="C58" s="233">
        <v>2043</v>
      </c>
      <c r="D58" s="233">
        <v>1100</v>
      </c>
      <c r="E58" s="233">
        <v>305</v>
      </c>
      <c r="F58" s="233">
        <v>149</v>
      </c>
      <c r="G58" s="233">
        <v>156</v>
      </c>
      <c r="H58" s="233">
        <v>2675</v>
      </c>
      <c r="I58" s="233">
        <v>1810</v>
      </c>
      <c r="J58" s="233">
        <v>865</v>
      </c>
      <c r="K58" s="243">
        <v>163</v>
      </c>
      <c r="L58" s="243">
        <v>84</v>
      </c>
      <c r="M58" s="243">
        <v>79</v>
      </c>
      <c r="N58" s="213"/>
      <c r="O58" s="10"/>
      <c r="P58" s="10"/>
    </row>
    <row r="59" spans="1:16" ht="5.0999999999999996" customHeight="1">
      <c r="A59" s="23"/>
      <c r="B59" s="230"/>
      <c r="C59" s="230"/>
      <c r="D59" s="230"/>
      <c r="E59" s="230"/>
      <c r="F59" s="230"/>
      <c r="G59" s="230"/>
      <c r="H59" s="230"/>
      <c r="I59" s="230"/>
      <c r="J59" s="230"/>
      <c r="K59" s="242"/>
      <c r="L59" s="242"/>
      <c r="M59" s="242"/>
      <c r="N59" s="213"/>
      <c r="O59" s="10"/>
      <c r="P59" s="10"/>
    </row>
    <row r="60" spans="1:16" ht="12" customHeight="1">
      <c r="A60" s="21" t="s">
        <v>234</v>
      </c>
      <c r="B60" s="230">
        <v>63889</v>
      </c>
      <c r="C60" s="230">
        <v>46115</v>
      </c>
      <c r="D60" s="230">
        <v>17774</v>
      </c>
      <c r="E60" s="230">
        <v>4761</v>
      </c>
      <c r="F60" s="230">
        <v>3338</v>
      </c>
      <c r="G60" s="230">
        <v>1423</v>
      </c>
      <c r="H60" s="230">
        <v>57432</v>
      </c>
      <c r="I60" s="230">
        <v>41715</v>
      </c>
      <c r="J60" s="230">
        <v>15717</v>
      </c>
      <c r="K60" s="242">
        <v>1696</v>
      </c>
      <c r="L60" s="242">
        <v>1062</v>
      </c>
      <c r="M60" s="242">
        <v>634</v>
      </c>
      <c r="N60" s="213"/>
      <c r="O60" s="10"/>
      <c r="P60" s="10"/>
    </row>
    <row r="61" spans="1:16" ht="12" customHeight="1">
      <c r="A61" s="23" t="s">
        <v>235</v>
      </c>
      <c r="B61" s="233">
        <v>3920</v>
      </c>
      <c r="C61" s="233">
        <v>2650</v>
      </c>
      <c r="D61" s="233">
        <v>1270</v>
      </c>
      <c r="E61" s="233">
        <v>1423</v>
      </c>
      <c r="F61" s="233">
        <v>858</v>
      </c>
      <c r="G61" s="233">
        <v>565</v>
      </c>
      <c r="H61" s="233">
        <v>2058</v>
      </c>
      <c r="I61" s="233">
        <v>1470</v>
      </c>
      <c r="J61" s="233">
        <v>588</v>
      </c>
      <c r="K61" s="243">
        <v>439</v>
      </c>
      <c r="L61" s="243">
        <v>322</v>
      </c>
      <c r="M61" s="243">
        <v>117</v>
      </c>
      <c r="N61" s="213"/>
      <c r="O61" s="10"/>
      <c r="P61" s="10"/>
    </row>
    <row r="62" spans="1:16" ht="12" customHeight="1">
      <c r="A62" s="23" t="s">
        <v>236</v>
      </c>
      <c r="B62" s="233">
        <v>6131</v>
      </c>
      <c r="C62" s="233">
        <v>4526</v>
      </c>
      <c r="D62" s="233">
        <v>1605</v>
      </c>
      <c r="E62" s="233">
        <v>722</v>
      </c>
      <c r="F62" s="233">
        <v>539</v>
      </c>
      <c r="G62" s="233">
        <v>183</v>
      </c>
      <c r="H62" s="233">
        <v>5264</v>
      </c>
      <c r="I62" s="233">
        <v>3923</v>
      </c>
      <c r="J62" s="233">
        <v>1341</v>
      </c>
      <c r="K62" s="243">
        <v>145</v>
      </c>
      <c r="L62" s="243">
        <v>64</v>
      </c>
      <c r="M62" s="243">
        <v>81</v>
      </c>
      <c r="N62" s="213"/>
      <c r="O62" s="10"/>
      <c r="P62" s="10"/>
    </row>
    <row r="63" spans="1:16" ht="12" customHeight="1">
      <c r="A63" s="23" t="s">
        <v>237</v>
      </c>
      <c r="B63" s="233">
        <v>53838</v>
      </c>
      <c r="C63" s="233">
        <v>38939</v>
      </c>
      <c r="D63" s="233">
        <v>14899</v>
      </c>
      <c r="E63" s="233">
        <v>2616</v>
      </c>
      <c r="F63" s="233">
        <v>1941</v>
      </c>
      <c r="G63" s="233">
        <v>675</v>
      </c>
      <c r="H63" s="233">
        <v>50110</v>
      </c>
      <c r="I63" s="233">
        <v>36322</v>
      </c>
      <c r="J63" s="233">
        <v>13788</v>
      </c>
      <c r="K63" s="243">
        <v>1112</v>
      </c>
      <c r="L63" s="243">
        <v>676</v>
      </c>
      <c r="M63" s="243">
        <v>436</v>
      </c>
      <c r="N63" s="213"/>
      <c r="O63" s="10"/>
      <c r="P63" s="10"/>
    </row>
    <row r="64" spans="1:16" ht="5.0999999999999996" customHeight="1">
      <c r="A64" s="23"/>
      <c r="B64" s="230"/>
      <c r="C64" s="230"/>
      <c r="D64" s="230"/>
      <c r="E64" s="230"/>
      <c r="F64" s="230"/>
      <c r="G64" s="230"/>
      <c r="H64" s="230"/>
      <c r="I64" s="230"/>
      <c r="J64" s="230"/>
      <c r="K64" s="242"/>
      <c r="L64" s="242"/>
      <c r="M64" s="242"/>
      <c r="N64" s="213"/>
      <c r="O64" s="10"/>
      <c r="P64" s="10"/>
    </row>
    <row r="65" spans="1:16" ht="12" customHeight="1">
      <c r="A65" s="21" t="s">
        <v>238</v>
      </c>
      <c r="B65" s="230">
        <v>1794</v>
      </c>
      <c r="C65" s="230">
        <v>1376</v>
      </c>
      <c r="D65" s="230">
        <v>418</v>
      </c>
      <c r="E65" s="230">
        <v>295</v>
      </c>
      <c r="F65" s="230">
        <v>173</v>
      </c>
      <c r="G65" s="230">
        <v>122</v>
      </c>
      <c r="H65" s="230">
        <v>1419</v>
      </c>
      <c r="I65" s="230">
        <v>1173</v>
      </c>
      <c r="J65" s="230">
        <v>246</v>
      </c>
      <c r="K65" s="242">
        <v>80</v>
      </c>
      <c r="L65" s="242">
        <v>30</v>
      </c>
      <c r="M65" s="242">
        <v>50</v>
      </c>
      <c r="N65" s="213"/>
      <c r="O65" s="10"/>
      <c r="P65" s="10"/>
    </row>
    <row r="66" spans="1:16" ht="12" customHeight="1">
      <c r="A66" s="23" t="s">
        <v>239</v>
      </c>
      <c r="B66" s="233">
        <v>1343</v>
      </c>
      <c r="C66" s="233">
        <v>1075</v>
      </c>
      <c r="D66" s="233">
        <v>268</v>
      </c>
      <c r="E66" s="233">
        <v>242</v>
      </c>
      <c r="F66" s="233">
        <v>134</v>
      </c>
      <c r="G66" s="233">
        <v>108</v>
      </c>
      <c r="H66" s="233">
        <v>1024</v>
      </c>
      <c r="I66" s="233">
        <v>911</v>
      </c>
      <c r="J66" s="233">
        <v>113</v>
      </c>
      <c r="K66" s="243">
        <v>77</v>
      </c>
      <c r="L66" s="243">
        <v>30</v>
      </c>
      <c r="M66" s="243">
        <v>47</v>
      </c>
      <c r="N66" s="213"/>
      <c r="O66" s="10"/>
      <c r="P66" s="10"/>
    </row>
    <row r="67" spans="1:16" ht="12" customHeight="1">
      <c r="A67" s="23" t="s">
        <v>240</v>
      </c>
      <c r="B67" s="233">
        <v>451</v>
      </c>
      <c r="C67" s="233">
        <v>301</v>
      </c>
      <c r="D67" s="233">
        <v>150</v>
      </c>
      <c r="E67" s="233">
        <v>53</v>
      </c>
      <c r="F67" s="233">
        <v>39</v>
      </c>
      <c r="G67" s="233">
        <v>14</v>
      </c>
      <c r="H67" s="233">
        <v>395</v>
      </c>
      <c r="I67" s="233">
        <v>262</v>
      </c>
      <c r="J67" s="233">
        <v>133</v>
      </c>
      <c r="K67" s="243">
        <v>3</v>
      </c>
      <c r="L67" s="243">
        <v>0</v>
      </c>
      <c r="M67" s="243">
        <v>3</v>
      </c>
      <c r="N67" s="213"/>
      <c r="O67" s="10"/>
      <c r="P67" s="10"/>
    </row>
    <row r="68" spans="1:16" ht="5.0999999999999996" customHeight="1">
      <c r="A68" s="23"/>
      <c r="B68" s="230"/>
      <c r="C68" s="230"/>
      <c r="D68" s="230"/>
      <c r="E68" s="230"/>
      <c r="F68" s="230"/>
      <c r="G68" s="230"/>
      <c r="H68" s="230"/>
      <c r="I68" s="230"/>
      <c r="J68" s="230"/>
      <c r="K68" s="242"/>
      <c r="L68" s="242"/>
      <c r="M68" s="242"/>
      <c r="N68" s="213"/>
      <c r="O68" s="10"/>
      <c r="P68" s="10"/>
    </row>
    <row r="69" spans="1:16" ht="12" customHeight="1">
      <c r="A69" s="21" t="s">
        <v>241</v>
      </c>
      <c r="B69" s="230">
        <v>9967</v>
      </c>
      <c r="C69" s="230">
        <v>7051</v>
      </c>
      <c r="D69" s="230">
        <v>2916</v>
      </c>
      <c r="E69" s="230">
        <v>1636</v>
      </c>
      <c r="F69" s="230">
        <v>995</v>
      </c>
      <c r="G69" s="230">
        <v>641</v>
      </c>
      <c r="H69" s="230">
        <v>8010</v>
      </c>
      <c r="I69" s="230">
        <v>5871</v>
      </c>
      <c r="J69" s="230">
        <v>2139</v>
      </c>
      <c r="K69" s="242">
        <v>321</v>
      </c>
      <c r="L69" s="242">
        <v>185</v>
      </c>
      <c r="M69" s="242">
        <v>136</v>
      </c>
      <c r="N69" s="213"/>
      <c r="O69" s="10"/>
      <c r="P69" s="10"/>
    </row>
    <row r="70" spans="1:16" ht="12" customHeight="1">
      <c r="A70" s="23" t="s">
        <v>370</v>
      </c>
      <c r="B70" s="233">
        <v>1742</v>
      </c>
      <c r="C70" s="233">
        <v>1160</v>
      </c>
      <c r="D70" s="233">
        <v>582</v>
      </c>
      <c r="E70" s="233">
        <v>667</v>
      </c>
      <c r="F70" s="233">
        <v>407</v>
      </c>
      <c r="G70" s="233">
        <v>260</v>
      </c>
      <c r="H70" s="233">
        <v>923</v>
      </c>
      <c r="I70" s="233">
        <v>660</v>
      </c>
      <c r="J70" s="233">
        <v>263</v>
      </c>
      <c r="K70" s="243">
        <v>152</v>
      </c>
      <c r="L70" s="243">
        <v>93</v>
      </c>
      <c r="M70" s="243">
        <v>59</v>
      </c>
      <c r="N70" s="213"/>
      <c r="O70" s="10"/>
      <c r="P70" s="10"/>
    </row>
    <row r="71" spans="1:16" ht="12" customHeight="1">
      <c r="A71" s="23" t="s">
        <v>378</v>
      </c>
      <c r="B71" s="233">
        <v>131</v>
      </c>
      <c r="C71" s="233">
        <v>68</v>
      </c>
      <c r="D71" s="233">
        <v>63</v>
      </c>
      <c r="E71" s="233">
        <v>92</v>
      </c>
      <c r="F71" s="233">
        <v>46</v>
      </c>
      <c r="G71" s="233">
        <v>46</v>
      </c>
      <c r="H71" s="233">
        <v>32</v>
      </c>
      <c r="I71" s="233">
        <v>19</v>
      </c>
      <c r="J71" s="233">
        <v>13</v>
      </c>
      <c r="K71" s="243">
        <v>7</v>
      </c>
      <c r="L71" s="243">
        <v>3</v>
      </c>
      <c r="M71" s="243">
        <v>4</v>
      </c>
      <c r="N71" s="213"/>
      <c r="O71" s="10"/>
      <c r="P71" s="10"/>
    </row>
    <row r="72" spans="1:16" ht="12" customHeight="1">
      <c r="A72" s="23" t="s">
        <v>242</v>
      </c>
      <c r="B72" s="233">
        <v>988</v>
      </c>
      <c r="C72" s="233">
        <v>812</v>
      </c>
      <c r="D72" s="233">
        <v>176</v>
      </c>
      <c r="E72" s="233">
        <v>87</v>
      </c>
      <c r="F72" s="233">
        <v>61</v>
      </c>
      <c r="G72" s="233">
        <v>26</v>
      </c>
      <c r="H72" s="233">
        <v>877</v>
      </c>
      <c r="I72" s="233">
        <v>735</v>
      </c>
      <c r="J72" s="233">
        <v>142</v>
      </c>
      <c r="K72" s="243">
        <v>24</v>
      </c>
      <c r="L72" s="243">
        <v>16</v>
      </c>
      <c r="M72" s="243">
        <v>8</v>
      </c>
      <c r="N72" s="213"/>
      <c r="O72" s="10"/>
      <c r="P72" s="10"/>
    </row>
    <row r="73" spans="1:16" ht="12" customHeight="1">
      <c r="A73" s="23" t="s">
        <v>243</v>
      </c>
      <c r="B73" s="233">
        <v>7106</v>
      </c>
      <c r="C73" s="233">
        <v>5011</v>
      </c>
      <c r="D73" s="233">
        <v>2095</v>
      </c>
      <c r="E73" s="233">
        <v>790</v>
      </c>
      <c r="F73" s="233">
        <v>481</v>
      </c>
      <c r="G73" s="233">
        <v>309</v>
      </c>
      <c r="H73" s="233">
        <v>6178</v>
      </c>
      <c r="I73" s="233">
        <v>4457</v>
      </c>
      <c r="J73" s="233">
        <v>1721</v>
      </c>
      <c r="K73" s="243">
        <v>138</v>
      </c>
      <c r="L73" s="243">
        <v>73</v>
      </c>
      <c r="M73" s="243">
        <v>65</v>
      </c>
      <c r="N73" s="213"/>
      <c r="O73" s="10"/>
      <c r="P73" s="10"/>
    </row>
    <row r="74" spans="1:16" ht="5.0999999999999996" customHeight="1">
      <c r="A74" s="23"/>
      <c r="B74" s="230"/>
      <c r="C74" s="230"/>
      <c r="D74" s="230"/>
      <c r="E74" s="230"/>
      <c r="F74" s="230"/>
      <c r="G74" s="230"/>
      <c r="H74" s="230"/>
      <c r="I74" s="230"/>
      <c r="J74" s="230"/>
      <c r="K74" s="242"/>
      <c r="L74" s="242"/>
      <c r="M74" s="242"/>
      <c r="N74" s="213"/>
      <c r="O74" s="10"/>
      <c r="P74" s="10"/>
    </row>
    <row r="75" spans="1:16" ht="12" customHeight="1">
      <c r="A75" s="21" t="s">
        <v>244</v>
      </c>
      <c r="B75" s="230">
        <v>18013</v>
      </c>
      <c r="C75" s="230">
        <v>10799</v>
      </c>
      <c r="D75" s="230">
        <v>7214</v>
      </c>
      <c r="E75" s="230">
        <v>10169</v>
      </c>
      <c r="F75" s="230">
        <v>5640</v>
      </c>
      <c r="G75" s="230">
        <v>4529</v>
      </c>
      <c r="H75" s="230">
        <v>7028</v>
      </c>
      <c r="I75" s="230">
        <v>4708</v>
      </c>
      <c r="J75" s="230">
        <v>2320</v>
      </c>
      <c r="K75" s="242">
        <v>816</v>
      </c>
      <c r="L75" s="242">
        <v>451</v>
      </c>
      <c r="M75" s="242">
        <v>365</v>
      </c>
      <c r="N75" s="213"/>
      <c r="O75" s="10"/>
      <c r="P75" s="10"/>
    </row>
    <row r="76" spans="1:16" ht="5.0999999999999996" customHeight="1">
      <c r="A76" s="23"/>
      <c r="B76" s="230"/>
      <c r="C76" s="230"/>
      <c r="D76" s="230"/>
      <c r="E76" s="230"/>
      <c r="F76" s="230"/>
      <c r="G76" s="230"/>
      <c r="H76" s="230"/>
      <c r="I76" s="230"/>
      <c r="J76" s="230"/>
      <c r="K76" s="242"/>
      <c r="L76" s="242"/>
      <c r="M76" s="242"/>
      <c r="N76" s="213"/>
      <c r="O76" s="10"/>
      <c r="P76" s="10"/>
    </row>
    <row r="77" spans="1:16" s="22" customFormat="1" ht="12" customHeight="1">
      <c r="A77" s="21" t="s">
        <v>245</v>
      </c>
      <c r="B77" s="230">
        <v>1809</v>
      </c>
      <c r="C77" s="230">
        <v>1332</v>
      </c>
      <c r="D77" s="230">
        <v>477</v>
      </c>
      <c r="E77" s="230">
        <v>807</v>
      </c>
      <c r="F77" s="230">
        <v>509</v>
      </c>
      <c r="G77" s="230">
        <v>298</v>
      </c>
      <c r="H77" s="230">
        <v>430</v>
      </c>
      <c r="I77" s="230">
        <v>318</v>
      </c>
      <c r="J77" s="230">
        <v>112</v>
      </c>
      <c r="K77" s="242">
        <v>572</v>
      </c>
      <c r="L77" s="242">
        <v>505</v>
      </c>
      <c r="M77" s="242">
        <v>67</v>
      </c>
      <c r="N77" s="213"/>
      <c r="O77" s="10"/>
      <c r="P77" s="10"/>
    </row>
    <row r="78" spans="1:16" ht="5.0999999999999996" customHeight="1">
      <c r="A78" s="23"/>
      <c r="B78" s="230"/>
      <c r="C78" s="230"/>
      <c r="D78" s="230"/>
      <c r="E78" s="230"/>
      <c r="F78" s="230"/>
      <c r="G78" s="230"/>
      <c r="H78" s="230"/>
      <c r="I78" s="230"/>
      <c r="J78" s="230"/>
      <c r="K78" s="242"/>
      <c r="L78" s="242"/>
      <c r="M78" s="242"/>
      <c r="N78" s="213"/>
      <c r="O78" s="10"/>
      <c r="P78" s="10"/>
    </row>
    <row r="79" spans="1:16" s="22" customFormat="1" ht="23.55" customHeight="1">
      <c r="A79" s="21" t="s">
        <v>246</v>
      </c>
      <c r="B79" s="230">
        <v>18525</v>
      </c>
      <c r="C79" s="230">
        <v>14639</v>
      </c>
      <c r="D79" s="230">
        <v>3886</v>
      </c>
      <c r="E79" s="230">
        <v>469</v>
      </c>
      <c r="F79" s="230">
        <v>268</v>
      </c>
      <c r="G79" s="230">
        <v>201</v>
      </c>
      <c r="H79" s="230">
        <v>17826</v>
      </c>
      <c r="I79" s="230">
        <v>14204</v>
      </c>
      <c r="J79" s="230">
        <v>3622</v>
      </c>
      <c r="K79" s="242">
        <v>230</v>
      </c>
      <c r="L79" s="242">
        <v>167</v>
      </c>
      <c r="M79" s="242">
        <v>63</v>
      </c>
      <c r="N79" s="213"/>
      <c r="O79" s="10"/>
      <c r="P79" s="10"/>
    </row>
    <row r="80" spans="1:16" ht="5.0999999999999996" customHeight="1">
      <c r="A80" s="23"/>
      <c r="B80" s="230"/>
      <c r="C80" s="230"/>
      <c r="D80" s="230"/>
      <c r="E80" s="230"/>
      <c r="F80" s="230"/>
      <c r="G80" s="230"/>
      <c r="H80" s="230"/>
      <c r="I80" s="230"/>
      <c r="J80" s="230"/>
      <c r="K80" s="242"/>
      <c r="L80" s="242"/>
      <c r="M80" s="242"/>
      <c r="N80" s="213"/>
      <c r="O80" s="10"/>
      <c r="P80" s="10"/>
    </row>
    <row r="81" spans="1:16" s="22" customFormat="1" ht="12" customHeight="1">
      <c r="A81" s="21" t="s">
        <v>247</v>
      </c>
      <c r="B81" s="230">
        <v>12241</v>
      </c>
      <c r="C81" s="230">
        <v>10258</v>
      </c>
      <c r="D81" s="230">
        <v>1983</v>
      </c>
      <c r="E81" s="230">
        <v>1306</v>
      </c>
      <c r="F81" s="230">
        <v>909</v>
      </c>
      <c r="G81" s="230">
        <v>397</v>
      </c>
      <c r="H81" s="230">
        <v>10421</v>
      </c>
      <c r="I81" s="230">
        <v>9005</v>
      </c>
      <c r="J81" s="230">
        <v>1416</v>
      </c>
      <c r="K81" s="242">
        <v>514</v>
      </c>
      <c r="L81" s="242">
        <v>344</v>
      </c>
      <c r="M81" s="242">
        <v>170</v>
      </c>
      <c r="N81" s="213"/>
      <c r="O81" s="10"/>
      <c r="P81" s="10"/>
    </row>
    <row r="82" spans="1:16" ht="12" customHeight="1">
      <c r="A82" s="23" t="s">
        <v>389</v>
      </c>
      <c r="B82" s="233">
        <v>2739</v>
      </c>
      <c r="C82" s="233">
        <v>2344</v>
      </c>
      <c r="D82" s="233">
        <v>395</v>
      </c>
      <c r="E82" s="233">
        <v>116</v>
      </c>
      <c r="F82" s="233">
        <v>64</v>
      </c>
      <c r="G82" s="233">
        <v>52</v>
      </c>
      <c r="H82" s="233">
        <v>2561</v>
      </c>
      <c r="I82" s="233">
        <v>2231</v>
      </c>
      <c r="J82" s="233">
        <v>330</v>
      </c>
      <c r="K82" s="243">
        <v>62</v>
      </c>
      <c r="L82" s="243">
        <v>49</v>
      </c>
      <c r="M82" s="243">
        <v>13</v>
      </c>
      <c r="N82" s="213"/>
      <c r="O82" s="10"/>
      <c r="P82" s="10"/>
    </row>
    <row r="83" spans="1:16" ht="12" customHeight="1">
      <c r="A83" s="23" t="s">
        <v>390</v>
      </c>
      <c r="B83" s="233">
        <v>6580</v>
      </c>
      <c r="C83" s="233">
        <v>5499</v>
      </c>
      <c r="D83" s="233">
        <v>1081</v>
      </c>
      <c r="E83" s="233">
        <v>666</v>
      </c>
      <c r="F83" s="233">
        <v>487</v>
      </c>
      <c r="G83" s="233">
        <v>179</v>
      </c>
      <c r="H83" s="233">
        <v>5671</v>
      </c>
      <c r="I83" s="233">
        <v>4852</v>
      </c>
      <c r="J83" s="233">
        <v>819</v>
      </c>
      <c r="K83" s="243">
        <v>243</v>
      </c>
      <c r="L83" s="243">
        <v>160</v>
      </c>
      <c r="M83" s="243">
        <v>83</v>
      </c>
      <c r="N83" s="213"/>
      <c r="O83" s="10"/>
      <c r="P83" s="10"/>
    </row>
    <row r="84" spans="1:16" ht="12" customHeight="1">
      <c r="A84" s="23" t="s">
        <v>391</v>
      </c>
      <c r="B84" s="233">
        <v>2922</v>
      </c>
      <c r="C84" s="233">
        <v>2415</v>
      </c>
      <c r="D84" s="233">
        <v>507</v>
      </c>
      <c r="E84" s="233">
        <v>524</v>
      </c>
      <c r="F84" s="233">
        <v>358</v>
      </c>
      <c r="G84" s="233">
        <v>166</v>
      </c>
      <c r="H84" s="233">
        <v>2189</v>
      </c>
      <c r="I84" s="233">
        <v>1922</v>
      </c>
      <c r="J84" s="233">
        <v>267</v>
      </c>
      <c r="K84" s="243">
        <v>209</v>
      </c>
      <c r="L84" s="243">
        <v>135</v>
      </c>
      <c r="M84" s="243">
        <v>74</v>
      </c>
      <c r="N84" s="213"/>
      <c r="O84" s="10"/>
      <c r="P84" s="10"/>
    </row>
    <row r="85" spans="1:16" ht="5.0999999999999996" customHeight="1">
      <c r="A85" s="23"/>
      <c r="B85" s="230"/>
      <c r="C85" s="230"/>
      <c r="D85" s="230"/>
      <c r="E85" s="230"/>
      <c r="F85" s="230"/>
      <c r="G85" s="230"/>
      <c r="H85" s="230"/>
      <c r="I85" s="230"/>
      <c r="J85" s="230"/>
      <c r="K85" s="242"/>
      <c r="L85" s="242"/>
      <c r="M85" s="242"/>
      <c r="N85" s="213"/>
      <c r="O85" s="10"/>
      <c r="P85" s="10"/>
    </row>
    <row r="86" spans="1:16" ht="11.25" customHeight="1">
      <c r="A86" s="21" t="s">
        <v>248</v>
      </c>
      <c r="B86" s="230">
        <v>732</v>
      </c>
      <c r="C86" s="230">
        <v>515</v>
      </c>
      <c r="D86" s="230">
        <v>217</v>
      </c>
      <c r="E86" s="230">
        <v>73</v>
      </c>
      <c r="F86" s="230">
        <v>27</v>
      </c>
      <c r="G86" s="230">
        <v>46</v>
      </c>
      <c r="H86" s="230">
        <v>597</v>
      </c>
      <c r="I86" s="230">
        <v>449</v>
      </c>
      <c r="J86" s="230">
        <v>148</v>
      </c>
      <c r="K86" s="242">
        <v>62</v>
      </c>
      <c r="L86" s="242">
        <v>39</v>
      </c>
      <c r="M86" s="242">
        <v>23</v>
      </c>
      <c r="N86" s="213"/>
      <c r="O86" s="10"/>
      <c r="P86" s="10"/>
    </row>
    <row r="87" spans="1:16" ht="5.0999999999999996" customHeight="1">
      <c r="A87" s="23"/>
      <c r="B87" s="230"/>
      <c r="C87" s="230"/>
      <c r="D87" s="230"/>
      <c r="E87" s="230"/>
      <c r="F87" s="230"/>
      <c r="G87" s="230"/>
      <c r="H87" s="230"/>
      <c r="I87" s="230"/>
      <c r="J87" s="230"/>
      <c r="K87" s="242"/>
      <c r="L87" s="242"/>
      <c r="M87" s="242"/>
      <c r="N87" s="213"/>
      <c r="O87" s="10"/>
      <c r="P87" s="10"/>
    </row>
    <row r="88" spans="1:16" ht="12" customHeight="1">
      <c r="A88" s="23" t="s">
        <v>379</v>
      </c>
      <c r="B88" s="233">
        <v>27</v>
      </c>
      <c r="C88" s="233">
        <v>23</v>
      </c>
      <c r="D88" s="233">
        <v>4</v>
      </c>
      <c r="E88" s="233">
        <v>14</v>
      </c>
      <c r="F88" s="233">
        <v>10</v>
      </c>
      <c r="G88" s="233">
        <v>4</v>
      </c>
      <c r="H88" s="233">
        <v>13</v>
      </c>
      <c r="I88" s="233">
        <v>13</v>
      </c>
      <c r="J88" s="233">
        <v>0</v>
      </c>
      <c r="K88" s="243">
        <v>0</v>
      </c>
      <c r="L88" s="243">
        <v>0</v>
      </c>
      <c r="M88" s="243">
        <v>0</v>
      </c>
      <c r="N88" s="213"/>
      <c r="O88" s="10"/>
      <c r="P88" s="10"/>
    </row>
    <row r="89" spans="1:16" ht="12" customHeight="1">
      <c r="A89" s="23" t="s">
        <v>249</v>
      </c>
      <c r="B89" s="233">
        <v>61</v>
      </c>
      <c r="C89" s="233">
        <v>50</v>
      </c>
      <c r="D89" s="233">
        <v>11</v>
      </c>
      <c r="E89" s="233">
        <v>11</v>
      </c>
      <c r="F89" s="233">
        <v>0</v>
      </c>
      <c r="G89" s="233">
        <v>11</v>
      </c>
      <c r="H89" s="233">
        <v>50</v>
      </c>
      <c r="I89" s="233">
        <v>50</v>
      </c>
      <c r="J89" s="233">
        <v>0</v>
      </c>
      <c r="K89" s="243">
        <v>0</v>
      </c>
      <c r="L89" s="243">
        <v>0</v>
      </c>
      <c r="M89" s="243">
        <v>0</v>
      </c>
      <c r="N89" s="213"/>
      <c r="O89" s="10"/>
      <c r="P89" s="10"/>
    </row>
    <row r="90" spans="1:16" ht="6" customHeight="1">
      <c r="A90" s="16"/>
      <c r="B90" s="11"/>
      <c r="D90" s="11"/>
      <c r="E90" s="11"/>
      <c r="F90" s="11"/>
      <c r="G90" s="11"/>
      <c r="H90" s="24"/>
      <c r="I90" s="24"/>
      <c r="J90" s="24"/>
      <c r="K90" s="24"/>
      <c r="L90" s="24"/>
      <c r="M90" s="24"/>
      <c r="N90" s="213"/>
      <c r="O90" s="10"/>
      <c r="P90" s="10"/>
    </row>
    <row r="91" spans="1:16">
      <c r="A91" s="326"/>
      <c r="B91" s="326"/>
      <c r="C91" s="327"/>
      <c r="D91" s="327"/>
      <c r="E91" s="327"/>
      <c r="F91" s="327"/>
      <c r="G91" s="327"/>
      <c r="H91" s="201"/>
    </row>
  </sheetData>
  <mergeCells count="8">
    <mergeCell ref="A1:G1"/>
    <mergeCell ref="A3:M3"/>
    <mergeCell ref="A6:A7"/>
    <mergeCell ref="A91:G91"/>
    <mergeCell ref="B6:D6"/>
    <mergeCell ref="E6:G6"/>
    <mergeCell ref="H6:J6"/>
    <mergeCell ref="K6:M6"/>
  </mergeCells>
  <pageMargins left="0.39370078740157483" right="0.19685039370078741" top="0.39370078740157483" bottom="0.19685039370078741" header="0" footer="0"/>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Portada</vt:lpstr>
      <vt:lpstr>Índice</vt:lpstr>
      <vt:lpstr>REG-R1</vt:lpstr>
      <vt:lpstr>REG-R2</vt:lpstr>
      <vt:lpstr>REG-R3</vt:lpstr>
      <vt:lpstr>REG-1</vt:lpstr>
      <vt:lpstr>REG-2</vt:lpstr>
      <vt:lpstr>REG-3</vt:lpstr>
      <vt:lpstr>REG-4</vt:lpstr>
      <vt:lpstr>Fuentes y notas</vt:lpstr>
      <vt:lpstr>'Fuentes y notas'!Área_de_impresión</vt:lpstr>
      <vt:lpstr>Índice!Área_de_impresión</vt:lpstr>
      <vt:lpstr>'REG-1'!Área_de_impresión</vt:lpstr>
      <vt:lpstr>'REG-2'!Área_de_impresión</vt:lpstr>
      <vt:lpstr>'REG-3'!Área_de_impresión</vt:lpstr>
      <vt:lpstr>'REG-4'!Área_de_impresión</vt:lpstr>
      <vt:lpstr>'REG-R1'!Área_de_impresión</vt:lpstr>
      <vt:lpstr>'REG-R2'!Área_de_impresión</vt:lpstr>
      <vt:lpstr>'REG-R3'!Área_de_impresión</vt:lpstr>
      <vt:lpstr>'REG-1'!Títulos_a_imprimir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2025-01-10T12:18:05Z</dcterms:created>
  <dcterms:modified xsi:type="dcterms:W3CDTF">2025-02-12T08:40:03Z</dcterms:modified>
</cp:coreProperties>
</file>