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Z:\SEEPROS\datos\"/>
    </mc:Choice>
  </mc:AlternateContent>
  <xr:revisionPtr revIDLastSave="0" documentId="13_ncr:1_{D1BFEF3E-ADAA-44B7-AACC-B4A4E6D330AF}" xr6:coauthVersionLast="41" xr6:coauthVersionMax="41" xr10:uidLastSave="{00000000-0000-0000-0000-000000000000}"/>
  <bookViews>
    <workbookView xWindow="-108" yWindow="-108" windowWidth="23256" windowHeight="12576" tabRatio="795" xr2:uid="{00000000-000D-0000-FFFF-FFFF00000000}"/>
  </bookViews>
  <sheets>
    <sheet name="Portada" sheetId="61" r:id="rId1"/>
    <sheet name="ÍNDICE" sheetId="1" r:id="rId2"/>
    <sheet name="CPS-1 " sheetId="39" r:id="rId3"/>
    <sheet name="CPS-2" sheetId="58" r:id="rId4"/>
    <sheet name="CPS-3" sheetId="41" r:id="rId5"/>
    <sheet name="CPS-4" sheetId="56" r:id="rId6"/>
    <sheet name="CPS-5 " sheetId="55" r:id="rId7"/>
    <sheet name="CPS-6" sheetId="44" r:id="rId8"/>
    <sheet name="CPS-7" sheetId="45" r:id="rId9"/>
    <sheet name="CPS-8" sheetId="46" r:id="rId10"/>
    <sheet name="CPS-9" sheetId="47" r:id="rId11"/>
    <sheet name="CPS-10" sheetId="48" r:id="rId12"/>
    <sheet name="CPS-11" sheetId="49" r:id="rId13"/>
    <sheet name="CPS-12" sheetId="50" r:id="rId14"/>
    <sheet name="CPS-13" sheetId="51" r:id="rId15"/>
    <sheet name="CPS-14" sheetId="52" r:id="rId16"/>
    <sheet name="CPS-15" sheetId="53" r:id="rId17"/>
    <sheet name="FUENTES Y NOTAS" sheetId="59"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AMO_UniqueIdentifier" localSheetId="12" hidden="1">"'b73efcb8-c5b7-4553-a23e-5cd2d4f19fea'"</definedName>
    <definedName name="_AMO_UniqueIdentifier" localSheetId="13" hidden="1">"'6162f941-8724-4436-8fe7-38a46398d75a'"</definedName>
    <definedName name="_AMO_UniqueIdentifier" localSheetId="7" hidden="1">"'8f102ae0-e4cb-4498-84a8-318c180666c2'"</definedName>
    <definedName name="_AMO_UniqueIdentifier" localSheetId="8" hidden="1">"'28409425-489d-4a57-9552-aff6385b71ea'"</definedName>
    <definedName name="_AMO_UniqueIdentifier" hidden="1">"'ae631060-c69b-4ae3-802d-39960a3622a0'"</definedName>
    <definedName name="_cp02" localSheetId="3" hidden="1">{"'Hoja1'!$A$7:$N$83"}</definedName>
    <definedName name="_cp02" localSheetId="4" hidden="1">{"'Hoja1'!$A$7:$N$83"}</definedName>
    <definedName name="_cp02" localSheetId="5" hidden="1">{"'Hoja1'!$A$7:$N$83"}</definedName>
    <definedName name="_cp02" localSheetId="17" hidden="1">{"'Hoja1'!$A$7:$N$83"}</definedName>
    <definedName name="_cp02" localSheetId="0" hidden="1">{"'Hoja1'!$A$7:$N$83"}</definedName>
    <definedName name="_cp02" hidden="1">{"'Hoja1'!$A$7:$N$83"}</definedName>
    <definedName name="_Fill" localSheetId="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5" hidden="1">#REF!</definedName>
    <definedName name="_Fill" localSheetId="6" hidden="1">#REF!</definedName>
    <definedName name="_Fill" localSheetId="7" hidden="1">#REF!</definedName>
    <definedName name="_Fill" localSheetId="17" hidden="1">#REF!</definedName>
    <definedName name="_Fill" localSheetId="0" hidden="1">#REF!</definedName>
    <definedName name="_Fill" hidden="1">#REF!</definedName>
    <definedName name="_xlnm._FilterDatabase" localSheetId="2" hidden="1">'CPS-1 '!$O$1:$R$272</definedName>
    <definedName name="_xlnm.Print_Area" localSheetId="2">'CPS-1 '!$A$1:$N$192</definedName>
    <definedName name="_xlnm.Print_Area" localSheetId="11">'CPS-10'!$A$1:$L$66</definedName>
    <definedName name="_xlnm.Print_Area" localSheetId="12">'CPS-11'!$A$1:$L$67</definedName>
    <definedName name="_xlnm.Print_Area" localSheetId="13">'CPS-12'!$A$1:$K$40</definedName>
    <definedName name="_xlnm.Print_Area" localSheetId="14">'CPS-13'!$A$1:$K$38</definedName>
    <definedName name="_xlnm.Print_Area" localSheetId="15">'[1]Data 1990'!#REF!</definedName>
    <definedName name="_xlnm.Print_Area" localSheetId="16">'CPS-15'!$A$1:$K$20</definedName>
    <definedName name="_xlnm.Print_Area" localSheetId="3">'CPS-2'!$A$1:$P$126</definedName>
    <definedName name="_xlnm.Print_Area" localSheetId="4">'CPS-3'!$A$1:$N$59</definedName>
    <definedName name="_xlnm.Print_Area" localSheetId="5">'CPS-4'!$A$1:$N$105</definedName>
    <definedName name="_xlnm.Print_Area" localSheetId="6">'CPS-5 '!$A$1:$N$109</definedName>
    <definedName name="_xlnm.Print_Area" localSheetId="7">'CPS-6'!$A$1:$O$113</definedName>
    <definedName name="_xlnm.Print_Area" localSheetId="8">'CPS-7'!$A$1:$O$30</definedName>
    <definedName name="_xlnm.Print_Area" localSheetId="10">'CPS-9'!$A$1:$N$66</definedName>
    <definedName name="_xlnm.Print_Area" localSheetId="17">'[1]Data 1990'!#REF!</definedName>
    <definedName name="_xlnm.Print_Area" localSheetId="1">ÍNDICE!$A$1:$B$19</definedName>
    <definedName name="_xlnm.Print_Area" localSheetId="0">'[1]Data 1990'!#REF!</definedName>
    <definedName name="_xlnm.Print_Area">'[1]Data 1990'!#REF!</definedName>
    <definedName name="BS_Differenz_West" localSheetId="2">[2]Westdeutschland!#REF!</definedName>
    <definedName name="BS_Differenz_West" localSheetId="13">[3]Westdeutschland!#REF!</definedName>
    <definedName name="BS_Differenz_West" localSheetId="14">[3]Westdeutschland!#REF!</definedName>
    <definedName name="BS_Differenz_West" localSheetId="15">[3]Westdeutschland!#REF!</definedName>
    <definedName name="BS_Differenz_West" localSheetId="16">[4]Westdeutschland!#REF!</definedName>
    <definedName name="BS_Differenz_West" localSheetId="3">[5]Westdeutschland!#REF!</definedName>
    <definedName name="BS_Differenz_West" localSheetId="4">[5]Westdeutschland!#REF!</definedName>
    <definedName name="BS_Differenz_West" localSheetId="5">[6]Westdeutschland!#REF!</definedName>
    <definedName name="BS_Differenz_West" localSheetId="6">[6]Westdeutschland!#REF!</definedName>
    <definedName name="BS_Differenz_West" localSheetId="7">[7]Westdeutschland!#REF!</definedName>
    <definedName name="BS_Differenz_West" localSheetId="17">[8]Westdeutschland!#REF!</definedName>
    <definedName name="BS_Differenz_West" localSheetId="0">[14]Westdeutschland!#REF!</definedName>
    <definedName name="BS_Differenz_West">[8]Westdeutschland!#REF!</definedName>
    <definedName name="Copia" localSheetId="17">#REF!</definedName>
    <definedName name="Copia" localSheetId="0">#REF!</definedName>
    <definedName name="Copia">#REF!</definedName>
    <definedName name="CPS01_" localSheetId="3">'[9]Data 1990'!#REF!</definedName>
    <definedName name="CPS01_" localSheetId="5">'[9]Data 1990'!#REF!</definedName>
    <definedName name="CPS01_" localSheetId="0">'[9]Data 1990'!#REF!</definedName>
    <definedName name="CPS01_">'[9]Data 1990'!#REF!</definedName>
    <definedName name="DATOS">'[10]PRD-3'!#REF!</definedName>
    <definedName name="FORMULAS">'[10]PRD-3'!#REF!</definedName>
    <definedName name="FORMULAS_ABSOLU">'[10]PRD-3'!#REF!</definedName>
    <definedName name="FORMULAS_RELATI">'[10]PRD-3'!#REF!</definedName>
    <definedName name="Fuentes" localSheetId="3">#REF!</definedName>
    <definedName name="Fuentes" localSheetId="5">#REF!</definedName>
    <definedName name="Fuentes" localSheetId="17">#REF!</definedName>
    <definedName name="Fuentes" localSheetId="0">#REF!</definedName>
    <definedName name="Fuentes">#REF!</definedName>
    <definedName name="FUENTES_Y_NOTAS_DEFINITIVO" localSheetId="3">[8]Westdeutschland!#REF!</definedName>
    <definedName name="FUENTES_Y_NOTAS_DEFINITIVO" localSheetId="5">[8]Westdeutschland!#REF!</definedName>
    <definedName name="FUENTES_Y_NOTAS_DEFINITIVO" localSheetId="17">[8]Westdeutschland!#REF!</definedName>
    <definedName name="FUENTES_Y_NOTAS_DEFINITIVO" localSheetId="0">[15]Westdeutschland!#REF!</definedName>
    <definedName name="FUENTES_Y_NOTAS_DEFINITIVO">[8]Westdeutschland!#REF!</definedName>
    <definedName name="FyN" localSheetId="3">[8]Westdeutschland!#REF!</definedName>
    <definedName name="FyN" localSheetId="5">[8]Westdeutschland!#REF!</definedName>
    <definedName name="FyN" localSheetId="0">[15]Westdeutschland!#REF!</definedName>
    <definedName name="FyN">[8]Westdeutschland!#REF!</definedName>
    <definedName name="HTML_CodePage" hidden="1">1252</definedName>
    <definedName name="HTML_Control" localSheetId="2" hidden="1">{"'Cps01'!$A$7:$O$176"}</definedName>
    <definedName name="HTML_Control" localSheetId="11" hidden="1">{"'CPS-8'!$A$8:$K$37"}</definedName>
    <definedName name="HTML_Control" localSheetId="12" hidden="1">{"'CPS-8'!$A$8:$K$37"}</definedName>
    <definedName name="HTML_Control" localSheetId="13" hidden="1">{"'CPS-8'!$A$8:$K$37"}</definedName>
    <definedName name="HTML_Control" localSheetId="14" hidden="1">{"'CPS-8'!$A$8:$K$37"}</definedName>
    <definedName name="HTML_Control" localSheetId="15" hidden="1">{"'CPS-8'!$A$8:$K$37"}</definedName>
    <definedName name="HTML_Control" localSheetId="16" hidden="1">{"'CPS14'!$A$6:$J$12"}</definedName>
    <definedName name="HTML_Control" localSheetId="3" hidden="1">{"'Hoja1'!$A$7:$N$83"}</definedName>
    <definedName name="HTML_Control" localSheetId="4" hidden="1">{"'Hoja1'!$A$7:$N$83"}</definedName>
    <definedName name="HTML_Control" localSheetId="5" hidden="1">{"'Hoja1'!$A$7:$N$83"}</definedName>
    <definedName name="HTML_Control" localSheetId="6" hidden="1">{"'Cps05'!$A$7:$O$148"}</definedName>
    <definedName name="HTML_Control" localSheetId="7" hidden="1">{"'Cps05'!$A$7:$O$148"}</definedName>
    <definedName name="HTML_Control" localSheetId="8" hidden="1">{"'CPS6'!$A$7:$L$25"}</definedName>
    <definedName name="HTML_Control" localSheetId="9" hidden="1">{"'CPS6'!$A$7:$L$25"}</definedName>
    <definedName name="HTML_Control" localSheetId="10" hidden="1">{"'CPS-8'!$A$8:$K$37"}</definedName>
    <definedName name="HTML_Control" localSheetId="17" hidden="1">{"'Hoja1'!$A$7:$N$83"}</definedName>
    <definedName name="HTML_Control" localSheetId="0" hidden="1">{"'Hoja1'!$A$7:$N$83"}</definedName>
    <definedName name="HTML_Control" hidden="1">{"'Hoja1'!$A$7:$N$83"}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2" hidden="1">"M:\AEL 2002\CPS\Cps01.htm"</definedName>
    <definedName name="HTML_PathFile" localSheetId="11" hidden="1">"M:\AEL 2002\CPS\Cps08.htm"</definedName>
    <definedName name="HTML_PathFile" localSheetId="12" hidden="1">"M:\AEL 2002\CPS\Cps08.htm"</definedName>
    <definedName name="HTML_PathFile" localSheetId="13" hidden="1">"M:\AEL 2002\CPS\Cps08.htm"</definedName>
    <definedName name="HTML_PathFile" localSheetId="14" hidden="1">"M:\AEL 2002\CPS\Cps08.htm"</definedName>
    <definedName name="HTML_PathFile" localSheetId="15" hidden="1">"M:\AEL 2002\CPS\Cps08.htm"</definedName>
    <definedName name="HTML_PathFile" localSheetId="16" hidden="1">"M:\AEL 2002\CPS\Cps14.htm"</definedName>
    <definedName name="HTML_PathFile" localSheetId="6" hidden="1">"M:\AEL 2002\CPS\Cps05.htm"</definedName>
    <definedName name="HTML_PathFile" localSheetId="7" hidden="1">"M:\AEL 2002\CPS\Cps05.htm"</definedName>
    <definedName name="HTML_PathFile" localSheetId="8" hidden="1">"M:\AEL 2002\CPS\Cps06.htm"</definedName>
    <definedName name="HTML_PathFile" localSheetId="9" hidden="1">"M:\AEL 2002\CPS\Cps06.htm"</definedName>
    <definedName name="HTML_PathFile" localSheetId="10" hidden="1">"M:\AEL 2002\CPS\Cps08.htm"</definedName>
    <definedName name="HTML_PathFile" hidden="1">"M:\AEL 2002\CPS\Cps04.htm"</definedName>
    <definedName name="HTML_Title" hidden="1">""</definedName>
    <definedName name="HTML1_1" localSheetId="11" hidden="1">"'[CPS-8B.XLS]CPS-8B'!$A$7:$I$49"</definedName>
    <definedName name="HTML1_1" localSheetId="12" hidden="1">"'[CPS-8B.XLS]CPS-8B'!$A$7:$I$49"</definedName>
    <definedName name="HTML1_1" localSheetId="13" hidden="1">"'[CPS-8B.XLS]CPS-8B'!$A$7:$I$49"</definedName>
    <definedName name="HTML1_1" localSheetId="14" hidden="1">"'[CPS-8B.XLS]CPS-8B'!$A$7:$I$49"</definedName>
    <definedName name="HTML1_1" localSheetId="15" hidden="1">"'[CPS-8B.XLS]CPS-8B'!$A$7:$I$49"</definedName>
    <definedName name="HTML1_1" localSheetId="16" hidden="1">"'[CPS-14.XLS]Hoja1'!$A$6:$O$23"</definedName>
    <definedName name="HTML1_1" localSheetId="10" hidden="1">"'[CPS-8B.XLS]CPS-8B'!$A$7:$I$49"</definedName>
    <definedName name="HTML1_1" hidden="1">"'[CPS-6.XLS]CPS6'!$A$7:$P$33"</definedName>
    <definedName name="HTML1_10" hidden="1">""</definedName>
    <definedName name="HTML1_11" hidden="1">1</definedName>
    <definedName name="HTML1_12" localSheetId="11" hidden="1">"L:\ANU97HTM\cps08b.htm"</definedName>
    <definedName name="HTML1_12" localSheetId="12" hidden="1">"L:\ANU97HTM\cps08b.htm"</definedName>
    <definedName name="HTML1_12" localSheetId="13" hidden="1">"L:\ANU97HTM\cps08b.htm"</definedName>
    <definedName name="HTML1_12" localSheetId="14" hidden="1">"L:\ANU97HTM\cps08b.htm"</definedName>
    <definedName name="HTML1_12" localSheetId="15" hidden="1">"L:\ANU97HTM\cps08b.htm"</definedName>
    <definedName name="HTML1_12" localSheetId="16" hidden="1">"L:\ANU97HTM\cps14.htm"</definedName>
    <definedName name="HTML1_12" localSheetId="10" hidden="1">"L:\ANU97HTM\cps08b.htm"</definedName>
    <definedName name="HTML1_12" hidden="1">"L:\ANU97HTM\cps06.htm"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6" hidden="1">"'[CPS-14.XLS]Hoja1'!$A$6:$N$21"</definedName>
    <definedName name="HTML2_1" hidden="1">"'[CPS-8B.XLS]CPS-8B'!$A$8:$I$49"</definedName>
    <definedName name="HTML2_10" hidden="1">""</definedName>
    <definedName name="HTML2_11" hidden="1">1</definedName>
    <definedName name="HTML2_12" localSheetId="16" hidden="1">"L:\ANU97HTM\cps14.htm"</definedName>
    <definedName name="HTML2_12" hidden="1">"L:\ANU97HTM\CPS08B.htm"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11" hidden="1">2</definedName>
    <definedName name="HTMLCount" localSheetId="12" hidden="1">2</definedName>
    <definedName name="HTMLCount" localSheetId="13" hidden="1">2</definedName>
    <definedName name="HTMLCount" localSheetId="14" hidden="1">2</definedName>
    <definedName name="HTMLCount" localSheetId="15" hidden="1">2</definedName>
    <definedName name="HTMLCount" localSheetId="16" hidden="1">2</definedName>
    <definedName name="HTMLCount" localSheetId="10" hidden="1">2</definedName>
    <definedName name="HTMLCount" hidden="1">1</definedName>
    <definedName name="LastYear">'[11]Tab General'!$A$266</definedName>
    <definedName name="MAC7n" localSheetId="0" hidden="1">{"'Hoja1'!$A$8:$L$38"}</definedName>
    <definedName name="MAC7n" hidden="1">{"'Hoja1'!$A$8:$L$38"}</definedName>
    <definedName name="MILES">'[10]PRD-3'!#REF!</definedName>
    <definedName name="MILESILES">'[10]PRD-3'!#REF!</definedName>
    <definedName name="Portada" localSheetId="0" hidden="1">{"'Hoja1'!$A$7:$N$83"}</definedName>
    <definedName name="Portada" hidden="1">{"'Hoja1'!$A$7:$N$83"}</definedName>
    <definedName name="Portada_">'[1]Data 1990'!#REF!</definedName>
    <definedName name="Prindiala" localSheetId="2">'[9]Data 1990'!#REF!</definedName>
    <definedName name="Prindiala" localSheetId="13">'[9]Data 1990'!#REF!</definedName>
    <definedName name="Prindiala" localSheetId="14">'[9]Data 1990'!#REF!</definedName>
    <definedName name="Prindiala" localSheetId="15">'[9]Data 1990'!#REF!</definedName>
    <definedName name="Prindiala" localSheetId="16">'[9]Data 1990'!#REF!</definedName>
    <definedName name="Prindiala" localSheetId="3">'[9]Data 1990'!#REF!</definedName>
    <definedName name="Prindiala" localSheetId="4">'[9]Data 1990'!#REF!</definedName>
    <definedName name="Prindiala" localSheetId="5">'[9]Data 1990'!#REF!</definedName>
    <definedName name="Prindiala" localSheetId="6">'[9]Data 1990'!#REF!</definedName>
    <definedName name="Prindiala" localSheetId="7">'[9]Data 1990'!#REF!</definedName>
    <definedName name="Prindiala" localSheetId="17">'[9]Data 1990'!#REF!</definedName>
    <definedName name="Prindiala" localSheetId="0">'[9]Data 1990'!#REF!</definedName>
    <definedName name="Prindiala">'[9]Data 1990'!#REF!</definedName>
    <definedName name="ROSA">'[10]PRD-3'!#REF!</definedName>
    <definedName name="TITULO">'[10]PRD-3'!#REF!</definedName>
    <definedName name="_xlnm.Print_Titles" localSheetId="2">'CPS-1 '!$1:$6</definedName>
    <definedName name="_xlnm.Print_Titles" localSheetId="11">'CPS-10'!$1:$7</definedName>
    <definedName name="_xlnm.Print_Titles" localSheetId="12">'CPS-11'!$1:$7</definedName>
    <definedName name="_xlnm.Print_Titles" localSheetId="13">'CPS-12'!$1:$8</definedName>
    <definedName name="_xlnm.Print_Titles" localSheetId="3">'CPS-2'!$1:$8</definedName>
    <definedName name="_xlnm.Print_Titles" localSheetId="5">'CPS-4'!$1:$9</definedName>
    <definedName name="_xlnm.Print_Titles" localSheetId="6">'CPS-5 '!$1:$10</definedName>
    <definedName name="_xlnm.Print_Titles" localSheetId="7">'CPS-6'!$1:$8</definedName>
    <definedName name="_xlnm.Print_Titles" localSheetId="10">'CPS-9'!$1:$7</definedName>
    <definedName name="TOTAL" localSheetId="2">#REF!</definedName>
    <definedName name="TOTAL" localSheetId="13">#REF!</definedName>
    <definedName name="TOTAL" localSheetId="14">#REF!</definedName>
    <definedName name="TOTAL" localSheetId="15">#REF!</definedName>
    <definedName name="TOTAL" localSheetId="16">#REF!</definedName>
    <definedName name="TOTAL" localSheetId="3">#REF!</definedName>
    <definedName name="TOTAL" localSheetId="4">#REF!</definedName>
    <definedName name="TOTAL" localSheetId="5">#REF!</definedName>
    <definedName name="TOTAL" localSheetId="6">#REF!</definedName>
    <definedName name="TOTAL" localSheetId="7">#REF!</definedName>
    <definedName name="TOTAL" localSheetId="17">#REF!</definedName>
    <definedName name="TOTAL" localSheetId="0">#REF!</definedName>
    <definedName name="TOTAL">#REF!</definedName>
    <definedName name="xxx" localSheetId="0" hidden="1">{"'Hoja1'!$A$8:$L$38"}</definedName>
    <definedName name="xxx" hidden="1">{"'Hoja1'!$A$8:$L$38"}</definedName>
    <definedName name="Z_33174D38_50DD_45AD_B1B0_C3DDA6430D76_.wvu.FilterData" localSheetId="2" hidden="1">'CPS-1 '!$O$1:$R$272</definedName>
    <definedName name="Z_55CAFE9E_EA49_4B30_8FB2_CE74C66F2A42_.wvu.Cols" localSheetId="2" hidden="1">'CPS-1 '!#REF!</definedName>
    <definedName name="Z_55CAFE9E_EA49_4B30_8FB2_CE74C66F2A42_.wvu.FilterData" localSheetId="2" hidden="1">'CPS-1 '!$O$1:$R$272</definedName>
    <definedName name="Z_87DB4079_3A68_4653_80E4_65B91D470C3D_.wvu.PrintArea" localSheetId="2" hidden="1">'CPS-1 '!$A$1:$K$187</definedName>
    <definedName name="Z_87DB4079_3A68_4653_80E4_65B91D470C3D_.wvu.PrintTitles" localSheetId="2" hidden="1">'CPS-1 '!$1:$6</definedName>
    <definedName name="Z_A1EB90CE_3C39_4E89_82C2_FFE11FF0B287_.wvu.PrintTitles" localSheetId="2" hidden="1">'CPS-1 '!$1:$6</definedName>
    <definedName name="Z_C3E6208B_75A0_4A39_9331_7F00AF0DA56B_.wvu.PrintTitles" localSheetId="2" hidden="1">'CPS-1 '!$1:$6</definedName>
    <definedName name="Z_EF41708B_A79E_44FA_8675_79BB1589D23C_.wvu.PrintArea" localSheetId="2" hidden="1">'CPS-1 '!$A$1:$K$187</definedName>
    <definedName name="Z_EF41708B_A79E_44FA_8675_79BB1589D23C_.wvu.PrintTitles" localSheetId="2" hidden="1">'CPS-1 '!$1:$6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9" i="53" l="1"/>
</calcChain>
</file>

<file path=xl/sharedStrings.xml><?xml version="1.0" encoding="utf-8"?>
<sst xmlns="http://schemas.openxmlformats.org/spreadsheetml/2006/main" count="1263" uniqueCount="359">
  <si>
    <t>Únicas. Subsidio de natalidad</t>
  </si>
  <si>
    <t xml:space="preserve">Periódicas. </t>
  </si>
  <si>
    <t>Prestación cese actividad trabajadores autónomos</t>
  </si>
  <si>
    <t>CPS-3.</t>
  </si>
  <si>
    <t>Ingresos por tipo y sector de procedencia, y gastos por función y tipos de prestación. Servicio Público de Empleo Estatal y Fondo de Garantía Salarial (1).</t>
  </si>
  <si>
    <t>Prestación de desempleo total</t>
  </si>
  <si>
    <t>Prestación de desempleo parcial</t>
  </si>
  <si>
    <t>Servicios de recolocación y asistencia en búsqueda de empleo</t>
  </si>
  <si>
    <t>CPS-4.</t>
  </si>
  <si>
    <t>Ingresos por tipo y sector de procedencia, y gastos por función y tipos de prestación. Regímenes especiales para funcionarios públicos (1).</t>
  </si>
  <si>
    <t>Otros suministros</t>
  </si>
  <si>
    <t xml:space="preserve"> Pensión de invalidez</t>
  </si>
  <si>
    <t xml:space="preserve">Función "Supervivencia" </t>
  </si>
  <si>
    <t>CPS-5.</t>
  </si>
  <si>
    <t>TRANSFERENCIAS ENTRE REGÍMENES</t>
  </si>
  <si>
    <t>Otras  prestaciones</t>
  </si>
  <si>
    <t>Función "Vejez"</t>
  </si>
  <si>
    <t>Periódicas. Otras prestaciones</t>
  </si>
  <si>
    <t>Periódicas. Asignación familiar por hijo a cargo</t>
  </si>
  <si>
    <t>CPS-6.</t>
  </si>
  <si>
    <t>Ingresos por tipo y sector de procedencia, y gastos por función y tipos de prestación. Otras instituciones de protección social (1).</t>
  </si>
  <si>
    <t>De los desempleados y otras personas</t>
  </si>
  <si>
    <t>Asistencia sanitaria hospitalaria.  Suministro directo</t>
  </si>
  <si>
    <t>Asistencia sanitaria ambulatoria. Otros suministros directos</t>
  </si>
  <si>
    <t>Periódicas. Desempleo parcial</t>
  </si>
  <si>
    <t xml:space="preserve">Únicas </t>
  </si>
  <si>
    <t>CPS-7.</t>
  </si>
  <si>
    <t>Ingresos por tipo y sector de procedencia. Distribución porcentual.</t>
  </si>
  <si>
    <t>SEGÚN TIPO Y SECTOR DE PROCEDENCIA</t>
  </si>
  <si>
    <t>Cotizaciones sociales</t>
  </si>
  <si>
    <t>De las Administraciones Públicas</t>
  </si>
  <si>
    <t>De los hogares y resto del mundo</t>
  </si>
  <si>
    <t>Aportaciones públicas</t>
  </si>
  <si>
    <t xml:space="preserve">De la Administración central y de la seguridad social </t>
  </si>
  <si>
    <t>Otros ingresos</t>
  </si>
  <si>
    <t>CPS-8.</t>
  </si>
  <si>
    <t>CPS-9.</t>
  </si>
  <si>
    <t>Gastos por  función y tipos de prestación.  Valores absolutos.</t>
  </si>
  <si>
    <t xml:space="preserve">En miles de euros </t>
  </si>
  <si>
    <t>Incapacidad temporal</t>
  </si>
  <si>
    <t xml:space="preserve">Prestaciones en dinero </t>
  </si>
  <si>
    <t>Integración económica de personas con discapacidad</t>
  </si>
  <si>
    <t>Indemnizaciones por lesiones y otras prestaciones</t>
  </si>
  <si>
    <t>Pensión de jubilación</t>
  </si>
  <si>
    <t>Pagos complementarios del empleador y otras prestaciones</t>
  </si>
  <si>
    <t>Jubilación anticipada por motivos del mercado de trabajo</t>
  </si>
  <si>
    <t>Formación Profesional</t>
  </si>
  <si>
    <t>Subvenciones a la creación de empleo directo para parados de larga duración</t>
  </si>
  <si>
    <t>Ayudas a favor de los migrantes y otras prestaciones</t>
  </si>
  <si>
    <t>Gastos por  función y tipos de prestación. Distribución porcentual.</t>
  </si>
  <si>
    <t xml:space="preserve">Gastos por función y según condición de recursos. Distribución porcentual.  </t>
  </si>
  <si>
    <t>CPS-14.</t>
  </si>
  <si>
    <t xml:space="preserve">Beneficiarios de pensiones según función, por sexo (1). </t>
  </si>
  <si>
    <t>Datos a 31 de diciembre</t>
  </si>
  <si>
    <t>Ambos sexos</t>
  </si>
  <si>
    <t>Varones</t>
  </si>
  <si>
    <t>Mujeres</t>
  </si>
  <si>
    <t>De pensiones de la función "Invalidez" (2)</t>
  </si>
  <si>
    <t>De pensiones de vejez y supervivencia</t>
  </si>
  <si>
    <t>De pensiones de la función "Vejez" (2)</t>
  </si>
  <si>
    <t>De pensiones de jubilación</t>
  </si>
  <si>
    <t>De jubilación anticipada</t>
  </si>
  <si>
    <t>De pensiones de la función "Supervivencia" (2)</t>
  </si>
  <si>
    <t>De pensiones de la función "Desempleo"</t>
  </si>
  <si>
    <t>(1) Beneficiarios de pensiones eliminada la concurrencia. Véase nota a este cuadro en FUENTES Y NOTAS EXPLICATIVAS.</t>
  </si>
  <si>
    <t xml:space="preserve">Indicadores básicos de prestaciones de protección social . Valores absolutos y tasas de variación. </t>
  </si>
  <si>
    <t>En euros</t>
  </si>
  <si>
    <t xml:space="preserve">VALORES ABSOLUTOS </t>
  </si>
  <si>
    <t>Total prestaciones de protección social por habitante (1)</t>
  </si>
  <si>
    <t>En porcentaje</t>
  </si>
  <si>
    <t>TASAS DE VARIACIÓN</t>
  </si>
  <si>
    <t>Las prestaciones reconocidas en el marco de la Ley de Promoción de la Autonomía Personal y Atención a las personas en situación de dependencia cuyos beneficiarios son &lt; 65 años se recogen en ayuda por tercera persona y en prestaciones en especie, alojamiento y ayuda a domicilio.</t>
  </si>
  <si>
    <t>Otras prestaciones únicas. Recoge las indemnizaciones recibidas por los trabajadores discapacitados.</t>
  </si>
  <si>
    <t>Las prestaciones en especie recogen las prestaciones de servicios sociales prestadas por cualquier agente de protección social cuya causa sea la incapacidad permanente para el trabajo, cualquiera que sea la edad del trabajador, excepto las prestaciones sanitarias que se incluyen en la función “Enfermedad-Atención sanitaria”.</t>
  </si>
  <si>
    <t>En cuanto a la rúbrica rehabilitación incluye los gastos de alojamiento y manutención de los centros de rehabilitación.</t>
  </si>
  <si>
    <t>c) Vejez:</t>
  </si>
  <si>
    <t>Pensión de vejez. De acuerdo con lo establecido en la metodología aprobada en los Reglamentos mencionados, recoge las pensiones de jubilación y vejez y las pensiones de invalidez cuyos beneficiarios tienen 65 o más años.</t>
  </si>
  <si>
    <t>Pensión de Jubilación anticipada. Recoge las pensiones de jubilación cuyos beneficiarios son menores de 65 años, excepto las ayudas previas a la jubilación ordinaria que figuran en la función desempleo.</t>
  </si>
  <si>
    <t>Otras prestaciones únicas. Recoge fundamentalmente el gasto en prestaciones directas de las empresas a sus trabajadores con motivo de su jubilación.</t>
  </si>
  <si>
    <t>Prestaciones en especie. Recogen las prestaciones de servicios sociales prestadas por cualquier agente de protección social a los beneficiarios mayores de 65 años no recogidas en las restantes funciones.</t>
  </si>
  <si>
    <t>d) Supervivencia:</t>
  </si>
  <si>
    <t>Pensión de supervivencia. Recoge todas las pensiones pagadas por los agentes de protección social cuya causa sea la muerte del titular del derecho. De acuerdo con lo establecido en los Reglamentos mencionados, recoge todas las pensiones de supervivencia.</t>
  </si>
  <si>
    <t>e) Familia, hijos:</t>
  </si>
  <si>
    <t>Subsidio de natalidad. Recoge las prestaciones por nacimiento o adopción de tercer o sucesivos hijos, por nacimiento o adopción en supuestos de familias numerosas, monoparentales y madres discapacitadas, por parto o adopción múltiple y a partir del año 2007 la nueva prestación económica por nacimiento o adopción de hijo que se suprimió con efectos desde el 1 de enero de 2011.</t>
  </si>
  <si>
    <t>Otras prestaciones familiares únicas en dinero. Recoge las restantes prestaciones no incluidas en las anteriores, generalmente a cargo de las empresas para sus trabajadores.</t>
  </si>
  <si>
    <t>f) Desempleo:</t>
  </si>
  <si>
    <t>g) Vivienda:</t>
  </si>
  <si>
    <t>Recoge las subvenciones de alquileres y de intereses a familias adquirientes de vivienda.</t>
  </si>
  <si>
    <t>h) Exclusión Social no clasificada en otra parte:</t>
  </si>
  <si>
    <t>Prestaciones en especie. Recoge el gasto en servicios y bienes básicos para ayudar a los colectivos vulnerables.</t>
  </si>
  <si>
    <t>5. Notas a los distintos cuadros</t>
  </si>
  <si>
    <t>Los otros ingresos del resto del mundo, recogen las transferencias procedentes del Fondo Social Europeo.</t>
  </si>
  <si>
    <t>En pensiones se recogen las pensiones asistenciales, y las prestaciones por razón de necesidad a favor de los españoles residentes en el exterior, de españoles retornados y los “niños de la guerra”.</t>
  </si>
  <si>
    <t>Fuentes y notas explicativas</t>
  </si>
  <si>
    <t xml:space="preserve">    1. Prestaciones de protección social.</t>
  </si>
  <si>
    <t xml:space="preserve">    2. Gastos administrativos.</t>
  </si>
  <si>
    <t xml:space="preserve">    3. Transferencias entre regímenes.</t>
  </si>
  <si>
    <t xml:space="preserve">    4. Otros gastos.</t>
  </si>
  <si>
    <t>a) Entidades de Previsión Social y Organismos de Seguro y Capitalización, prestaciones de Mutualidades de profesiones liberales, de entidades sustitutivas de la Seguridad Social y de Mutualidades complementarias, Planes y Fondos de Pensiones de la modalidad Sistema de Empleo.</t>
  </si>
  <si>
    <t>c) Empresas: prestaciones directas básicas y complementarias de las de la Seguridad Social.</t>
  </si>
  <si>
    <t>d) Instituciones privadas sin fines de lucro: Cajas de Ahorro, Cruz Roja Española, Cáritas.</t>
  </si>
  <si>
    <t>En prestaciones de desempleo sin condición de recursos se anota el gasto en prestaciones contributivas, y bajo condición de recursos el relativo a las prestaciones asistenciales, el Subsidio de los trabajadores eventuales del Régimen Especial Agrario, la Renta agraria, la Renta activa de inserción laboral y el Programa temporal de protección por desempleo e inserción.</t>
  </si>
  <si>
    <t>Las transferencias entre regímenes recogen las cuantías pagadas por el Servicio Público de Empleo Estatal (SEPE) al Sistema de la Seguridad Social en concepto de bonificaciones de cuotas.</t>
  </si>
  <si>
    <t>Las cotizaciones sociales reasignadas incluyen las cotizaciones que realiza el Servicio Público de Empleo Estatal a la Seguridad Social por los beneficiarios de las prestaciones por desempleo.</t>
  </si>
  <si>
    <t>Entre estos gastos cabe destacar la asistencia sanitaria, los servicios sociales, el cuidado infantil de día en la etapa de educación infantil y todas las becas sujetas a condición de recursos y las subvenciones de intereses y al alquiler de vivienda para ayudar a los hogares con menos recursos a sufragar el coste de la vivienda.</t>
  </si>
  <si>
    <t>3. Fuentes de Información</t>
  </si>
  <si>
    <t>Ingresos por tipo y sector de procedencia, y gastos por función y tipos de prestacion. Sistema de la Seguridad Social (1)</t>
  </si>
  <si>
    <t>Ingresos por tipo y sector de procedencia, y gastos por función y tipos de prestacion. Servicio Público de Empleo Estatal y Fondo de Garantía Salarial (1)</t>
  </si>
  <si>
    <t>Ingresos por tipo y sector de procedencia, y gastos por función y tipos de prestacion. Regímenes especiales para funcionarios públicos (1)</t>
  </si>
  <si>
    <t>Ingresos por tipo y sector de procedencia, y gastos por función y tipos de prestacion. Administraciones Territoriales y Administración Central (1)</t>
  </si>
  <si>
    <t>Ingresos por tipo y sector de procedencia, y gastos por función y tipos de prestación. Otras instituciones de protección social (1)</t>
  </si>
  <si>
    <t>Ingresos por tipo y sector de procedencia. Distribución porcentual</t>
  </si>
  <si>
    <t>Ingresos por tipo y sector de procedencia. En porcentaje del Producto Interior Bruto a precios de mercado (1)</t>
  </si>
  <si>
    <t xml:space="preserve">Gastos por función y tipos de prestación.Valores absolutos </t>
  </si>
  <si>
    <t>CPS-10.</t>
  </si>
  <si>
    <t>Gastos por función y tipos de prestación.Distribución porcentual</t>
  </si>
  <si>
    <t>CPS-11.</t>
  </si>
  <si>
    <t>Gastos por función y tipos de prestación.En porcentaje del Producto Interior Bruto a precios de mercado (1)</t>
  </si>
  <si>
    <t>CPS-12.</t>
  </si>
  <si>
    <t>CPS-13.</t>
  </si>
  <si>
    <t>Gastos por función y según condición de recursos. Distribución porcentual</t>
  </si>
  <si>
    <t xml:space="preserve">CPS-14. </t>
  </si>
  <si>
    <t>Beneficiarios de pensiones según función, por sexo (1)</t>
  </si>
  <si>
    <t>CPS-15.</t>
  </si>
  <si>
    <t xml:space="preserve">Indicadores básicos de prestaciones de protección social. Valores absolutos y Tasas de variación </t>
  </si>
  <si>
    <t>Ingresos por tipo y sector de procedencia, y gastos por función y tipos de prestacion. Total (1).</t>
  </si>
  <si>
    <t>1. Materia objeto de investigación estadística</t>
  </si>
  <si>
    <t>Se aplica la metodología aprobada mediante Reglamento (CE) nº 458/2007 del Parlamento Europeo y del Consejo, de 25 de abril de 2007, sobre el Sistema Europeo de Estadísticas Integradas de Protección Social (SEEPROS), y los Reglamentos (CE) de la Comisión nº 1322/2007, de 12 de noviembre de 2007, por el que se aplica el Reglamento (CE) nº 458/2007 del Parlamento Europeo y del Consejo, sobre el Sistema Europeo de Estadísticas Integradas de Protección Social (SEEPROS), en lo que se refiere a los formatos adecuados para la transmisión, los resultados que deben transmitirse y los criterios de medición de la calidad del sistema central del SEEPROS y el módulo sobre los beneficiarios de las pensiones, y Reglamento nº 10/2008, de 8 de enero de 2008, por el que se aplica el Reglamento (CE) nº 458/2007 del Parlamento Europeo y del Consejo, sobre el Sistema Europeo de Estadísticas Integradas de Protección Social (SEEPROS), en lo que se refiere a las definiciones, las clasificaciones detalladas y la actualización de las normas de difusión del sistema central del SEEPROS y el módulo sobre los beneficiarios de las pensiones.</t>
  </si>
  <si>
    <t>Según esta metodología los gastos en protección social incluyen todas aquellas intervenciones de organismos públicos o privados destinadas a aligerar la carga que representan para los hogares e individuos una serie de riesgos o necesidades, previamente determinados, siempre que no exista una contrapartida simultánea y recíproca por parte del beneficiario.</t>
  </si>
  <si>
    <t>Los gastos de protección social se subdividen a su vez en cuatro grandes grupos:</t>
  </si>
  <si>
    <t>Las prestaciones sociales dentro de cada función se desglosan en prestaciones sociales “sin condición de recursos” y “bajo condición de recursos”, siendo estas últimas las que están condicionadas, explícita o implícitamente por la legislación de cada país, a que la renta y/o el patrimonio del beneficiario se sitúe por debajo de un nivel concreto.</t>
  </si>
  <si>
    <t>La clasificación de las prestaciones sociales por tipos tiene dos niveles, en primer lugar una clasificación general aplicable a todas las funciones entre:</t>
  </si>
  <si>
    <t>Prestaciones en dinero.</t>
  </si>
  <si>
    <t>Prestaciones en especie.</t>
  </si>
  <si>
    <t>2. Principales disposiciones legales</t>
  </si>
  <si>
    <t>Las principales disposiciones legales vigentes durante el período de referencia de los datos que afectan a cada uno de los grandes sectores institucionales en que se agrupa la información son las siguientes:</t>
  </si>
  <si>
    <t>4. Notas Generales</t>
  </si>
  <si>
    <t>En cuanto al contenido de las funciones del SEEPROS podemos destacar:</t>
  </si>
  <si>
    <t>a) Enfermedad-Atención sanitaria:</t>
  </si>
  <si>
    <t>Incapacidad temporal. Recoge los gastos por incapacidad temporal pagados por el Sistema de la Seguridad Social, las empresas y las Administraciones Públicas a sus empleados.</t>
  </si>
  <si>
    <t>Prestaciones en especie. Recoge todas las prestaciones de asistencia sanitaria prestadas por los agentes de protección social.</t>
  </si>
  <si>
    <t>b) Invalidez:</t>
  </si>
  <si>
    <t>Pensión de invalidez. Recoge todas las pensiones pagadas por los agentes de protección social cuya causa sea la incapacidad permanente para el trabajo, cualquiera que sea su grado. Las pensiones de invalidez cuyos beneficiarios tienen 65 o más años, de acuerdo con la metodología aprobada en los Reglamentos mencionados, se recogen como pensiones de vejez.</t>
  </si>
  <si>
    <t>Integración económica de las personas con discapacidad. Incluye aquellas retribuciones percibidas por las personas con discapacidad cuando realizan trabajos adaptados a su condición. De dichas rúbricas el mayor peso cuantitativo corresponde a las retribuciones de los vendedores del Cupón de la ONCE.</t>
  </si>
  <si>
    <t>CUENTAS INTEGRADAS DE PROTECCIÓN</t>
  </si>
  <si>
    <t>CPS-1.</t>
  </si>
  <si>
    <t xml:space="preserve"> </t>
  </si>
  <si>
    <t>Ingresos por tipo y sector de procedencia, y gastos por función y tipos de prestación. Total (1).</t>
  </si>
  <si>
    <t>SOCIAL EN TÉRMINOS SEEPROS</t>
  </si>
  <si>
    <t>En miles de euros</t>
  </si>
  <si>
    <t xml:space="preserve">INGRESOS </t>
  </si>
  <si>
    <t>TOTAL</t>
  </si>
  <si>
    <t>COTIZACIONES SOCIALES</t>
  </si>
  <si>
    <t>De los empleadores</t>
  </si>
  <si>
    <t>Cotizaciones efectivas</t>
  </si>
  <si>
    <t>De las empresas</t>
  </si>
  <si>
    <t>De la Administración central</t>
  </si>
  <si>
    <t>De las Administraciones autonómicas y locales</t>
  </si>
  <si>
    <t>De las Administraciones de seguridad social</t>
  </si>
  <si>
    <t>De los hogares</t>
  </si>
  <si>
    <t>Del resto del mundo</t>
  </si>
  <si>
    <t>Cotizaciones imputadas</t>
  </si>
  <si>
    <t>De las personas protegidas</t>
  </si>
  <si>
    <t>De los asalariados</t>
  </si>
  <si>
    <t>De los autónomos</t>
  </si>
  <si>
    <t>APORTACIONES PÚBLICAS</t>
  </si>
  <si>
    <t>OTROS INGRESOS</t>
  </si>
  <si>
    <t xml:space="preserve">De las instituciones privadas sin fines de lucro </t>
  </si>
  <si>
    <t xml:space="preserve">GASTOS </t>
  </si>
  <si>
    <t>PRESTACIONES DE PROTECCIÓN SOCIAL</t>
  </si>
  <si>
    <t>Función "Enfermedad, Atención sanitaria"</t>
  </si>
  <si>
    <t>Sin condición de recursos</t>
  </si>
  <si>
    <t>Prestaciones en dinero</t>
  </si>
  <si>
    <t>Periódicas. Incapacidad temporal</t>
  </si>
  <si>
    <t>Únicas. Otras prestaciones</t>
  </si>
  <si>
    <t>Prestaciones en especie</t>
  </si>
  <si>
    <t>Asistencia sanitaria hospitalaria</t>
  </si>
  <si>
    <t>Suministro directo</t>
  </si>
  <si>
    <t>Reembolsos</t>
  </si>
  <si>
    <t>Asistencia sanitaria ambulatoria</t>
  </si>
  <si>
    <t>Suministro directo de productos farmacéuticos</t>
  </si>
  <si>
    <t>Otros suministros directos</t>
  </si>
  <si>
    <t>Otros reembolsos</t>
  </si>
  <si>
    <t>Bajo condición de recursos</t>
  </si>
  <si>
    <t>Asistencia sanitaria hospitalaria. Suministro directo</t>
  </si>
  <si>
    <t>Asistencia sanitaria ambulatoria. Otros suministros</t>
  </si>
  <si>
    <t>Función "Invalidez"</t>
  </si>
  <si>
    <t>Periódicas</t>
  </si>
  <si>
    <t>Otras prestaciones periódicas</t>
  </si>
  <si>
    <t>Alojamiento</t>
  </si>
  <si>
    <t>Ayuda a domicilio</t>
  </si>
  <si>
    <t>Rehabilitación</t>
  </si>
  <si>
    <t xml:space="preserve">Otras prestaciones </t>
  </si>
  <si>
    <t>Ayuda por tercera persona</t>
  </si>
  <si>
    <t>Otras prestaciones</t>
  </si>
  <si>
    <t xml:space="preserve">Función "Vejez" </t>
  </si>
  <si>
    <t>Pensión de jubilación anticipada</t>
  </si>
  <si>
    <t>Ayuda a domicilio y en centros de día</t>
  </si>
  <si>
    <t>Función "Supervivencia"</t>
  </si>
  <si>
    <t>Periódicas. Pensión de supervivencia</t>
  </si>
  <si>
    <t>Únicas</t>
  </si>
  <si>
    <t>Auxilio por defunción</t>
  </si>
  <si>
    <t>Prestaciones en especie. Auxilio por defunción</t>
  </si>
  <si>
    <t>Pensión de supervivencia</t>
  </si>
  <si>
    <t>Prestaciones en especie. Otras prestaciones</t>
  </si>
  <si>
    <t>Función "Familia, Hijos"</t>
  </si>
  <si>
    <t>Mantenimiento de rentas durante la maternidad</t>
  </si>
  <si>
    <t>Permiso parental</t>
  </si>
  <si>
    <t>Asignación familiar por hijo a cargo</t>
  </si>
  <si>
    <t>Subsidio de natalidad</t>
  </si>
  <si>
    <t>Cuidado infantil de día</t>
  </si>
  <si>
    <t>Función "Desempleo"</t>
  </si>
  <si>
    <t>Desempleo parcial</t>
  </si>
  <si>
    <t>-</t>
  </si>
  <si>
    <t>Jubilación anticipada motivada por el mercado de trabajo</t>
  </si>
  <si>
    <t>Formación profesional</t>
  </si>
  <si>
    <t>Indemnización por despido</t>
  </si>
  <si>
    <t>Desempleo total</t>
  </si>
  <si>
    <t>Movilidad y reinstalación</t>
  </si>
  <si>
    <t>Función "Vivienda"</t>
  </si>
  <si>
    <t>Subvenciones al alquiler y a propietarios ocupantes</t>
  </si>
  <si>
    <t>Función "Exclusión social"</t>
  </si>
  <si>
    <t>Salario mínimo de inserción</t>
  </si>
  <si>
    <t>Rehabilitación de alcohólicos y toxicómanos</t>
  </si>
  <si>
    <t>GASTOS ADMINISTRATIVOS</t>
  </si>
  <si>
    <t>OTROS GASTOS</t>
  </si>
  <si>
    <t>(1) Véase nota a este cuadro en FUENTES Y NOTAS EXPLICATIVAS.</t>
  </si>
  <si>
    <t>Las cotizaciones sociales efectivas de los empleadores son los pagos que éstos realizan a las instituciones que administran sistemas de protección social, mientras que las cotizaciones sociales imputadas representan la contrapartida de las prestaciones sociales directas suministradas por los empleadores a sus trabajadores (menos, en su caso, las aportaciones de los trabajadores). Estas prestaciones las abonan directamente los empleadores a sus trabajadores, entre ellas cabe destacar el gasto en pensiones y otras ayudas del Régimen de Clases Pasivas y las prestaciones sociales directas abonadas por el empleador a sus trabajadores (incapacidad temporal, ayuda familiar, jubilación y otras ayudas) y la indemnización por despido.</t>
  </si>
  <si>
    <t>CPS-2.</t>
  </si>
  <si>
    <t xml:space="preserve">TRANSFERENCIAS ENTRE REGÍMENES </t>
  </si>
  <si>
    <t>Cotizaciones sociales reasignadas entre sistemas</t>
  </si>
  <si>
    <t>Otras transferencias</t>
  </si>
  <si>
    <t>GASTOS</t>
  </si>
  <si>
    <t>Periódicas. Pensión de invalidez</t>
  </si>
  <si>
    <t>Prestaciones en dinero. Periódicas</t>
  </si>
  <si>
    <t>Pensión de invalidez</t>
  </si>
  <si>
    <t>Los datos de las prestaciones sociales directas de las empresas se han estimado en base a los datos de la Encuesta Anual de Coste Laboral, realizada por el Instituto Nacional de Estadística y los datos facilitados por la Agencia Tributaria, Gobierno Vasco y Gobierno de Navarra sobre las indemnizaciones por despido.</t>
  </si>
  <si>
    <t>Y en segundo lugar una clasificación más detallada en la que las rúbricas son específicas para cada función o para un número determinado de éstas.</t>
  </si>
  <si>
    <t>Además, tanto las cotizaciones sociales de los empleadores como las aportaciones de las administraciones públicas y los otros ingresos se clasifican también por el sector de procedencia en: Empresas, Administración Central, Administraciones Territoriales, Administraciones de Seguridad Social, Hogares, Instituciones privadas sin fines de lucro y Resto del mundo.</t>
  </si>
  <si>
    <t>La mayor cuantía del gasto de esta función es a cargo de las Comunidades Autónomas, Entidades Locales y de las Instituciones privadas sin fines de lucro.</t>
  </si>
  <si>
    <t xml:space="preserve">Prestaciones en dinero. </t>
  </si>
  <si>
    <t>Otras prestaciones en dinero</t>
  </si>
  <si>
    <t>Asignación familiar por hijo a cargo. Recoge las prestaciones familiares del Sistema de la Seguridad Social y de los distintos sistemas de protección social de los funcionarios. Las prestaciones familiares están sometidas a condición de recursos salvo en el caso de hijos con una discapacidad igual o superior al 65%. A partir del año 2003 se incluye la deducción por maternidad del Impuesto sobre la Renta de las Personas Físicas a mujeres que trabajan fuera del hogar con hijos menores de 3 años. A partir de 2015 se incluyen las deducciones por mujer trabajadora de familia numerosa o personas con discapacidad (ascendiente o descendiente) a cargo.</t>
  </si>
  <si>
    <t>CUENTAS INTEGRADAS DE PROTECCIÓN SOCIAL EN TÉRMINOS SEEPROS (CPS)</t>
  </si>
  <si>
    <t>FUENTES Y NOTAS EXPLICATIVAS</t>
  </si>
  <si>
    <t>CUENTAS INTEGRADAS DE PROTECCIÓN SOCIAL (CPS)</t>
  </si>
  <si>
    <t xml:space="preserve">CPS-6. </t>
  </si>
  <si>
    <t>Pensión de vejez</t>
  </si>
  <si>
    <t>Únicas: Subsidio de natalidad</t>
  </si>
  <si>
    <t>Jubilación anticipada motivada por el mercado  de trabajo</t>
  </si>
  <si>
    <t>SEEPROS es un instrumento diseñado por la Oficina Estadística de la Unión Europea (EUROSTAT) para hacer posible la presentación de los datos de protección social de los países miembros de modo que la comparación entre ellos pueda realizarse en las mejores condiciones.</t>
  </si>
  <si>
    <t>https://www.mscbs.gob.es/estadEstudios/estadisticas/inforRecopilaciones/gastoSanitario2005/home.htm</t>
  </si>
  <si>
    <t>http://www.igae.pap.hacienda.gob.es/sitios/igae/es-ES/Contabilidad/ContabilidadNacional/Publicaciones/Paginas/iacogof.aspx</t>
  </si>
  <si>
    <t>En indemnización por despido se recoge el abono por el FOGASA a los/las trabajadores/as de los salarios e indemnizaciones que las empresas para las que trabajan no han podido satisfacer por encontrarse en situación legal de insolvencia o por haber sido declaradas en situación de concurso.</t>
  </si>
  <si>
    <t>En los servicios sociales destaca el gasto en las prestaciones reconocidas en el marco de la ley de Promoción de Autonomía Personal y Atención a las personas en situación de dependencia, las rentas mínimas de inserción y el Plan Concertado de prestaciones básicas de servicios sociales de Entidades Locales.</t>
  </si>
  <si>
    <t>Las prestaciones reconocidas en el marco de la Ley de Promoción de la Autonomía Personal y Atención a las personas en situación de dependencia cuyos beneficiarios son &gt;= 65 años se recogen en ayuda por tercera persona y en prestaciones en especie, alojamiento y ayuda a domicilio.</t>
  </si>
  <si>
    <t>b) Organización Nacional de Ciegos Españoles.</t>
  </si>
  <si>
    <t>En cuanto a los ingresos, SEEPROS los clasifica según su naturaleza en cuatro grupos:</t>
  </si>
  <si>
    <t>Los datos sobre beneficiarios de pensiones sin doble cómputo por clase de pensión son facilitados por el Instituto Nacional de la Seguridad Social (INSS), organismo que gestiona el Registro de Prestaciones Sociales Públicas.</t>
  </si>
  <si>
    <t>Las prestaciones en especie recogen las prestaciones de servicios sociales prestadas a las familias, otorgadas fundamentalmente por las Comunidades Autónomas, y bajo la rúbrica cuidado infantil de día se encuentran los gastos en la etapa de educación infantil proporcionados por el Ministerio de Educación y Formación Profesional y  por las Administraciones Educativas de las Comunidades Autónomas y en otras prestaciones se encuentran fundamentalmente las becas concedidas bajo condición de recursos por los mismos agentes.</t>
  </si>
  <si>
    <t xml:space="preserve">Para el gasto sanitario, la fuente fundamental de información es la "Estadística de gasto sanitario público" realizada por el Ministerio de Sanidad, siguiendo la metodología del Sistema Europeo de Cuentas Nacionales y Regionales (SEC) que proporciona información sobre el gasto real anual. Esta estadística se encuentra disponible en la Estadística de Gasto Sanitario Público. 
</t>
  </si>
  <si>
    <t>El gasto total de las prestaciones reconocidas en el marco de la Ley de Promoción de la Autonomía Personal y Atención a las personas en situación de dependencia y el desglose del gasto en las distintas prestaciones ha sido facilitado por el Ministerio de Derechos Sociales y Agenda 2030, “Instituto de Mayores y Servicios Sociales” (IMSERSO).</t>
  </si>
  <si>
    <t>Gastos por función y según condición de recursos. Valores absolutos</t>
  </si>
  <si>
    <t>(*) Dato provisional.</t>
  </si>
  <si>
    <t>Ingresos, por naturaleza y sector de procedencia, y gastos por función y tipos de prestación. Sistema de la Seguridad Social (1).</t>
  </si>
  <si>
    <t>Ingresos, por tipo y sector de procedencia, y gastos por función y tipos de prestación. Administraciones Territoriales y Administración Central (1).</t>
  </si>
  <si>
    <t>Periódicas.Otras prestaciones</t>
  </si>
  <si>
    <t>Periódicas. Pensión de jubilación</t>
  </si>
  <si>
    <t>TOTAL BENEFICIARIOS PENSIONES</t>
  </si>
  <si>
    <t>No sometidas a condición de recursos</t>
  </si>
  <si>
    <t>Sometidas a condición de recursos</t>
  </si>
  <si>
    <t>Jubilación anticipada debida a motivos del mercado de trabajo</t>
  </si>
  <si>
    <t>Prestaciones de asistencia sanitaria por habitante (2)</t>
  </si>
  <si>
    <t xml:space="preserve">Prestación por corresponsabilidad en el cuidado del lactante. Recoge el gasto de la prestación económica por ejercicio corresponsable del cuidado del lactante tras la reducción de jornada (en media hora/ o acumulada) hasta los 12 meses del bebé. </t>
  </si>
  <si>
    <t>(2) Hay que tener en cuenta que los beneficiarios por función no se obtienen como suma de beneficiarios sin condición de recursos y bajo condición de recursos, debido a que los beneficiarios con complementos a mínimos se recogen en ambas rúbricas.</t>
  </si>
  <si>
    <t xml:space="preserve"> Pensión de supervivencia</t>
  </si>
  <si>
    <t xml:space="preserve">Otras prestaciones periódicas </t>
  </si>
  <si>
    <t xml:space="preserve"> Otras prestaciones periódicas</t>
  </si>
  <si>
    <t>Ingresos por tipo y sector de procedencia. En porcentaje del Producto Interior Bruto a precios de mercado (1).</t>
  </si>
  <si>
    <t>Gastos por función y tipos de prestación. En porcentaje del Producto Interior Bruto a precios de mercado (1).</t>
  </si>
  <si>
    <t xml:space="preserve">El gasto de prestaciones sociales y transferencias sociales en especie de las Administraciones Públicas se ha obtenido de las Cuentas de las Administraciones Públicas y de la Clasificación funcional del gasto de las Administraciones Públicas (COFOG) elaboradas por la Intervención General de la Administración del Estado (IGAE) y de los datos de la Contabilidad Nacional de España publicados por el INE de acuerdo al Reglamento (UE) Nº 549/2013, relativo al Sistema Europeo de Cuentas Nacionales y Regionales de la Unión Europea (SEC 2010). 
</t>
  </si>
  <si>
    <t>Otras prestaciones periódicas. Desde 2019, dentro del Sistema de la Seguridad Social, se recogen las pensiones de invalidez de los cuidadores no profesionales de personas en situación de dependencia.</t>
  </si>
  <si>
    <t>Otras prestaciones periódicas. Desde 2019, dentro del Sistema de la Seguridad Social, se recogen las pensiones de vejez de los cuidadores no profesionales de personas en situación de dependencia.</t>
  </si>
  <si>
    <t>Otras prestaciones periódicas. Desde 2019, dentro del Sistema de la Seguridad Social, se recogen las pensiones de supervivencia de los cuidadores no profesionales de personas en situación de dependencia.</t>
  </si>
  <si>
    <t>Función "Exclusión social" (3)</t>
  </si>
  <si>
    <t>Prestación de desempleo total (2)</t>
  </si>
  <si>
    <t xml:space="preserve">Prestaciones en dinero. Periódicas </t>
  </si>
  <si>
    <t>Otras prestaciones periódicas (2)</t>
  </si>
  <si>
    <t>Desempleo total (inc. Prest.cese activ.autónomos) (2)</t>
  </si>
  <si>
    <t>Otras prestaciones periódicas (3)</t>
  </si>
  <si>
    <t>Otras prestaciones periódicas (4)</t>
  </si>
  <si>
    <t xml:space="preserve">Prestación extraordinaria cese actividad COVID-19 (2) </t>
  </si>
  <si>
    <t>Desempleo total (incl. Prest.cese activ.autónomos) (1)</t>
  </si>
  <si>
    <t xml:space="preserve">Prestación extraordinaria cese actividad COVID-19 (3) </t>
  </si>
  <si>
    <t>Desempleo total (incl. Prest.cese activ.autónomos) (2)</t>
  </si>
  <si>
    <t>Igualmente los datos de la previsión social complementaria se obtienen de la Memoria Estadística de Entidades Aseguradoras y Planes y Fondos de Pensiones y de la información adicional facilitada por la Dirección General de Seguros del Ministerio de Asuntos Económicos y Transformación Digital, de las cuentas facilitadas por numerosas Entidades de Previsión Social, así como del estudio financiero de las Mutualidades de Previsión Social elaborado por la Confederación Española de Mutualidades.</t>
  </si>
  <si>
    <t>Prestación por nacimiento y cuidado de menor. Recoge el gasto por prestación de maternidad y paternidad pagado por el Sistema de la Seguridad Social, las empresas y las Administraciones Públicas a sus empleados.</t>
  </si>
  <si>
    <t>Prestaciones en dinero. Incluyen las prestaciones por desempleo pagadas por el Servicio Público de Empleo Estatal (SEPE), las ayudas previas a la jubilación ordinaria, las becas y ayudas de las Escuelas Taller y Casas de Oficios y de formación profesional y el programa de recualificación profesional de las personas que agoten su prestación por desempleo (PREPARA / SED (Subsidio Extraordinario por Desempleo)), los incentivos a la creación de empresas y a la creación de empleo directo para parados de larga duración. Las indemnizaciones por despido recogen las indemnizaciones pagadas por las empresas a los trabajadores en los casos de extinción del contrato de trabajo por causas ajenas a su voluntad y las indemnizaciones y salarios abonados por FOGASA. Otras prestaciones periódicas incluyen el gasto de las prestaciones extraordinarias por cese de actividad COVID-19, para el régimen especial de trabajadores autónomos y para el régimen especial de trabajadores del mar. Es una prestación de carácter excepcional y vigencia limitada.</t>
  </si>
  <si>
    <t>Prestaciones en dinero. Recoge el gasto en salario mínimo de inserción y otras ayudas económicas a colectivos con insuficiencia de recursos. Desde el año 2020 se recoge también el gasto correspondiente al Ingreso Mínimo Vital.</t>
  </si>
  <si>
    <t>2021 (*)</t>
  </si>
  <si>
    <t>Prestaciones en especie. Rehabilitación alcohólicos y toxicómanos</t>
  </si>
  <si>
    <t>TRANSFERENCIAS ENTRE REGÍMENES (2)</t>
  </si>
  <si>
    <t>(1) Se recogen los gastos financiados por las Comunidades Autónomas, Corporaciones Locales y Administración Central,  no incluidos en cuadros CPS-2 a CPS-4. Cabe destacar la asistencia sanitaria, los servicios sociales, el cuidado infantil de día en la etapa de educación infantil y todas las becas sujetas a condición de recursos, subvenciones, intereses y alquiler de vivienda. Además se recogen las pensiones asistenciales y las prestaciones por razón de necesidad a favor de los españoles residentes en el exterior y retornados. Véase nota a este cuadro en FUENTES Y NOTAS EXPLICATIVAS.</t>
  </si>
  <si>
    <t xml:space="preserve">(2) En 2021 aumentan las transferencias como respuesta al importante incremento de las solicitudes de asilo presentadas en España en 2021, así como por la intensidad de la presión migratoria sobre las costas españolas. A través de estas transferencias se financian actuaciones de acogida integral, traslados, atención de emergencia, atención en centros de gestión compartida y en centros diurnos, atención en grandes ciudades y también en asentamientos.  </t>
  </si>
  <si>
    <t xml:space="preserve">(2) Desde 2020,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</si>
  <si>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 xml:space="preserve">(3) Desde 2020,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</si>
  <si>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Prestaciones en especie. Rehabilitación de alcohólicos y toxicómanos</t>
  </si>
  <si>
    <t>2021  (*)</t>
  </si>
  <si>
    <t xml:space="preserve">(2) Desde 2020, se incluye el gasto de las prestaciones económicas por cese de actividad, así como de las prestaciones contributivas por desempleo debido al COVID-19. </t>
  </si>
  <si>
    <t>(2) Desde 2020, se incluye el gasto de las prestaciones económicas por cese de actividad, así como de las prestaciones contributivas por desempleo debido al COVID-19.</t>
  </si>
  <si>
    <t xml:space="preserve">(1) Desde 2020, se incluye el gasto de las prestaciones económicas por cese de actividad, así como de las prestaciones contributivas por desempleo debido al COVID-19. </t>
  </si>
  <si>
    <t>(1) Los datos de población proceden del INE, Cifras de población de España. Datos a 1 de julio.</t>
  </si>
  <si>
    <t>Desde el 4 de febrero de 2021, el complemento de maternidad por aportación demográfica ha sido sustituido por el complemento de pensiones contributivas para la reducción de la brecha de género, para las mujeres y los hombres que hayan tenido uno o más hijos. Las personas que, en dicha fecha, ya estuvieran percibiendo el complemento de maternidad por aportación demográfica, seguirán manteniendo sus ingresos.</t>
  </si>
  <si>
    <t xml:space="preserve">    a) Enfermedad-Atención sanitaria.</t>
  </si>
  <si>
    <t xml:space="preserve">    b) Invalidez.</t>
  </si>
  <si>
    <t xml:space="preserve">    c) Vejez.</t>
  </si>
  <si>
    <t xml:space="preserve">    d) Supervivencia.</t>
  </si>
  <si>
    <t xml:space="preserve">    e) Familia-Hijos.</t>
  </si>
  <si>
    <t xml:space="preserve">    f) Desempleo.</t>
  </si>
  <si>
    <t xml:space="preserve">    g) Vivienda.</t>
  </si>
  <si>
    <t xml:space="preserve">    h) Exclusión social no clasificada en otra parte.</t>
  </si>
  <si>
    <t xml:space="preserve">    - Únicas.</t>
  </si>
  <si>
    <t xml:space="preserve">    - Periódicas.</t>
  </si>
  <si>
    <t xml:space="preserve">    1. Cotizaciones sociales:</t>
  </si>
  <si>
    <t xml:space="preserve">        - Cotizaciones sociales a cargo de los empleadores:</t>
  </si>
  <si>
    <t xml:space="preserve">        - Cotizaciones a cargo de las personas protegidas:</t>
  </si>
  <si>
    <t xml:space="preserve">    2. Aportaciones de las administraciones públicas.</t>
  </si>
  <si>
    <t xml:space="preserve">    4. Otros ingresos.</t>
  </si>
  <si>
    <t xml:space="preserve">Desde el 1 de enero de 2021, la licencia de paternidad tiene la misma duración que la licencia de maternidad (16 semanas), regulado a través del Real Decreto-Ley 6/2019, del 1 de marzo, de medidas urgentes para garantía de la igualdad de trato y de oportunidades entre mujeres y hombres en el empleo y la ocupación; prorrogable en dos días más por cada hijo a partir del segundo (Real Decreto 295/2009). </t>
  </si>
  <si>
    <t xml:space="preserve">Prestaciones en especie. En formación profesional se recogen las distintas iniciativas de formación profesional para el empleo, se incluyen las transferencias del Servicio Público de Empleo Estatal (SEPE) a las Comunidades Autónomas, a entidades promotoras de Escuelas Taller y Casas de Oficios y a los centros de formación profesional y, desde 2021, se recogen también nuevos programas incluidos dentro del Mecanismo de Recuperación y Resiliencia. En las otras prestaciones se anota el gasto de funcionamiento de las oficinas de empleo. </t>
  </si>
  <si>
    <r>
      <rPr>
        <b/>
        <sz val="10"/>
        <rFont val="Arial"/>
        <family val="2"/>
      </rPr>
      <t>CPS-1</t>
    </r>
    <r>
      <rPr>
        <sz val="10"/>
        <rFont val="Arial"/>
        <family val="2"/>
      </rPr>
      <t>. Este cuadro resulta de la consolidación de las cifras de los cuadros CPS-2 a CPS-6. Como consecuencia de la misma se anula las transferencias entre regímenes.</t>
    </r>
  </si>
  <si>
    <r>
      <rPr>
        <b/>
        <sz val="10"/>
        <rFont val="Arial"/>
        <family val="2"/>
      </rPr>
      <t>CPS-2</t>
    </r>
    <r>
      <rPr>
        <sz val="10"/>
        <rFont val="Arial"/>
        <family val="2"/>
      </rPr>
      <t>. Recoge las cifras de ingresos y gastos del Sistema de la Seguridad Social, que abarca las Entidades Gestoras (Instituto Nacional de la Seguridad Social, Instituto Nacional de Gestión Sanitaria, Instituto de Mayores y Servicios Sociales e Instituto Social de la Marina), Servicios Comunes (Tesorería General de la Seguridad Social y Gerencia de Informática de la Seguridad Social) y Mutuas Colaboradoras con la Seguridad Social. Las discrepancias entre estas cifras y las de las Cuentas del Sistema que figuran en el apartado CSS de este Anuario provienen de la metodología aplicada, pues determinados gastos de las Entidades Gestoras no son considerados prestaciones sociales por la metodología SEEPROS, por lo que no se incluyen dentro de las cuentas de gastos de protección social e igualmente dicha cuantía es descontada en las cuentas de ingresos.</t>
    </r>
  </si>
  <si>
    <r>
      <rPr>
        <b/>
        <sz val="10"/>
        <rFont val="Arial"/>
        <family val="2"/>
      </rPr>
      <t>CPS-3</t>
    </r>
    <r>
      <rPr>
        <sz val="10"/>
        <rFont val="Arial"/>
        <family val="2"/>
      </rPr>
      <t>. Contiene las cifras de ingresos y gastos del Servicio Público de Empleo Estatal y del Fondo de Garantía Salarial.</t>
    </r>
  </si>
  <si>
    <r>
      <rPr>
        <b/>
        <sz val="10"/>
        <rFont val="Arial"/>
        <family val="2"/>
      </rPr>
      <t>CPS-4</t>
    </r>
    <r>
      <rPr>
        <sz val="10"/>
        <rFont val="Arial"/>
        <family val="2"/>
      </rPr>
      <t>. En este cuadro se recogen las cifras correspondientes a los regímenes específicos para funcionarios públicos. En él se incluyen las pensiones del Régimen de Clases Pasivas del Estado, las pensiones de guerra y otras pensiones y prestaciones abonadas por Clases Pasivas; las pensiones y prestaciones de las administraciones públicas a sus trabajadores a través de las instituciones siguientes: Mutualidad General de Funcionarios Civiles del Estado (MUFACE), Instituto Social de las Fuerzas Armadas (ISFAS), Mutualidad General Judicial (MUGEJU) y Fondo Especial de Prestaciones Complementarias de Funcionarios de Seguridad Social.</t>
    </r>
  </si>
  <si>
    <r>
      <rPr>
        <b/>
        <sz val="10"/>
        <rFont val="Arial"/>
        <family val="2"/>
      </rPr>
      <t>CPS-5</t>
    </r>
    <r>
      <rPr>
        <sz val="10"/>
        <rFont val="Arial"/>
        <family val="2"/>
      </rPr>
      <t>. En este cuadro se recogen los gastos e ingresos de protección social de las Administraciones Territoriales (Comunidades Autónomas y Entidades Locales) y de la Administración Central.</t>
    </r>
  </si>
  <si>
    <r>
      <rPr>
        <b/>
        <sz val="10"/>
        <rFont val="Arial"/>
        <family val="2"/>
      </rPr>
      <t>CPS-6.</t>
    </r>
    <r>
      <rPr>
        <sz val="10"/>
        <rFont val="Arial"/>
        <family val="2"/>
      </rPr>
      <t xml:space="preserve"> En este cuadro se recogen los gastos e ingresos de protección social de:</t>
    </r>
  </si>
  <si>
    <r>
      <rPr>
        <b/>
        <sz val="10"/>
        <rFont val="Arial"/>
        <family val="2"/>
      </rPr>
      <t>CPS-14</t>
    </r>
    <r>
      <rPr>
        <sz val="10"/>
        <rFont val="Arial"/>
        <family val="2"/>
      </rPr>
      <t>. En este cuadro se recoge el número de beneficiarios sin concurrencia de pensiones, toda persona que recibe más de una pensión se contabiliza solo una vez. La eliminación de la concurrencia se individualiza y elimina gradualmente en los diferentes tipos de pensión, hasta llegar al número total de beneficiarios de pensiones sin concurrencia. Para interpretar correctamente las cifras hay que tener en cuenta que los beneficiarios por función no se obtienen como suma de beneficiarios sin condición de recursos y bajo condición de recursos, debido a que los beneficiarios con complementos a mínimos se recogen en ambas rúbricas.</t>
    </r>
  </si>
  <si>
    <t xml:space="preserve">           Cotizaciones efectivas.</t>
  </si>
  <si>
    <t xml:space="preserve">           Cotizaciones imputadas.</t>
  </si>
  <si>
    <t xml:space="preserve">           Asalariados.</t>
  </si>
  <si>
    <t xml:space="preserve">           Autónomos.</t>
  </si>
  <si>
    <t xml:space="preserve">           Pensionistas y desempleados.</t>
  </si>
  <si>
    <t>2022 (*)</t>
  </si>
  <si>
    <t>2022  (*)</t>
  </si>
  <si>
    <t>(4) A partir de 2020 se empieza a incluir el gasto de la prestación "Ingreso Mínimo Vital". Real Decreto-ley 20/2020, de 29 de mayo, por el que se establece el ingreso mínimo vital.</t>
  </si>
  <si>
    <t>(3) A partir de 2020 se empieza a incluir el gasto de la prestación "Ingreso Mínimo Vital". Real Decreto-ley 20/2020, de 29 de mayo, por el que se establece el ingreso mínimo vital.</t>
  </si>
  <si>
    <t xml:space="preserve">Gastos por función y según condición de recursos. Valores absolutos. </t>
  </si>
  <si>
    <t>(2) En prestaciones de asistencia sanitaria se recogen las prestaciones en especie de asistencia sanitaria hospitalaria y ambulatoria, sin y bajo condición de recursos. Se utiliza como denominador las Estimaciones de Población arriba mencionadas.</t>
  </si>
  <si>
    <r>
      <t xml:space="preserve">El objeto de este apartado es presentar las cuentas de los agentes españoles de protección social en los términos del Sistema Europeo de Estadísticas Integradas de Protección Social (SEEPROS). Los datos que aquí se ofrecen se refieren al periodo </t>
    </r>
    <r>
      <rPr>
        <b/>
        <sz val="10"/>
        <rFont val="Arial"/>
        <family val="2"/>
      </rPr>
      <t>2018-2022</t>
    </r>
    <r>
      <rPr>
        <sz val="10"/>
        <rFont val="Arial"/>
        <family val="2"/>
      </rPr>
      <t xml:space="preserve">. Son datos provisionales los años </t>
    </r>
    <r>
      <rPr>
        <b/>
        <sz val="10"/>
        <rFont val="Arial"/>
        <family val="2"/>
      </rPr>
      <t>2021 y 2022</t>
    </r>
    <r>
      <rPr>
        <sz val="10"/>
        <rFont val="Arial"/>
        <family val="2"/>
      </rPr>
      <t>.</t>
    </r>
  </si>
  <si>
    <r>
      <t xml:space="preserve">a) </t>
    </r>
    <r>
      <rPr>
        <b/>
        <sz val="10"/>
        <rFont val="Arial"/>
        <family val="2"/>
      </rPr>
      <t>Sistema de la Seguridad Social</t>
    </r>
    <r>
      <rPr>
        <sz val="10"/>
        <rFont val="Arial"/>
        <family val="2"/>
      </rPr>
      <t xml:space="preserve">:  </t>
    </r>
    <r>
      <rPr>
        <u/>
        <sz val="10"/>
        <rFont val="Arial"/>
        <family val="2"/>
      </rPr>
      <t>Ley 40/2007</t>
    </r>
    <r>
      <rPr>
        <sz val="10"/>
        <rFont val="Arial"/>
        <family val="2"/>
      </rPr>
      <t xml:space="preserve">, de 4 de diciembre sobre medidas en materia de Seguridad Social. </t>
    </r>
    <r>
      <rPr>
        <u/>
        <sz val="10"/>
        <rFont val="Arial"/>
        <family val="2"/>
      </rPr>
      <t>Real Decreto 1716/2012</t>
    </r>
    <r>
      <rPr>
        <sz val="10"/>
        <rFont val="Arial"/>
        <family val="2"/>
      </rPr>
      <t xml:space="preserve">, de 28 de diciembre, de desarrollo de las disposiciones establecidas, en materia de prestaciones, por la Ley 27/2011 de 1 de agosto sobre actualización, adecuación y modernización del Sistema de la Seguridad Social. </t>
    </r>
    <r>
      <rPr>
        <u/>
        <sz val="10"/>
        <rFont val="Arial"/>
        <family val="2"/>
      </rPr>
      <t>Ley 26/2014</t>
    </r>
    <r>
      <rPr>
        <sz val="10"/>
        <rFont val="Arial"/>
        <family val="2"/>
      </rPr>
      <t xml:space="preserve">, de 27 de noviembre y </t>
    </r>
    <r>
      <rPr>
        <u/>
        <sz val="10"/>
        <rFont val="Arial"/>
        <family val="2"/>
      </rPr>
      <t>ley 25/2015</t>
    </r>
    <r>
      <rPr>
        <sz val="10"/>
        <rFont val="Arial"/>
        <family val="2"/>
      </rPr>
      <t xml:space="preserve">, de 28 de julio de deducciones por mujer trabajadora de familia numerosa o personas con discapacidad a cargo. </t>
    </r>
    <r>
      <rPr>
        <u/>
        <sz val="10"/>
        <rFont val="Arial"/>
        <family val="2"/>
      </rPr>
      <t>Real Decreto Legislativo 8/2015</t>
    </r>
    <r>
      <rPr>
        <sz val="10"/>
        <rFont val="Arial"/>
        <family val="2"/>
      </rPr>
      <t xml:space="preserve">, de 30 de octubre, por el que se aprueba el texto refundido de la Ley General de la Seguridad Social y que deroga el Real Decreto Legislativo 1/1994, de 20 de junio, anterior Ley General de la Seguridad Social. </t>
    </r>
    <r>
      <rPr>
        <u/>
        <sz val="10"/>
        <rFont val="Arial"/>
        <family val="2"/>
      </rPr>
      <t>Real Decreto 696/2018</t>
    </r>
    <r>
      <rPr>
        <sz val="10"/>
        <rFont val="Arial"/>
        <family val="2"/>
      </rPr>
      <t xml:space="preserve">, de 29 de junio, por el que se aprueba el Reglamento general de la gestión financiera de la Seguridad Social. </t>
    </r>
    <r>
      <rPr>
        <u/>
        <sz val="10"/>
        <rFont val="Arial"/>
        <family val="2"/>
      </rPr>
      <t>Resolución de 9 de octubre de 2018</t>
    </r>
    <r>
      <rPr>
        <sz val="10"/>
        <rFont val="Arial"/>
        <family val="2"/>
      </rPr>
      <t xml:space="preserve">, del Instituto de Mayores y Servicios Sociales, de delegación de la competencia sobre la gestión de la ayuda a domicilio básica y teleasistencia domiciliaria básica a las Ciudades de Ceuta y Melilla. </t>
    </r>
    <r>
      <rPr>
        <u/>
        <sz val="10"/>
        <rFont val="Arial"/>
        <family val="2"/>
      </rPr>
      <t>Real Decreto-ley 6/2019</t>
    </r>
    <r>
      <rPr>
        <sz val="10"/>
        <rFont val="Arial"/>
        <family val="2"/>
      </rPr>
      <t xml:space="preserve">, de 1 de marzo, de medidas urgentes para garantía de la igualdad de trato y de oportunidades entre mujeres y hombres en el empleo y la ocupación. </t>
    </r>
    <r>
      <rPr>
        <u/>
        <sz val="10"/>
        <rFont val="Arial"/>
        <family val="2"/>
      </rPr>
      <t>Real Decreto-ley 8/2019</t>
    </r>
    <r>
      <rPr>
        <sz val="10"/>
        <rFont val="Arial"/>
        <family val="2"/>
      </rPr>
      <t xml:space="preserve">, de 8 de marzo, de medidas urgentes de protección social y de lucha contra la precariedad laboral en la jornada de trabajo. </t>
    </r>
    <r>
      <rPr>
        <u/>
        <sz val="10"/>
        <rFont val="Arial"/>
        <family val="2"/>
      </rPr>
      <t>Real Decreto-ley 1/2020</t>
    </r>
    <r>
      <rPr>
        <sz val="10"/>
        <rFont val="Arial"/>
        <family val="2"/>
      </rPr>
      <t xml:space="preserve">, de 14 de enero, por el que se establece la revalorización y mantenimiento de las pensiones y prestaciones públicas del sistema de Seguridad Social. </t>
    </r>
    <r>
      <rPr>
        <u/>
        <sz val="10"/>
        <rFont val="Arial"/>
        <family val="2"/>
      </rPr>
      <t>Real Decreto-ley 3/2021</t>
    </r>
    <r>
      <rPr>
        <sz val="10"/>
        <rFont val="Arial"/>
        <family val="2"/>
      </rPr>
      <t xml:space="preserve">, de 2 de febrero, por el que se adoptan medidas para la reducción de la brecha de género y otras materias en los ámbitos de la Seguridad Social y económico. </t>
    </r>
    <r>
      <rPr>
        <u/>
        <sz val="10"/>
        <rFont val="Arial"/>
        <family val="2"/>
      </rPr>
      <t>Real Decreto-ley 8/2021</t>
    </r>
    <r>
      <rPr>
        <sz val="10"/>
        <rFont val="Arial"/>
        <family val="2"/>
      </rPr>
      <t xml:space="preserve">, de 4 de mayo, por el que se adoptan medidas urgentes en el orden sanitario, social y jurisdiccional, a aplicar tras la finalización de la vigencia del estado de alarma declarado por el Real Decreto 926/2020, de 25 de octubre, por el que se declara el estado de alarma para contener la propagación de infecciones causadas por el SARS-CoV-2. </t>
    </r>
    <r>
      <rPr>
        <u/>
        <sz val="10"/>
        <rFont val="Arial"/>
        <family val="2"/>
      </rPr>
      <t>Real Decreto 1057/2021</t>
    </r>
    <r>
      <rPr>
        <sz val="10"/>
        <rFont val="Arial"/>
        <family val="2"/>
      </rPr>
      <t xml:space="preserve">, de 30 de noviembre, por el que se modifica el Real Decreto 615/2007, de 11 de mayo, por el que se regula la Seguridad Social de los cuidadores de las personas en situación de dependencia. </t>
    </r>
    <r>
      <rPr>
        <u/>
        <sz val="10"/>
        <rFont val="Arial"/>
        <family val="2"/>
      </rPr>
      <t>Ley 19/2021</t>
    </r>
    <r>
      <rPr>
        <sz val="10"/>
        <rFont val="Arial"/>
        <family val="2"/>
      </rPr>
      <t xml:space="preserve">, de 20 de diciembre, por la que se establece el ingreso mínimo vital. </t>
    </r>
    <r>
      <rPr>
        <u/>
        <sz val="10"/>
        <rFont val="Arial"/>
        <family val="2"/>
      </rPr>
      <t>Real Decreto 65/2022</t>
    </r>
    <r>
      <rPr>
        <sz val="10"/>
        <rFont val="Arial"/>
        <family val="2"/>
      </rPr>
      <t xml:space="preserve">, de 25 de enero, sobre actualización de las pensiones del sistema de la Seguridad Social, de las pensiones de Clases Pasivas y de otras prestaciones sociales públicas para el ejercicio 2022. </t>
    </r>
    <r>
      <rPr>
        <u/>
        <sz val="10"/>
        <rFont val="Arial"/>
        <family val="2"/>
      </rPr>
      <t>Ley Orgánica 10/2022</t>
    </r>
    <r>
      <rPr>
        <sz val="10"/>
        <rFont val="Arial"/>
        <family val="2"/>
      </rPr>
      <t>, de 6 de septiembre, de garantía integral de la libertad sexual que modifica a Ley Orgánica 3/2007, de 22 de marzo para la igualdad efectiva de mujeres y hombres.</t>
    </r>
  </si>
  <si>
    <r>
      <t>b)</t>
    </r>
    <r>
      <rPr>
        <b/>
        <sz val="10"/>
        <rFont val="Arial"/>
        <family val="2"/>
      </rPr>
      <t xml:space="preserve"> Servicio Público de Empleo Estatal</t>
    </r>
    <r>
      <rPr>
        <sz val="10"/>
        <rFont val="Arial"/>
        <family val="2"/>
      </rPr>
      <t xml:space="preserve">: Texto refundido de la Ley General de la Seguridad Social citado en el anterior apartado. </t>
    </r>
    <r>
      <rPr>
        <u/>
        <sz val="10"/>
        <rFont val="Arial"/>
        <family val="2"/>
      </rPr>
      <t>Real Decreto 372/2001</t>
    </r>
    <r>
      <rPr>
        <sz val="10"/>
        <rFont val="Arial"/>
        <family val="2"/>
      </rPr>
      <t xml:space="preserve">, de 6 de abril, por el que se modifica el Real Decreto 505/1985, de 6 de marzo, sobre organización y funcionamiento del Fondo de Garantía Salarial. </t>
    </r>
    <r>
      <rPr>
        <u/>
        <sz val="10"/>
        <rFont val="Arial"/>
        <family val="2"/>
      </rPr>
      <t>Ley 45/2002</t>
    </r>
    <r>
      <rPr>
        <sz val="10"/>
        <rFont val="Arial"/>
        <family val="2"/>
      </rPr>
      <t xml:space="preserve">, de 12 de diciembre, de medidas urgentes para la reforma del sistema de protección por desempleo y mejora de la ocupabilidad, modificado por el Real Decreto 1413/2005, de 25 de noviembre. </t>
    </r>
    <r>
      <rPr>
        <u/>
        <sz val="10"/>
        <rFont val="Arial"/>
        <family val="2"/>
      </rPr>
      <t>Ley 43/2006</t>
    </r>
    <r>
      <rPr>
        <sz val="10"/>
        <rFont val="Arial"/>
        <family val="2"/>
      </rPr>
      <t xml:space="preserve">, de 29 de diciembre, para la mejora del crecimiento y del empleo. </t>
    </r>
    <r>
      <rPr>
        <u/>
        <sz val="10"/>
        <rFont val="Arial"/>
        <family val="2"/>
      </rPr>
      <t>Ley 32/2010</t>
    </r>
    <r>
      <rPr>
        <sz val="10"/>
        <rFont val="Arial"/>
        <family val="2"/>
      </rPr>
      <t xml:space="preserve">, de 5 de agosto, por la que se establece un sistema específico de protección por cese de actividad de los trabajadores autónomos, desarrollada por el Real Decreto 1541/2011, de 31 de octubre. </t>
    </r>
    <r>
      <rPr>
        <u/>
        <sz val="10"/>
        <rFont val="Arial"/>
        <family val="2"/>
      </rPr>
      <t>Real Decreto-ley 1/2011</t>
    </r>
    <r>
      <rPr>
        <sz val="10"/>
        <rFont val="Arial"/>
        <family val="2"/>
      </rPr>
      <t xml:space="preserve">, de 11 de febrero, de medidas urgentes para promover la transición al empleo estable y la recualificación profesional de las personas desempleadas, modificado por el Real Decreto-ley 1/2013, de 25 de enero. </t>
    </r>
    <r>
      <rPr>
        <u/>
        <sz val="10"/>
        <rFont val="Arial"/>
        <family val="2"/>
      </rPr>
      <t>Real Decreto-ley 3/2011</t>
    </r>
    <r>
      <rPr>
        <sz val="10"/>
        <rFont val="Arial"/>
        <family val="2"/>
      </rPr>
      <t xml:space="preserve">, de 18 de febrero, de medidas urgentes para la mejora de la empleabilidad y la reforma de las políticas activas de empleo. </t>
    </r>
    <r>
      <rPr>
        <u/>
        <sz val="10"/>
        <rFont val="Arial"/>
        <family val="2"/>
      </rPr>
      <t>Real Decreto-Ley 20/2012</t>
    </r>
    <r>
      <rPr>
        <sz val="10"/>
        <rFont val="Arial"/>
        <family val="2"/>
      </rPr>
      <t xml:space="preserve">, de 13 de julio, de medidas para garantizar la estabilidad presupuestaria y de fomento de la competitividad. </t>
    </r>
    <r>
      <rPr>
        <u/>
        <sz val="10"/>
        <rFont val="Arial"/>
        <family val="2"/>
      </rPr>
      <t>Real Decreto 950/2018</t>
    </r>
    <r>
      <rPr>
        <sz val="10"/>
        <rFont val="Arial"/>
        <family val="2"/>
      </rPr>
      <t xml:space="preserve">, de 27 de julio, por el que se modifica el Real Decreto 625/1985, de 2 de abril, por el que se desarrolla la Ley 31/1984, de 2 de agosto, de protección por desempleo. </t>
    </r>
    <r>
      <rPr>
        <u/>
        <sz val="10"/>
        <rFont val="Arial"/>
        <family val="2"/>
      </rPr>
      <t>Real Decreto-ley 8/2020</t>
    </r>
    <r>
      <rPr>
        <sz val="10"/>
        <rFont val="Arial"/>
        <family val="2"/>
      </rPr>
      <t xml:space="preserve">, de 17 de marzo, de medidas urgentes extraordinarias para hacer frente al impacto económico y social del COVID-19. </t>
    </r>
    <r>
      <rPr>
        <u/>
        <sz val="10"/>
        <rFont val="Arial"/>
        <family val="2"/>
      </rPr>
      <t>Real Decreto-ley 25/2020</t>
    </r>
    <r>
      <rPr>
        <sz val="10"/>
        <rFont val="Arial"/>
        <family val="2"/>
      </rPr>
      <t xml:space="preserve">, de 3 de julio, de medidas urgentes para apoyar la reactivación económica y el empleo. </t>
    </r>
    <r>
      <rPr>
        <u/>
        <sz val="10"/>
        <rFont val="Arial"/>
        <family val="2"/>
      </rPr>
      <t>Real Decreto-ley 24/2020</t>
    </r>
    <r>
      <rPr>
        <sz val="10"/>
        <rFont val="Arial"/>
        <family val="2"/>
      </rPr>
      <t xml:space="preserve">, de 26 de junio, de medidas sociales de reactivación del empleo y protección del trabajo autónomo y de competitividad del sector industrial. </t>
    </r>
    <r>
      <rPr>
        <u/>
        <sz val="10"/>
        <rFont val="Arial"/>
        <family val="2"/>
      </rPr>
      <t>Real Decreto-ley 30/2020</t>
    </r>
    <r>
      <rPr>
        <sz val="10"/>
        <rFont val="Arial"/>
        <family val="2"/>
      </rPr>
      <t xml:space="preserve">, de 29 de septiembre, de medidas sociales en defensa del empleo, </t>
    </r>
    <r>
      <rPr>
        <u/>
        <sz val="10"/>
        <rFont val="Arial"/>
        <family val="2"/>
      </rPr>
      <t>Real Decreto-ley 2/2021</t>
    </r>
    <r>
      <rPr>
        <sz val="10"/>
        <rFont val="Arial"/>
        <family val="2"/>
      </rPr>
      <t xml:space="preserve">, de 26 de enero, de refuerzo y consolidación de medidas sociales en defensa del empleo. </t>
    </r>
    <r>
      <rPr>
        <u/>
        <sz val="10"/>
        <rFont val="Arial"/>
        <family val="2"/>
      </rPr>
      <t>Resolución de 29 de abril de 2021</t>
    </r>
    <r>
      <rPr>
        <sz val="10"/>
        <rFont val="Arial"/>
        <family val="2"/>
      </rPr>
      <t xml:space="preserve">, de la Subsecretaría, por la que se publica el Acuerdo del Consejo de Ministros de 27 de abril de 2021, por el que aprueba el Plan de Recuperación, Transformación y Resiliencia. </t>
    </r>
    <r>
      <rPr>
        <u/>
        <sz val="10"/>
        <rFont val="Arial"/>
        <family val="2"/>
      </rPr>
      <t>Real Decreto-ley 18/2021</t>
    </r>
    <r>
      <rPr>
        <sz val="10"/>
        <rFont val="Arial"/>
        <family val="2"/>
      </rPr>
      <t xml:space="preserve">, de 28 de septiembre, de medidas urgentes para la protección del empleo, la recuperación económica y la mejora del mercado de trabajo. </t>
    </r>
    <r>
      <rPr>
        <u/>
        <sz val="10"/>
        <rFont val="Arial"/>
        <family val="2"/>
      </rPr>
      <t>Real Decreto-ley 32/2021</t>
    </r>
    <r>
      <rPr>
        <sz val="10"/>
        <rFont val="Arial"/>
        <family val="2"/>
      </rPr>
      <t xml:space="preserve">, de 28 de diciembre, de medidas urgentes para la reforma laboral, la garantía de la estabilidad en el empleo y la transformación del mercado de trabajo. </t>
    </r>
    <r>
      <rPr>
        <u/>
        <sz val="10"/>
        <rFont val="Arial"/>
        <family val="2"/>
      </rPr>
      <t>Real Decreto-ley 2/2022</t>
    </r>
    <r>
      <rPr>
        <sz val="10"/>
        <rFont val="Arial"/>
        <family val="2"/>
      </rPr>
      <t xml:space="preserve">, de 22 de febrero, por el que se adoptan medidas urgentes para la protección de los trabajadores autónomos. </t>
    </r>
    <r>
      <rPr>
        <u/>
        <sz val="10"/>
        <rFont val="Arial"/>
        <family val="2"/>
      </rPr>
      <t>Real Decreto-ley 13/2022</t>
    </r>
    <r>
      <rPr>
        <sz val="10"/>
        <rFont val="Arial"/>
        <family val="2"/>
      </rPr>
      <t>, de 26 de julio, por el que se establece un nuevo sistema de cotización para los trabajadores por cuenta propia o autónomos y se mejora la protección por cese de actividad.</t>
    </r>
  </si>
  <si>
    <r>
      <t xml:space="preserve">c) </t>
    </r>
    <r>
      <rPr>
        <b/>
        <sz val="10"/>
        <rFont val="Arial"/>
        <family val="2"/>
      </rPr>
      <t>Regímenes especiales para funcionarios públicos</t>
    </r>
    <r>
      <rPr>
        <sz val="10"/>
        <rFont val="Arial"/>
        <family val="2"/>
      </rPr>
      <t xml:space="preserve">: </t>
    </r>
    <r>
      <rPr>
        <u/>
        <sz val="10"/>
        <rFont val="Arial"/>
        <family val="2"/>
      </rPr>
      <t>Decreto 670/1976</t>
    </r>
    <r>
      <rPr>
        <sz val="10"/>
        <rFont val="Arial"/>
        <family val="2"/>
      </rPr>
      <t>, de 5 de marzo, por el que se regulan pensiones a favor de los españoles Mutilados de Guerra..</t>
    </r>
    <r>
      <rPr>
        <u/>
        <sz val="10"/>
        <rFont val="Arial"/>
        <family val="2"/>
      </rPr>
      <t>Ley 5/1979</t>
    </r>
    <r>
      <rPr>
        <sz val="10"/>
        <rFont val="Arial"/>
        <family val="2"/>
      </rPr>
      <t xml:space="preserve">, de 18 de septiembre, en favor de las viudas, hijos y demás familiares de los españoles fallecidos como consecuencia de la guerra civil. </t>
    </r>
    <r>
      <rPr>
        <u/>
        <sz val="10"/>
        <rFont val="Arial"/>
        <family val="2"/>
      </rPr>
      <t>Ley 35/1980</t>
    </r>
    <r>
      <rPr>
        <sz val="10"/>
        <rFont val="Arial"/>
        <family val="2"/>
      </rPr>
      <t xml:space="preserve">, de 26 de junio, sobre pensiones a los mutilados excombatientes de la zona republicana. </t>
    </r>
    <r>
      <rPr>
        <u/>
        <sz val="10"/>
        <rFont val="Arial"/>
        <family val="2"/>
      </rPr>
      <t>Ley 6/1982</t>
    </r>
    <r>
      <rPr>
        <sz val="10"/>
        <rFont val="Arial"/>
        <family val="2"/>
      </rPr>
      <t xml:space="preserve">, de 29 de marzo, de pensiones a los mutilados civiles de guerra. </t>
    </r>
    <r>
      <rPr>
        <u/>
        <sz val="10"/>
        <rFont val="Arial"/>
        <family val="2"/>
      </rPr>
      <t>Ley 37/84</t>
    </r>
    <r>
      <rPr>
        <sz val="10"/>
        <rFont val="Arial"/>
        <family val="2"/>
      </rPr>
      <t xml:space="preserve">, de 22 de octubre, de reconocimiento de derechos sobre miembros de Fuerzas Armadas de la República. </t>
    </r>
    <r>
      <rPr>
        <u/>
        <sz val="10"/>
        <rFont val="Arial"/>
        <family val="2"/>
      </rPr>
      <t>Real Decreto Legislativo 670/1987</t>
    </r>
    <r>
      <rPr>
        <sz val="10"/>
        <rFont val="Arial"/>
        <family val="2"/>
      </rPr>
      <t xml:space="preserve">, de 30 de abril, por el que se aprueba el Texto refundido de la Ley de Clases Pasivas del Estado. </t>
    </r>
    <r>
      <rPr>
        <u/>
        <sz val="10"/>
        <rFont val="Arial"/>
        <family val="2"/>
      </rPr>
      <t>Real Decreto 851/1992</t>
    </r>
    <r>
      <rPr>
        <sz val="10"/>
        <rFont val="Arial"/>
        <family val="2"/>
      </rPr>
      <t xml:space="preserve">, de 10 de julio, por el que se regulan determinadas pensiones extraordinarias causadas por actos de terrorismo. </t>
    </r>
    <r>
      <rPr>
        <u/>
        <sz val="10"/>
        <rFont val="Arial"/>
        <family val="2"/>
      </rPr>
      <t>Ley 32/1999</t>
    </r>
    <r>
      <rPr>
        <sz val="10"/>
        <rFont val="Arial"/>
        <family val="2"/>
      </rPr>
      <t xml:space="preserve">, de 8 de octubre, de Solidaridad con las víctimas del terrorismo. </t>
    </r>
    <r>
      <rPr>
        <u/>
        <sz val="10"/>
        <rFont val="Arial"/>
        <family val="2"/>
      </rPr>
      <t>Real Decreto Legislativo 4/2000</t>
    </r>
    <r>
      <rPr>
        <sz val="10"/>
        <rFont val="Arial"/>
        <family val="2"/>
      </rPr>
      <t xml:space="preserve">, de 23 de junio, por el que se aprueba el Texto Refundido de la Ley sobre Seguridad Social de los Funcionarios Civiles del Estado. </t>
    </r>
    <r>
      <rPr>
        <u/>
        <sz val="10"/>
        <rFont val="Arial"/>
        <family val="2"/>
      </rPr>
      <t>Real Decreto Legislativo 3/2000</t>
    </r>
    <r>
      <rPr>
        <sz val="10"/>
        <rFont val="Arial"/>
        <family val="2"/>
      </rPr>
      <t xml:space="preserve">, de 23 de junio, por  el que  se aprueba el Texto Refundido  de las disposiciones legales vigentes sobre el Régimen Especial de la Seguridad Social del personal al Servicio de la Administración de Justicia, modificado por la Ley 53/2002 de 30 de diciembre de Medidas Fiscales, Administrativas y del Orden Social. </t>
    </r>
    <r>
      <rPr>
        <u/>
        <sz val="10"/>
        <rFont val="Arial"/>
        <family val="2"/>
      </rPr>
      <t>Real Decreto 2/2010,</t>
    </r>
    <r>
      <rPr>
        <sz val="10"/>
        <rFont val="Arial"/>
        <family val="2"/>
      </rPr>
      <t xml:space="preserve"> de 8 de enero, por el que se modifica el Reglamento General del Mutualismo Administrativo, aprobado por Real Decreto 375/2003, de 28 de marzo, en materia de incapacidad temporal y de riesgo durante el embarazo y durante la lactancia natural. </t>
    </r>
    <r>
      <rPr>
        <u/>
        <sz val="10"/>
        <rFont val="Arial"/>
        <family val="2"/>
      </rPr>
      <t>Real Decreto 1026/2011</t>
    </r>
    <r>
      <rPr>
        <sz val="10"/>
        <rFont val="Arial"/>
        <family val="2"/>
      </rPr>
      <t xml:space="preserve">, de 15 de julio, por el que se aprueba el Reglamento del Mutualismo Judicial. </t>
    </r>
    <r>
      <rPr>
        <u/>
        <sz val="10"/>
        <rFont val="Arial"/>
        <family val="2"/>
      </rPr>
      <t>Real Decreto 671/2013</t>
    </r>
    <r>
      <rPr>
        <sz val="10"/>
        <rFont val="Arial"/>
        <family val="2"/>
      </rPr>
      <t xml:space="preserve">, de 6 de septiembre, por el que se aprueba el Reglamento de la Ley 29/2011, de 22 de septiembre, de Reconocimiento y Protección Integral a las Víctimas del Terrorismo. </t>
    </r>
    <r>
      <rPr>
        <u/>
        <sz val="10"/>
        <rFont val="Arial"/>
        <family val="2"/>
      </rPr>
      <t>Ley 46/2015</t>
    </r>
    <r>
      <rPr>
        <sz val="10"/>
        <rFont val="Arial"/>
        <family val="2"/>
      </rPr>
      <t xml:space="preserve">, de 14 de octubre, por la que se modifica la Ley 39/2007, de 19 de noviembre, de la carrera militar. </t>
    </r>
    <r>
      <rPr>
        <u/>
        <sz val="10"/>
        <rFont val="Arial"/>
        <family val="2"/>
      </rPr>
      <t>Real Decreto 325/2021</t>
    </r>
    <r>
      <rPr>
        <sz val="10"/>
        <rFont val="Arial"/>
        <family val="2"/>
      </rPr>
      <t xml:space="preserve">, de 11 de mayo, por el que se regula la concesión directa de ayudas a participantes en la campaña militar de 1957-1959 en el territorio de Ifni-Sahara y se aprueba la convocatoria de dichas ayudas. </t>
    </r>
    <r>
      <rPr>
        <u/>
        <sz val="10"/>
        <rFont val="Arial"/>
        <family val="2"/>
      </rPr>
      <t>Resolución de 5 de mayo de 2021</t>
    </r>
    <r>
      <rPr>
        <sz val="10"/>
        <rFont val="Arial"/>
        <family val="2"/>
      </rPr>
      <t xml:space="preserve">, de la Mutualidad General de Funcionarios Civiles del Estado, por la que se convoca la concesión de ayudas de protección sociosanitaria durante el año 2021. </t>
    </r>
    <r>
      <rPr>
        <u/>
        <sz val="10"/>
        <rFont val="Arial"/>
        <family val="2"/>
      </rPr>
      <t>Resolución de 27 de junio de 2022</t>
    </r>
    <r>
      <rPr>
        <sz val="10"/>
        <rFont val="Arial"/>
        <family val="2"/>
      </rPr>
      <t>, de MUFACE, por la que se modifican los Anexos I, II, III y IV de la Orden APU/2245/2005, de 30 de junio, por la que se regula las prestaciones complementarias de la asistencia sanitaria en MUFACE.</t>
    </r>
  </si>
  <si>
    <r>
      <rPr>
        <b/>
        <sz val="10"/>
        <rFont val="Arial"/>
        <family val="2"/>
      </rPr>
      <t>d) Administración Central, Comunidades Autónomas y Entidades Locales</t>
    </r>
    <r>
      <rPr>
        <sz val="10"/>
        <rFont val="Arial"/>
        <family val="2"/>
      </rPr>
      <t xml:space="preserve">: </t>
    </r>
    <r>
      <rPr>
        <u/>
        <sz val="10"/>
        <rFont val="Arial"/>
        <family val="2"/>
      </rPr>
      <t>Ley 14/86</t>
    </r>
    <r>
      <rPr>
        <sz val="10"/>
        <rFont val="Arial"/>
        <family val="2"/>
      </rPr>
      <t xml:space="preserve">, de 25 de abril, General de Sanidad. </t>
    </r>
    <r>
      <rPr>
        <u/>
        <sz val="10"/>
        <rFont val="Arial"/>
        <family val="2"/>
      </rPr>
      <t>Ley 28/1992</t>
    </r>
    <r>
      <rPr>
        <sz val="10"/>
        <rFont val="Arial"/>
        <family val="2"/>
      </rPr>
      <t xml:space="preserve">, de 24 de noviembre, de medidas presupuestaria urgentes que suprime las pensiones asistenciales, manteniendo las ya reconocidas, establecidas en el Real Decreto 2620/1981, de 24 de julio que regulaba los auxilios a ancianos y enfermos. </t>
    </r>
    <r>
      <rPr>
        <u/>
        <sz val="10"/>
        <rFont val="Arial"/>
        <family val="2"/>
      </rPr>
      <t>Ley 16/2003</t>
    </r>
    <r>
      <rPr>
        <sz val="10"/>
        <rFont val="Arial"/>
        <family val="2"/>
      </rPr>
      <t xml:space="preserve">, de 28 de mayo, de Cohesión y Calidad del Sistema Nacional de Salud. </t>
    </r>
    <r>
      <rPr>
        <u/>
        <sz val="10"/>
        <rFont val="Arial"/>
        <family val="2"/>
      </rPr>
      <t>Ley 3/2005</t>
    </r>
    <r>
      <rPr>
        <sz val="10"/>
        <rFont val="Arial"/>
        <family val="2"/>
      </rPr>
      <t xml:space="preserve">, de 18 de marzo, por la que se reconoce una prestación económica a los ciudadanos de origen español desplazados al extranjero, durante su minoría de edad, como consecuencia de la guerra civil. </t>
    </r>
    <r>
      <rPr>
        <u/>
        <sz val="10"/>
        <rFont val="Arial"/>
        <family val="2"/>
      </rPr>
      <t>Ley 39/2006</t>
    </r>
    <r>
      <rPr>
        <sz val="10"/>
        <rFont val="Arial"/>
        <family val="2"/>
      </rPr>
      <t xml:space="preserve">, de 14 de diciembre, de promoción de la autonomía personal y atención a las personas en situación de dependencia modificado por Real Decreto-ley 8/2010 de 20 de mayo, por el que se adoptan medidas extraordinarias para la reducción del déficit público. </t>
    </r>
    <r>
      <rPr>
        <u/>
        <sz val="10"/>
        <rFont val="Arial"/>
        <family val="2"/>
      </rPr>
      <t>Real Decreto 8/2008</t>
    </r>
    <r>
      <rPr>
        <sz val="10"/>
        <rFont val="Arial"/>
        <family val="2"/>
      </rPr>
      <t xml:space="preserve">, de 11 de enero, por el que se regula la prestación por razón de necesidad a favor de españoles residentes en el exterior y retornados. Normativa propia de las Comunidades Autónomas y Entidades Locales. </t>
    </r>
    <r>
      <rPr>
        <u/>
        <sz val="10"/>
        <rFont val="Arial"/>
        <family val="2"/>
      </rPr>
      <t>Ley 22/2009</t>
    </r>
    <r>
      <rPr>
        <sz val="10"/>
        <rFont val="Arial"/>
        <family val="2"/>
      </rPr>
      <t xml:space="preserve">, de 18 de diciembre, que regula el sistema de financiación de Comunidades Autónomas de régimen común y ciudades con Estatuto de Autonomía. </t>
    </r>
    <r>
      <rPr>
        <u/>
        <sz val="10"/>
        <rFont val="Arial"/>
        <family val="2"/>
      </rPr>
      <t>Ley 33/2011</t>
    </r>
    <r>
      <rPr>
        <sz val="10"/>
        <rFont val="Arial"/>
        <family val="2"/>
      </rPr>
      <t xml:space="preserve">, de 4 de octubre, General de Salud Pública.  </t>
    </r>
    <r>
      <rPr>
        <u/>
        <sz val="10"/>
        <rFont val="Arial"/>
        <family val="2"/>
      </rPr>
      <t>Real Decreto-Ley 20/2012</t>
    </r>
    <r>
      <rPr>
        <sz val="10"/>
        <rFont val="Arial"/>
        <family val="2"/>
      </rPr>
      <t xml:space="preserve">, de 13 de julio, de medidas para garantizar la estabilidad presupuestaria y el fomento de la competitividad. </t>
    </r>
    <r>
      <rPr>
        <u/>
        <sz val="10"/>
        <rFont val="Arial"/>
        <family val="2"/>
      </rPr>
      <t>Real Decreto-ley 21/2021</t>
    </r>
    <r>
      <rPr>
        <sz val="10"/>
        <rFont val="Arial"/>
        <family val="2"/>
      </rPr>
      <t xml:space="preserve">, de 26 de octubre, por el que se prorrogan las medidas de protección social para hacer frente a situaciones de vulnerabilidad social y económica. </t>
    </r>
    <r>
      <rPr>
        <u/>
        <sz val="10"/>
        <rFont val="Arial"/>
        <family val="2"/>
      </rPr>
      <t>Real Decreto 853/2021</t>
    </r>
    <r>
      <rPr>
        <sz val="10"/>
        <rFont val="Arial"/>
        <family val="2"/>
      </rPr>
      <t xml:space="preserve">, de 5 de octubre, por el que se regulan los programas de ayuda en materia de rehabilitación residencial y vivienda social del Plan de Recuperación, Transformación y Resiliencia. </t>
    </r>
    <r>
      <rPr>
        <u/>
        <sz val="10"/>
        <rFont val="Arial"/>
        <family val="2"/>
      </rPr>
      <t>Real Decreto 1100/2021</t>
    </r>
    <r>
      <rPr>
        <sz val="10"/>
        <rFont val="Arial"/>
        <family val="2"/>
      </rPr>
      <t>, de 10 de diciembre, por el que se regula la concesión directa de subvenciones a las comunidades autónomas y a las ciudades de Ceuta y Melilla para el desarrollo de actuaciones de la inversión «Nuevos proyectos territoriales para asegurar la accesibilidad universal a la vivienda a personas mayores, con discapacidad y/o en situación de dependencia», en el marco del Plan de Recuperación, Transformación y Resiliencia.</t>
    </r>
    <r>
      <rPr>
        <u/>
        <sz val="10"/>
        <rFont val="Arial"/>
        <family val="2"/>
      </rPr>
      <t xml:space="preserve"> Resolución de 26 de agosto de 2022</t>
    </r>
    <r>
      <rPr>
        <sz val="10"/>
        <rFont val="Arial"/>
        <family val="2"/>
      </rPr>
      <t>, de la Secretaría de Estado de Derechos Sociales, Acuerdo Promoción de la Autonomía Personal y Atención a las personas en situación de dependencia.</t>
    </r>
  </si>
  <si>
    <r>
      <t xml:space="preserve">e) </t>
    </r>
    <r>
      <rPr>
        <b/>
        <sz val="10"/>
        <rFont val="Arial"/>
        <family val="2"/>
      </rPr>
      <t>Otros regímenes de protección social</t>
    </r>
    <r>
      <rPr>
        <sz val="10"/>
        <rFont val="Arial"/>
        <family val="2"/>
      </rPr>
      <t xml:space="preserve">: </t>
    </r>
    <r>
      <rPr>
        <u/>
        <sz val="10"/>
        <rFont val="Arial"/>
        <family val="2"/>
      </rPr>
      <t>Real Decreto 1430/2002</t>
    </r>
    <r>
      <rPr>
        <sz val="10"/>
        <rFont val="Arial"/>
        <family val="2"/>
      </rPr>
      <t xml:space="preserve">, de 27 de diciembre, aprueba el Reglamento de Mutualidades de Previsión Social. </t>
    </r>
    <r>
      <rPr>
        <u/>
        <sz val="10"/>
        <rFont val="Arial"/>
        <family val="2"/>
      </rPr>
      <t>Real Decreto 304/2004</t>
    </r>
    <r>
      <rPr>
        <sz val="10"/>
        <rFont val="Arial"/>
        <family val="2"/>
      </rPr>
      <t xml:space="preserve">, de 20 de febrero, aprueba el Reglamento de planes y fondos de pensiones. </t>
    </r>
    <r>
      <rPr>
        <u/>
        <sz val="10"/>
        <rFont val="Arial"/>
        <family val="2"/>
      </rPr>
      <t>Ley 20/2015</t>
    </r>
    <r>
      <rPr>
        <sz val="10"/>
        <rFont val="Arial"/>
        <family val="2"/>
      </rPr>
      <t xml:space="preserve">, de 14 de julio, de ordenación, supervisión y solvencia de las entidades aseguradoras y reaseguradoras que deroga, con las excepciones indicadas, el Real Decreto Legislativo 6/2004, de 29 de octubre. </t>
    </r>
    <r>
      <rPr>
        <u/>
        <sz val="10"/>
        <rFont val="Arial"/>
        <family val="2"/>
      </rPr>
      <t>Real Decreto 1152/2015</t>
    </r>
    <r>
      <rPr>
        <sz val="10"/>
        <rFont val="Arial"/>
        <family val="2"/>
      </rPr>
      <t>, de 18 de diciembre, por el que se modifica el Real Decreto 358/1991, de 15 de marzo, por el que se reordena la Organización Nacional de Ciegos Españoles.</t>
    </r>
    <r>
      <rPr>
        <u/>
        <sz val="10"/>
        <rFont val="Arial"/>
        <family val="2"/>
      </rPr>
      <t xml:space="preserve"> Real Decreto 152/2022</t>
    </r>
    <r>
      <rPr>
        <sz val="10"/>
        <rFont val="Arial"/>
        <family val="2"/>
      </rPr>
      <t>, de 22 de febrero, por el que se fija el salario mínimo interprofesional para 2022.</t>
    </r>
  </si>
  <si>
    <t>Las principales fuentes de información son las Cuentas de Liquidaciones Presupuestarias del Sistema de la Seguridad Social (Intervención General de la Seguridad Social (IGSS)), del Servicio Público de Empleo Estatal (MITES) y de Clases Pasivas del Estado (MISSM). Asimismo, para la aplicación de la metodología SEEPROS, se utiliza la información de las Memorias de las Entidades Gestoras y Servicios Comunes de la Seguridad Social (MISSM), de las Mutualidades de funcionarios: MUFACE, ISFAS, MUGEJU y las de aquellos agentes para los que se dispone de las mismas.</t>
  </si>
  <si>
    <r>
      <t>Asimismo, según su finalidad</t>
    </r>
    <r>
      <rPr>
        <sz val="10"/>
        <color indexed="10"/>
        <rFont val="Arial"/>
        <family val="2"/>
      </rPr>
      <t>,</t>
    </r>
    <r>
      <rPr>
        <sz val="10"/>
        <rFont val="Arial"/>
        <family val="2"/>
      </rPr>
      <t xml:space="preserve"> SEEPROS clasifica las prestaciones de protección social por áreas de protección denominadas funciones, en concreto:</t>
    </r>
  </si>
  <si>
    <r>
      <t>Además de la "Estadística de gasto sanitario público" antes mencionada, para los desgloses por tipo de prestación se utiliza</t>
    </r>
    <r>
      <rPr>
        <sz val="10"/>
        <color indexed="10"/>
        <rFont val="Arial"/>
        <family val="2"/>
      </rPr>
      <t xml:space="preserve"> </t>
    </r>
    <r>
      <rPr>
        <sz val="10"/>
        <rFont val="Arial"/>
        <family val="2"/>
      </rPr>
      <t>la información facilitada por el Ministerio de Sanidad, “Familias e Infancia”  “Inclusión Social”.</t>
    </r>
  </si>
  <si>
    <r>
      <rPr>
        <b/>
        <sz val="10"/>
        <rFont val="Arial"/>
        <family val="2"/>
      </rPr>
      <t>CPS-8</t>
    </r>
    <r>
      <rPr>
        <sz val="10"/>
        <rFont val="Arial"/>
        <family val="2"/>
      </rPr>
      <t xml:space="preserve"> y </t>
    </r>
    <r>
      <rPr>
        <b/>
        <sz val="10"/>
        <rFont val="Arial"/>
        <family val="2"/>
      </rPr>
      <t>CPS-11</t>
    </r>
    <r>
      <rPr>
        <sz val="10"/>
        <rFont val="Arial"/>
        <family val="2"/>
      </rPr>
      <t xml:space="preserve">. Los datos del Producto Interior Bruto provienen de los datos publicados por el INE en su página web </t>
    </r>
    <r>
      <rPr>
        <u/>
        <sz val="10"/>
        <rFont val="Arial"/>
        <family val="2"/>
      </rPr>
      <t>www.ine.es</t>
    </r>
    <r>
      <rPr>
        <sz val="10"/>
        <rFont val="Arial"/>
        <family val="2"/>
      </rPr>
      <t xml:space="preserve"> en el apartado Economía, Cuentas Económicas “Contabilidad Nacional de España. Base 2010” con fecha 18 de septiembre de 2024. Para mayor información véase el apartado “Contabilidad Nacional de España (CNE)” que figura en este Anuario. Estos cuadros presentan el porcentaje del Producto Interior Bruto que se destina a ingresos y gastos de protección social. Este porcentaje es un indicador del esfuerzo que realiza el país en materia de protección social, que está midiendo al mismo tiempo la evolución de la protección social y de la economía nacional.</t>
    </r>
  </si>
  <si>
    <t>NIPO-117-20-044-6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</si>
</sst>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F_B_-;\-* #,##0.00\ _F_B_-;_-* &quot;-&quot;??\ _F_B_-;_-@_-"/>
    <numFmt numFmtId="165" formatCode="_-* #,##0\ &quot;FB&quot;_-;\-* #,##0\ &quot;FB&quot;_-;_-* &quot;-&quot;\ &quot;FB&quot;_-;_-@_-"/>
    <numFmt numFmtId="166" formatCode="_-* #,##0\ _F_B_-;\-* #,##0\ _F_B_-;_-* &quot;-&quot;\ _F_B_-;_-@_-"/>
    <numFmt numFmtId="167" formatCode="_-* #,##0.00\ &quot;FB&quot;_-;\-* #,##0.00\ &quot;FB&quot;_-;_-* &quot;-&quot;??\ &quot;FB&quot;_-;_-@_-"/>
    <numFmt numFmtId="168" formatCode="0.0"/>
    <numFmt numFmtId="169" formatCode="&quot;kr&quot;\ #,##0;[Red]&quot;kr&quot;\ \-#,##0"/>
    <numFmt numFmtId="170" formatCode="#\ ###\ ##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_-[$€]* #,##0.00_-;\-[$€]* #,##0.00_-;_-[$€]* &quot;-&quot;??_-;_-@_-"/>
    <numFmt numFmtId="176" formatCode="#,##0.00_);\(#,##0.00\)"/>
    <numFmt numFmtId="177" formatCode="#,##0_);\(#,##0\)"/>
  </numFmts>
  <fonts count="51">
    <font>
      <sz val="10"/>
      <name val="Arial"/>
    </font>
    <font>
      <sz val="10"/>
      <name val="Arial"/>
      <family val="2"/>
    </font>
    <font>
      <b/>
      <sz val="10"/>
      <name val="Arial"/>
      <family val="2"/>
    </font>
    <font>
      <b/>
      <sz val="10"/>
      <color indexed="9"/>
      <name val="Arial"/>
      <family val="2"/>
    </font>
    <font>
      <sz val="8"/>
      <name val="Arial"/>
      <family val="2"/>
    </font>
    <font>
      <u/>
      <sz val="10"/>
      <color indexed="12"/>
      <name val="Arial"/>
      <family val="2"/>
    </font>
    <font>
      <u/>
      <sz val="10"/>
      <color indexed="12"/>
      <name val="Arial"/>
      <family val="2"/>
    </font>
    <font>
      <b/>
      <sz val="12"/>
      <color indexed="9"/>
      <name val="Arial"/>
      <family val="2"/>
    </font>
    <font>
      <sz val="10"/>
      <name val="Arial"/>
      <family val="2"/>
    </font>
    <font>
      <sz val="12"/>
      <name val="Arial"/>
      <family val="2"/>
    </font>
    <font>
      <b/>
      <sz val="10"/>
      <color indexed="8"/>
      <name val="Arial"/>
      <family val="2"/>
    </font>
    <font>
      <sz val="10"/>
      <name val="Arial"/>
      <family val="2"/>
    </font>
    <font>
      <b/>
      <sz val="10"/>
      <color indexed="10"/>
      <name val="Arial"/>
      <family val="2"/>
    </font>
    <font>
      <b/>
      <sz val="8"/>
      <color indexed="8"/>
      <name val="Arial"/>
      <family val="2"/>
    </font>
    <font>
      <b/>
      <sz val="8"/>
      <name val="Arial"/>
      <family val="2"/>
    </font>
    <font>
      <b/>
      <sz val="12"/>
      <name val="Arial"/>
      <family val="2"/>
    </font>
    <font>
      <sz val="8"/>
      <color indexed="8"/>
      <name val="Arial"/>
      <family val="2"/>
    </font>
    <font>
      <sz val="10"/>
      <name val="Plantin"/>
    </font>
    <font>
      <sz val="10"/>
      <name val="MS Sans Serif"/>
    </font>
    <font>
      <sz val="7"/>
      <name val="Helv"/>
    </font>
    <font>
      <sz val="11"/>
      <name val="Times New Roman"/>
      <family val="1"/>
    </font>
    <font>
      <u/>
      <sz val="10"/>
      <color indexed="36"/>
      <name val="Arial"/>
      <family val="2"/>
    </font>
    <font>
      <sz val="10"/>
      <name val="Courier"/>
      <family val="3"/>
    </font>
    <font>
      <sz val="10"/>
      <name val="Times New Roman"/>
      <family val="1"/>
    </font>
    <font>
      <b/>
      <sz val="9"/>
      <name val="Arial"/>
      <family val="2"/>
    </font>
    <font>
      <sz val="9"/>
      <name val="Arial"/>
      <family val="2"/>
    </font>
    <font>
      <b/>
      <sz val="8"/>
      <color indexed="14"/>
      <name val="Arial"/>
      <family val="2"/>
    </font>
    <font>
      <b/>
      <sz val="8"/>
      <color indexed="40"/>
      <name val="Arial"/>
      <family val="2"/>
    </font>
    <font>
      <b/>
      <sz val="9"/>
      <color indexed="8"/>
      <name val="Arial"/>
      <family val="2"/>
    </font>
    <font>
      <sz val="12"/>
      <name val="Arial"/>
      <family val="2"/>
    </font>
    <font>
      <sz val="12"/>
      <name val="Arial"/>
      <family val="2"/>
    </font>
    <font>
      <sz val="12"/>
      <color indexed="40"/>
      <name val="Arial"/>
      <family val="2"/>
    </font>
    <font>
      <u/>
      <sz val="10"/>
      <name val="Arial"/>
      <family val="2"/>
    </font>
    <font>
      <sz val="10"/>
      <color indexed="10"/>
      <name val="Arial"/>
      <family val="2"/>
    </font>
    <font>
      <b/>
      <sz val="8"/>
      <color rgb="FF7030A0"/>
      <name val="Arial"/>
      <family val="2"/>
    </font>
    <font>
      <u/>
      <sz val="10"/>
      <color rgb="FF0000FF"/>
      <name val="Arial"/>
      <family val="2"/>
    </font>
    <font>
      <sz val="10"/>
      <color rgb="FF0000FF"/>
      <name val="Arial"/>
      <family val="2"/>
    </font>
    <font>
      <sz val="10"/>
      <color rgb="FFFF0000"/>
      <name val="Arial"/>
      <family val="2"/>
    </font>
    <font>
      <sz val="8"/>
      <color rgb="FFFF0000"/>
      <name val="Arial"/>
      <family val="2"/>
    </font>
    <font>
      <sz val="10"/>
      <color rgb="FF92D050"/>
      <name val="Arial"/>
      <family val="2"/>
    </font>
    <font>
      <b/>
      <sz val="10"/>
      <color rgb="FFFF0000"/>
      <name val="Arial"/>
      <family val="2"/>
    </font>
    <font>
      <sz val="12"/>
      <color rgb="FF7030A0"/>
      <name val="Arial"/>
      <family val="2"/>
    </font>
    <font>
      <b/>
      <sz val="12"/>
      <color rgb="FFFF0000"/>
      <name val="Arial"/>
      <family val="2"/>
    </font>
    <font>
      <sz val="8"/>
      <color theme="1"/>
      <name val="Arial"/>
      <family val="2"/>
    </font>
    <font>
      <sz val="12"/>
      <color theme="1"/>
      <name val="Arial"/>
      <family val="2"/>
    </font>
    <font>
      <sz val="12"/>
      <color rgb="FFFF0000"/>
      <name val="Arial"/>
      <family val="2"/>
    </font>
    <font>
      <b/>
      <sz val="8"/>
      <color theme="1"/>
      <name val="Arial"/>
      <family val="2"/>
    </font>
    <font>
      <sz val="10"/>
      <color theme="1"/>
      <name val="Arial"/>
      <family val="2"/>
    </font>
    <font>
      <b/>
      <sz val="8"/>
      <color rgb="FF0000FF"/>
      <name val="Arial"/>
      <family val="2"/>
    </font>
    <font>
      <sz val="8"/>
      <color rgb="FF0000FF"/>
      <name val="Arial"/>
      <family val="2"/>
    </font>
    <font>
      <sz val="10"/>
      <color rgb="FF000000"/>
      <name val="Arial"/>
      <family val="2"/>
    </font>
  </fonts>
  <fills count="13">
    <fill>
      <patternFill patternType="none"/>
    </fill>
    <fill>
      <patternFill patternType="gray125"/>
    </fill>
    <fill>
      <patternFill patternType="solid">
        <fgColor indexed="9"/>
      </patternFill>
    </fill>
    <fill>
      <patternFill patternType="solid">
        <fgColor indexed="65"/>
        <bgColor indexed="64"/>
      </patternFill>
    </fill>
    <fill>
      <patternFill patternType="solid">
        <fgColor indexed="17"/>
        <bgColor indexed="9"/>
      </patternFill>
    </fill>
    <fill>
      <patternFill patternType="solid">
        <fgColor indexed="17"/>
        <bgColor indexed="64"/>
      </patternFill>
    </fill>
    <fill>
      <patternFill patternType="solid">
        <fgColor theme="0"/>
        <bgColor indexed="64"/>
      </patternFill>
    </fill>
    <fill>
      <patternFill patternType="solid">
        <fgColor indexed="17"/>
        <bgColor theme="0"/>
      </patternFill>
    </fill>
    <fill>
      <patternFill patternType="solid">
        <fgColor theme="0"/>
        <bgColor indexed="9"/>
      </patternFill>
    </fill>
    <fill>
      <patternFill patternType="solid">
        <fgColor indexed="65"/>
        <bgColor theme="0"/>
      </patternFill>
    </fill>
    <fill>
      <patternFill patternType="solid">
        <fgColor indexed="9"/>
        <bgColor theme="0"/>
      </patternFill>
    </fill>
    <fill>
      <gradientFill degree="90">
        <stop position="0">
          <color theme="0"/>
        </stop>
        <stop position="1">
          <color theme="0"/>
        </stop>
      </gradientFill>
    </fill>
    <fill>
      <patternFill patternType="solid">
        <fgColor indexed="9"/>
        <bgColor indexed="64"/>
      </patternFill>
    </fill>
  </fills>
  <borders count="15">
    <border>
      <left/>
      <right/>
      <top/>
      <bottom/>
      <diagonal/>
    </border>
    <border>
      <left/>
      <right/>
      <top/>
      <bottom style="thin">
        <color indexed="8"/>
      </bottom>
      <diagonal/>
    </border>
    <border>
      <left/>
      <right/>
      <top style="dashed">
        <color indexed="17"/>
      </top>
      <bottom style="dashed">
        <color indexed="17"/>
      </bottom>
      <diagonal/>
    </border>
    <border>
      <left/>
      <right/>
      <top/>
      <bottom style="medium">
        <color indexed="64"/>
      </bottom>
      <diagonal/>
    </border>
    <border>
      <left/>
      <right/>
      <top style="medium">
        <color indexed="8"/>
      </top>
      <bottom/>
      <diagonal/>
    </border>
    <border>
      <left/>
      <right/>
      <top style="medium">
        <color indexed="64"/>
      </top>
      <bottom style="thin">
        <color indexed="64"/>
      </bottom>
      <diagonal/>
    </border>
    <border>
      <left/>
      <right/>
      <top style="thin">
        <color indexed="64"/>
      </top>
      <bottom/>
      <diagonal/>
    </border>
    <border>
      <left/>
      <right/>
      <top style="medium">
        <color indexed="8"/>
      </top>
      <bottom style="thin">
        <color indexed="8"/>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8"/>
      </bottom>
      <diagonal/>
    </border>
    <border>
      <left/>
      <right/>
      <top/>
      <bottom style="medium">
        <color indexed="8"/>
      </bottom>
      <diagonal/>
    </border>
    <border>
      <left/>
      <right/>
      <top style="medium">
        <color indexed="64"/>
      </top>
      <bottom style="medium">
        <color indexed="64"/>
      </bottom>
      <diagonal/>
    </border>
    <border>
      <left/>
      <right/>
      <top/>
      <bottom style="thin">
        <color theme="0"/>
      </bottom>
      <diagonal/>
    </border>
  </borders>
  <cellStyleXfs count="44">
    <xf numFmtId="0" fontId="0" fillId="0" borderId="0"/>
    <xf numFmtId="168" fontId="17" fillId="0" borderId="0" applyBorder="0"/>
    <xf numFmtId="1" fontId="17" fillId="0" borderId="0" applyBorder="0"/>
    <xf numFmtId="169" fontId="18" fillId="0" borderId="0" applyFont="0" applyFill="0" applyBorder="0" applyAlignment="0" applyProtection="0"/>
    <xf numFmtId="1" fontId="19" fillId="0" borderId="0">
      <alignment horizontal="right"/>
      <protection locked="0"/>
    </xf>
    <xf numFmtId="171" fontId="1" fillId="0" borderId="0" applyFont="0" applyFill="0" applyBorder="0" applyAlignment="0" applyProtection="0"/>
    <xf numFmtId="172" fontId="1" fillId="0" borderId="0" applyFont="0" applyFill="0" applyBorder="0" applyAlignment="0" applyProtection="0"/>
    <xf numFmtId="4" fontId="19" fillId="0" borderId="0" applyFill="0" applyBorder="0" applyAlignment="0" applyProtection="0"/>
    <xf numFmtId="175" fontId="1" fillId="0" borderId="0" applyFont="0" applyFill="0" applyBorder="0" applyAlignment="0" applyProtection="0"/>
    <xf numFmtId="0" fontId="20" fillId="0" borderId="0"/>
    <xf numFmtId="0" fontId="5" fillId="0" borderId="0" applyNumberFormat="0" applyFill="0" applyBorder="0" applyAlignment="0" applyProtection="0">
      <alignment vertical="top"/>
      <protection locked="0"/>
    </xf>
    <xf numFmtId="0" fontId="19" fillId="0" borderId="0">
      <protection locked="0"/>
    </xf>
    <xf numFmtId="0" fontId="6" fillId="0" borderId="0" applyNumberFormat="0" applyFill="0" applyBorder="0" applyAlignment="0" applyProtection="0">
      <alignment vertical="top"/>
      <protection locked="0"/>
    </xf>
    <xf numFmtId="164" fontId="8" fillId="0" borderId="0" applyFont="0" applyFill="0" applyBorder="0" applyAlignment="0" applyProtection="0"/>
    <xf numFmtId="0" fontId="22" fillId="0" borderId="0"/>
    <xf numFmtId="0" fontId="1" fillId="0" borderId="0"/>
    <xf numFmtId="0" fontId="9" fillId="2" borderId="0"/>
    <xf numFmtId="0" fontId="29" fillId="2" borderId="0"/>
    <xf numFmtId="0" fontId="30" fillId="2" borderId="0"/>
    <xf numFmtId="0" fontId="1" fillId="0"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4" fillId="0" borderId="0"/>
    <xf numFmtId="0" fontId="9" fillId="2" borderId="0"/>
    <xf numFmtId="0" fontId="9" fillId="2" borderId="0"/>
    <xf numFmtId="0" fontId="9" fillId="2" borderId="0"/>
    <xf numFmtId="0" fontId="17" fillId="0" borderId="0"/>
    <xf numFmtId="0" fontId="21" fillId="0" borderId="0" applyNumberFormat="0" applyFill="0" applyBorder="0" applyAlignment="0" applyProtection="0">
      <alignment vertical="top"/>
      <protection locked="0"/>
    </xf>
    <xf numFmtId="0" fontId="1" fillId="0" borderId="0"/>
    <xf numFmtId="170" fontId="19" fillId="0" borderId="0">
      <alignment horizontal="right"/>
      <protection locked="0"/>
    </xf>
    <xf numFmtId="166" fontId="1" fillId="0" borderId="0" applyFont="0" applyFill="0" applyBorder="0" applyAlignment="0" applyProtection="0"/>
    <xf numFmtId="164" fontId="1" fillId="0" borderId="0" applyFont="0" applyFill="0" applyBorder="0" applyAlignment="0" applyProtection="0"/>
    <xf numFmtId="166" fontId="23" fillId="0" borderId="0" applyFont="0" applyFill="0" applyBorder="0" applyAlignment="0" applyProtection="0"/>
    <xf numFmtId="164" fontId="23" fillId="0" borderId="0" applyFont="0" applyFill="0" applyBorder="0" applyAlignment="0" applyProtection="0"/>
    <xf numFmtId="165" fontId="23" fillId="0" borderId="0" applyFont="0" applyFill="0" applyBorder="0" applyAlignment="0" applyProtection="0"/>
    <xf numFmtId="165" fontId="1" fillId="0" borderId="0" applyFont="0" applyFill="0" applyBorder="0" applyAlignment="0" applyProtection="0"/>
    <xf numFmtId="167" fontId="23"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cellStyleXfs>
  <cellXfs count="565">
    <xf numFmtId="0" fontId="0" fillId="0" borderId="0" xfId="0"/>
    <xf numFmtId="0" fontId="0" fillId="0" borderId="0" xfId="0" applyBorder="1"/>
    <xf numFmtId="0" fontId="5" fillId="0" borderId="0" xfId="10" applyAlignment="1" applyProtection="1"/>
    <xf numFmtId="0" fontId="2" fillId="0" borderId="0" xfId="0" applyFont="1" applyFill="1" applyAlignment="1"/>
    <xf numFmtId="0" fontId="0" fillId="0" borderId="0" xfId="0" applyFill="1"/>
    <xf numFmtId="0" fontId="0" fillId="0" borderId="0" xfId="0" applyFill="1" applyAlignment="1"/>
    <xf numFmtId="3" fontId="14" fillId="0" borderId="0" xfId="0" applyNumberFormat="1" applyFont="1" applyFill="1" applyBorder="1" applyAlignment="1"/>
    <xf numFmtId="0" fontId="0" fillId="0" borderId="0" xfId="0" applyFill="1" applyBorder="1"/>
    <xf numFmtId="3" fontId="0" fillId="0" borderId="0" xfId="0" applyNumberFormat="1" applyFill="1"/>
    <xf numFmtId="0" fontId="0" fillId="0" borderId="0" xfId="0" applyFill="1" applyAlignment="1">
      <alignment horizontal="center"/>
    </xf>
    <xf numFmtId="0" fontId="0" fillId="0" borderId="0" xfId="0" applyFill="1" applyBorder="1" applyAlignment="1"/>
    <xf numFmtId="0" fontId="13" fillId="0" borderId="1" xfId="28" applyNumberFormat="1" applyFont="1" applyFill="1" applyBorder="1" applyAlignment="1">
      <alignment horizontal="center" vertical="center"/>
    </xf>
    <xf numFmtId="4" fontId="0" fillId="0" borderId="0" xfId="0" applyNumberFormat="1" applyFill="1"/>
    <xf numFmtId="0" fontId="10" fillId="3" borderId="0" xfId="28" applyNumberFormat="1" applyFont="1" applyFill="1" applyAlignment="1"/>
    <xf numFmtId="0" fontId="10" fillId="0" borderId="0" xfId="28" applyNumberFormat="1" applyFont="1" applyFill="1" applyAlignment="1"/>
    <xf numFmtId="3" fontId="0" fillId="0" borderId="0" xfId="0" applyNumberFormat="1" applyFill="1" applyAlignment="1"/>
    <xf numFmtId="1" fontId="10" fillId="4" borderId="0" xfId="0" applyNumberFormat="1" applyFont="1" applyFill="1" applyAlignment="1">
      <alignment vertical="center"/>
    </xf>
    <xf numFmtId="1" fontId="3" fillId="4" borderId="0" xfId="0" applyNumberFormat="1" applyFont="1" applyFill="1" applyAlignment="1">
      <alignment vertical="center"/>
    </xf>
    <xf numFmtId="1" fontId="3" fillId="4" borderId="0" xfId="22" applyNumberFormat="1" applyFont="1" applyFill="1" applyAlignment="1">
      <alignment vertical="center"/>
    </xf>
    <xf numFmtId="1" fontId="3" fillId="4" borderId="0" xfId="23" applyNumberFormat="1" applyFont="1" applyFill="1" applyAlignment="1">
      <alignment vertical="center"/>
    </xf>
    <xf numFmtId="1" fontId="3" fillId="4" borderId="0" xfId="24" applyNumberFormat="1" applyFont="1" applyFill="1" applyAlignment="1">
      <alignment vertical="center"/>
    </xf>
    <xf numFmtId="1" fontId="3" fillId="4" borderId="0" xfId="26" applyNumberFormat="1" applyFont="1" applyFill="1" applyAlignment="1">
      <alignment vertical="center"/>
    </xf>
    <xf numFmtId="0" fontId="1" fillId="0" borderId="2" xfId="10" applyFont="1" applyBorder="1" applyAlignment="1" applyProtection="1">
      <alignment horizontal="justify" vertical="center" wrapText="1"/>
    </xf>
    <xf numFmtId="0" fontId="2" fillId="0" borderId="2" xfId="10" applyFont="1" applyBorder="1" applyAlignment="1" applyProtection="1">
      <alignment vertical="center"/>
    </xf>
    <xf numFmtId="0" fontId="2" fillId="0" borderId="0" xfId="0" applyFont="1" applyFill="1"/>
    <xf numFmtId="0" fontId="11" fillId="0" borderId="0" xfId="0" applyFont="1" applyBorder="1"/>
    <xf numFmtId="3" fontId="14" fillId="6" borderId="0" xfId="0" applyNumberFormat="1" applyFont="1" applyFill="1" applyBorder="1" applyAlignment="1">
      <alignment vertical="center"/>
    </xf>
    <xf numFmtId="3" fontId="14" fillId="6" borderId="0" xfId="28" applyNumberFormat="1" applyFont="1" applyFill="1" applyBorder="1" applyAlignment="1">
      <alignment vertical="center"/>
    </xf>
    <xf numFmtId="0" fontId="0" fillId="6" borderId="0" xfId="0" applyFill="1" applyBorder="1" applyAlignment="1"/>
    <xf numFmtId="3" fontId="14" fillId="6" borderId="0" xfId="28" applyNumberFormat="1" applyFont="1" applyFill="1" applyBorder="1" applyAlignment="1">
      <alignment horizontal="right" vertical="center"/>
    </xf>
    <xf numFmtId="0" fontId="2" fillId="0" borderId="0" xfId="28" applyNumberFormat="1" applyFont="1" applyFill="1" applyAlignment="1">
      <alignment vertical="center"/>
    </xf>
    <xf numFmtId="0" fontId="13" fillId="6" borderId="0" xfId="28" applyNumberFormat="1" applyFont="1" applyFill="1" applyBorder="1" applyAlignment="1">
      <alignment horizontal="center" vertical="center"/>
    </xf>
    <xf numFmtId="0" fontId="0" fillId="6" borderId="0" xfId="0" applyFill="1" applyBorder="1" applyAlignment="1">
      <alignment horizontal="center"/>
    </xf>
    <xf numFmtId="0" fontId="10" fillId="0" borderId="2" xfId="10" applyFont="1" applyBorder="1" applyAlignment="1" applyProtection="1">
      <alignment vertical="center" wrapText="1"/>
    </xf>
    <xf numFmtId="0" fontId="3" fillId="5" borderId="0" xfId="19" applyFont="1" applyFill="1" applyAlignment="1">
      <alignment vertical="center"/>
    </xf>
    <xf numFmtId="0" fontId="1" fillId="6" borderId="0" xfId="0" applyFont="1" applyFill="1" applyBorder="1" applyAlignment="1"/>
    <xf numFmtId="3" fontId="4" fillId="6" borderId="0" xfId="0" applyNumberFormat="1" applyFont="1" applyFill="1" applyBorder="1" applyAlignment="1">
      <alignment horizontal="right" vertical="center"/>
    </xf>
    <xf numFmtId="0" fontId="1" fillId="0" borderId="0" xfId="0" applyFont="1" applyFill="1" applyAlignment="1"/>
    <xf numFmtId="0" fontId="4" fillId="0" borderId="0" xfId="0" applyFont="1" applyFill="1" applyBorder="1" applyAlignment="1">
      <alignment vertical="center"/>
    </xf>
    <xf numFmtId="3" fontId="4" fillId="0" borderId="0" xfId="0" applyNumberFormat="1" applyFont="1" applyFill="1" applyBorder="1" applyAlignment="1">
      <alignment horizontal="right" vertical="center"/>
    </xf>
    <xf numFmtId="0" fontId="4" fillId="0" borderId="0" xfId="0" applyFont="1" applyFill="1" applyBorder="1" applyAlignment="1"/>
    <xf numFmtId="3" fontId="4" fillId="6" borderId="0" xfId="28" applyNumberFormat="1" applyFont="1" applyFill="1" applyBorder="1" applyAlignment="1">
      <alignment vertical="center"/>
    </xf>
    <xf numFmtId="0" fontId="1" fillId="0" borderId="0" xfId="0" applyFont="1" applyFill="1"/>
    <xf numFmtId="0" fontId="2" fillId="0" borderId="0" xfId="30" applyNumberFormat="1" applyFont="1" applyFill="1" applyAlignment="1">
      <alignment vertical="center"/>
    </xf>
    <xf numFmtId="0" fontId="9" fillId="0" borderId="0" xfId="30" applyNumberFormat="1" applyFill="1" applyAlignment="1">
      <alignment vertical="center"/>
    </xf>
    <xf numFmtId="0" fontId="10" fillId="0" borderId="0" xfId="30" applyNumberFormat="1" applyFont="1" applyFill="1" applyAlignment="1"/>
    <xf numFmtId="0" fontId="10" fillId="0" borderId="0" xfId="30" applyNumberFormat="1" applyFont="1" applyFill="1" applyAlignment="1">
      <alignment vertical="center"/>
    </xf>
    <xf numFmtId="0" fontId="13" fillId="0" borderId="0" xfId="30" applyNumberFormat="1" applyFont="1" applyFill="1" applyAlignment="1"/>
    <xf numFmtId="0" fontId="14" fillId="0" borderId="3"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horizontal="left" vertical="center"/>
    </xf>
    <xf numFmtId="0" fontId="13" fillId="0" borderId="0" xfId="30" applyNumberFormat="1" applyFont="1" applyFill="1" applyBorder="1" applyAlignment="1">
      <alignment horizontal="center" vertical="center"/>
    </xf>
    <xf numFmtId="0" fontId="1" fillId="6" borderId="0" xfId="0" applyFont="1" applyFill="1" applyBorder="1"/>
    <xf numFmtId="0" fontId="26" fillId="6" borderId="0" xfId="28" applyNumberFormat="1" applyFont="1" applyFill="1" applyBorder="1" applyAlignment="1">
      <alignment horizontal="center" vertical="center"/>
    </xf>
    <xf numFmtId="0" fontId="34" fillId="6" borderId="0" xfId="28" applyNumberFormat="1" applyFont="1" applyFill="1" applyBorder="1" applyAlignment="1">
      <alignment horizontal="center" vertical="center"/>
    </xf>
    <xf numFmtId="0" fontId="4" fillId="6" borderId="0" xfId="28" applyNumberFormat="1" applyFont="1" applyFill="1" applyBorder="1" applyAlignment="1">
      <alignment vertical="center"/>
    </xf>
    <xf numFmtId="1" fontId="13" fillId="6" borderId="0" xfId="0" applyNumberFormat="1" applyFont="1" applyFill="1" applyBorder="1" applyAlignment="1">
      <alignment vertical="center"/>
    </xf>
    <xf numFmtId="1" fontId="16" fillId="6" borderId="0" xfId="0" applyNumberFormat="1" applyFont="1" applyFill="1" applyBorder="1" applyAlignment="1">
      <alignment vertical="center"/>
    </xf>
    <xf numFmtId="0" fontId="4" fillId="6" borderId="0" xfId="0" applyNumberFormat="1" applyFont="1" applyFill="1" applyBorder="1" applyAlignment="1">
      <alignment vertical="center"/>
    </xf>
    <xf numFmtId="3" fontId="1" fillId="0" borderId="0" xfId="28" applyNumberFormat="1" applyFont="1" applyFill="1"/>
    <xf numFmtId="0" fontId="9" fillId="0" borderId="0" xfId="28" applyNumberFormat="1" applyFill="1"/>
    <xf numFmtId="0" fontId="9" fillId="0" borderId="0" xfId="28" applyNumberFormat="1" applyFill="1" applyAlignment="1"/>
    <xf numFmtId="0" fontId="27" fillId="6" borderId="0" xfId="28" applyNumberFormat="1" applyFont="1" applyFill="1" applyBorder="1" applyAlignment="1">
      <alignment horizontal="center" vertical="center"/>
    </xf>
    <xf numFmtId="0" fontId="2" fillId="3" borderId="0" xfId="28" applyNumberFormat="1" applyFont="1" applyFill="1" applyAlignment="1">
      <alignment vertical="center"/>
    </xf>
    <xf numFmtId="0" fontId="1" fillId="0" borderId="0" xfId="15"/>
    <xf numFmtId="0" fontId="4" fillId="0" borderId="0" xfId="27" applyFont="1"/>
    <xf numFmtId="1" fontId="3" fillId="7" borderId="0" xfId="21" applyNumberFormat="1" applyFont="1" applyFill="1" applyAlignment="1">
      <alignment vertical="center"/>
    </xf>
    <xf numFmtId="1" fontId="10" fillId="7" borderId="0" xfId="21" applyNumberFormat="1" applyFont="1" applyFill="1" applyAlignment="1">
      <alignment vertical="center"/>
    </xf>
    <xf numFmtId="0" fontId="35" fillId="0" borderId="0" xfId="10" applyFont="1" applyAlignment="1" applyProtection="1"/>
    <xf numFmtId="0" fontId="35" fillId="0" borderId="0" xfId="10" applyFont="1" applyAlignment="1" applyProtection="1">
      <alignment horizontal="justify" vertical="center" wrapText="1"/>
    </xf>
    <xf numFmtId="0" fontId="2" fillId="0" borderId="0" xfId="15" applyFont="1"/>
    <xf numFmtId="0" fontId="1" fillId="0" borderId="0" xfId="15" applyFont="1" applyAlignment="1">
      <alignment horizontal="justify" vertical="center" wrapText="1"/>
    </xf>
    <xf numFmtId="0" fontId="1" fillId="0" borderId="0" xfId="15" applyAlignment="1">
      <alignment horizontal="justify" vertical="center" wrapText="1"/>
    </xf>
    <xf numFmtId="0" fontId="1" fillId="0" borderId="0" xfId="15" quotePrefix="1"/>
    <xf numFmtId="0" fontId="2" fillId="0" borderId="0" xfId="15" applyFont="1" applyAlignment="1">
      <alignment horizontal="justify" vertical="center" wrapText="1"/>
    </xf>
    <xf numFmtId="0" fontId="36" fillId="0" borderId="0" xfId="15" applyFont="1" applyAlignment="1">
      <alignment horizontal="justify" vertical="center" wrapText="1"/>
    </xf>
    <xf numFmtId="0" fontId="10" fillId="0" borderId="0" xfId="29" applyNumberFormat="1" applyFont="1" applyFill="1"/>
    <xf numFmtId="0" fontId="9" fillId="0" borderId="0" xfId="29" applyNumberFormat="1" applyFill="1"/>
    <xf numFmtId="1" fontId="10" fillId="0" borderId="0" xfId="29" applyNumberFormat="1" applyFont="1" applyFill="1"/>
    <xf numFmtId="3" fontId="14" fillId="6" borderId="0" xfId="29" applyNumberFormat="1" applyFont="1" applyFill="1" applyBorder="1" applyAlignment="1"/>
    <xf numFmtId="1" fontId="16" fillId="6" borderId="0" xfId="29" applyNumberFormat="1" applyFont="1" applyFill="1" applyBorder="1" applyAlignment="1">
      <alignment vertical="center"/>
    </xf>
    <xf numFmtId="0" fontId="2" fillId="3" borderId="0" xfId="0" applyFont="1" applyFill="1" applyAlignment="1"/>
    <xf numFmtId="0" fontId="0" fillId="3" borderId="0" xfId="0" applyFill="1" applyAlignment="1"/>
    <xf numFmtId="3" fontId="0" fillId="0" borderId="0" xfId="0" applyNumberFormat="1"/>
    <xf numFmtId="0" fontId="37" fillId="0" borderId="0" xfId="0" applyFont="1"/>
    <xf numFmtId="0" fontId="13" fillId="0" borderId="0" xfId="28" applyNumberFormat="1" applyFont="1" applyFill="1" applyAlignment="1">
      <alignment vertical="center"/>
    </xf>
    <xf numFmtId="3" fontId="4" fillId="6" borderId="0" xfId="0" applyNumberFormat="1" applyFont="1" applyFill="1" applyBorder="1" applyAlignment="1">
      <alignment vertical="center"/>
    </xf>
    <xf numFmtId="0" fontId="4" fillId="0" borderId="0" xfId="0" applyNumberFormat="1" applyFont="1" applyFill="1" applyAlignment="1">
      <alignment horizontal="left" vertical="center"/>
    </xf>
    <xf numFmtId="0" fontId="1" fillId="0" borderId="0" xfId="20" applyNumberFormat="1" applyFont="1" applyFill="1"/>
    <xf numFmtId="0" fontId="10" fillId="0" borderId="0" xfId="29" applyNumberFormat="1" applyFont="1" applyFill="1" applyAlignment="1">
      <alignment vertical="center"/>
    </xf>
    <xf numFmtId="1" fontId="10" fillId="0" borderId="0" xfId="0" applyNumberFormat="1" applyFont="1" applyFill="1" applyAlignment="1">
      <alignment horizontal="justify" vertical="center"/>
    </xf>
    <xf numFmtId="0" fontId="2" fillId="0" borderId="0" xfId="0" applyFont="1" applyAlignment="1">
      <alignment horizontal="left" wrapText="1"/>
    </xf>
    <xf numFmtId="0" fontId="0" fillId="0" borderId="0" xfId="0" applyNumberFormat="1" applyAlignment="1">
      <alignment horizontal="justify"/>
    </xf>
    <xf numFmtId="0" fontId="9" fillId="0" borderId="0" xfId="29" applyNumberFormat="1" applyFill="1" applyAlignment="1"/>
    <xf numFmtId="0" fontId="13" fillId="0" borderId="0" xfId="29" applyNumberFormat="1" applyFont="1" applyFill="1"/>
    <xf numFmtId="0" fontId="9" fillId="0" borderId="0" xfId="29" applyNumberFormat="1" applyFont="1" applyFill="1"/>
    <xf numFmtId="0" fontId="13" fillId="0" borderId="0" xfId="29" applyNumberFormat="1" applyFont="1" applyFill="1" applyBorder="1" applyAlignment="1">
      <alignment horizontal="left" vertical="center"/>
    </xf>
    <xf numFmtId="0" fontId="13" fillId="0" borderId="0" xfId="29" applyNumberFormat="1" applyFont="1" applyFill="1" applyBorder="1" applyAlignment="1">
      <alignment horizontal="center" vertical="center"/>
    </xf>
    <xf numFmtId="4" fontId="1" fillId="0" borderId="0" xfId="0" applyNumberFormat="1" applyFont="1" applyFill="1"/>
    <xf numFmtId="4" fontId="38" fillId="0" borderId="0" xfId="0" applyNumberFormat="1" applyFont="1" applyFill="1"/>
    <xf numFmtId="4" fontId="39" fillId="0" borderId="0" xfId="0" applyNumberFormat="1" applyFont="1"/>
    <xf numFmtId="0" fontId="0" fillId="0" borderId="0" xfId="0" applyFont="1" applyFill="1"/>
    <xf numFmtId="1" fontId="16" fillId="6" borderId="0" xfId="28" applyNumberFormat="1" applyFont="1" applyFill="1" applyBorder="1" applyAlignment="1">
      <alignment horizontal="right" vertical="center" wrapText="1"/>
    </xf>
    <xf numFmtId="1" fontId="10" fillId="0" borderId="0" xfId="0" applyNumberFormat="1" applyFont="1" applyFill="1" applyAlignment="1">
      <alignment vertical="center" wrapText="1"/>
    </xf>
    <xf numFmtId="0" fontId="40" fillId="0" borderId="0" xfId="0" applyFont="1"/>
    <xf numFmtId="0" fontId="10" fillId="0" borderId="0" xfId="28" applyNumberFormat="1" applyFont="1" applyFill="1"/>
    <xf numFmtId="0" fontId="13" fillId="0" borderId="0" xfId="28" applyNumberFormat="1" applyFont="1" applyFill="1"/>
    <xf numFmtId="0" fontId="41" fillId="0" borderId="0" xfId="28" applyNumberFormat="1" applyFont="1" applyFill="1" applyBorder="1"/>
    <xf numFmtId="0" fontId="9" fillId="0" borderId="0" xfId="28" applyNumberFormat="1" applyFill="1" applyBorder="1"/>
    <xf numFmtId="0" fontId="13" fillId="0" borderId="3" xfId="28" applyNumberFormat="1" applyFont="1" applyFill="1" applyBorder="1" applyAlignment="1">
      <alignment vertical="center"/>
    </xf>
    <xf numFmtId="0" fontId="0" fillId="0" borderId="3" xfId="0" applyFill="1" applyBorder="1" applyAlignment="1"/>
    <xf numFmtId="0" fontId="14" fillId="0" borderId="1" xfId="28" applyNumberFormat="1" applyFont="1" applyFill="1" applyBorder="1" applyAlignment="1">
      <alignment horizontal="center" vertical="center"/>
    </xf>
    <xf numFmtId="3" fontId="37" fillId="0" borderId="0" xfId="0" applyNumberFormat="1" applyFont="1"/>
    <xf numFmtId="3" fontId="37" fillId="6" borderId="0" xfId="0" applyNumberFormat="1" applyFont="1" applyFill="1"/>
    <xf numFmtId="0" fontId="16" fillId="6" borderId="0" xfId="28" applyNumberFormat="1" applyFont="1" applyFill="1" applyBorder="1" applyAlignment="1">
      <alignment vertical="center"/>
    </xf>
    <xf numFmtId="0" fontId="0" fillId="0" borderId="0" xfId="0" applyFill="1" applyAlignment="1">
      <alignment horizontal="left" vertical="center"/>
    </xf>
    <xf numFmtId="0" fontId="1" fillId="0" borderId="0" xfId="0" applyFont="1"/>
    <xf numFmtId="0" fontId="10" fillId="0" borderId="0" xfId="28" applyNumberFormat="1" applyFont="1" applyFill="1" applyAlignment="1">
      <alignment vertical="center"/>
    </xf>
    <xf numFmtId="1" fontId="10" fillId="8" borderId="0" xfId="0" applyNumberFormat="1" applyFont="1" applyFill="1" applyAlignment="1">
      <alignment vertical="center"/>
    </xf>
    <xf numFmtId="0" fontId="13" fillId="0" borderId="4" xfId="30" applyNumberFormat="1" applyFont="1" applyFill="1" applyBorder="1" applyAlignment="1">
      <alignment horizontal="center" vertical="center"/>
    </xf>
    <xf numFmtId="0" fontId="13" fillId="0" borderId="5" xfId="30" applyNumberFormat="1" applyFont="1" applyFill="1" applyBorder="1" applyAlignment="1">
      <alignment horizontal="center" vertical="center"/>
    </xf>
    <xf numFmtId="0" fontId="40" fillId="0" borderId="0" xfId="0" applyFont="1" applyFill="1" applyAlignment="1"/>
    <xf numFmtId="0" fontId="4" fillId="0" borderId="6" xfId="0" applyFont="1" applyFill="1" applyBorder="1" applyAlignment="1">
      <alignment vertical="center"/>
    </xf>
    <xf numFmtId="0" fontId="13" fillId="0" borderId="7" xfId="30" applyNumberFormat="1" applyFont="1" applyFill="1" applyBorder="1" applyAlignment="1">
      <alignment horizontal="center" vertical="center"/>
    </xf>
    <xf numFmtId="0" fontId="13" fillId="0" borderId="8" xfId="30" applyNumberFormat="1" applyFont="1" applyFill="1" applyBorder="1" applyAlignment="1">
      <alignment horizontal="center" vertical="center"/>
    </xf>
    <xf numFmtId="0" fontId="1" fillId="0" borderId="8" xfId="0" applyFont="1" applyFill="1" applyBorder="1" applyAlignment="1"/>
    <xf numFmtId="0" fontId="30" fillId="0" borderId="0" xfId="18" applyNumberFormat="1" applyFill="1"/>
    <xf numFmtId="0" fontId="9" fillId="0" borderId="0" xfId="18" applyNumberFormat="1" applyFont="1" applyFill="1"/>
    <xf numFmtId="0" fontId="30" fillId="0" borderId="0" xfId="18" applyNumberFormat="1" applyFill="1" applyAlignment="1"/>
    <xf numFmtId="0" fontId="15" fillId="0" borderId="0" xfId="18" applyNumberFormat="1" applyFont="1" applyFill="1"/>
    <xf numFmtId="176" fontId="4" fillId="0" borderId="0" xfId="18" applyNumberFormat="1" applyFont="1" applyFill="1" applyAlignment="1">
      <alignment horizontal="right" vertical="center"/>
    </xf>
    <xf numFmtId="0" fontId="30" fillId="0" borderId="0" xfId="18" applyNumberFormat="1" applyFill="1" applyAlignment="1">
      <alignment vertical="center"/>
    </xf>
    <xf numFmtId="176" fontId="30" fillId="0" borderId="0" xfId="18" applyNumberFormat="1" applyFill="1" applyAlignment="1">
      <alignment vertical="center"/>
    </xf>
    <xf numFmtId="176" fontId="14" fillId="0" borderId="0" xfId="18" applyNumberFormat="1" applyFont="1" applyFill="1" applyAlignment="1">
      <alignment horizontal="right" vertical="center"/>
    </xf>
    <xf numFmtId="2" fontId="14" fillId="0" borderId="0" xfId="18" applyNumberFormat="1" applyFont="1" applyFill="1"/>
    <xf numFmtId="2" fontId="4" fillId="0" borderId="0" xfId="18" applyNumberFormat="1" applyFont="1" applyFill="1"/>
    <xf numFmtId="1" fontId="10" fillId="0" borderId="0" xfId="18" applyNumberFormat="1" applyFont="1" applyFill="1" applyAlignment="1">
      <alignment vertical="center"/>
    </xf>
    <xf numFmtId="0" fontId="10" fillId="0" borderId="0" xfId="18" applyNumberFormat="1" applyFont="1" applyFill="1" applyAlignment="1">
      <alignment vertical="center"/>
    </xf>
    <xf numFmtId="0" fontId="42" fillId="0" borderId="0" xfId="18" applyNumberFormat="1" applyFont="1" applyFill="1"/>
    <xf numFmtId="0" fontId="30" fillId="0" borderId="0" xfId="18" applyNumberFormat="1" applyFill="1" applyAlignment="1">
      <alignment horizontal="left" vertical="center"/>
    </xf>
    <xf numFmtId="0" fontId="14" fillId="0" borderId="0" xfId="18" applyNumberFormat="1" applyFont="1" applyFill="1" applyAlignment="1">
      <alignment horizontal="left" vertical="center"/>
    </xf>
    <xf numFmtId="177" fontId="14" fillId="0" borderId="3" xfId="18" applyNumberFormat="1" applyFont="1" applyFill="1" applyBorder="1" applyAlignment="1">
      <alignment vertical="center"/>
    </xf>
    <xf numFmtId="0" fontId="14" fillId="0" borderId="3" xfId="18" applyNumberFormat="1" applyFont="1" applyFill="1" applyBorder="1" applyAlignment="1">
      <alignment vertical="center"/>
    </xf>
    <xf numFmtId="2" fontId="4" fillId="0" borderId="0" xfId="18" applyNumberFormat="1" applyFont="1" applyFill="1" applyAlignment="1">
      <alignment vertical="center"/>
    </xf>
    <xf numFmtId="176" fontId="14" fillId="0" borderId="0" xfId="18" applyNumberFormat="1" applyFont="1" applyFill="1" applyAlignment="1">
      <alignment vertical="center"/>
    </xf>
    <xf numFmtId="0" fontId="2" fillId="0" borderId="0" xfId="18" applyNumberFormat="1" applyFont="1" applyFill="1" applyAlignment="1"/>
    <xf numFmtId="0" fontId="10" fillId="0" borderId="0" xfId="18" applyNumberFormat="1" applyFont="1" applyFill="1" applyAlignment="1">
      <alignment vertical="top" wrapText="1"/>
    </xf>
    <xf numFmtId="0" fontId="30" fillId="2" borderId="0" xfId="18" applyNumberFormat="1" applyAlignment="1">
      <alignment vertical="top" wrapText="1"/>
    </xf>
    <xf numFmtId="177" fontId="14" fillId="0" borderId="0" xfId="18" applyNumberFormat="1" applyFont="1" applyFill="1" applyAlignment="1">
      <alignment horizontal="right" vertical="center"/>
    </xf>
    <xf numFmtId="0" fontId="4" fillId="0" borderId="0" xfId="18" applyFont="1" applyFill="1" applyBorder="1" applyAlignment="1">
      <alignment vertical="center"/>
    </xf>
    <xf numFmtId="0" fontId="4" fillId="0" borderId="3" xfId="18" applyFont="1" applyFill="1" applyBorder="1" applyAlignment="1">
      <alignment vertical="center"/>
    </xf>
    <xf numFmtId="0" fontId="30" fillId="0" borderId="3" xfId="18" applyNumberFormat="1" applyFill="1" applyBorder="1"/>
    <xf numFmtId="3" fontId="14" fillId="0" borderId="0" xfId="18" applyNumberFormat="1" applyFont="1" applyFill="1" applyBorder="1" applyAlignment="1">
      <alignment vertical="center"/>
    </xf>
    <xf numFmtId="1" fontId="4" fillId="0" borderId="0" xfId="18" applyNumberFormat="1" applyFont="1" applyFill="1"/>
    <xf numFmtId="3" fontId="4" fillId="0" borderId="0" xfId="18" applyNumberFormat="1" applyFont="1" applyFill="1" applyBorder="1" applyAlignment="1">
      <alignment vertical="center"/>
    </xf>
    <xf numFmtId="3" fontId="14" fillId="0" borderId="0" xfId="18" applyNumberFormat="1" applyFont="1" applyFill="1" applyBorder="1" applyAlignment="1"/>
    <xf numFmtId="3" fontId="4" fillId="0" borderId="0" xfId="18" applyNumberFormat="1" applyFont="1" applyFill="1" applyBorder="1" applyAlignment="1"/>
    <xf numFmtId="1" fontId="16" fillId="0" borderId="0" xfId="18" applyNumberFormat="1" applyFont="1" applyFill="1" applyBorder="1" applyAlignment="1">
      <alignment horizontal="left" vertical="center"/>
    </xf>
    <xf numFmtId="0" fontId="4" fillId="0" borderId="0" xfId="18" applyNumberFormat="1" applyFont="1" applyFill="1" applyBorder="1" applyAlignment="1">
      <alignment vertical="center"/>
    </xf>
    <xf numFmtId="3" fontId="30" fillId="0" borderId="0" xfId="18" applyNumberFormat="1" applyFill="1"/>
    <xf numFmtId="1" fontId="16" fillId="0" borderId="0" xfId="18" applyNumberFormat="1" applyFont="1" applyFill="1" applyBorder="1" applyAlignment="1">
      <alignment horizontal="left" vertical="center" wrapText="1"/>
    </xf>
    <xf numFmtId="4" fontId="14" fillId="0" borderId="0" xfId="18" applyNumberFormat="1" applyFont="1" applyFill="1" applyBorder="1" applyAlignment="1"/>
    <xf numFmtId="4" fontId="4" fillId="0" borderId="0" xfId="18" applyNumberFormat="1" applyFont="1" applyFill="1" applyBorder="1" applyAlignment="1"/>
    <xf numFmtId="4" fontId="4" fillId="0" borderId="0" xfId="18" applyNumberFormat="1" applyFont="1" applyFill="1" applyBorder="1" applyAlignment="1">
      <alignment vertical="center"/>
    </xf>
    <xf numFmtId="0" fontId="2" fillId="0" borderId="0" xfId="18" applyNumberFormat="1" applyFont="1" applyFill="1" applyAlignment="1">
      <alignment vertical="center"/>
    </xf>
    <xf numFmtId="0" fontId="9" fillId="0" borderId="0" xfId="18" applyNumberFormat="1" applyFont="1" applyFill="1" applyAlignment="1"/>
    <xf numFmtId="2" fontId="30" fillId="0" borderId="0" xfId="18" applyNumberFormat="1" applyFill="1" applyAlignment="1">
      <alignment vertical="center"/>
    </xf>
    <xf numFmtId="1" fontId="10" fillId="0" borderId="0" xfId="16" applyNumberFormat="1" applyFont="1" applyFill="1" applyAlignment="1">
      <alignment vertical="center"/>
    </xf>
    <xf numFmtId="0" fontId="2" fillId="2" borderId="0" xfId="16" applyNumberFormat="1" applyFont="1"/>
    <xf numFmtId="0" fontId="9" fillId="0" borderId="0" xfId="16" applyNumberFormat="1" applyFill="1"/>
    <xf numFmtId="0" fontId="9" fillId="2" borderId="0" xfId="16" applyNumberFormat="1"/>
    <xf numFmtId="0" fontId="10" fillId="0" borderId="0" xfId="16" applyNumberFormat="1" applyFont="1" applyFill="1" applyAlignment="1">
      <alignment horizontal="left" vertical="center"/>
    </xf>
    <xf numFmtId="0" fontId="9" fillId="2" borderId="0" xfId="16" applyNumberFormat="1" applyAlignment="1">
      <alignment wrapText="1"/>
    </xf>
    <xf numFmtId="0" fontId="9" fillId="0" borderId="0" xfId="16" applyNumberFormat="1" applyFill="1" applyAlignment="1">
      <alignment vertical="center"/>
    </xf>
    <xf numFmtId="0" fontId="14" fillId="0" borderId="3" xfId="16" applyNumberFormat="1" applyFont="1" applyFill="1" applyBorder="1" applyAlignment="1">
      <alignment vertical="center"/>
    </xf>
    <xf numFmtId="0" fontId="15" fillId="2" borderId="3" xfId="16" applyNumberFormat="1" applyFont="1" applyBorder="1" applyAlignment="1">
      <alignment vertical="center"/>
    </xf>
    <xf numFmtId="0" fontId="14" fillId="0" borderId="0" xfId="16" applyNumberFormat="1" applyFont="1" applyFill="1" applyBorder="1" applyAlignment="1">
      <alignment horizontal="left" vertical="center"/>
    </xf>
    <xf numFmtId="176" fontId="14" fillId="0" borderId="9" xfId="16" applyNumberFormat="1" applyFont="1" applyFill="1" applyBorder="1" applyAlignment="1">
      <alignment horizontal="center" vertical="center" wrapText="1"/>
    </xf>
    <xf numFmtId="176" fontId="14" fillId="0" borderId="9" xfId="16" applyNumberFormat="1" applyFont="1" applyFill="1" applyBorder="1" applyAlignment="1">
      <alignment horizontal="center" vertical="center"/>
    </xf>
    <xf numFmtId="177" fontId="14" fillId="0" borderId="0" xfId="16" applyNumberFormat="1" applyFont="1" applyFill="1" applyAlignment="1">
      <alignment horizontal="right" vertical="center"/>
    </xf>
    <xf numFmtId="0" fontId="4" fillId="0" borderId="0" xfId="16" applyNumberFormat="1" applyFont="1" applyFill="1" applyAlignment="1">
      <alignment horizontal="right" vertical="center"/>
    </xf>
    <xf numFmtId="0" fontId="9" fillId="0" borderId="0" xfId="16" applyNumberFormat="1" applyFill="1" applyAlignment="1"/>
    <xf numFmtId="177" fontId="4" fillId="0" borderId="0" xfId="16" applyNumberFormat="1" applyFont="1" applyFill="1" applyAlignment="1">
      <alignment horizontal="right" vertical="center"/>
    </xf>
    <xf numFmtId="0" fontId="9" fillId="2" borderId="0" xfId="16" applyNumberFormat="1" applyAlignment="1">
      <alignment vertical="center" wrapText="1"/>
    </xf>
    <xf numFmtId="0" fontId="4" fillId="0" borderId="0" xfId="16" applyNumberFormat="1" applyFont="1" applyFill="1" applyAlignment="1"/>
    <xf numFmtId="177" fontId="43" fillId="0" borderId="0" xfId="16" applyNumberFormat="1" applyFont="1" applyFill="1" applyAlignment="1">
      <alignment horizontal="right" vertical="center"/>
    </xf>
    <xf numFmtId="0" fontId="44" fillId="0" borderId="0" xfId="16" applyNumberFormat="1" applyFont="1" applyFill="1" applyAlignment="1"/>
    <xf numFmtId="177" fontId="4" fillId="0" borderId="0" xfId="16" applyNumberFormat="1" applyFont="1" applyFill="1" applyBorder="1" applyAlignment="1">
      <alignment horizontal="right" vertical="center"/>
    </xf>
    <xf numFmtId="0" fontId="45" fillId="0" borderId="0" xfId="16" applyNumberFormat="1" applyFont="1" applyFill="1" applyAlignment="1"/>
    <xf numFmtId="177" fontId="46" fillId="0" borderId="0" xfId="16" applyNumberFormat="1" applyFont="1" applyFill="1" applyAlignment="1">
      <alignment horizontal="right" vertical="center"/>
    </xf>
    <xf numFmtId="0" fontId="45" fillId="0" borderId="0" xfId="16" applyNumberFormat="1" applyFont="1" applyFill="1"/>
    <xf numFmtId="0" fontId="4" fillId="2" borderId="0" xfId="16" applyNumberFormat="1" applyFont="1" applyAlignment="1">
      <alignment vertical="center" wrapText="1"/>
    </xf>
    <xf numFmtId="1" fontId="3" fillId="7" borderId="0" xfId="20" applyNumberFormat="1" applyFont="1" applyFill="1" applyAlignment="1">
      <alignment vertical="center"/>
    </xf>
    <xf numFmtId="1" fontId="10" fillId="7" borderId="0" xfId="20" applyNumberFormat="1" applyFont="1" applyFill="1" applyAlignment="1">
      <alignment vertical="center"/>
    </xf>
    <xf numFmtId="0" fontId="10" fillId="9" borderId="0" xfId="20" applyNumberFormat="1" applyFont="1" applyFill="1" applyAlignment="1">
      <alignment vertical="center"/>
    </xf>
    <xf numFmtId="0" fontId="1" fillId="9" borderId="0" xfId="20" applyNumberFormat="1" applyFont="1" applyFill="1" applyAlignment="1">
      <alignment vertical="center"/>
    </xf>
    <xf numFmtId="0" fontId="2" fillId="9" borderId="0" xfId="20" applyNumberFormat="1" applyFont="1" applyFill="1" applyAlignment="1">
      <alignment vertical="center"/>
    </xf>
    <xf numFmtId="1" fontId="10" fillId="7" borderId="0" xfId="0" applyNumberFormat="1" applyFont="1" applyFill="1" applyAlignment="1">
      <alignment vertical="center"/>
    </xf>
    <xf numFmtId="0" fontId="9" fillId="9" borderId="0" xfId="20" applyNumberFormat="1" applyFill="1"/>
    <xf numFmtId="0" fontId="15" fillId="9" borderId="0" xfId="20" applyNumberFormat="1" applyFont="1" applyFill="1"/>
    <xf numFmtId="0" fontId="9" fillId="9" borderId="0" xfId="20" applyNumberFormat="1" applyFill="1"/>
    <xf numFmtId="1" fontId="10" fillId="9" borderId="0" xfId="20" applyNumberFormat="1" applyFont="1" applyFill="1" applyAlignment="1">
      <alignment vertical="center"/>
    </xf>
    <xf numFmtId="0" fontId="1" fillId="9" borderId="0" xfId="20" applyNumberFormat="1" applyFont="1" applyFill="1"/>
    <xf numFmtId="0" fontId="9" fillId="9" borderId="0" xfId="20" applyNumberFormat="1" applyFont="1" applyFill="1"/>
    <xf numFmtId="0" fontId="1" fillId="9" borderId="0" xfId="20" applyNumberFormat="1" applyFont="1" applyFill="1"/>
    <xf numFmtId="0" fontId="2" fillId="9" borderId="0" xfId="28" applyNumberFormat="1" applyFont="1" applyFill="1" applyAlignment="1">
      <alignment vertical="center"/>
    </xf>
    <xf numFmtId="0" fontId="30" fillId="9" borderId="0" xfId="18" applyNumberFormat="1" applyFill="1"/>
    <xf numFmtId="0" fontId="30" fillId="9" borderId="0" xfId="18" applyNumberFormat="1" applyFill="1"/>
    <xf numFmtId="1" fontId="10" fillId="9" borderId="0" xfId="18" applyNumberFormat="1" applyFont="1" applyFill="1" applyAlignment="1">
      <alignment vertical="center"/>
    </xf>
    <xf numFmtId="0" fontId="30" fillId="9" borderId="0" xfId="18" applyNumberFormat="1" applyFill="1" applyAlignment="1">
      <alignment vertical="center"/>
    </xf>
    <xf numFmtId="0" fontId="30" fillId="9" borderId="0" xfId="18" applyNumberFormat="1" applyFill="1" applyAlignment="1">
      <alignment horizontal="left" vertical="center"/>
    </xf>
    <xf numFmtId="0" fontId="14" fillId="9" borderId="3" xfId="18" applyNumberFormat="1" applyFont="1" applyFill="1" applyBorder="1" applyAlignment="1">
      <alignment vertical="center"/>
    </xf>
    <xf numFmtId="0" fontId="31" fillId="9" borderId="0" xfId="18" applyNumberFormat="1" applyFont="1" applyFill="1"/>
    <xf numFmtId="0" fontId="14" fillId="9" borderId="1" xfId="18" applyNumberFormat="1" applyFont="1" applyFill="1" applyBorder="1" applyAlignment="1">
      <alignment horizontal="center" vertical="center"/>
    </xf>
    <xf numFmtId="1" fontId="4" fillId="9" borderId="4" xfId="18" applyNumberFormat="1" applyFont="1" applyFill="1" applyBorder="1" applyAlignment="1">
      <alignment horizontal="center" vertical="center"/>
    </xf>
    <xf numFmtId="0" fontId="9" fillId="9" borderId="0" xfId="18" applyNumberFormat="1" applyFont="1" applyFill="1"/>
    <xf numFmtId="0" fontId="9" fillId="9" borderId="0" xfId="18" applyNumberFormat="1" applyFont="1" applyFill="1"/>
    <xf numFmtId="2" fontId="4" fillId="9" borderId="0" xfId="18" applyNumberFormat="1" applyFont="1" applyFill="1" applyAlignment="1">
      <alignment vertical="center"/>
    </xf>
    <xf numFmtId="176" fontId="14" fillId="9" borderId="0" xfId="18" applyNumberFormat="1" applyFont="1" applyFill="1" applyAlignment="1">
      <alignment horizontal="right" vertical="center"/>
    </xf>
    <xf numFmtId="0" fontId="4" fillId="9" borderId="0" xfId="18" applyNumberFormat="1" applyFont="1" applyFill="1" applyAlignment="1">
      <alignment vertical="center"/>
    </xf>
    <xf numFmtId="176" fontId="4" fillId="9" borderId="0" xfId="18" applyNumberFormat="1" applyFont="1" applyFill="1" applyAlignment="1">
      <alignment horizontal="right" vertical="center"/>
    </xf>
    <xf numFmtId="0" fontId="30" fillId="9" borderId="0" xfId="18" applyNumberFormat="1" applyFill="1" applyAlignment="1"/>
    <xf numFmtId="0" fontId="30" fillId="9" borderId="0" xfId="18" applyNumberFormat="1" applyFill="1" applyAlignment="1"/>
    <xf numFmtId="0" fontId="15" fillId="9" borderId="0" xfId="18" applyNumberFormat="1" applyFont="1" applyFill="1"/>
    <xf numFmtId="0" fontId="15" fillId="9" borderId="0" xfId="18" applyNumberFormat="1" applyFont="1" applyFill="1"/>
    <xf numFmtId="176" fontId="14" fillId="9" borderId="0" xfId="18" applyNumberFormat="1" applyFont="1" applyFill="1" applyAlignment="1">
      <alignment vertical="center"/>
    </xf>
    <xf numFmtId="1" fontId="4" fillId="9" borderId="0" xfId="18" applyNumberFormat="1" applyFont="1" applyFill="1" applyBorder="1" applyAlignment="1">
      <alignment vertical="center"/>
    </xf>
    <xf numFmtId="0" fontId="4" fillId="9" borderId="0" xfId="18" applyNumberFormat="1" applyFont="1" applyFill="1" applyBorder="1" applyAlignment="1">
      <alignment horizontal="left" vertical="center"/>
    </xf>
    <xf numFmtId="176" fontId="4" fillId="9" borderId="0" xfId="18" applyNumberFormat="1" applyFont="1" applyFill="1" applyAlignment="1">
      <alignment horizontal="right" vertical="center"/>
    </xf>
    <xf numFmtId="0" fontId="30" fillId="9" borderId="0" xfId="18" applyNumberFormat="1" applyFill="1" applyAlignment="1">
      <alignment vertical="center"/>
    </xf>
    <xf numFmtId="176" fontId="30" fillId="9" borderId="0" xfId="18" applyNumberFormat="1" applyFill="1" applyAlignment="1">
      <alignment vertical="center"/>
    </xf>
    <xf numFmtId="176" fontId="14" fillId="9" borderId="0" xfId="18" applyNumberFormat="1" applyFont="1" applyFill="1" applyAlignment="1">
      <alignment horizontal="right" vertical="center"/>
    </xf>
    <xf numFmtId="2" fontId="14" fillId="9" borderId="0" xfId="18" applyNumberFormat="1" applyFont="1" applyFill="1"/>
    <xf numFmtId="2" fontId="4" fillId="9" borderId="0" xfId="18" applyNumberFormat="1" applyFont="1" applyFill="1"/>
    <xf numFmtId="1" fontId="3" fillId="7" borderId="0" xfId="24" applyNumberFormat="1" applyFont="1" applyFill="1" applyAlignment="1">
      <alignment vertical="center"/>
    </xf>
    <xf numFmtId="0" fontId="2" fillId="9" borderId="0" xfId="18" applyNumberFormat="1" applyFont="1" applyFill="1" applyAlignment="1"/>
    <xf numFmtId="0" fontId="10" fillId="9" borderId="0" xfId="18" applyNumberFormat="1" applyFont="1" applyFill="1" applyAlignment="1">
      <alignment horizontal="left" vertical="center"/>
    </xf>
    <xf numFmtId="0" fontId="30" fillId="9" borderId="0" xfId="18" applyNumberFormat="1" applyFill="1" applyAlignment="1">
      <alignment horizontal="left"/>
    </xf>
    <xf numFmtId="177" fontId="14" fillId="9" borderId="0" xfId="18" applyNumberFormat="1" applyFont="1" applyFill="1" applyAlignment="1">
      <alignment horizontal="right" vertical="center"/>
    </xf>
    <xf numFmtId="1" fontId="4" fillId="9" borderId="0" xfId="18" applyNumberFormat="1" applyFont="1" applyFill="1"/>
    <xf numFmtId="177" fontId="14" fillId="9" borderId="0" xfId="18" applyNumberFormat="1" applyFont="1" applyFill="1" applyAlignment="1">
      <alignment horizontal="right"/>
    </xf>
    <xf numFmtId="0" fontId="4" fillId="9" borderId="0" xfId="18" applyNumberFormat="1" applyFont="1" applyFill="1" applyAlignment="1"/>
    <xf numFmtId="1" fontId="16" fillId="9" borderId="0" xfId="18" applyNumberFormat="1" applyFont="1" applyFill="1" applyAlignment="1">
      <alignment horizontal="left" vertical="center"/>
    </xf>
    <xf numFmtId="177" fontId="4" fillId="9" borderId="0" xfId="18" applyNumberFormat="1" applyFont="1" applyFill="1" applyAlignment="1">
      <alignment horizontal="right" vertical="center"/>
    </xf>
    <xf numFmtId="1" fontId="4" fillId="9" borderId="0" xfId="18" applyNumberFormat="1" applyFont="1" applyFill="1" applyAlignment="1"/>
    <xf numFmtId="0" fontId="4" fillId="9" borderId="0" xfId="18" applyNumberFormat="1" applyFont="1" applyFill="1" applyAlignment="1">
      <alignment vertical="justify"/>
    </xf>
    <xf numFmtId="1" fontId="4" fillId="9" borderId="0" xfId="18" applyNumberFormat="1" applyFont="1" applyFill="1" applyAlignment="1">
      <alignment vertical="justify"/>
    </xf>
    <xf numFmtId="0" fontId="30" fillId="9" borderId="0" xfId="18" applyNumberFormat="1" applyFill="1" applyAlignment="1">
      <alignment vertical="justify"/>
    </xf>
    <xf numFmtId="0" fontId="4" fillId="9" borderId="0" xfId="22" applyNumberFormat="1" applyFont="1" applyFill="1" applyAlignment="1">
      <alignment vertical="center" wrapText="1"/>
    </xf>
    <xf numFmtId="0" fontId="30" fillId="10" borderId="0" xfId="18" applyNumberFormat="1" applyFill="1" applyAlignment="1">
      <alignment horizontal="justify" vertical="justify" wrapText="1"/>
    </xf>
    <xf numFmtId="0" fontId="4" fillId="9" borderId="0" xfId="18" applyNumberFormat="1" applyFont="1" applyFill="1" applyAlignment="1">
      <alignment vertical="center" wrapText="1"/>
    </xf>
    <xf numFmtId="1" fontId="3" fillId="7" borderId="0" xfId="25" applyNumberFormat="1" applyFont="1" applyFill="1" applyAlignment="1">
      <alignment vertical="center"/>
    </xf>
    <xf numFmtId="0" fontId="9" fillId="9" borderId="0" xfId="25" applyNumberFormat="1" applyFill="1"/>
    <xf numFmtId="0" fontId="2" fillId="9" borderId="0" xfId="25" applyNumberFormat="1" applyFont="1" applyFill="1"/>
    <xf numFmtId="1" fontId="10" fillId="7" borderId="0" xfId="25" applyNumberFormat="1" applyFont="1" applyFill="1" applyAlignment="1">
      <alignment vertical="center"/>
    </xf>
    <xf numFmtId="1" fontId="3" fillId="9" borderId="0" xfId="25" applyNumberFormat="1" applyFont="1" applyFill="1" applyAlignment="1">
      <alignment vertical="center"/>
    </xf>
    <xf numFmtId="0" fontId="14" fillId="9" borderId="10" xfId="18" applyNumberFormat="1" applyFont="1" applyFill="1" applyBorder="1" applyAlignment="1">
      <alignment horizontal="center" vertical="center"/>
    </xf>
    <xf numFmtId="0" fontId="4" fillId="9" borderId="0" xfId="18" applyNumberFormat="1" applyFont="1" applyFill="1" applyBorder="1" applyAlignment="1">
      <alignment vertical="center"/>
    </xf>
    <xf numFmtId="176" fontId="14" fillId="9" borderId="0" xfId="18" applyNumberFormat="1" applyFont="1" applyFill="1" applyAlignment="1"/>
    <xf numFmtId="1" fontId="13" fillId="9" borderId="0" xfId="25" applyNumberFormat="1" applyFont="1" applyFill="1" applyAlignment="1">
      <alignment horizontal="left" vertical="center"/>
    </xf>
    <xf numFmtId="1" fontId="16" fillId="9" borderId="0" xfId="25" applyNumberFormat="1" applyFont="1" applyFill="1" applyAlignment="1">
      <alignment horizontal="left" vertical="center"/>
    </xf>
    <xf numFmtId="176" fontId="4" fillId="9" borderId="0" xfId="18" applyNumberFormat="1" applyFont="1" applyFill="1" applyAlignment="1">
      <alignment vertical="center"/>
    </xf>
    <xf numFmtId="0" fontId="4" fillId="9" borderId="0" xfId="25" applyNumberFormat="1" applyFont="1" applyFill="1" applyAlignment="1">
      <alignment horizontal="left" vertical="center"/>
    </xf>
    <xf numFmtId="2" fontId="30" fillId="9" borderId="0" xfId="18" applyNumberFormat="1" applyFill="1"/>
    <xf numFmtId="0" fontId="14" fillId="11" borderId="11" xfId="20" applyNumberFormat="1" applyFont="1" applyFill="1" applyBorder="1" applyAlignment="1">
      <alignment horizontal="center" vertical="center"/>
    </xf>
    <xf numFmtId="0" fontId="14" fillId="11" borderId="8" xfId="20" applyNumberFormat="1" applyFont="1" applyFill="1" applyBorder="1" applyAlignment="1">
      <alignment horizontal="center" vertical="center"/>
    </xf>
    <xf numFmtId="0" fontId="9" fillId="11" borderId="8" xfId="20" applyNumberFormat="1" applyFont="1" applyFill="1" applyBorder="1"/>
    <xf numFmtId="176" fontId="14" fillId="0" borderId="6" xfId="16" applyNumberFormat="1" applyFont="1" applyFill="1" applyBorder="1" applyAlignment="1">
      <alignment horizontal="center" vertical="center"/>
    </xf>
    <xf numFmtId="0" fontId="28" fillId="11" borderId="0" xfId="20" applyNumberFormat="1" applyFont="1" applyFill="1" applyAlignment="1"/>
    <xf numFmtId="0" fontId="13" fillId="11" borderId="0" xfId="20" applyNumberFormat="1" applyFont="1" applyFill="1" applyAlignment="1"/>
    <xf numFmtId="0" fontId="13" fillId="11" borderId="0" xfId="20" applyNumberFormat="1" applyFont="1" applyFill="1" applyAlignment="1">
      <alignment vertical="center"/>
    </xf>
    <xf numFmtId="0" fontId="4" fillId="11" borderId="0" xfId="20" applyNumberFormat="1" applyFont="1" applyFill="1" applyAlignment="1"/>
    <xf numFmtId="0" fontId="9" fillId="0" borderId="0" xfId="20" applyNumberFormat="1" applyFont="1" applyFill="1"/>
    <xf numFmtId="3" fontId="14" fillId="11" borderId="0" xfId="20" applyNumberFormat="1" applyFont="1" applyFill="1" applyAlignment="1">
      <alignment vertical="center"/>
    </xf>
    <xf numFmtId="1" fontId="15" fillId="11" borderId="0" xfId="20" applyNumberFormat="1" applyFont="1" applyFill="1"/>
    <xf numFmtId="1" fontId="14" fillId="11" borderId="0" xfId="20" applyNumberFormat="1" applyFont="1" applyFill="1" applyAlignment="1">
      <alignment vertical="center"/>
    </xf>
    <xf numFmtId="4" fontId="14" fillId="0" borderId="0" xfId="20" applyNumberFormat="1" applyFont="1" applyFill="1" applyAlignment="1">
      <alignment vertical="center"/>
    </xf>
    <xf numFmtId="3" fontId="15" fillId="0" borderId="0" xfId="20" applyNumberFormat="1" applyFont="1" applyFill="1"/>
    <xf numFmtId="0" fontId="15" fillId="0" borderId="0" xfId="20" applyNumberFormat="1" applyFont="1" applyFill="1"/>
    <xf numFmtId="0" fontId="15" fillId="11" borderId="0" xfId="20" applyNumberFormat="1" applyFont="1" applyFill="1" applyAlignment="1"/>
    <xf numFmtId="0" fontId="15" fillId="0" borderId="0" xfId="20" applyNumberFormat="1" applyFont="1" applyFill="1" applyAlignment="1"/>
    <xf numFmtId="0" fontId="15" fillId="11" borderId="0" xfId="20" applyNumberFormat="1" applyFont="1" applyFill="1"/>
    <xf numFmtId="1" fontId="16" fillId="11" borderId="0" xfId="20" applyNumberFormat="1" applyFont="1" applyFill="1" applyAlignment="1">
      <alignment vertical="center"/>
    </xf>
    <xf numFmtId="3" fontId="4" fillId="11" borderId="0" xfId="20" applyNumberFormat="1" applyFont="1" applyFill="1" applyAlignment="1">
      <alignment vertical="center"/>
    </xf>
    <xf numFmtId="0" fontId="9" fillId="11" borderId="0" xfId="20" applyNumberFormat="1" applyFill="1"/>
    <xf numFmtId="0" fontId="9" fillId="0" borderId="0" xfId="20" applyNumberFormat="1" applyFill="1"/>
    <xf numFmtId="0" fontId="9" fillId="11" borderId="0" xfId="20" applyNumberFormat="1" applyFill="1" applyAlignment="1"/>
    <xf numFmtId="0" fontId="9" fillId="0" borderId="0" xfId="20" applyNumberFormat="1" applyFill="1" applyAlignment="1"/>
    <xf numFmtId="1" fontId="4" fillId="11" borderId="0" xfId="20" applyNumberFormat="1" applyFont="1" applyFill="1" applyAlignment="1">
      <alignment vertical="center"/>
    </xf>
    <xf numFmtId="1" fontId="13" fillId="11" borderId="0" xfId="20" applyNumberFormat="1" applyFont="1" applyFill="1" applyAlignment="1">
      <alignment vertical="center"/>
    </xf>
    <xf numFmtId="1" fontId="28" fillId="11" borderId="0" xfId="20" applyNumberFormat="1" applyFont="1" applyFill="1" applyAlignment="1"/>
    <xf numFmtId="0" fontId="4" fillId="11" borderId="0" xfId="20" applyNumberFormat="1" applyFont="1" applyFill="1"/>
    <xf numFmtId="0" fontId="9" fillId="0" borderId="0" xfId="20" applyNumberFormat="1" applyFont="1" applyFill="1" applyAlignment="1"/>
    <xf numFmtId="0" fontId="1" fillId="11" borderId="0" xfId="20" applyNumberFormat="1" applyFont="1" applyFill="1" applyAlignment="1"/>
    <xf numFmtId="3" fontId="4" fillId="11" borderId="0" xfId="20" applyNumberFormat="1" applyFont="1" applyFill="1" applyAlignment="1">
      <alignment horizontal="right" vertical="center"/>
    </xf>
    <xf numFmtId="0" fontId="14" fillId="11" borderId="0" xfId="20" applyNumberFormat="1" applyFont="1" applyFill="1" applyAlignment="1">
      <alignment vertical="center"/>
    </xf>
    <xf numFmtId="0" fontId="4" fillId="11" borderId="0" xfId="20" applyNumberFormat="1" applyFont="1" applyFill="1" applyAlignment="1">
      <alignment vertical="center"/>
    </xf>
    <xf numFmtId="1" fontId="16" fillId="11" borderId="0" xfId="28" applyNumberFormat="1" applyFont="1" applyFill="1" applyAlignment="1">
      <alignment vertical="center"/>
    </xf>
    <xf numFmtId="3" fontId="14" fillId="0" borderId="0" xfId="20" applyNumberFormat="1" applyFont="1" applyFill="1" applyAlignment="1">
      <alignment vertical="center"/>
    </xf>
    <xf numFmtId="3" fontId="14" fillId="11" borderId="0" xfId="20" applyNumberFormat="1" applyFont="1" applyFill="1" applyAlignment="1">
      <alignment horizontal="right" vertical="center"/>
    </xf>
    <xf numFmtId="3" fontId="4" fillId="11" borderId="0" xfId="28" applyNumberFormat="1" applyFont="1" applyFill="1" applyAlignment="1">
      <alignment horizontal="right" vertical="center"/>
    </xf>
    <xf numFmtId="3" fontId="4" fillId="0" borderId="0" xfId="20" applyNumberFormat="1" applyFont="1" applyFill="1" applyAlignment="1">
      <alignment horizontal="right" vertical="center"/>
    </xf>
    <xf numFmtId="1" fontId="16" fillId="11" borderId="0" xfId="20" applyNumberFormat="1" applyFont="1" applyFill="1" applyAlignment="1">
      <alignment vertical="center" wrapText="1"/>
    </xf>
    <xf numFmtId="3" fontId="4" fillId="6" borderId="0" xfId="28"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0" fontId="14" fillId="0" borderId="1" xfId="0" applyNumberFormat="1" applyFont="1" applyFill="1" applyBorder="1" applyAlignment="1">
      <alignment horizontal="center" vertical="center"/>
    </xf>
    <xf numFmtId="0" fontId="9" fillId="0" borderId="0" xfId="0" applyNumberFormat="1" applyFont="1" applyFill="1"/>
    <xf numFmtId="0" fontId="9" fillId="9" borderId="8" xfId="18" applyNumberFormat="1" applyFont="1" applyFill="1" applyBorder="1"/>
    <xf numFmtId="0" fontId="14" fillId="9" borderId="11" xfId="18" applyNumberFormat="1" applyFont="1" applyFill="1" applyBorder="1" applyAlignment="1">
      <alignment horizontal="center" vertical="center"/>
    </xf>
    <xf numFmtId="177" fontId="14" fillId="9" borderId="0" xfId="18" applyNumberFormat="1" applyFont="1" applyFill="1" applyBorder="1" applyAlignment="1">
      <alignment vertical="center"/>
    </xf>
    <xf numFmtId="0" fontId="14" fillId="9" borderId="0" xfId="18" applyNumberFormat="1" applyFont="1" applyFill="1" applyBorder="1" applyAlignment="1">
      <alignment vertical="center"/>
    </xf>
    <xf numFmtId="0" fontId="9" fillId="9" borderId="0" xfId="18" applyNumberFormat="1" applyFont="1" applyFill="1" applyBorder="1"/>
    <xf numFmtId="0" fontId="13" fillId="11" borderId="7" xfId="28" applyNumberFormat="1" applyFont="1" applyFill="1" applyBorder="1" applyAlignment="1">
      <alignment horizontal="center" vertical="center"/>
    </xf>
    <xf numFmtId="0" fontId="9" fillId="11" borderId="0" xfId="0" applyNumberFormat="1" applyFont="1" applyFill="1"/>
    <xf numFmtId="0" fontId="37" fillId="0" borderId="0" xfId="15" applyFont="1" applyAlignment="1">
      <alignment horizontal="justify" vertical="center" wrapText="1"/>
    </xf>
    <xf numFmtId="0" fontId="4" fillId="0" borderId="0" xfId="0" applyNumberFormat="1" applyFont="1" applyFill="1" applyBorder="1" applyAlignment="1">
      <alignment vertical="center"/>
    </xf>
    <xf numFmtId="1" fontId="16" fillId="0" borderId="0" xfId="0" applyNumberFormat="1" applyFont="1" applyFill="1" applyBorder="1" applyAlignment="1">
      <alignment horizontal="left" vertical="center"/>
    </xf>
    <xf numFmtId="1" fontId="16" fillId="0" borderId="0" xfId="0" applyNumberFormat="1" applyFont="1" applyFill="1" applyBorder="1" applyAlignment="1">
      <alignment horizontal="left" vertical="center" wrapText="1"/>
    </xf>
    <xf numFmtId="0" fontId="0" fillId="0" borderId="0" xfId="0" applyNumberFormat="1" applyFill="1"/>
    <xf numFmtId="2" fontId="4" fillId="0" borderId="0" xfId="0" applyNumberFormat="1" applyFont="1" applyFill="1" applyAlignment="1">
      <alignment vertical="center"/>
    </xf>
    <xf numFmtId="4" fontId="4" fillId="0" borderId="0" xfId="0" applyNumberFormat="1" applyFont="1" applyFill="1" applyBorder="1" applyAlignment="1">
      <alignment horizontal="right" vertical="center" indent="1"/>
    </xf>
    <xf numFmtId="4" fontId="4" fillId="0" borderId="0" xfId="0" applyNumberFormat="1" applyFont="1" applyFill="1" applyBorder="1" applyAlignment="1">
      <alignment vertical="center"/>
    </xf>
    <xf numFmtId="0" fontId="47" fillId="0" borderId="0" xfId="15" applyFont="1" applyAlignment="1">
      <alignment horizontal="justify" vertical="center" wrapText="1"/>
    </xf>
    <xf numFmtId="0" fontId="13" fillId="3" borderId="5" xfId="28" applyNumberFormat="1" applyFont="1" applyFill="1" applyBorder="1" applyAlignment="1">
      <alignment horizontal="center" vertical="center"/>
    </xf>
    <xf numFmtId="0" fontId="9" fillId="11" borderId="0" xfId="20" applyNumberFormat="1" applyFont="1" applyFill="1"/>
    <xf numFmtId="0" fontId="0" fillId="11" borderId="0" xfId="0" applyNumberFormat="1" applyFill="1"/>
    <xf numFmtId="0" fontId="0" fillId="11" borderId="0" xfId="0" applyNumberFormat="1" applyFill="1" applyAlignment="1"/>
    <xf numFmtId="176" fontId="14" fillId="11" borderId="0" xfId="0" applyNumberFormat="1" applyFont="1" applyFill="1" applyAlignment="1"/>
    <xf numFmtId="0" fontId="4" fillId="11" borderId="0" xfId="0" applyNumberFormat="1" applyFont="1" applyFill="1" applyAlignment="1"/>
    <xf numFmtId="176" fontId="4" fillId="11" borderId="0" xfId="0" applyNumberFormat="1" applyFont="1" applyFill="1" applyAlignment="1">
      <alignment vertical="center"/>
    </xf>
    <xf numFmtId="0" fontId="4" fillId="11" borderId="0" xfId="0" applyNumberFormat="1" applyFont="1" applyFill="1" applyAlignment="1">
      <alignment vertical="center"/>
    </xf>
    <xf numFmtId="1" fontId="16" fillId="9" borderId="0" xfId="25" applyNumberFormat="1" applyFont="1" applyFill="1" applyAlignment="1">
      <alignment horizontal="left"/>
    </xf>
    <xf numFmtId="3" fontId="4" fillId="11" borderId="0" xfId="0" applyNumberFormat="1" applyFont="1" applyFill="1" applyAlignment="1">
      <alignment vertical="center"/>
    </xf>
    <xf numFmtId="0" fontId="4" fillId="11" borderId="0" xfId="0" applyFont="1" applyFill="1" applyAlignment="1">
      <alignment vertical="center"/>
    </xf>
    <xf numFmtId="0" fontId="0" fillId="11" borderId="0" xfId="0" applyFill="1" applyAlignment="1"/>
    <xf numFmtId="0" fontId="14" fillId="11" borderId="10" xfId="0" applyFont="1" applyFill="1" applyBorder="1" applyAlignment="1">
      <alignment horizontal="center" vertical="center"/>
    </xf>
    <xf numFmtId="0" fontId="0" fillId="11" borderId="0" xfId="0" applyFill="1"/>
    <xf numFmtId="2" fontId="4" fillId="11" borderId="0" xfId="0" applyNumberFormat="1" applyFont="1" applyFill="1" applyAlignment="1">
      <alignment vertical="center"/>
    </xf>
    <xf numFmtId="2" fontId="0" fillId="11" borderId="0" xfId="0" applyNumberFormat="1" applyFill="1" applyAlignment="1"/>
    <xf numFmtId="177" fontId="4" fillId="9" borderId="0" xfId="18" applyNumberFormat="1" applyFont="1" applyFill="1" applyAlignment="1">
      <alignment horizontal="right"/>
    </xf>
    <xf numFmtId="176" fontId="4" fillId="9" borderId="0" xfId="18" applyNumberFormat="1" applyFont="1" applyFill="1" applyAlignment="1"/>
    <xf numFmtId="0" fontId="9" fillId="9" borderId="0" xfId="18" applyNumberFormat="1" applyFont="1" applyFill="1" applyAlignment="1"/>
    <xf numFmtId="0" fontId="1" fillId="0" borderId="0" xfId="15" applyFont="1"/>
    <xf numFmtId="0" fontId="13" fillId="9" borderId="0" xfId="20" applyNumberFormat="1" applyFont="1" applyFill="1" applyAlignment="1">
      <alignment vertical="center"/>
    </xf>
    <xf numFmtId="1" fontId="16" fillId="6" borderId="0" xfId="28" applyNumberFormat="1" applyFont="1" applyFill="1" applyBorder="1" applyAlignment="1">
      <alignment vertical="center"/>
    </xf>
    <xf numFmtId="0" fontId="4" fillId="6" borderId="0" xfId="0" applyFont="1" applyFill="1" applyBorder="1" applyAlignment="1">
      <alignment vertical="center"/>
    </xf>
    <xf numFmtId="1" fontId="13" fillId="6" borderId="0" xfId="28" applyNumberFormat="1" applyFont="1" applyFill="1" applyBorder="1" applyAlignment="1">
      <alignment vertical="center"/>
    </xf>
    <xf numFmtId="0" fontId="13" fillId="6" borderId="0" xfId="28" applyNumberFormat="1" applyFont="1" applyFill="1" applyBorder="1" applyAlignment="1">
      <alignment vertical="center"/>
    </xf>
    <xf numFmtId="3" fontId="4" fillId="0" borderId="0" xfId="0" applyNumberFormat="1" applyFont="1" applyFill="1" applyBorder="1" applyAlignment="1">
      <alignment vertical="center"/>
    </xf>
    <xf numFmtId="0" fontId="4" fillId="0" borderId="0" xfId="0" applyFont="1" applyFill="1" applyAlignment="1">
      <alignment vertical="center"/>
    </xf>
    <xf numFmtId="0" fontId="0" fillId="0" borderId="0" xfId="0" applyNumberFormat="1" applyAlignment="1">
      <alignment horizontal="justify" vertical="center" wrapText="1"/>
    </xf>
    <xf numFmtId="0" fontId="0" fillId="0" borderId="0" xfId="0" applyAlignment="1">
      <alignment horizontal="justify" wrapText="1"/>
    </xf>
    <xf numFmtId="1" fontId="10" fillId="0" borderId="0" xfId="0" applyNumberFormat="1" applyFont="1" applyFill="1" applyAlignment="1">
      <alignment horizontal="justify" vertical="center" wrapText="1"/>
    </xf>
    <xf numFmtId="3" fontId="13" fillId="0" borderId="0" xfId="28" applyNumberFormat="1" applyFont="1" applyFill="1" applyBorder="1" applyAlignment="1">
      <alignment vertical="center"/>
    </xf>
    <xf numFmtId="3" fontId="16" fillId="0" borderId="0" xfId="28" applyNumberFormat="1" applyFont="1" applyFill="1" applyBorder="1" applyAlignment="1">
      <alignment vertical="center"/>
    </xf>
    <xf numFmtId="3" fontId="14" fillId="0" borderId="0" xfId="0" applyNumberFormat="1" applyFont="1" applyFill="1" applyBorder="1" applyAlignment="1">
      <alignment vertical="center"/>
    </xf>
    <xf numFmtId="3" fontId="16" fillId="0" borderId="0" xfId="30" applyNumberFormat="1" applyFont="1" applyFill="1" applyBorder="1" applyAlignment="1">
      <alignment vertical="center"/>
    </xf>
    <xf numFmtId="3" fontId="13" fillId="0" borderId="0" xfId="30" applyNumberFormat="1" applyFont="1" applyFill="1" applyBorder="1" applyAlignment="1">
      <alignment vertical="center"/>
    </xf>
    <xf numFmtId="0" fontId="13" fillId="0" borderId="0" xfId="30" applyNumberFormat="1" applyFont="1" applyFill="1" applyAlignment="1">
      <alignment vertical="center"/>
    </xf>
    <xf numFmtId="1" fontId="14" fillId="9" borderId="0" xfId="18" applyNumberFormat="1" applyFont="1" applyFill="1" applyBorder="1" applyAlignment="1">
      <alignment horizontal="left" vertical="center"/>
    </xf>
    <xf numFmtId="0" fontId="4" fillId="9" borderId="0" xfId="18" applyNumberFormat="1" applyFont="1" applyFill="1" applyBorder="1" applyAlignment="1">
      <alignment horizontal="left" vertical="center"/>
    </xf>
    <xf numFmtId="0" fontId="14" fillId="9" borderId="0" xfId="18" applyNumberFormat="1" applyFont="1" applyFill="1" applyBorder="1" applyAlignment="1">
      <alignment horizontal="left" vertical="center"/>
    </xf>
    <xf numFmtId="1" fontId="4" fillId="9" borderId="0" xfId="18" applyNumberFormat="1" applyFont="1" applyFill="1" applyBorder="1" applyAlignment="1">
      <alignment horizontal="left" vertical="center"/>
    </xf>
    <xf numFmtId="0" fontId="14" fillId="9" borderId="0" xfId="18" applyNumberFormat="1" applyFont="1" applyFill="1" applyAlignment="1">
      <alignment horizontal="left" vertical="center"/>
    </xf>
    <xf numFmtId="1" fontId="4" fillId="0" borderId="0" xfId="18" applyNumberFormat="1" applyFont="1" applyFill="1" applyBorder="1" applyAlignment="1">
      <alignment horizontal="left" vertical="center"/>
    </xf>
    <xf numFmtId="0" fontId="14" fillId="0" borderId="0" xfId="18" applyNumberFormat="1" applyFont="1" applyFill="1" applyBorder="1" applyAlignment="1">
      <alignment horizontal="left" vertical="center"/>
    </xf>
    <xf numFmtId="1" fontId="14" fillId="0" borderId="0" xfId="18" applyNumberFormat="1" applyFont="1" applyFill="1" applyBorder="1" applyAlignment="1">
      <alignment horizontal="left" vertical="center"/>
    </xf>
    <xf numFmtId="0" fontId="4" fillId="0" borderId="0" xfId="18" applyNumberFormat="1" applyFont="1" applyFill="1" applyBorder="1" applyAlignment="1">
      <alignment horizontal="left" vertical="center"/>
    </xf>
    <xf numFmtId="0" fontId="10" fillId="0" borderId="0" xfId="18" applyNumberFormat="1" applyFont="1" applyFill="1" applyAlignment="1">
      <alignment horizontal="left" vertical="top" wrapText="1"/>
    </xf>
    <xf numFmtId="0" fontId="4" fillId="0" borderId="0" xfId="18" applyNumberFormat="1" applyFont="1" applyFill="1" applyAlignment="1">
      <alignment vertical="center"/>
    </xf>
    <xf numFmtId="1" fontId="13" fillId="0" borderId="0" xfId="18" applyNumberFormat="1" applyFont="1" applyFill="1" applyBorder="1" applyAlignment="1">
      <alignment horizontal="left" vertical="center"/>
    </xf>
    <xf numFmtId="0" fontId="30" fillId="2" borderId="0" xfId="18" applyNumberFormat="1" applyAlignment="1">
      <alignment horizontal="justify" vertical="justify" wrapText="1"/>
    </xf>
    <xf numFmtId="0" fontId="4" fillId="9" borderId="0" xfId="18" applyNumberFormat="1" applyFont="1" applyFill="1" applyAlignment="1">
      <alignment vertical="center"/>
    </xf>
    <xf numFmtId="3" fontId="14" fillId="6" borderId="0" xfId="0" applyNumberFormat="1" applyFont="1" applyFill="1" applyBorder="1" applyAlignment="1">
      <alignment horizontal="right" vertical="center"/>
    </xf>
    <xf numFmtId="0" fontId="14" fillId="9" borderId="0" xfId="18" applyNumberFormat="1" applyFont="1" applyFill="1" applyAlignment="1">
      <alignment horizontal="left" vertical="center"/>
    </xf>
    <xf numFmtId="1" fontId="13" fillId="9" borderId="0" xfId="18" applyNumberFormat="1" applyFont="1" applyFill="1" applyAlignment="1">
      <alignment horizontal="left"/>
    </xf>
    <xf numFmtId="0" fontId="4" fillId="9" borderId="0" xfId="18" applyNumberFormat="1" applyFont="1" applyFill="1" applyAlignment="1">
      <alignment vertical="center"/>
    </xf>
    <xf numFmtId="1" fontId="13" fillId="9" borderId="0" xfId="25" applyNumberFormat="1" applyFont="1" applyFill="1" applyAlignment="1">
      <alignment horizontal="left"/>
    </xf>
    <xf numFmtId="0" fontId="4" fillId="0" borderId="0" xfId="16" applyNumberFormat="1" applyFont="1" applyFill="1" applyAlignment="1">
      <alignment vertical="center"/>
    </xf>
    <xf numFmtId="1" fontId="13" fillId="0" borderId="0" xfId="16" applyNumberFormat="1" applyFont="1" applyFill="1" applyAlignment="1">
      <alignment horizontal="left" vertical="center"/>
    </xf>
    <xf numFmtId="1" fontId="16" fillId="0" borderId="0" xfId="16" applyNumberFormat="1" applyFont="1" applyFill="1" applyAlignment="1">
      <alignment horizontal="left" vertical="center"/>
    </xf>
    <xf numFmtId="0" fontId="10" fillId="9" borderId="0" xfId="18" applyNumberFormat="1" applyFont="1" applyFill="1" applyAlignment="1">
      <alignment vertical="center"/>
    </xf>
    <xf numFmtId="1" fontId="10" fillId="9" borderId="0" xfId="28" applyNumberFormat="1" applyFont="1" applyFill="1" applyAlignment="1">
      <alignment horizontal="left" vertical="center" wrapText="1"/>
    </xf>
    <xf numFmtId="177" fontId="14" fillId="0" borderId="0" xfId="15" applyNumberFormat="1" applyFont="1" applyFill="1" applyAlignment="1">
      <alignment horizontal="right" vertical="center"/>
    </xf>
    <xf numFmtId="0" fontId="1" fillId="0" borderId="0" xfId="15" applyNumberFormat="1" applyFill="1"/>
    <xf numFmtId="177" fontId="4" fillId="0" borderId="0" xfId="15" applyNumberFormat="1" applyFont="1" applyFill="1" applyAlignment="1">
      <alignment horizontal="right" vertical="center"/>
    </xf>
    <xf numFmtId="177" fontId="43" fillId="0" borderId="0" xfId="15" applyNumberFormat="1" applyFont="1" applyFill="1" applyAlignment="1">
      <alignment horizontal="right" vertical="center"/>
    </xf>
    <xf numFmtId="0" fontId="44" fillId="0" borderId="0" xfId="15" applyNumberFormat="1" applyFont="1" applyFill="1" applyAlignment="1"/>
    <xf numFmtId="0" fontId="45" fillId="0" borderId="0" xfId="15" applyNumberFormat="1" applyFont="1" applyFill="1" applyAlignment="1"/>
    <xf numFmtId="177" fontId="46" fillId="0" borderId="0" xfId="15" applyNumberFormat="1" applyFont="1" applyFill="1" applyAlignment="1">
      <alignment horizontal="right" vertical="center"/>
    </xf>
    <xf numFmtId="0" fontId="45" fillId="0" borderId="0" xfId="15" applyNumberFormat="1" applyFont="1" applyFill="1"/>
    <xf numFmtId="1" fontId="3" fillId="7" borderId="0" xfId="0" applyNumberFormat="1" applyFont="1" applyFill="1" applyAlignment="1">
      <alignment vertical="center"/>
    </xf>
    <xf numFmtId="0" fontId="10" fillId="11" borderId="0" xfId="0" quotePrefix="1" applyNumberFormat="1" applyFont="1" applyFill="1" applyAlignment="1">
      <alignment horizontal="left" vertical="center"/>
    </xf>
    <xf numFmtId="0" fontId="0" fillId="7" borderId="0" xfId="0" applyNumberFormat="1" applyFill="1"/>
    <xf numFmtId="1" fontId="10" fillId="0" borderId="0" xfId="0" applyNumberFormat="1" applyFont="1" applyFill="1" applyAlignment="1">
      <alignment vertical="center"/>
    </xf>
    <xf numFmtId="1" fontId="10" fillId="11" borderId="0" xfId="0" applyNumberFormat="1" applyFont="1" applyFill="1" applyAlignment="1">
      <alignment vertical="center"/>
    </xf>
    <xf numFmtId="0" fontId="0" fillId="11" borderId="0" xfId="0" applyFill="1" applyBorder="1" applyAlignment="1">
      <alignment vertical="center"/>
    </xf>
    <xf numFmtId="0" fontId="12" fillId="11" borderId="0" xfId="0" applyFont="1" applyFill="1" applyBorder="1" applyAlignment="1">
      <alignment vertical="center"/>
    </xf>
    <xf numFmtId="0" fontId="4" fillId="11" borderId="0" xfId="0" applyFont="1" applyFill="1" applyAlignment="1">
      <alignment horizontal="left" vertical="center"/>
    </xf>
    <xf numFmtId="3" fontId="48" fillId="0" borderId="0" xfId="0" applyNumberFormat="1" applyFont="1" applyFill="1" applyAlignment="1">
      <alignment horizontal="center" vertical="center"/>
    </xf>
    <xf numFmtId="0" fontId="4" fillId="11" borderId="0" xfId="0" applyFont="1" applyFill="1" applyAlignment="1">
      <alignment horizontal="left" vertical="center" wrapText="1"/>
    </xf>
    <xf numFmtId="3" fontId="48" fillId="11" borderId="0" xfId="0" applyNumberFormat="1" applyFont="1" applyFill="1" applyAlignment="1">
      <alignment horizontal="center" vertical="center"/>
    </xf>
    <xf numFmtId="0" fontId="14" fillId="11" borderId="3" xfId="0" applyFont="1" applyFill="1" applyBorder="1" applyAlignment="1">
      <alignment horizontal="left" vertical="center"/>
    </xf>
    <xf numFmtId="0" fontId="4" fillId="11" borderId="3" xfId="0" applyFont="1" applyFill="1" applyBorder="1" applyAlignment="1">
      <alignment vertical="center"/>
    </xf>
    <xf numFmtId="3" fontId="4" fillId="11" borderId="3" xfId="0" applyNumberFormat="1" applyFont="1" applyFill="1" applyBorder="1" applyAlignment="1">
      <alignment vertical="center"/>
    </xf>
    <xf numFmtId="0" fontId="4" fillId="11" borderId="0" xfId="0" applyFont="1" applyFill="1" applyBorder="1" applyAlignment="1">
      <alignment horizontal="center" vertical="center"/>
    </xf>
    <xf numFmtId="2" fontId="36" fillId="0" borderId="0" xfId="0" applyNumberFormat="1" applyFont="1" applyFill="1" applyAlignment="1"/>
    <xf numFmtId="2" fontId="49" fillId="0" borderId="0" xfId="0" applyNumberFormat="1" applyFont="1" applyFill="1" applyAlignment="1">
      <alignment vertical="center"/>
    </xf>
    <xf numFmtId="2" fontId="0" fillId="0" borderId="0" xfId="0" applyNumberFormat="1" applyFill="1" applyAlignment="1"/>
    <xf numFmtId="1" fontId="16" fillId="6" borderId="0" xfId="28" applyNumberFormat="1" applyFont="1" applyFill="1" applyBorder="1" applyAlignment="1">
      <alignment vertical="center"/>
    </xf>
    <xf numFmtId="0" fontId="4" fillId="6" borderId="0" xfId="0" applyFont="1" applyFill="1" applyBorder="1" applyAlignment="1">
      <alignment vertical="center"/>
    </xf>
    <xf numFmtId="0" fontId="13" fillId="6" borderId="0" xfId="28" applyNumberFormat="1" applyFont="1" applyFill="1" applyBorder="1" applyAlignment="1">
      <alignment vertical="center"/>
    </xf>
    <xf numFmtId="1" fontId="13" fillId="6" borderId="0" xfId="28" applyNumberFormat="1" applyFont="1" applyFill="1" applyBorder="1" applyAlignment="1">
      <alignment vertical="center"/>
    </xf>
    <xf numFmtId="0" fontId="0" fillId="6" borderId="0" xfId="0" applyFill="1" applyBorder="1"/>
    <xf numFmtId="1" fontId="16" fillId="0" borderId="0" xfId="28" applyNumberFormat="1" applyFont="1" applyFill="1" applyBorder="1" applyAlignment="1">
      <alignment vertical="center"/>
    </xf>
    <xf numFmtId="0" fontId="1" fillId="0" borderId="0" xfId="15" applyFont="1" applyAlignment="1">
      <alignment horizontal="justify" vertical="top" wrapText="1"/>
    </xf>
    <xf numFmtId="0" fontId="7" fillId="5" borderId="0" xfId="0" applyFont="1" applyFill="1" applyBorder="1" applyAlignment="1">
      <alignment vertical="center"/>
    </xf>
    <xf numFmtId="0" fontId="4" fillId="11" borderId="0" xfId="20" applyNumberFormat="1" applyFont="1" applyFill="1" applyAlignment="1">
      <alignment horizontal="justify" vertical="center" wrapText="1"/>
    </xf>
    <xf numFmtId="1" fontId="10" fillId="9" borderId="0" xfId="20" applyNumberFormat="1" applyFont="1" applyFill="1" applyAlignment="1">
      <alignment horizontal="justify" vertical="top" wrapText="1"/>
    </xf>
    <xf numFmtId="0" fontId="13" fillId="9" borderId="0" xfId="20" applyNumberFormat="1" applyFont="1" applyFill="1" applyAlignment="1">
      <alignment vertical="center"/>
    </xf>
    <xf numFmtId="0" fontId="13" fillId="0" borderId="12" xfId="20" applyNumberFormat="1" applyFont="1" applyFill="1" applyBorder="1" applyAlignment="1">
      <alignment vertical="center"/>
    </xf>
    <xf numFmtId="1" fontId="4" fillId="0" borderId="0" xfId="20" applyNumberFormat="1" applyFont="1" applyFill="1" applyAlignment="1">
      <alignment horizontal="justify" vertical="justify" wrapText="1"/>
    </xf>
    <xf numFmtId="0" fontId="4" fillId="0" borderId="0" xfId="0" applyNumberFormat="1" applyFont="1" applyFill="1" applyAlignment="1">
      <alignment horizontal="justify" vertical="center" wrapText="1"/>
    </xf>
    <xf numFmtId="0" fontId="0" fillId="0" borderId="0" xfId="0" applyNumberFormat="1" applyAlignment="1">
      <alignment horizontal="justify" vertical="center" wrapText="1"/>
    </xf>
    <xf numFmtId="0" fontId="0" fillId="0" borderId="0" xfId="0" applyAlignment="1">
      <alignment horizontal="justify" wrapText="1"/>
    </xf>
    <xf numFmtId="0" fontId="0" fillId="0" borderId="0" xfId="0" applyAlignment="1">
      <alignment horizontal="justify" vertical="center" wrapText="1"/>
    </xf>
    <xf numFmtId="1" fontId="10" fillId="0" borderId="0" xfId="0" applyNumberFormat="1" applyFont="1" applyFill="1" applyAlignment="1">
      <alignment horizontal="justify" wrapText="1"/>
    </xf>
    <xf numFmtId="0" fontId="0" fillId="0" borderId="0" xfId="0" applyAlignment="1"/>
    <xf numFmtId="0" fontId="13" fillId="0" borderId="0" xfId="29" applyNumberFormat="1" applyFont="1" applyFill="1" applyAlignment="1">
      <alignment vertical="center"/>
    </xf>
    <xf numFmtId="4" fontId="37" fillId="0" borderId="0" xfId="0" applyNumberFormat="1" applyFont="1" applyFill="1" applyAlignment="1">
      <alignment horizontal="justify" vertical="center" wrapText="1"/>
    </xf>
    <xf numFmtId="0" fontId="37" fillId="0" borderId="0" xfId="0" applyFont="1" applyAlignment="1">
      <alignment horizontal="justify" vertical="center" wrapText="1"/>
    </xf>
    <xf numFmtId="0" fontId="24" fillId="6" borderId="0" xfId="29" applyNumberFormat="1" applyFont="1" applyFill="1" applyBorder="1" applyAlignment="1"/>
    <xf numFmtId="1" fontId="16" fillId="6" borderId="0" xfId="28" applyNumberFormat="1" applyFont="1" applyFill="1" applyBorder="1" applyAlignment="1">
      <alignment vertical="center"/>
    </xf>
    <xf numFmtId="0" fontId="28" fillId="6" borderId="0" xfId="28" applyNumberFormat="1" applyFont="1" applyFill="1" applyBorder="1" applyAlignment="1">
      <alignment horizontal="left" vertical="center"/>
    </xf>
    <xf numFmtId="0" fontId="4" fillId="0" borderId="0" xfId="22" applyNumberFormat="1" applyFont="1" applyFill="1" applyAlignment="1">
      <alignment horizontal="left" vertical="center" wrapText="1"/>
    </xf>
    <xf numFmtId="0" fontId="4" fillId="0" borderId="0" xfId="0" applyNumberFormat="1" applyFont="1" applyFill="1" applyAlignment="1">
      <alignment vertical="center" wrapText="1"/>
    </xf>
    <xf numFmtId="0" fontId="0" fillId="0" borderId="0" xfId="0" applyNumberFormat="1" applyAlignment="1">
      <alignment vertical="center" wrapText="1"/>
    </xf>
    <xf numFmtId="1" fontId="10" fillId="0" borderId="0" xfId="0" applyNumberFormat="1" applyFont="1" applyFill="1" applyAlignment="1">
      <alignment horizontal="justify" vertical="center" wrapText="1"/>
    </xf>
    <xf numFmtId="0" fontId="24" fillId="0" borderId="0" xfId="28" applyNumberFormat="1" applyFont="1" applyFill="1" applyAlignment="1"/>
    <xf numFmtId="0" fontId="25" fillId="0" borderId="0" xfId="0" applyFont="1" applyFill="1" applyAlignment="1"/>
    <xf numFmtId="0" fontId="4" fillId="6" borderId="0" xfId="0" applyFont="1" applyFill="1" applyBorder="1" applyAlignment="1">
      <alignment vertical="center"/>
    </xf>
    <xf numFmtId="0" fontId="0" fillId="6" borderId="0" xfId="0" applyFill="1" applyBorder="1" applyAlignment="1">
      <alignment vertical="center"/>
    </xf>
    <xf numFmtId="0" fontId="13" fillId="6" borderId="0" xfId="28" applyNumberFormat="1" applyFont="1" applyFill="1" applyBorder="1" applyAlignment="1">
      <alignment horizontal="left" vertical="center"/>
    </xf>
    <xf numFmtId="0" fontId="4" fillId="6" borderId="0" xfId="0" applyFont="1" applyFill="1" applyBorder="1" applyAlignment="1">
      <alignment horizontal="left" vertical="center"/>
    </xf>
    <xf numFmtId="1" fontId="13" fillId="6" borderId="0" xfId="28" applyNumberFormat="1" applyFont="1" applyFill="1" applyBorder="1" applyAlignment="1">
      <alignment vertical="center"/>
    </xf>
    <xf numFmtId="1" fontId="16" fillId="0" borderId="0" xfId="28" applyNumberFormat="1" applyFont="1" applyFill="1" applyBorder="1" applyAlignment="1">
      <alignment vertical="center"/>
    </xf>
    <xf numFmtId="0" fontId="13" fillId="6" borderId="0" xfId="28" applyNumberFormat="1" applyFont="1" applyFill="1" applyBorder="1" applyAlignment="1">
      <alignment vertical="center"/>
    </xf>
    <xf numFmtId="0" fontId="4" fillId="6" borderId="0" xfId="0" applyFont="1" applyFill="1" applyBorder="1" applyAlignment="1">
      <alignment horizontal="left" vertical="center" wrapText="1"/>
    </xf>
    <xf numFmtId="1" fontId="16" fillId="3" borderId="0" xfId="28" applyNumberFormat="1" applyFont="1" applyFill="1" applyBorder="1" applyAlignment="1">
      <alignment vertical="center"/>
    </xf>
    <xf numFmtId="0" fontId="0" fillId="6" borderId="0" xfId="0" applyFill="1" applyBorder="1"/>
    <xf numFmtId="0" fontId="2" fillId="0" borderId="0" xfId="0" applyFont="1" applyFill="1" applyAlignment="1">
      <alignment horizontal="justify" wrapText="1"/>
    </xf>
    <xf numFmtId="0" fontId="0" fillId="0" borderId="0" xfId="0" applyAlignment="1">
      <alignment wrapText="1"/>
    </xf>
    <xf numFmtId="1" fontId="10" fillId="3" borderId="0" xfId="0" applyNumberFormat="1" applyFont="1" applyFill="1" applyAlignment="1">
      <alignment horizontal="left" vertical="top" wrapText="1"/>
    </xf>
    <xf numFmtId="3" fontId="13" fillId="3" borderId="0" xfId="28" applyNumberFormat="1" applyFont="1" applyFill="1" applyAlignment="1">
      <alignment vertical="center"/>
    </xf>
    <xf numFmtId="0" fontId="4" fillId="3" borderId="0" xfId="0" applyFont="1" applyFill="1" applyAlignment="1">
      <alignment vertical="center"/>
    </xf>
    <xf numFmtId="0" fontId="14" fillId="3" borderId="3" xfId="0" applyFont="1" applyFill="1" applyBorder="1" applyAlignment="1">
      <alignment horizontal="left" vertical="center"/>
    </xf>
    <xf numFmtId="0" fontId="4" fillId="3" borderId="3" xfId="0" applyFont="1" applyFill="1" applyBorder="1" applyAlignment="1">
      <alignment horizontal="left" vertical="center"/>
    </xf>
    <xf numFmtId="0" fontId="24" fillId="6" borderId="0" xfId="28" applyNumberFormat="1" applyFont="1" applyFill="1" applyBorder="1" applyAlignment="1"/>
    <xf numFmtId="0" fontId="25" fillId="6" borderId="0" xfId="0" applyFont="1" applyFill="1" applyBorder="1" applyAlignment="1"/>
    <xf numFmtId="0" fontId="4" fillId="0" borderId="0" xfId="0" applyNumberFormat="1" applyFont="1" applyFill="1" applyAlignment="1">
      <alignment horizontal="justify" vertical="top" wrapText="1"/>
    </xf>
    <xf numFmtId="0" fontId="4" fillId="0" borderId="0" xfId="0" applyFont="1" applyAlignment="1">
      <alignment horizontal="justify" vertical="top" wrapText="1"/>
    </xf>
    <xf numFmtId="3" fontId="16" fillId="0" borderId="0" xfId="28" applyNumberFormat="1" applyFont="1" applyFill="1" applyBorder="1" applyAlignment="1">
      <alignment vertical="center"/>
    </xf>
    <xf numFmtId="3" fontId="4" fillId="0" borderId="0" xfId="0" applyNumberFormat="1" applyFont="1" applyFill="1" applyBorder="1" applyAlignment="1">
      <alignment vertical="center"/>
    </xf>
    <xf numFmtId="3" fontId="13" fillId="0" borderId="0" xfId="28" applyNumberFormat="1" applyFont="1" applyFill="1" applyBorder="1" applyAlignment="1">
      <alignment vertical="center"/>
    </xf>
    <xf numFmtId="3" fontId="14" fillId="0" borderId="0" xfId="0" applyNumberFormat="1" applyFont="1" applyFill="1" applyBorder="1" applyAlignment="1">
      <alignment vertical="center"/>
    </xf>
    <xf numFmtId="3" fontId="16" fillId="0" borderId="0" xfId="28" applyNumberFormat="1" applyFont="1" applyFill="1" applyBorder="1" applyAlignment="1">
      <alignment vertical="center" wrapText="1"/>
    </xf>
    <xf numFmtId="3" fontId="14" fillId="0" borderId="0" xfId="28" applyNumberFormat="1" applyFont="1" applyFill="1" applyBorder="1" applyAlignment="1">
      <alignment vertical="center"/>
    </xf>
    <xf numFmtId="0" fontId="24" fillId="0" borderId="0" xfId="30" applyNumberFormat="1" applyFont="1" applyFill="1" applyAlignment="1"/>
    <xf numFmtId="3" fontId="13" fillId="0" borderId="0" xfId="28" applyNumberFormat="1" applyFont="1" applyFill="1" applyBorder="1" applyAlignment="1"/>
    <xf numFmtId="3" fontId="4" fillId="0" borderId="0" xfId="0" applyNumberFormat="1" applyFont="1" applyFill="1" applyBorder="1" applyAlignment="1"/>
    <xf numFmtId="0" fontId="2" fillId="0" borderId="0" xfId="0" applyFont="1" applyFill="1" applyAlignment="1">
      <alignment horizontal="justify" vertical="justify"/>
    </xf>
    <xf numFmtId="0" fontId="2" fillId="0" borderId="0" xfId="0" applyFont="1" applyAlignment="1">
      <alignment horizontal="justify" vertical="justify"/>
    </xf>
    <xf numFmtId="1" fontId="10" fillId="0" borderId="0" xfId="0" applyNumberFormat="1" applyFont="1" applyFill="1" applyAlignment="1">
      <alignment horizontal="center" vertical="center" wrapText="1"/>
    </xf>
    <xf numFmtId="0" fontId="13" fillId="0" borderId="0" xfId="28" applyNumberFormat="1" applyFont="1" applyFill="1" applyBorder="1" applyAlignment="1">
      <alignment vertical="center"/>
    </xf>
    <xf numFmtId="3" fontId="14" fillId="0" borderId="0" xfId="30" applyNumberFormat="1" applyFont="1" applyFill="1" applyBorder="1" applyAlignment="1"/>
    <xf numFmtId="0" fontId="2" fillId="0" borderId="0" xfId="0" applyFont="1" applyAlignment="1">
      <alignment horizontal="justify" wrapText="1"/>
    </xf>
    <xf numFmtId="0" fontId="13" fillId="0" borderId="0" xfId="30" applyNumberFormat="1" applyFont="1" applyFill="1" applyAlignment="1">
      <alignment vertical="center"/>
    </xf>
    <xf numFmtId="0" fontId="4" fillId="0" borderId="0" xfId="0" applyFont="1" applyFill="1" applyAlignment="1">
      <alignment vertical="center"/>
    </xf>
    <xf numFmtId="3" fontId="13" fillId="0" borderId="0" xfId="30" applyNumberFormat="1" applyFont="1" applyFill="1" applyBorder="1" applyAlignment="1">
      <alignment vertical="center"/>
    </xf>
    <xf numFmtId="3" fontId="16" fillId="0" borderId="0" xfId="30" applyNumberFormat="1" applyFont="1" applyFill="1" applyBorder="1" applyAlignment="1">
      <alignment vertical="center"/>
    </xf>
    <xf numFmtId="0" fontId="2" fillId="0" borderId="0" xfId="0" applyFont="1" applyFill="1" applyAlignment="1">
      <alignment horizontal="justify" vertical="justify" wrapText="1"/>
    </xf>
    <xf numFmtId="0" fontId="2" fillId="0" borderId="0" xfId="0" applyFont="1" applyAlignment="1">
      <alignment horizontal="justify" vertical="justify" wrapText="1"/>
    </xf>
    <xf numFmtId="3" fontId="14" fillId="0" borderId="0" xfId="30" applyNumberFormat="1" applyFont="1" applyFill="1" applyBorder="1" applyAlignment="1">
      <alignment vertical="center"/>
    </xf>
    <xf numFmtId="3" fontId="24" fillId="0" borderId="0" xfId="30" applyNumberFormat="1" applyFont="1" applyFill="1" applyBorder="1" applyAlignment="1"/>
    <xf numFmtId="3" fontId="16" fillId="0" borderId="0" xfId="30" applyNumberFormat="1" applyFont="1" applyFill="1" applyBorder="1" applyAlignment="1">
      <alignment vertical="center" wrapText="1"/>
    </xf>
    <xf numFmtId="0" fontId="4" fillId="0" borderId="0" xfId="22" applyNumberFormat="1" applyFont="1" applyFill="1" applyAlignment="1">
      <alignment horizontal="justify" vertical="center" wrapText="1"/>
    </xf>
    <xf numFmtId="0" fontId="0" fillId="0" borderId="0" xfId="0" applyNumberFormat="1" applyAlignment="1">
      <alignment vertical="center"/>
    </xf>
    <xf numFmtId="3" fontId="4" fillId="0" borderId="0" xfId="0" applyNumberFormat="1" applyFont="1" applyFill="1" applyBorder="1" applyAlignment="1">
      <alignment horizontal="left" vertical="center"/>
    </xf>
    <xf numFmtId="0" fontId="4" fillId="0" borderId="0" xfId="0" applyNumberFormat="1" applyFont="1" applyFill="1" applyBorder="1" applyAlignment="1">
      <alignment vertical="center" wrapText="1"/>
    </xf>
    <xf numFmtId="1" fontId="10" fillId="9" borderId="0" xfId="28" applyNumberFormat="1" applyFont="1" applyFill="1" applyAlignment="1">
      <alignment horizontal="justify" vertical="center" wrapText="1"/>
    </xf>
    <xf numFmtId="1" fontId="14" fillId="9" borderId="0" xfId="18" applyNumberFormat="1" applyFont="1" applyFill="1" applyBorder="1" applyAlignment="1">
      <alignment horizontal="left" vertical="center"/>
    </xf>
    <xf numFmtId="0" fontId="4" fillId="9" borderId="0" xfId="18" applyNumberFormat="1" applyFont="1" applyFill="1" applyBorder="1" applyAlignment="1">
      <alignment horizontal="left" vertical="center"/>
    </xf>
    <xf numFmtId="0" fontId="4" fillId="9" borderId="0" xfId="18" applyNumberFormat="1" applyFont="1" applyFill="1" applyAlignment="1">
      <alignment horizontal="left" vertical="center"/>
    </xf>
    <xf numFmtId="0" fontId="14" fillId="9" borderId="0" xfId="18" applyNumberFormat="1" applyFont="1" applyFill="1" applyAlignment="1">
      <alignment horizontal="left" vertical="center"/>
    </xf>
    <xf numFmtId="0" fontId="14" fillId="9" borderId="0" xfId="18" applyNumberFormat="1" applyFont="1" applyFill="1" applyBorder="1" applyAlignment="1">
      <alignment horizontal="left" vertical="center"/>
    </xf>
    <xf numFmtId="1" fontId="4" fillId="9" borderId="0" xfId="18" applyNumberFormat="1" applyFont="1" applyFill="1" applyBorder="1" applyAlignment="1">
      <alignment horizontal="left" vertical="center"/>
    </xf>
    <xf numFmtId="0" fontId="10" fillId="0" borderId="0" xfId="18" applyNumberFormat="1" applyFont="1" applyFill="1" applyAlignment="1">
      <alignment horizontal="justify" vertical="justify" wrapText="1"/>
    </xf>
    <xf numFmtId="0" fontId="0" fillId="0" borderId="0" xfId="0" applyAlignment="1">
      <alignment horizontal="justify" vertical="justify" wrapText="1"/>
    </xf>
    <xf numFmtId="1" fontId="4" fillId="0" borderId="0" xfId="18" applyNumberFormat="1" applyFont="1" applyFill="1" applyBorder="1" applyAlignment="1">
      <alignment horizontal="left" vertical="center"/>
    </xf>
    <xf numFmtId="0" fontId="4" fillId="0" borderId="0" xfId="18" applyNumberFormat="1" applyFont="1" applyFill="1" applyAlignment="1">
      <alignment horizontal="left" vertical="center"/>
    </xf>
    <xf numFmtId="0" fontId="24" fillId="0" borderId="0" xfId="18" applyNumberFormat="1" applyFont="1" applyFill="1" applyAlignment="1">
      <alignment horizontal="left" vertical="center"/>
    </xf>
    <xf numFmtId="0" fontId="14" fillId="0" borderId="0" xfId="18" applyNumberFormat="1" applyFont="1" applyFill="1" applyBorder="1" applyAlignment="1">
      <alignment horizontal="left" vertical="center"/>
    </xf>
    <xf numFmtId="1" fontId="14" fillId="0" borderId="0" xfId="18" applyNumberFormat="1" applyFont="1" applyFill="1" applyBorder="1" applyAlignment="1">
      <alignment horizontal="left" vertical="center"/>
    </xf>
    <xf numFmtId="0" fontId="4" fillId="0" borderId="0" xfId="18" applyNumberFormat="1" applyFont="1" applyFill="1" applyBorder="1" applyAlignment="1">
      <alignment horizontal="left" vertical="center"/>
    </xf>
    <xf numFmtId="0" fontId="30" fillId="2" borderId="0" xfId="18" applyNumberFormat="1" applyAlignment="1">
      <alignment vertical="center"/>
    </xf>
    <xf numFmtId="0" fontId="4" fillId="0" borderId="0" xfId="18" applyNumberFormat="1" applyFont="1" applyFill="1" applyAlignment="1">
      <alignment horizontal="justify" vertical="center" wrapText="1"/>
    </xf>
    <xf numFmtId="0" fontId="30" fillId="2" borderId="0" xfId="18" applyNumberFormat="1" applyAlignment="1">
      <alignment horizontal="justify" vertical="center" wrapText="1"/>
    </xf>
    <xf numFmtId="0" fontId="4" fillId="0" borderId="0" xfId="0" applyNumberFormat="1" applyFont="1" applyFill="1" applyAlignment="1">
      <alignment horizontal="justify" wrapText="1"/>
    </xf>
    <xf numFmtId="1" fontId="13" fillId="0" borderId="0" xfId="18" applyNumberFormat="1" applyFont="1" applyFill="1" applyBorder="1" applyAlignment="1">
      <alignment horizontal="left"/>
    </xf>
    <xf numFmtId="0" fontId="10" fillId="0" borderId="0" xfId="18" applyNumberFormat="1" applyFont="1" applyFill="1" applyAlignment="1">
      <alignment horizontal="left" vertical="top" wrapText="1"/>
    </xf>
    <xf numFmtId="0" fontId="4" fillId="0" borderId="0" xfId="18" applyNumberFormat="1" applyFont="1" applyFill="1" applyAlignment="1">
      <alignment vertical="center"/>
    </xf>
    <xf numFmtId="1" fontId="13" fillId="0" borderId="0" xfId="18" applyNumberFormat="1" applyFont="1" applyFill="1" applyBorder="1" applyAlignment="1">
      <alignment horizontal="left" vertical="center"/>
    </xf>
    <xf numFmtId="0" fontId="4" fillId="0" borderId="0" xfId="18" applyNumberFormat="1" applyFont="1" applyFill="1" applyAlignment="1">
      <alignment vertical="center" wrapText="1"/>
    </xf>
    <xf numFmtId="0" fontId="30" fillId="2" borderId="0" xfId="18" applyNumberFormat="1" applyAlignment="1">
      <alignment vertical="center" wrapText="1"/>
    </xf>
    <xf numFmtId="0" fontId="14" fillId="0" borderId="0" xfId="18" applyNumberFormat="1" applyFont="1" applyFill="1" applyBorder="1" applyAlignment="1">
      <alignment horizontal="left"/>
    </xf>
    <xf numFmtId="0" fontId="10" fillId="0" borderId="0" xfId="18" applyNumberFormat="1" applyFont="1" applyFill="1" applyAlignment="1">
      <alignment horizontal="justify" vertical="top" wrapText="1"/>
    </xf>
    <xf numFmtId="0" fontId="30" fillId="2" borderId="0" xfId="18" applyNumberFormat="1" applyAlignment="1">
      <alignment horizontal="justify" wrapText="1"/>
    </xf>
    <xf numFmtId="0" fontId="13" fillId="0" borderId="3" xfId="28" applyNumberFormat="1" applyFont="1" applyFill="1" applyBorder="1" applyAlignment="1">
      <alignment horizontal="left" vertical="center"/>
    </xf>
    <xf numFmtId="0" fontId="4" fillId="0" borderId="3" xfId="18" applyFont="1" applyFill="1" applyBorder="1" applyAlignment="1">
      <alignment horizontal="left" vertical="center"/>
    </xf>
    <xf numFmtId="0" fontId="30" fillId="2" borderId="0" xfId="18" applyNumberFormat="1" applyAlignment="1">
      <alignment horizontal="justify" vertical="justify" wrapText="1"/>
    </xf>
    <xf numFmtId="0" fontId="2" fillId="0" borderId="0" xfId="18" applyNumberFormat="1" applyFont="1" applyFill="1" applyAlignment="1">
      <alignment horizontal="justify" vertical="top" wrapText="1"/>
    </xf>
    <xf numFmtId="0" fontId="2" fillId="0" borderId="0" xfId="0" applyFont="1" applyAlignment="1">
      <alignment horizontal="justify" vertical="top" wrapText="1"/>
    </xf>
    <xf numFmtId="0" fontId="0" fillId="0" borderId="0" xfId="0" applyAlignment="1">
      <alignment vertical="top" wrapText="1"/>
    </xf>
    <xf numFmtId="1" fontId="13" fillId="9" borderId="0" xfId="18" applyNumberFormat="1" applyFont="1" applyFill="1" applyAlignment="1">
      <alignment horizontal="left"/>
    </xf>
    <xf numFmtId="0" fontId="10" fillId="9" borderId="0" xfId="18" applyNumberFormat="1" applyFont="1" applyFill="1" applyAlignment="1">
      <alignment horizontal="justify" vertical="center" wrapText="1"/>
    </xf>
    <xf numFmtId="0" fontId="30" fillId="9" borderId="0" xfId="18" applyNumberFormat="1" applyFill="1" applyAlignment="1">
      <alignment horizontal="justify" wrapText="1"/>
    </xf>
    <xf numFmtId="0" fontId="4" fillId="9" borderId="0" xfId="18" applyNumberFormat="1" applyFont="1" applyFill="1" applyAlignment="1">
      <alignment vertical="center"/>
    </xf>
    <xf numFmtId="0" fontId="13" fillId="9" borderId="3" xfId="28" applyNumberFormat="1" applyFont="1" applyFill="1" applyBorder="1" applyAlignment="1">
      <alignment horizontal="left" vertical="center"/>
    </xf>
    <xf numFmtId="0" fontId="4" fillId="9" borderId="3" xfId="18" applyFont="1" applyFill="1" applyBorder="1" applyAlignment="1">
      <alignment horizontal="left" vertical="center"/>
    </xf>
    <xf numFmtId="1" fontId="13" fillId="9" borderId="0" xfId="18" applyNumberFormat="1" applyFont="1" applyFill="1" applyAlignment="1">
      <alignment horizontal="left" vertical="center"/>
    </xf>
    <xf numFmtId="0" fontId="4" fillId="9" borderId="14" xfId="22" applyNumberFormat="1" applyFont="1" applyFill="1" applyBorder="1" applyAlignment="1">
      <alignment horizontal="left" vertical="center" wrapText="1"/>
    </xf>
    <xf numFmtId="0" fontId="4" fillId="9" borderId="0" xfId="18" applyNumberFormat="1" applyFont="1" applyFill="1" applyAlignment="1">
      <alignment horizontal="left" vertical="center" wrapText="1"/>
    </xf>
    <xf numFmtId="0" fontId="4" fillId="9" borderId="0" xfId="18" applyNumberFormat="1" applyFont="1" applyFill="1" applyAlignment="1">
      <alignment horizontal="justify" vertical="center" wrapText="1"/>
    </xf>
    <xf numFmtId="0" fontId="30" fillId="9" borderId="0" xfId="18" applyNumberFormat="1" applyFill="1" applyAlignment="1">
      <alignment horizontal="justify" vertical="center" wrapText="1"/>
    </xf>
    <xf numFmtId="1" fontId="13" fillId="9" borderId="0" xfId="25" applyNumberFormat="1" applyFont="1" applyFill="1" applyAlignment="1">
      <alignment horizontal="left"/>
    </xf>
    <xf numFmtId="0" fontId="10" fillId="9" borderId="0" xfId="25" applyNumberFormat="1" applyFont="1" applyFill="1" applyAlignment="1">
      <alignment horizontal="justify" vertical="center" wrapText="1"/>
    </xf>
    <xf numFmtId="0" fontId="9" fillId="9" borderId="0" xfId="25" applyNumberFormat="1" applyFill="1" applyAlignment="1">
      <alignment horizontal="justify" wrapText="1"/>
    </xf>
    <xf numFmtId="0" fontId="13" fillId="9" borderId="3" xfId="18" applyNumberFormat="1" applyFont="1" applyFill="1" applyBorder="1" applyAlignment="1">
      <alignment vertical="center"/>
    </xf>
    <xf numFmtId="0" fontId="4" fillId="9" borderId="0" xfId="22" applyNumberFormat="1" applyFont="1" applyFill="1" applyAlignment="1">
      <alignment horizontal="left" vertical="center" wrapText="1"/>
    </xf>
    <xf numFmtId="0" fontId="14" fillId="9" borderId="0" xfId="18" applyNumberFormat="1" applyFont="1" applyFill="1" applyAlignment="1">
      <alignment horizontal="left"/>
    </xf>
    <xf numFmtId="0" fontId="4" fillId="9" borderId="0" xfId="18" applyNumberFormat="1" applyFont="1" applyFill="1" applyAlignment="1">
      <alignment vertical="center" wrapText="1"/>
    </xf>
    <xf numFmtId="0" fontId="30" fillId="9" borderId="0" xfId="18" applyNumberFormat="1" applyFill="1" applyAlignment="1">
      <alignment vertical="center" wrapText="1"/>
    </xf>
    <xf numFmtId="0" fontId="14" fillId="0" borderId="0" xfId="16" applyNumberFormat="1" applyFont="1" applyFill="1" applyAlignment="1">
      <alignment horizontal="left" vertical="center" wrapText="1"/>
    </xf>
    <xf numFmtId="0" fontId="4" fillId="0" borderId="0" xfId="16" applyNumberFormat="1" applyFont="1" applyFill="1" applyAlignment="1">
      <alignment vertical="center"/>
    </xf>
    <xf numFmtId="0" fontId="14" fillId="0" borderId="5" xfId="16" applyNumberFormat="1" applyFont="1" applyFill="1" applyBorder="1" applyAlignment="1">
      <alignment horizontal="center" vertical="center"/>
    </xf>
    <xf numFmtId="0" fontId="14" fillId="2" borderId="0" xfId="16" applyNumberFormat="1" applyFont="1" applyAlignment="1">
      <alignment horizontal="left" vertical="center"/>
    </xf>
    <xf numFmtId="1" fontId="13" fillId="0" borderId="0" xfId="16" applyNumberFormat="1" applyFont="1" applyFill="1" applyAlignment="1">
      <alignment horizontal="left" vertical="center"/>
    </xf>
    <xf numFmtId="1" fontId="16" fillId="0" borderId="0" xfId="16" applyNumberFormat="1" applyFont="1" applyFill="1" applyAlignment="1">
      <alignment horizontal="justify" vertical="justify" wrapText="1"/>
    </xf>
    <xf numFmtId="0" fontId="1" fillId="0" borderId="0" xfId="15" applyAlignment="1">
      <alignment horizontal="justify" vertical="justify" wrapText="1"/>
    </xf>
    <xf numFmtId="1" fontId="16" fillId="0" borderId="0" xfId="16" applyNumberFormat="1" applyFont="1" applyFill="1" applyAlignment="1">
      <alignment horizontal="left" vertical="center"/>
    </xf>
    <xf numFmtId="0" fontId="4" fillId="11" borderId="0" xfId="0" applyFont="1" applyFill="1" applyAlignment="1">
      <alignment vertical="center" wrapText="1"/>
    </xf>
    <xf numFmtId="0" fontId="0" fillId="11" borderId="0" xfId="0" applyFill="1" applyAlignment="1">
      <alignment vertical="center" wrapText="1"/>
    </xf>
    <xf numFmtId="0" fontId="4" fillId="11" borderId="0" xfId="0" applyFont="1" applyFill="1" applyAlignment="1">
      <alignment horizontal="justify" vertical="center" wrapText="1"/>
    </xf>
    <xf numFmtId="0" fontId="0" fillId="11" borderId="0" xfId="0" applyFill="1" applyAlignment="1">
      <alignment horizontal="justify" wrapText="1"/>
    </xf>
    <xf numFmtId="0" fontId="10" fillId="11" borderId="0" xfId="0" applyNumberFormat="1" applyFont="1" applyFill="1" applyAlignment="1">
      <alignment horizontal="justify" vertical="top" wrapText="1"/>
    </xf>
    <xf numFmtId="0" fontId="0" fillId="11" borderId="0" xfId="0" applyFill="1" applyAlignment="1">
      <alignment horizontal="justify" vertical="top" wrapText="1"/>
    </xf>
    <xf numFmtId="0" fontId="4" fillId="11" borderId="0" xfId="0" applyFont="1" applyFill="1" applyAlignment="1">
      <alignment vertical="center"/>
    </xf>
    <xf numFmtId="0" fontId="14" fillId="11" borderId="3" xfId="0" applyFont="1" applyFill="1" applyBorder="1" applyAlignment="1">
      <alignment horizontal="left" vertical="center"/>
    </xf>
    <xf numFmtId="0" fontId="4" fillId="11" borderId="3" xfId="0" applyFont="1" applyFill="1" applyBorder="1" applyAlignment="1">
      <alignment horizontal="left" vertical="center"/>
    </xf>
    <xf numFmtId="0" fontId="14" fillId="11" borderId="13" xfId="0" applyFont="1" applyFill="1" applyBorder="1" applyAlignment="1">
      <alignment horizontal="center" vertical="center"/>
    </xf>
    <xf numFmtId="0" fontId="0" fillId="11" borderId="13" xfId="0" applyFill="1" applyBorder="1" applyAlignment="1">
      <alignment horizontal="center" vertical="center"/>
    </xf>
    <xf numFmtId="0" fontId="14" fillId="11" borderId="3" xfId="0" applyFont="1" applyFill="1" applyBorder="1" applyAlignment="1">
      <alignment horizontal="center" vertical="center"/>
    </xf>
    <xf numFmtId="0" fontId="0" fillId="11" borderId="3" xfId="0" applyFill="1" applyBorder="1" applyAlignment="1">
      <alignment horizontal="center" vertical="center"/>
    </xf>
    <xf numFmtId="0" fontId="1" fillId="12" borderId="0" xfId="15" applyFill="1"/>
    <xf numFmtId="0" fontId="50" fillId="0" borderId="0" xfId="15" applyFont="1" applyAlignment="1">
      <alignment horizontal="left" vertical="center" readingOrder="1"/>
    </xf>
  </cellXfs>
  <cellStyles count="44">
    <cellStyle name="1dec" xfId="1" xr:uid="{00000000-0005-0000-0000-000000000000}"/>
    <cellStyle name="A" xfId="2" xr:uid="{00000000-0005-0000-0000-000001000000}"/>
    <cellStyle name="Afrundet valuta_MEAN92" xfId="3" xr:uid="{00000000-0005-0000-0000-000002000000}"/>
    <cellStyle name="årstal" xfId="4" xr:uid="{00000000-0005-0000-0000-000003000000}"/>
    <cellStyle name="Dezimal [0]_Check" xfId="5" xr:uid="{00000000-0005-0000-0000-000004000000}"/>
    <cellStyle name="Dezimal_Check" xfId="6" xr:uid="{00000000-0005-0000-0000-000005000000}"/>
    <cellStyle name="dobComma" xfId="7" xr:uid="{00000000-0005-0000-0000-000006000000}"/>
    <cellStyle name="Euro" xfId="8" xr:uid="{00000000-0005-0000-0000-000007000000}"/>
    <cellStyle name="Haus" xfId="9" xr:uid="{00000000-0005-0000-0000-000008000000}"/>
    <cellStyle name="Hipervínculo" xfId="10" builtinId="8"/>
    <cellStyle name="Hovede" xfId="11" xr:uid="{00000000-0005-0000-0000-00000A000000}"/>
    <cellStyle name="Hypertextový odkaz" xfId="12" xr:uid="{00000000-0005-0000-0000-00000B000000}"/>
    <cellStyle name="Millares 2" xfId="13" xr:uid="{00000000-0005-0000-0000-00000C000000}"/>
    <cellStyle name="No-definido" xfId="14" xr:uid="{00000000-0005-0000-0000-00000D000000}"/>
    <cellStyle name="Normal" xfId="0" builtinId="0"/>
    <cellStyle name="Normal 2" xfId="15" xr:uid="{00000000-0005-0000-0000-00000F000000}"/>
    <cellStyle name="Normal 3" xfId="16" xr:uid="{00000000-0005-0000-0000-000010000000}"/>
    <cellStyle name="Normal 4" xfId="17" xr:uid="{00000000-0005-0000-0000-000011000000}"/>
    <cellStyle name="Normal 5" xfId="18" xr:uid="{00000000-0005-0000-0000-000012000000}"/>
    <cellStyle name="Normal_ANUARIO-PRF (Susi)" xfId="19" xr:uid="{00000000-0005-0000-0000-000013000000}"/>
    <cellStyle name="Normal_Cps01" xfId="20" xr:uid="{00000000-0005-0000-0000-000014000000}"/>
    <cellStyle name="Normal_Cps07" xfId="21" xr:uid="{00000000-0005-0000-0000-000015000000}"/>
    <cellStyle name="Normal_Cps08" xfId="22" xr:uid="{00000000-0005-0000-0000-000016000000}"/>
    <cellStyle name="Normal_Cps10" xfId="23" xr:uid="{00000000-0005-0000-0000-000017000000}"/>
    <cellStyle name="Normal_Cps11" xfId="24" xr:uid="{00000000-0005-0000-0000-000018000000}"/>
    <cellStyle name="Normal_Cps13" xfId="25" xr:uid="{00000000-0005-0000-0000-000019000000}"/>
    <cellStyle name="Normal_Cps14" xfId="26" xr:uid="{00000000-0005-0000-0000-00001A000000}"/>
    <cellStyle name="Normal_E9096" xfId="27" xr:uid="{00000000-0005-0000-0000-00001B000000}"/>
    <cellStyle name="Normal_Hoja1" xfId="28" xr:uid="{00000000-0005-0000-0000-00001C000000}"/>
    <cellStyle name="Normal_Hoja1_CPS02" xfId="29" xr:uid="{00000000-0005-0000-0000-00001D000000}"/>
    <cellStyle name="Normal_Hoja1_Cps06 2" xfId="30" xr:uid="{00000000-0005-0000-0000-00001E000000}"/>
    <cellStyle name="NormalDK" xfId="31" xr:uid="{00000000-0005-0000-0000-00001F000000}"/>
    <cellStyle name="Sledovaný hypertextový odkaz" xfId="32" xr:uid="{00000000-0005-0000-0000-000020000000}"/>
    <cellStyle name="Standard_AT1990-2000Nat" xfId="33" xr:uid="{00000000-0005-0000-0000-000021000000}"/>
    <cellStyle name="tal" xfId="34" xr:uid="{00000000-0005-0000-0000-000022000000}"/>
    <cellStyle name="Tusenskille [0]_NO" xfId="35" xr:uid="{00000000-0005-0000-0000-000023000000}"/>
    <cellStyle name="Tusenskille_NO" xfId="36" xr:uid="{00000000-0005-0000-0000-000024000000}"/>
    <cellStyle name="Tusental (0)_Data 1993" xfId="37" xr:uid="{00000000-0005-0000-0000-000025000000}"/>
    <cellStyle name="Tusental_Data 1993" xfId="38" xr:uid="{00000000-0005-0000-0000-000026000000}"/>
    <cellStyle name="Valuta (0)_Data 1993" xfId="39" xr:uid="{00000000-0005-0000-0000-000027000000}"/>
    <cellStyle name="Valuta [0]_NO" xfId="40" xr:uid="{00000000-0005-0000-0000-000028000000}"/>
    <cellStyle name="Valuta_Data 1993" xfId="41" xr:uid="{00000000-0005-0000-0000-000029000000}"/>
    <cellStyle name="Währung [0]_Check" xfId="42" xr:uid="{00000000-0005-0000-0000-00002A000000}"/>
    <cellStyle name="Währung_Check"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77FC1.96EE150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327660</xdr:colOff>
      <xdr:row>32</xdr:row>
      <xdr:rowOff>15240</xdr:rowOff>
    </xdr:from>
    <xdr:to>
      <xdr:col>8</xdr:col>
      <xdr:colOff>0</xdr:colOff>
      <xdr:row>34</xdr:row>
      <xdr:rowOff>137160</xdr:rowOff>
    </xdr:to>
    <xdr:sp macro="" textlink="">
      <xdr:nvSpPr>
        <xdr:cNvPr id="2" name="Oval 3">
          <a:extLst>
            <a:ext uri="{FF2B5EF4-FFF2-40B4-BE49-F238E27FC236}">
              <a16:creationId xmlns:a16="http://schemas.microsoft.com/office/drawing/2014/main" id="{C8DD4003-7CE3-4C28-B317-932DD39B5FF0}"/>
            </a:ext>
          </a:extLst>
        </xdr:cNvPr>
        <xdr:cNvSpPr>
          <a:spLocks noChangeArrowheads="1"/>
        </xdr:cNvSpPr>
      </xdr:nvSpPr>
      <xdr:spPr bwMode="auto">
        <a:xfrm>
          <a:off x="5082540" y="5379720"/>
          <a:ext cx="419100" cy="457200"/>
        </a:xfrm>
        <a:prstGeom prst="ellipse">
          <a:avLst/>
        </a:prstGeom>
        <a:solidFill>
          <a:srgbClr xmlns:mc="http://schemas.openxmlformats.org/markup-compatibility/2006" xmlns:a14="http://schemas.microsoft.com/office/drawing/2010/main" val="00FF00" mc:Ignorable="a14" a14:legacySpreadsheetColorIndex="11"/>
        </a:solidFill>
        <a:ln w="0">
          <a:solidFill>
            <a:srgbClr xmlns:mc="http://schemas.openxmlformats.org/markup-compatibility/2006" xmlns:a14="http://schemas.microsoft.com/office/drawing/2010/main" val="00FF00" mc:Ignorable="a14" a14:legacySpreadsheetColorIndex="11"/>
          </a:solidFill>
          <a:round/>
          <a:headEnd/>
          <a:tailEnd/>
        </a:ln>
      </xdr:spPr>
    </xdr:sp>
    <xdr:clientData/>
  </xdr:twoCellAnchor>
  <xdr:twoCellAnchor editAs="oneCell">
    <xdr:from>
      <xdr:col>1</xdr:col>
      <xdr:colOff>312420</xdr:colOff>
      <xdr:row>24</xdr:row>
      <xdr:rowOff>85725</xdr:rowOff>
    </xdr:from>
    <xdr:to>
      <xdr:col>6</xdr:col>
      <xdr:colOff>647621</xdr:colOff>
      <xdr:row>33</xdr:row>
      <xdr:rowOff>114358</xdr:rowOff>
    </xdr:to>
    <xdr:sp macro="" textlink="">
      <xdr:nvSpPr>
        <xdr:cNvPr id="3" name="Text Box 4">
          <a:extLst>
            <a:ext uri="{FF2B5EF4-FFF2-40B4-BE49-F238E27FC236}">
              <a16:creationId xmlns:a16="http://schemas.microsoft.com/office/drawing/2014/main" id="{D5A2ED76-A823-40B7-AEBF-C20B5D31D706}"/>
            </a:ext>
          </a:extLst>
        </xdr:cNvPr>
        <xdr:cNvSpPr txBox="1">
          <a:spLocks noChangeArrowheads="1"/>
        </xdr:cNvSpPr>
      </xdr:nvSpPr>
      <xdr:spPr bwMode="auto">
        <a:xfrm>
          <a:off x="586740" y="4109085"/>
          <a:ext cx="4069001" cy="153739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CUENTAS INTEGRADAS DE </a:t>
          </a:r>
        </a:p>
        <a:p>
          <a:pPr algn="l" rtl="0">
            <a:defRPr sz="1000"/>
          </a:pPr>
          <a:r>
            <a:rPr lang="es-ES" sz="2200" b="1" i="0" u="none" strike="noStrike" baseline="0">
              <a:solidFill>
                <a:srgbClr val="000000"/>
              </a:solidFill>
              <a:latin typeface="Arial"/>
              <a:cs typeface="Arial"/>
            </a:rPr>
            <a:t>PROTECCIÓN SOCIAL EN</a:t>
          </a:r>
        </a:p>
        <a:p>
          <a:pPr algn="l" rtl="0">
            <a:defRPr sz="1000"/>
          </a:pPr>
          <a:r>
            <a:rPr lang="es-ES" sz="2200" b="1" i="0" u="none" strike="noStrike" baseline="0">
              <a:solidFill>
                <a:srgbClr val="000000"/>
              </a:solidFill>
              <a:latin typeface="Arial"/>
              <a:cs typeface="Arial"/>
            </a:rPr>
            <a:t>TÉRMINOS SEEPROS</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twoCellAnchor>
  <xdr:twoCellAnchor>
    <xdr:from>
      <xdr:col>3</xdr:col>
      <xdr:colOff>266700</xdr:colOff>
      <xdr:row>17</xdr:row>
      <xdr:rowOff>11430</xdr:rowOff>
    </xdr:from>
    <xdr:to>
      <xdr:col>3</xdr:col>
      <xdr:colOff>689716</xdr:colOff>
      <xdr:row>19</xdr:row>
      <xdr:rowOff>133490</xdr:rowOff>
    </xdr:to>
    <xdr:sp macro="" textlink="">
      <xdr:nvSpPr>
        <xdr:cNvPr id="4" name="Oval 5">
          <a:extLst>
            <a:ext uri="{FF2B5EF4-FFF2-40B4-BE49-F238E27FC236}">
              <a16:creationId xmlns:a16="http://schemas.microsoft.com/office/drawing/2014/main" id="{36C90605-F312-45F5-B313-ACE813F98E60}"/>
            </a:ext>
          </a:extLst>
        </xdr:cNvPr>
        <xdr:cNvSpPr>
          <a:spLocks noChangeArrowheads="1"/>
        </xdr:cNvSpPr>
      </xdr:nvSpPr>
      <xdr:spPr bwMode="auto">
        <a:xfrm>
          <a:off x="2034540" y="2861310"/>
          <a:ext cx="423016" cy="45734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8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403860</xdr:colOff>
      <xdr:row>19</xdr:row>
      <xdr:rowOff>114300</xdr:rowOff>
    </xdr:from>
    <xdr:to>
      <xdr:col>6</xdr:col>
      <xdr:colOff>68940</xdr:colOff>
      <xdr:row>22</xdr:row>
      <xdr:rowOff>45735</xdr:rowOff>
    </xdr:to>
    <xdr:sp macro="" textlink="">
      <xdr:nvSpPr>
        <xdr:cNvPr id="5" name="Oval 6">
          <a:extLst>
            <a:ext uri="{FF2B5EF4-FFF2-40B4-BE49-F238E27FC236}">
              <a16:creationId xmlns:a16="http://schemas.microsoft.com/office/drawing/2014/main" id="{46853246-CEF1-4B31-866E-8F24964C1D25}"/>
            </a:ext>
          </a:extLst>
        </xdr:cNvPr>
        <xdr:cNvSpPr>
          <a:spLocks noChangeArrowheads="1"/>
        </xdr:cNvSpPr>
      </xdr:nvSpPr>
      <xdr:spPr bwMode="auto">
        <a:xfrm>
          <a:off x="3665220" y="3299460"/>
          <a:ext cx="411840" cy="434355"/>
        </a:xfrm>
        <a:prstGeom prst="ellipse">
          <a:avLst/>
        </a:prstGeom>
        <a:solidFill>
          <a:srgbClr xmlns:mc="http://schemas.openxmlformats.org/markup-compatibility/2006" xmlns:a14="http://schemas.microsoft.com/office/drawing/2010/main" val="339966" mc:Ignorable="a14" a14:legacySpreadsheetColorIndex="57"/>
        </a:solidFill>
        <a:ln w="0">
          <a:solidFill>
            <a:srgbClr xmlns:mc="http://schemas.openxmlformats.org/markup-compatibility/2006" xmlns:a14="http://schemas.microsoft.com/office/drawing/2010/main" val="339966" mc:Ignorable="a14" a14:legacySpreadsheetColorIndex="57"/>
          </a:solidFill>
          <a:round/>
          <a:headEnd/>
          <a:tailEnd/>
        </a:ln>
      </xdr:spPr>
      <xdr:txBody>
        <a:bodyPr vertOverflow="clip" wrap="square" lIns="91440" tIns="45720" rIns="91440" bIns="45720" anchor="t" upright="1"/>
        <a:lstStyle/>
        <a:p>
          <a:pPr algn="l" rtl="0">
            <a:lnSpc>
              <a:spcPts val="1900"/>
            </a:lnSpc>
            <a:defRPr sz="1000"/>
          </a:pPr>
          <a:endParaRPr lang="es-ES" sz="1800" b="0" i="0" u="none" strike="noStrike" baseline="0">
            <a:solidFill>
              <a:srgbClr val="FFCC00"/>
            </a:solidFill>
            <a:latin typeface="Arial"/>
            <a:cs typeface="Arial"/>
          </a:endParaRPr>
        </a:p>
        <a:p>
          <a:pPr algn="l" rtl="0">
            <a:lnSpc>
              <a:spcPts val="17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144780</xdr:colOff>
      <xdr:row>21</xdr:row>
      <xdr:rowOff>0</xdr:rowOff>
    </xdr:from>
    <xdr:to>
      <xdr:col>1</xdr:col>
      <xdr:colOff>563880</xdr:colOff>
      <xdr:row>23</xdr:row>
      <xdr:rowOff>121920</xdr:rowOff>
    </xdr:to>
    <xdr:sp macro="" textlink="">
      <xdr:nvSpPr>
        <xdr:cNvPr id="6" name="Oval 7">
          <a:extLst>
            <a:ext uri="{FF2B5EF4-FFF2-40B4-BE49-F238E27FC236}">
              <a16:creationId xmlns:a16="http://schemas.microsoft.com/office/drawing/2014/main" id="{57E2DD62-F8F2-4A32-947C-641AB0CB6351}"/>
            </a:ext>
          </a:extLst>
        </xdr:cNvPr>
        <xdr:cNvSpPr>
          <a:spLocks noChangeArrowheads="1"/>
        </xdr:cNvSpPr>
      </xdr:nvSpPr>
      <xdr:spPr bwMode="auto">
        <a:xfrm>
          <a:off x="419100" y="3520440"/>
          <a:ext cx="419100" cy="45720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2</xdr:col>
      <xdr:colOff>182880</xdr:colOff>
      <xdr:row>17</xdr:row>
      <xdr:rowOff>152400</xdr:rowOff>
    </xdr:from>
    <xdr:to>
      <xdr:col>2</xdr:col>
      <xdr:colOff>594360</xdr:colOff>
      <xdr:row>20</xdr:row>
      <xdr:rowOff>99060</xdr:rowOff>
    </xdr:to>
    <xdr:sp macro="" textlink="">
      <xdr:nvSpPr>
        <xdr:cNvPr id="7" name="Oval 8">
          <a:extLst>
            <a:ext uri="{FF2B5EF4-FFF2-40B4-BE49-F238E27FC236}">
              <a16:creationId xmlns:a16="http://schemas.microsoft.com/office/drawing/2014/main" id="{89CA374C-B977-4A38-96E7-5C11932AF2AB}"/>
            </a:ext>
          </a:extLst>
        </xdr:cNvPr>
        <xdr:cNvSpPr>
          <a:spLocks noChangeArrowheads="1"/>
        </xdr:cNvSpPr>
      </xdr:nvSpPr>
      <xdr:spPr bwMode="auto">
        <a:xfrm>
          <a:off x="1203960" y="3002280"/>
          <a:ext cx="411480" cy="44958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4</xdr:col>
      <xdr:colOff>373380</xdr:colOff>
      <xdr:row>17</xdr:row>
      <xdr:rowOff>152400</xdr:rowOff>
    </xdr:from>
    <xdr:to>
      <xdr:col>5</xdr:col>
      <xdr:colOff>60960</xdr:colOff>
      <xdr:row>20</xdr:row>
      <xdr:rowOff>99060</xdr:rowOff>
    </xdr:to>
    <xdr:sp macro="" textlink="">
      <xdr:nvSpPr>
        <xdr:cNvPr id="8" name="Oval 9">
          <a:extLst>
            <a:ext uri="{FF2B5EF4-FFF2-40B4-BE49-F238E27FC236}">
              <a16:creationId xmlns:a16="http://schemas.microsoft.com/office/drawing/2014/main" id="{8087B3FD-3F67-4C11-9FAB-821989447B9B}"/>
            </a:ext>
          </a:extLst>
        </xdr:cNvPr>
        <xdr:cNvSpPr>
          <a:spLocks noChangeArrowheads="1"/>
        </xdr:cNvSpPr>
      </xdr:nvSpPr>
      <xdr:spPr bwMode="auto">
        <a:xfrm>
          <a:off x="2887980" y="3002280"/>
          <a:ext cx="434340" cy="449580"/>
        </a:xfrm>
        <a:prstGeom prst="ellipse">
          <a:avLst/>
        </a:prstGeom>
        <a:solidFill>
          <a:srgbClr xmlns:mc="http://schemas.openxmlformats.org/markup-compatibility/2006" xmlns:a14="http://schemas.microsoft.com/office/drawing/2010/main" val="339966" mc:Ignorable="a14" a14:legacySpreadsheetColorIndex="57"/>
        </a:solidFill>
        <a:ln w="0">
          <a:solidFill>
            <a:srgbClr xmlns:mc="http://schemas.openxmlformats.org/markup-compatibility/2006" xmlns:a14="http://schemas.microsoft.com/office/drawing/2010/main" val="339966" mc:Ignorable="a14" a14:legacySpreadsheetColorIndex="57"/>
          </a:solidFill>
          <a:round/>
          <a:headEnd/>
          <a:tailEnd/>
        </a:ln>
      </xdr:spPr>
    </xdr:sp>
    <xdr:clientData/>
  </xdr:twoCellAnchor>
  <xdr:twoCellAnchor>
    <xdr:from>
      <xdr:col>6</xdr:col>
      <xdr:colOff>291465</xdr:colOff>
      <xdr:row>23</xdr:row>
      <xdr:rowOff>30480</xdr:rowOff>
    </xdr:from>
    <xdr:to>
      <xdr:col>6</xdr:col>
      <xdr:colOff>727883</xdr:colOff>
      <xdr:row>25</xdr:row>
      <xdr:rowOff>150428</xdr:rowOff>
    </xdr:to>
    <xdr:sp macro="" textlink="">
      <xdr:nvSpPr>
        <xdr:cNvPr id="9" name="Oval 10">
          <a:extLst>
            <a:ext uri="{FF2B5EF4-FFF2-40B4-BE49-F238E27FC236}">
              <a16:creationId xmlns:a16="http://schemas.microsoft.com/office/drawing/2014/main" id="{424F2E91-EB55-4000-AF5E-C8CDF8450A99}"/>
            </a:ext>
          </a:extLst>
        </xdr:cNvPr>
        <xdr:cNvSpPr>
          <a:spLocks noChangeArrowheads="1"/>
        </xdr:cNvSpPr>
      </xdr:nvSpPr>
      <xdr:spPr bwMode="auto">
        <a:xfrm>
          <a:off x="4299585" y="3886200"/>
          <a:ext cx="436418" cy="455228"/>
        </a:xfrm>
        <a:prstGeom prst="ellipse">
          <a:avLst/>
        </a:prstGeom>
        <a:solidFill>
          <a:srgbClr xmlns:mc="http://schemas.openxmlformats.org/markup-compatibility/2006" xmlns:a14="http://schemas.microsoft.com/office/drawing/2010/main" val="339966" mc:Ignorable="a14" a14:legacySpreadsheetColorIndex="57"/>
        </a:solidFill>
        <a:ln w="0">
          <a:solidFill>
            <a:srgbClr xmlns:mc="http://schemas.openxmlformats.org/markup-compatibility/2006" xmlns:a14="http://schemas.microsoft.com/office/drawing/2010/main" val="339966" mc:Ignorable="a14" a14:legacySpreadsheetColorIndex="57"/>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8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30480</xdr:rowOff>
    </xdr:from>
    <xdr:to>
      <xdr:col>7</xdr:col>
      <xdr:colOff>457144</xdr:colOff>
      <xdr:row>29</xdr:row>
      <xdr:rowOff>150428</xdr:rowOff>
    </xdr:to>
    <xdr:sp macro="" textlink="">
      <xdr:nvSpPr>
        <xdr:cNvPr id="10" name="Oval 11">
          <a:extLst>
            <a:ext uri="{FF2B5EF4-FFF2-40B4-BE49-F238E27FC236}">
              <a16:creationId xmlns:a16="http://schemas.microsoft.com/office/drawing/2014/main" id="{A43B37DD-2647-48E9-B055-5DB0A335209D}"/>
            </a:ext>
          </a:extLst>
        </xdr:cNvPr>
        <xdr:cNvSpPr>
          <a:spLocks noChangeArrowheads="1"/>
        </xdr:cNvSpPr>
      </xdr:nvSpPr>
      <xdr:spPr bwMode="auto">
        <a:xfrm>
          <a:off x="4792980" y="4556760"/>
          <a:ext cx="419044" cy="455228"/>
        </a:xfrm>
        <a:prstGeom prst="ellipse">
          <a:avLst/>
        </a:prstGeom>
        <a:solidFill>
          <a:srgbClr xmlns:mc="http://schemas.openxmlformats.org/markup-compatibility/2006" xmlns:a14="http://schemas.microsoft.com/office/drawing/2010/main" val="00FF00" mc:Ignorable="a14" a14:legacySpreadsheetColorIndex="11"/>
        </a:solidFill>
        <a:ln w="0">
          <a:solidFill>
            <a:srgbClr xmlns:mc="http://schemas.openxmlformats.org/markup-compatibility/2006" xmlns:a14="http://schemas.microsoft.com/office/drawing/2010/main" val="00FF00" mc:Ignorable="a14" a14:legacySpreadsheetColorIndex="1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8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308610</xdr:colOff>
      <xdr:row>44</xdr:row>
      <xdr:rowOff>26670</xdr:rowOff>
    </xdr:from>
    <xdr:ext cx="1481688" cy="229743"/>
    <xdr:sp macro="" textlink="">
      <xdr:nvSpPr>
        <xdr:cNvPr id="11" name="Text Box 12">
          <a:extLst>
            <a:ext uri="{FF2B5EF4-FFF2-40B4-BE49-F238E27FC236}">
              <a16:creationId xmlns:a16="http://schemas.microsoft.com/office/drawing/2014/main" id="{018D88B0-1882-45CC-A95E-75312046077C}"/>
            </a:ext>
          </a:extLst>
        </xdr:cNvPr>
        <xdr:cNvSpPr txBox="1">
          <a:spLocks noChangeArrowheads="1"/>
        </xdr:cNvSpPr>
      </xdr:nvSpPr>
      <xdr:spPr bwMode="auto">
        <a:xfrm>
          <a:off x="582930" y="7402830"/>
          <a:ext cx="1481688" cy="22974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lnSpc>
              <a:spcPts val="400"/>
            </a:lnSpc>
            <a:defRPr sz="1000"/>
          </a:pPr>
          <a:r>
            <a:rPr lang="es-ES" sz="1400" b="0" i="0" u="none" strike="noStrike" baseline="0">
              <a:solidFill>
                <a:srgbClr val="000000"/>
              </a:solidFill>
              <a:latin typeface="Arial"/>
              <a:cs typeface="Arial"/>
            </a:rPr>
            <a:t>ESTADÍSTICAS</a:t>
          </a:r>
        </a:p>
        <a:p>
          <a:pPr algn="l" rtl="0">
            <a:lnSpc>
              <a:spcPts val="5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220980</xdr:colOff>
      <xdr:row>38</xdr:row>
      <xdr:rowOff>137160</xdr:rowOff>
    </xdr:from>
    <xdr:to>
      <xdr:col>1</xdr:col>
      <xdr:colOff>495300</xdr:colOff>
      <xdr:row>40</xdr:row>
      <xdr:rowOff>99060</xdr:rowOff>
    </xdr:to>
    <xdr:sp macro="" textlink="">
      <xdr:nvSpPr>
        <xdr:cNvPr id="12" name="Oval 13">
          <a:extLst>
            <a:ext uri="{FF2B5EF4-FFF2-40B4-BE49-F238E27FC236}">
              <a16:creationId xmlns:a16="http://schemas.microsoft.com/office/drawing/2014/main" id="{74EF854A-8B47-474F-9D57-FBF5C0C86FA7}"/>
            </a:ext>
          </a:extLst>
        </xdr:cNvPr>
        <xdr:cNvSpPr>
          <a:spLocks noChangeArrowheads="1"/>
        </xdr:cNvSpPr>
      </xdr:nvSpPr>
      <xdr:spPr bwMode="auto">
        <a:xfrm>
          <a:off x="495300" y="6507480"/>
          <a:ext cx="274320" cy="29718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2</xdr:col>
      <xdr:colOff>106680</xdr:colOff>
      <xdr:row>38</xdr:row>
      <xdr:rowOff>137160</xdr:rowOff>
    </xdr:from>
    <xdr:to>
      <xdr:col>2</xdr:col>
      <xdr:colOff>388620</xdr:colOff>
      <xdr:row>40</xdr:row>
      <xdr:rowOff>99060</xdr:rowOff>
    </xdr:to>
    <xdr:sp macro="" textlink="">
      <xdr:nvSpPr>
        <xdr:cNvPr id="13" name="Oval 14">
          <a:extLst>
            <a:ext uri="{FF2B5EF4-FFF2-40B4-BE49-F238E27FC236}">
              <a16:creationId xmlns:a16="http://schemas.microsoft.com/office/drawing/2014/main" id="{4C72734A-29B8-4F14-A160-43DD0F003B95}"/>
            </a:ext>
          </a:extLst>
        </xdr:cNvPr>
        <xdr:cNvSpPr>
          <a:spLocks noChangeArrowheads="1"/>
        </xdr:cNvSpPr>
      </xdr:nvSpPr>
      <xdr:spPr bwMode="auto">
        <a:xfrm>
          <a:off x="1127760" y="6507480"/>
          <a:ext cx="281940" cy="29718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2</xdr:col>
      <xdr:colOff>670560</xdr:colOff>
      <xdr:row>39</xdr:row>
      <xdr:rowOff>38100</xdr:rowOff>
    </xdr:from>
    <xdr:to>
      <xdr:col>3</xdr:col>
      <xdr:colOff>198120</xdr:colOff>
      <xdr:row>41</xdr:row>
      <xdr:rowOff>15240</xdr:rowOff>
    </xdr:to>
    <xdr:sp macro="" textlink="">
      <xdr:nvSpPr>
        <xdr:cNvPr id="14" name="Oval 15">
          <a:extLst>
            <a:ext uri="{FF2B5EF4-FFF2-40B4-BE49-F238E27FC236}">
              <a16:creationId xmlns:a16="http://schemas.microsoft.com/office/drawing/2014/main" id="{4D358B7E-F897-4D8C-9F81-A2DD9D1B1ED1}"/>
            </a:ext>
          </a:extLst>
        </xdr:cNvPr>
        <xdr:cNvSpPr>
          <a:spLocks noChangeArrowheads="1"/>
        </xdr:cNvSpPr>
      </xdr:nvSpPr>
      <xdr:spPr bwMode="auto">
        <a:xfrm>
          <a:off x="1691640" y="6576060"/>
          <a:ext cx="274320" cy="31242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3</xdr:col>
      <xdr:colOff>358140</xdr:colOff>
      <xdr:row>41</xdr:row>
      <xdr:rowOff>0</xdr:rowOff>
    </xdr:from>
    <xdr:to>
      <xdr:col>3</xdr:col>
      <xdr:colOff>624840</xdr:colOff>
      <xdr:row>42</xdr:row>
      <xdr:rowOff>137160</xdr:rowOff>
    </xdr:to>
    <xdr:sp macro="" textlink="">
      <xdr:nvSpPr>
        <xdr:cNvPr id="15" name="Oval 16">
          <a:extLst>
            <a:ext uri="{FF2B5EF4-FFF2-40B4-BE49-F238E27FC236}">
              <a16:creationId xmlns:a16="http://schemas.microsoft.com/office/drawing/2014/main" id="{B0445D68-15B7-4F4E-B3D9-C27326BCA8E5}"/>
            </a:ext>
          </a:extLst>
        </xdr:cNvPr>
        <xdr:cNvSpPr>
          <a:spLocks noChangeArrowheads="1"/>
        </xdr:cNvSpPr>
      </xdr:nvSpPr>
      <xdr:spPr bwMode="auto">
        <a:xfrm>
          <a:off x="2125980" y="6873240"/>
          <a:ext cx="266700" cy="30480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3</xdr:col>
      <xdr:colOff>624840</xdr:colOff>
      <xdr:row>44</xdr:row>
      <xdr:rowOff>15240</xdr:rowOff>
    </xdr:from>
    <xdr:to>
      <xdr:col>4</xdr:col>
      <xdr:colOff>160020</xdr:colOff>
      <xdr:row>45</xdr:row>
      <xdr:rowOff>160020</xdr:rowOff>
    </xdr:to>
    <xdr:sp macro="" textlink="">
      <xdr:nvSpPr>
        <xdr:cNvPr id="16" name="Oval 17">
          <a:extLst>
            <a:ext uri="{FF2B5EF4-FFF2-40B4-BE49-F238E27FC236}">
              <a16:creationId xmlns:a16="http://schemas.microsoft.com/office/drawing/2014/main" id="{78EA741E-7771-4601-9AF0-DEA99AD8855C}"/>
            </a:ext>
          </a:extLst>
        </xdr:cNvPr>
        <xdr:cNvSpPr>
          <a:spLocks noChangeArrowheads="1"/>
        </xdr:cNvSpPr>
      </xdr:nvSpPr>
      <xdr:spPr bwMode="auto">
        <a:xfrm>
          <a:off x="2392680" y="7391400"/>
          <a:ext cx="281940" cy="31242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editAs="oneCell">
    <xdr:from>
      <xdr:col>1</xdr:col>
      <xdr:colOff>432435</xdr:colOff>
      <xdr:row>34</xdr:row>
      <xdr:rowOff>150495</xdr:rowOff>
    </xdr:from>
    <xdr:to>
      <xdr:col>4</xdr:col>
      <xdr:colOff>706921</xdr:colOff>
      <xdr:row>36</xdr:row>
      <xdr:rowOff>160157</xdr:rowOff>
    </xdr:to>
    <xdr:sp macro="" textlink="">
      <xdr:nvSpPr>
        <xdr:cNvPr id="17" name="Text Box 19">
          <a:extLst>
            <a:ext uri="{FF2B5EF4-FFF2-40B4-BE49-F238E27FC236}">
              <a16:creationId xmlns:a16="http://schemas.microsoft.com/office/drawing/2014/main" id="{87DE55AE-A63B-43A5-B2B1-723F2BDAB1AD}"/>
            </a:ext>
          </a:extLst>
        </xdr:cNvPr>
        <xdr:cNvSpPr txBox="1">
          <a:spLocks noChangeArrowheads="1"/>
        </xdr:cNvSpPr>
      </xdr:nvSpPr>
      <xdr:spPr bwMode="auto">
        <a:xfrm>
          <a:off x="706755" y="5850255"/>
          <a:ext cx="2514766" cy="344942"/>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es-ES" sz="1200" b="1" i="0" u="none" strike="noStrike" baseline="0">
              <a:solidFill>
                <a:srgbClr val="000000"/>
              </a:solidFill>
              <a:latin typeface="Arial"/>
              <a:cs typeface="Arial"/>
            </a:rPr>
            <a:t>Datos 2018 - 2022</a:t>
          </a:r>
        </a:p>
        <a:p>
          <a:pPr algn="l" rtl="0">
            <a:lnSpc>
              <a:spcPts val="1300"/>
            </a:lnSpc>
            <a:defRPr sz="1000"/>
          </a:pPr>
          <a:endParaRPr lang="es-ES" sz="1200" b="1" i="0" u="none" strike="noStrike" baseline="0">
            <a:solidFill>
              <a:srgbClr val="000000"/>
            </a:solidFill>
            <a:latin typeface="Arial"/>
            <a:cs typeface="Arial"/>
          </a:endParaRPr>
        </a:p>
        <a:p>
          <a:pPr algn="l" rtl="0">
            <a:lnSpc>
              <a:spcPts val="1300"/>
            </a:lnSpc>
            <a:defRPr sz="1000"/>
          </a:pP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twoCellAnchor>
  <xdr:twoCellAnchor>
    <xdr:from>
      <xdr:col>7</xdr:col>
      <xdr:colOff>594360</xdr:colOff>
      <xdr:row>37</xdr:row>
      <xdr:rowOff>0</xdr:rowOff>
    </xdr:from>
    <xdr:to>
      <xdr:col>8</xdr:col>
      <xdr:colOff>274320</xdr:colOff>
      <xdr:row>39</xdr:row>
      <xdr:rowOff>114300</xdr:rowOff>
    </xdr:to>
    <xdr:sp macro="" textlink="">
      <xdr:nvSpPr>
        <xdr:cNvPr id="18" name="Oval 20">
          <a:extLst>
            <a:ext uri="{FF2B5EF4-FFF2-40B4-BE49-F238E27FC236}">
              <a16:creationId xmlns:a16="http://schemas.microsoft.com/office/drawing/2014/main" id="{5604840F-1678-456F-BACF-EB80E8DAEC38}"/>
            </a:ext>
          </a:extLst>
        </xdr:cNvPr>
        <xdr:cNvSpPr>
          <a:spLocks noChangeArrowheads="1"/>
        </xdr:cNvSpPr>
      </xdr:nvSpPr>
      <xdr:spPr bwMode="auto">
        <a:xfrm>
          <a:off x="5349240" y="6202680"/>
          <a:ext cx="426720" cy="449580"/>
        </a:xfrm>
        <a:prstGeom prst="ellipse">
          <a:avLst/>
        </a:prstGeom>
        <a:solidFill>
          <a:srgbClr xmlns:mc="http://schemas.openxmlformats.org/markup-compatibility/2006" xmlns:a14="http://schemas.microsoft.com/office/drawing/2010/main" val="99CC00" mc:Ignorable="a14" a14:legacySpreadsheetColorIndex="50">
            <a:alpha val="85097"/>
          </a:srgbClr>
        </a:solidFill>
        <a:ln w="0">
          <a:solidFill>
            <a:srgbClr xmlns:mc="http://schemas.openxmlformats.org/markup-compatibility/2006" xmlns:a14="http://schemas.microsoft.com/office/drawing/2010/main" val="99CC00" mc:Ignorable="a14" a14:legacySpreadsheetColorIndex="50"/>
          </a:solidFill>
          <a:round/>
          <a:headEnd/>
          <a:tailEnd/>
        </a:ln>
      </xdr:spPr>
    </xdr:sp>
    <xdr:clientData/>
  </xdr:twoCellAnchor>
  <xdr:twoCellAnchor>
    <xdr:from>
      <xdr:col>8</xdr:col>
      <xdr:colOff>22860</xdr:colOff>
      <xdr:row>41</xdr:row>
      <xdr:rowOff>0</xdr:rowOff>
    </xdr:from>
    <xdr:to>
      <xdr:col>8</xdr:col>
      <xdr:colOff>434340</xdr:colOff>
      <xdr:row>43</xdr:row>
      <xdr:rowOff>114300</xdr:rowOff>
    </xdr:to>
    <xdr:sp macro="" textlink="">
      <xdr:nvSpPr>
        <xdr:cNvPr id="19" name="Oval 21">
          <a:extLst>
            <a:ext uri="{FF2B5EF4-FFF2-40B4-BE49-F238E27FC236}">
              <a16:creationId xmlns:a16="http://schemas.microsoft.com/office/drawing/2014/main" id="{837C0617-C88A-46CD-BC9A-1413FB9E06F9}"/>
            </a:ext>
          </a:extLst>
        </xdr:cNvPr>
        <xdr:cNvSpPr>
          <a:spLocks noChangeArrowheads="1"/>
        </xdr:cNvSpPr>
      </xdr:nvSpPr>
      <xdr:spPr bwMode="auto">
        <a:xfrm>
          <a:off x="5524500" y="6873240"/>
          <a:ext cx="411480" cy="449580"/>
        </a:xfrm>
        <a:prstGeom prst="ellipse">
          <a:avLst/>
        </a:prstGeom>
        <a:solidFill>
          <a:srgbClr xmlns:mc="http://schemas.openxmlformats.org/markup-compatibility/2006" xmlns:a14="http://schemas.microsoft.com/office/drawing/2010/main" val="99CC00" mc:Ignorable="a14" a14:legacySpreadsheetColorIndex="50">
            <a:alpha val="85097"/>
          </a:srgbClr>
        </a:solidFill>
        <a:ln w="0">
          <a:solidFill>
            <a:srgbClr xmlns:mc="http://schemas.openxmlformats.org/markup-compatibility/2006" xmlns:a14="http://schemas.microsoft.com/office/drawing/2010/main" val="99CC00" mc:Ignorable="a14" a14:legacySpreadsheetColorIndex="50"/>
          </a:solidFill>
          <a:round/>
          <a:headEnd/>
          <a:tailEnd/>
        </a:ln>
      </xdr:spPr>
    </xdr:sp>
    <xdr:clientData/>
  </xdr:twoCellAnchor>
  <xdr:twoCellAnchor>
    <xdr:from>
      <xdr:col>0</xdr:col>
      <xdr:colOff>259080</xdr:colOff>
      <xdr:row>2</xdr:row>
      <xdr:rowOff>0</xdr:rowOff>
    </xdr:from>
    <xdr:to>
      <xdr:col>5</xdr:col>
      <xdr:colOff>510540</xdr:colOff>
      <xdr:row>7</xdr:row>
      <xdr:rowOff>83820</xdr:rowOff>
    </xdr:to>
    <xdr:pic>
      <xdr:nvPicPr>
        <xdr:cNvPr id="20" name="Imagen 32" descr="cid:image001.jpg@01D77FC1.96EE1500">
          <a:extLst>
            <a:ext uri="{FF2B5EF4-FFF2-40B4-BE49-F238E27FC236}">
              <a16:creationId xmlns:a16="http://schemas.microsoft.com/office/drawing/2014/main" id="{D99D4A43-DB9E-4D54-9B3A-90E4AA4BBEB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59080" y="335280"/>
          <a:ext cx="3512820"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rapru.trabajo.dom\estadisticas\PRD\PUBLICACION%20MENSUAL\PROPUESTA%20LOL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SEEPROS\ANUARIO%20SEEPROS\AEL2022\CPS\Elab.%20CPS%20Internet\Elab%20CPS15%20-%20Datos%20a%201%20de%20juli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20255462y\Downloads\Seepros_2018_202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ntrapru.trabajo.dom\estadisticas\SEEPROS\PUBLICACIONES\ANUARIO%202014\INTERNET\13%20-%2024-7-15%20ACTUALI.%20ACE%20EFP%20y%20PTE\CPS\TMP\RECEIVE\de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ntrapru.trabajo.dom\estadisticas\SEEPROS\ANUARIO%20SEEPROS\AEL2016\CPS\CPS%20internet\ANUARIO%202014\INTERNET\13%20-%2024-7-15%20ACTUALI.%20ACE%20EFP%20y%20PTE\CPS\TMP\RECEIVE\de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NT_EST\DAT_SEE\TMP\RECEIVE\de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TMP\RECEIVE\de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EEPROS\ANUARIO%20SEEPROS\AEL2020\CPS\Elab.%20CPS%20Internet\TMP\RECEIVE\de9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AEL%202011\CPS\CPS%20INTERNET\Elab.%20CPS%202010%20INTERNET\Elab.%20CPS%20ant.%20PIB\TMP\RECEIVE\de9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EEPROS\ANUARIO%20SEEPROS\AEL2022\CPS\Elab.%20CPS%20Internet\TMP\RECEIVE\de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EEPROS\ANUARIO%20SEEPROS\AEL2020\CPS\CPS%20internet\TMP\RECEIVE\de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SEEPROS\ANUARIO%20SEEPROS\AEL2016\CPS\CPS%20internet\ANUARIO%202014\INTERNET\13%20-%2024-7-15%20ACTUALI.%20ACE%20EFP%20y%20PTE\CPS\TMP\RECEIVE\de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Westdeutschland"/>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s15"/>
      <sheetName val="Cps01"/>
      <sheetName val="Pob Ine"/>
      <sheetName val="Cps15 Presentacion Internet"/>
    </sheetNames>
    <sheetDataSet>
      <sheetData sheetId="0">
        <row r="11">
          <cell r="L11">
            <v>7133.8843798397647</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CPS-1 "/>
      <sheetName val="CPS-2"/>
      <sheetName val="CPS-3"/>
      <sheetName val="CPS-4"/>
      <sheetName val="CPS-5 "/>
      <sheetName val="CPS-6"/>
      <sheetName val="CPS-7"/>
      <sheetName val="CPS-8"/>
      <sheetName val="CPS-9"/>
      <sheetName val="CPS-10"/>
      <sheetName val="CPS-11"/>
      <sheetName val="CPS-12"/>
      <sheetName val="CPS-13"/>
      <sheetName val="CPS-14"/>
      <sheetName val="CPS-15"/>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FORMATO"/>
      <sheetName val="1995RECT "/>
      <sheetName val="1996RECT"/>
      <sheetName val="1997RECT"/>
      <sheetName val="1998RECT"/>
      <sheetName val=" 1999 "/>
      <sheetName val="2000"/>
      <sheetName val="2001"/>
      <sheetName val="200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AITR"/>
      <sheetName val="Fiscal"/>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mscbs.gob.es/estadEstudios/estadisticas/inforRecopilaciones/gastoSanitario2005/home.htm" TargetMode="External"/><Relationship Id="rId1" Type="http://schemas.openxmlformats.org/officeDocument/2006/relationships/hyperlink" Target="http://www.igae.pap.hacienda.gob.es/sitios/igae/es-ES/Contabilidad/ContabilidadNacional/Publicaciones/Paginas/iacogof.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170EF-D966-4E40-BA4E-2D5426D8165C}">
  <dimension ref="B3:F40"/>
  <sheetViews>
    <sheetView tabSelected="1" workbookViewId="0"/>
  </sheetViews>
  <sheetFormatPr baseColWidth="10" defaultColWidth="10.88671875" defaultRowHeight="13.2"/>
  <cols>
    <col min="1" max="1" width="4" style="563" customWidth="1"/>
    <col min="2" max="8" width="10.88671875" style="563"/>
    <col min="9" max="9" width="9.21875" style="563" customWidth="1"/>
    <col min="10" max="256" width="10.88671875" style="563"/>
    <col min="257" max="257" width="4" style="563" customWidth="1"/>
    <col min="258" max="264" width="10.88671875" style="563"/>
    <col min="265" max="265" width="9.21875" style="563" customWidth="1"/>
    <col min="266" max="512" width="10.88671875" style="563"/>
    <col min="513" max="513" width="4" style="563" customWidth="1"/>
    <col min="514" max="520" width="10.88671875" style="563"/>
    <col min="521" max="521" width="9.21875" style="563" customWidth="1"/>
    <col min="522" max="768" width="10.88671875" style="563"/>
    <col min="769" max="769" width="4" style="563" customWidth="1"/>
    <col min="770" max="776" width="10.88671875" style="563"/>
    <col min="777" max="777" width="9.21875" style="563" customWidth="1"/>
    <col min="778" max="1024" width="10.88671875" style="563"/>
    <col min="1025" max="1025" width="4" style="563" customWidth="1"/>
    <col min="1026" max="1032" width="10.88671875" style="563"/>
    <col min="1033" max="1033" width="9.21875" style="563" customWidth="1"/>
    <col min="1034" max="1280" width="10.88671875" style="563"/>
    <col min="1281" max="1281" width="4" style="563" customWidth="1"/>
    <col min="1282" max="1288" width="10.88671875" style="563"/>
    <col min="1289" max="1289" width="9.21875" style="563" customWidth="1"/>
    <col min="1290" max="1536" width="10.88671875" style="563"/>
    <col min="1537" max="1537" width="4" style="563" customWidth="1"/>
    <col min="1538" max="1544" width="10.88671875" style="563"/>
    <col min="1545" max="1545" width="9.21875" style="563" customWidth="1"/>
    <col min="1546" max="1792" width="10.88671875" style="563"/>
    <col min="1793" max="1793" width="4" style="563" customWidth="1"/>
    <col min="1794" max="1800" width="10.88671875" style="563"/>
    <col min="1801" max="1801" width="9.21875" style="563" customWidth="1"/>
    <col min="1802" max="2048" width="10.88671875" style="563"/>
    <col min="2049" max="2049" width="4" style="563" customWidth="1"/>
    <col min="2050" max="2056" width="10.88671875" style="563"/>
    <col min="2057" max="2057" width="9.21875" style="563" customWidth="1"/>
    <col min="2058" max="2304" width="10.88671875" style="563"/>
    <col min="2305" max="2305" width="4" style="563" customWidth="1"/>
    <col min="2306" max="2312" width="10.88671875" style="563"/>
    <col min="2313" max="2313" width="9.21875" style="563" customWidth="1"/>
    <col min="2314" max="2560" width="10.88671875" style="563"/>
    <col min="2561" max="2561" width="4" style="563" customWidth="1"/>
    <col min="2562" max="2568" width="10.88671875" style="563"/>
    <col min="2569" max="2569" width="9.21875" style="563" customWidth="1"/>
    <col min="2570" max="2816" width="10.88671875" style="563"/>
    <col min="2817" max="2817" width="4" style="563" customWidth="1"/>
    <col min="2818" max="2824" width="10.88671875" style="563"/>
    <col min="2825" max="2825" width="9.21875" style="563" customWidth="1"/>
    <col min="2826" max="3072" width="10.88671875" style="563"/>
    <col min="3073" max="3073" width="4" style="563" customWidth="1"/>
    <col min="3074" max="3080" width="10.88671875" style="563"/>
    <col min="3081" max="3081" width="9.21875" style="563" customWidth="1"/>
    <col min="3082" max="3328" width="10.88671875" style="563"/>
    <col min="3329" max="3329" width="4" style="563" customWidth="1"/>
    <col min="3330" max="3336" width="10.88671875" style="563"/>
    <col min="3337" max="3337" width="9.21875" style="563" customWidth="1"/>
    <col min="3338" max="3584" width="10.88671875" style="563"/>
    <col min="3585" max="3585" width="4" style="563" customWidth="1"/>
    <col min="3586" max="3592" width="10.88671875" style="563"/>
    <col min="3593" max="3593" width="9.21875" style="563" customWidth="1"/>
    <col min="3594" max="3840" width="10.88671875" style="563"/>
    <col min="3841" max="3841" width="4" style="563" customWidth="1"/>
    <col min="3842" max="3848" width="10.88671875" style="563"/>
    <col min="3849" max="3849" width="9.21875" style="563" customWidth="1"/>
    <col min="3850" max="4096" width="10.88671875" style="563"/>
    <col min="4097" max="4097" width="4" style="563" customWidth="1"/>
    <col min="4098" max="4104" width="10.88671875" style="563"/>
    <col min="4105" max="4105" width="9.21875" style="563" customWidth="1"/>
    <col min="4106" max="4352" width="10.88671875" style="563"/>
    <col min="4353" max="4353" width="4" style="563" customWidth="1"/>
    <col min="4354" max="4360" width="10.88671875" style="563"/>
    <col min="4361" max="4361" width="9.21875" style="563" customWidth="1"/>
    <col min="4362" max="4608" width="10.88671875" style="563"/>
    <col min="4609" max="4609" width="4" style="563" customWidth="1"/>
    <col min="4610" max="4616" width="10.88671875" style="563"/>
    <col min="4617" max="4617" width="9.21875" style="563" customWidth="1"/>
    <col min="4618" max="4864" width="10.88671875" style="563"/>
    <col min="4865" max="4865" width="4" style="563" customWidth="1"/>
    <col min="4866" max="4872" width="10.88671875" style="563"/>
    <col min="4873" max="4873" width="9.21875" style="563" customWidth="1"/>
    <col min="4874" max="5120" width="10.88671875" style="563"/>
    <col min="5121" max="5121" width="4" style="563" customWidth="1"/>
    <col min="5122" max="5128" width="10.88671875" style="563"/>
    <col min="5129" max="5129" width="9.21875" style="563" customWidth="1"/>
    <col min="5130" max="5376" width="10.88671875" style="563"/>
    <col min="5377" max="5377" width="4" style="563" customWidth="1"/>
    <col min="5378" max="5384" width="10.88671875" style="563"/>
    <col min="5385" max="5385" width="9.21875" style="563" customWidth="1"/>
    <col min="5386" max="5632" width="10.88671875" style="563"/>
    <col min="5633" max="5633" width="4" style="563" customWidth="1"/>
    <col min="5634" max="5640" width="10.88671875" style="563"/>
    <col min="5641" max="5641" width="9.21875" style="563" customWidth="1"/>
    <col min="5642" max="5888" width="10.88671875" style="563"/>
    <col min="5889" max="5889" width="4" style="563" customWidth="1"/>
    <col min="5890" max="5896" width="10.88671875" style="563"/>
    <col min="5897" max="5897" width="9.21875" style="563" customWidth="1"/>
    <col min="5898" max="6144" width="10.88671875" style="563"/>
    <col min="6145" max="6145" width="4" style="563" customWidth="1"/>
    <col min="6146" max="6152" width="10.88671875" style="563"/>
    <col min="6153" max="6153" width="9.21875" style="563" customWidth="1"/>
    <col min="6154" max="6400" width="10.88671875" style="563"/>
    <col min="6401" max="6401" width="4" style="563" customWidth="1"/>
    <col min="6402" max="6408" width="10.88671875" style="563"/>
    <col min="6409" max="6409" width="9.21875" style="563" customWidth="1"/>
    <col min="6410" max="6656" width="10.88671875" style="563"/>
    <col min="6657" max="6657" width="4" style="563" customWidth="1"/>
    <col min="6658" max="6664" width="10.88671875" style="563"/>
    <col min="6665" max="6665" width="9.21875" style="563" customWidth="1"/>
    <col min="6666" max="6912" width="10.88671875" style="563"/>
    <col min="6913" max="6913" width="4" style="563" customWidth="1"/>
    <col min="6914" max="6920" width="10.88671875" style="563"/>
    <col min="6921" max="6921" width="9.21875" style="563" customWidth="1"/>
    <col min="6922" max="7168" width="10.88671875" style="563"/>
    <col min="7169" max="7169" width="4" style="563" customWidth="1"/>
    <col min="7170" max="7176" width="10.88671875" style="563"/>
    <col min="7177" max="7177" width="9.21875" style="563" customWidth="1"/>
    <col min="7178" max="7424" width="10.88671875" style="563"/>
    <col min="7425" max="7425" width="4" style="563" customWidth="1"/>
    <col min="7426" max="7432" width="10.88671875" style="563"/>
    <col min="7433" max="7433" width="9.21875" style="563" customWidth="1"/>
    <col min="7434" max="7680" width="10.88671875" style="563"/>
    <col min="7681" max="7681" width="4" style="563" customWidth="1"/>
    <col min="7682" max="7688" width="10.88671875" style="563"/>
    <col min="7689" max="7689" width="9.21875" style="563" customWidth="1"/>
    <col min="7690" max="7936" width="10.88671875" style="563"/>
    <col min="7937" max="7937" width="4" style="563" customWidth="1"/>
    <col min="7938" max="7944" width="10.88671875" style="563"/>
    <col min="7945" max="7945" width="9.21875" style="563" customWidth="1"/>
    <col min="7946" max="8192" width="10.88671875" style="563"/>
    <col min="8193" max="8193" width="4" style="563" customWidth="1"/>
    <col min="8194" max="8200" width="10.88671875" style="563"/>
    <col min="8201" max="8201" width="9.21875" style="563" customWidth="1"/>
    <col min="8202" max="8448" width="10.88671875" style="563"/>
    <col min="8449" max="8449" width="4" style="563" customWidth="1"/>
    <col min="8450" max="8456" width="10.88671875" style="563"/>
    <col min="8457" max="8457" width="9.21875" style="563" customWidth="1"/>
    <col min="8458" max="8704" width="10.88671875" style="563"/>
    <col min="8705" max="8705" width="4" style="563" customWidth="1"/>
    <col min="8706" max="8712" width="10.88671875" style="563"/>
    <col min="8713" max="8713" width="9.21875" style="563" customWidth="1"/>
    <col min="8714" max="8960" width="10.88671875" style="563"/>
    <col min="8961" max="8961" width="4" style="563" customWidth="1"/>
    <col min="8962" max="8968" width="10.88671875" style="563"/>
    <col min="8969" max="8969" width="9.21875" style="563" customWidth="1"/>
    <col min="8970" max="9216" width="10.88671875" style="563"/>
    <col min="9217" max="9217" width="4" style="563" customWidth="1"/>
    <col min="9218" max="9224" width="10.88671875" style="563"/>
    <col min="9225" max="9225" width="9.21875" style="563" customWidth="1"/>
    <col min="9226" max="9472" width="10.88671875" style="563"/>
    <col min="9473" max="9473" width="4" style="563" customWidth="1"/>
    <col min="9474" max="9480" width="10.88671875" style="563"/>
    <col min="9481" max="9481" width="9.21875" style="563" customWidth="1"/>
    <col min="9482" max="9728" width="10.88671875" style="563"/>
    <col min="9729" max="9729" width="4" style="563" customWidth="1"/>
    <col min="9730" max="9736" width="10.88671875" style="563"/>
    <col min="9737" max="9737" width="9.21875" style="563" customWidth="1"/>
    <col min="9738" max="9984" width="10.88671875" style="563"/>
    <col min="9985" max="9985" width="4" style="563" customWidth="1"/>
    <col min="9986" max="9992" width="10.88671875" style="563"/>
    <col min="9993" max="9993" width="9.21875" style="563" customWidth="1"/>
    <col min="9994" max="10240" width="10.88671875" style="563"/>
    <col min="10241" max="10241" width="4" style="563" customWidth="1"/>
    <col min="10242" max="10248" width="10.88671875" style="563"/>
    <col min="10249" max="10249" width="9.21875" style="563" customWidth="1"/>
    <col min="10250" max="10496" width="10.88671875" style="563"/>
    <col min="10497" max="10497" width="4" style="563" customWidth="1"/>
    <col min="10498" max="10504" width="10.88671875" style="563"/>
    <col min="10505" max="10505" width="9.21875" style="563" customWidth="1"/>
    <col min="10506" max="10752" width="10.88671875" style="563"/>
    <col min="10753" max="10753" width="4" style="563" customWidth="1"/>
    <col min="10754" max="10760" width="10.88671875" style="563"/>
    <col min="10761" max="10761" width="9.21875" style="563" customWidth="1"/>
    <col min="10762" max="11008" width="10.88671875" style="563"/>
    <col min="11009" max="11009" width="4" style="563" customWidth="1"/>
    <col min="11010" max="11016" width="10.88671875" style="563"/>
    <col min="11017" max="11017" width="9.21875" style="563" customWidth="1"/>
    <col min="11018" max="11264" width="10.88671875" style="563"/>
    <col min="11265" max="11265" width="4" style="563" customWidth="1"/>
    <col min="11266" max="11272" width="10.88671875" style="563"/>
    <col min="11273" max="11273" width="9.21875" style="563" customWidth="1"/>
    <col min="11274" max="11520" width="10.88671875" style="563"/>
    <col min="11521" max="11521" width="4" style="563" customWidth="1"/>
    <col min="11522" max="11528" width="10.88671875" style="563"/>
    <col min="11529" max="11529" width="9.21875" style="563" customWidth="1"/>
    <col min="11530" max="11776" width="10.88671875" style="563"/>
    <col min="11777" max="11777" width="4" style="563" customWidth="1"/>
    <col min="11778" max="11784" width="10.88671875" style="563"/>
    <col min="11785" max="11785" width="9.21875" style="563" customWidth="1"/>
    <col min="11786" max="12032" width="10.88671875" style="563"/>
    <col min="12033" max="12033" width="4" style="563" customWidth="1"/>
    <col min="12034" max="12040" width="10.88671875" style="563"/>
    <col min="12041" max="12041" width="9.21875" style="563" customWidth="1"/>
    <col min="12042" max="12288" width="10.88671875" style="563"/>
    <col min="12289" max="12289" width="4" style="563" customWidth="1"/>
    <col min="12290" max="12296" width="10.88671875" style="563"/>
    <col min="12297" max="12297" width="9.21875" style="563" customWidth="1"/>
    <col min="12298" max="12544" width="10.88671875" style="563"/>
    <col min="12545" max="12545" width="4" style="563" customWidth="1"/>
    <col min="12546" max="12552" width="10.88671875" style="563"/>
    <col min="12553" max="12553" width="9.21875" style="563" customWidth="1"/>
    <col min="12554" max="12800" width="10.88671875" style="563"/>
    <col min="12801" max="12801" width="4" style="563" customWidth="1"/>
    <col min="12802" max="12808" width="10.88671875" style="563"/>
    <col min="12809" max="12809" width="9.21875" style="563" customWidth="1"/>
    <col min="12810" max="13056" width="10.88671875" style="563"/>
    <col min="13057" max="13057" width="4" style="563" customWidth="1"/>
    <col min="13058" max="13064" width="10.88671875" style="563"/>
    <col min="13065" max="13065" width="9.21875" style="563" customWidth="1"/>
    <col min="13066" max="13312" width="10.88671875" style="563"/>
    <col min="13313" max="13313" width="4" style="563" customWidth="1"/>
    <col min="13314" max="13320" width="10.88671875" style="563"/>
    <col min="13321" max="13321" width="9.21875" style="563" customWidth="1"/>
    <col min="13322" max="13568" width="10.88671875" style="563"/>
    <col min="13569" max="13569" width="4" style="563" customWidth="1"/>
    <col min="13570" max="13576" width="10.88671875" style="563"/>
    <col min="13577" max="13577" width="9.21875" style="563" customWidth="1"/>
    <col min="13578" max="13824" width="10.88671875" style="563"/>
    <col min="13825" max="13825" width="4" style="563" customWidth="1"/>
    <col min="13826" max="13832" width="10.88671875" style="563"/>
    <col min="13833" max="13833" width="9.21875" style="563" customWidth="1"/>
    <col min="13834" max="14080" width="10.88671875" style="563"/>
    <col min="14081" max="14081" width="4" style="563" customWidth="1"/>
    <col min="14082" max="14088" width="10.88671875" style="563"/>
    <col min="14089" max="14089" width="9.21875" style="563" customWidth="1"/>
    <col min="14090" max="14336" width="10.88671875" style="563"/>
    <col min="14337" max="14337" width="4" style="563" customWidth="1"/>
    <col min="14338" max="14344" width="10.88671875" style="563"/>
    <col min="14345" max="14345" width="9.21875" style="563" customWidth="1"/>
    <col min="14346" max="14592" width="10.88671875" style="563"/>
    <col min="14593" max="14593" width="4" style="563" customWidth="1"/>
    <col min="14594" max="14600" width="10.88671875" style="563"/>
    <col min="14601" max="14601" width="9.21875" style="563" customWidth="1"/>
    <col min="14602" max="14848" width="10.88671875" style="563"/>
    <col min="14849" max="14849" width="4" style="563" customWidth="1"/>
    <col min="14850" max="14856" width="10.88671875" style="563"/>
    <col min="14857" max="14857" width="9.21875" style="563" customWidth="1"/>
    <col min="14858" max="15104" width="10.88671875" style="563"/>
    <col min="15105" max="15105" width="4" style="563" customWidth="1"/>
    <col min="15106" max="15112" width="10.88671875" style="563"/>
    <col min="15113" max="15113" width="9.21875" style="563" customWidth="1"/>
    <col min="15114" max="15360" width="10.88671875" style="563"/>
    <col min="15361" max="15361" width="4" style="563" customWidth="1"/>
    <col min="15362" max="15368" width="10.88671875" style="563"/>
    <col min="15369" max="15369" width="9.21875" style="563" customWidth="1"/>
    <col min="15370" max="15616" width="10.88671875" style="563"/>
    <col min="15617" max="15617" width="4" style="563" customWidth="1"/>
    <col min="15618" max="15624" width="10.88671875" style="563"/>
    <col min="15625" max="15625" width="9.21875" style="563" customWidth="1"/>
    <col min="15626" max="15872" width="10.88671875" style="563"/>
    <col min="15873" max="15873" width="4" style="563" customWidth="1"/>
    <col min="15874" max="15880" width="10.88671875" style="563"/>
    <col min="15881" max="15881" width="9.21875" style="563" customWidth="1"/>
    <col min="15882" max="16128" width="10.88671875" style="563"/>
    <col min="16129" max="16129" width="4" style="563" customWidth="1"/>
    <col min="16130" max="16136" width="10.88671875" style="563"/>
    <col min="16137" max="16137" width="9.21875" style="563" customWidth="1"/>
    <col min="16138" max="16384" width="10.88671875" style="563"/>
  </cols>
  <sheetData>
    <row r="3" spans="2:3">
      <c r="B3" s="64"/>
      <c r="C3" s="64"/>
    </row>
    <row r="40" spans="6:6">
      <c r="F40" s="564" t="s">
        <v>358</v>
      </c>
    </row>
  </sheetData>
  <pageMargins left="0.70866141732283472" right="0.31496062992125984"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4"/>
  <sheetViews>
    <sheetView showGridLines="0" showOutlineSymbols="0" zoomScaleNormal="100" workbookViewId="0"/>
  </sheetViews>
  <sheetFormatPr baseColWidth="10" defaultColWidth="14.44140625" defaultRowHeight="15"/>
  <cols>
    <col min="1" max="3" width="2.5546875" style="126" customWidth="1"/>
    <col min="4" max="4" width="31.33203125" style="128" customWidth="1"/>
    <col min="5" max="5" width="10.33203125" style="126" customWidth="1"/>
    <col min="6" max="6" width="2.33203125" style="126" customWidth="1"/>
    <col min="7" max="7" width="10.33203125" style="126" customWidth="1"/>
    <col min="8" max="8" width="2.33203125" style="126" customWidth="1"/>
    <col min="9" max="9" width="10.33203125" style="126" customWidth="1"/>
    <col min="10" max="10" width="2.33203125" style="126" customWidth="1"/>
    <col min="11" max="11" width="10.33203125" style="126" customWidth="1"/>
    <col min="12" max="12" width="2.33203125" style="126" customWidth="1"/>
    <col min="13" max="13" width="10.33203125" style="126" customWidth="1"/>
    <col min="14" max="16384" width="14.44140625" style="126"/>
  </cols>
  <sheetData>
    <row r="1" spans="1:15">
      <c r="A1" s="18" t="s">
        <v>144</v>
      </c>
      <c r="B1" s="18"/>
      <c r="C1" s="18"/>
      <c r="D1" s="18"/>
      <c r="F1" s="137"/>
      <c r="G1" s="30" t="s">
        <v>35</v>
      </c>
      <c r="H1" s="18"/>
      <c r="I1" s="18"/>
      <c r="J1" s="18"/>
      <c r="K1" s="18"/>
      <c r="L1" s="18"/>
      <c r="M1" s="18"/>
      <c r="O1" s="137"/>
    </row>
    <row r="2" spans="1:15" ht="12.75" customHeight="1">
      <c r="B2" s="136"/>
      <c r="C2" s="136"/>
      <c r="D2" s="136"/>
      <c r="F2" s="369"/>
      <c r="G2" s="496" t="s">
        <v>278</v>
      </c>
      <c r="H2" s="497"/>
      <c r="I2" s="497"/>
      <c r="J2" s="497"/>
      <c r="K2" s="497"/>
      <c r="L2" s="497"/>
      <c r="M2" s="497"/>
      <c r="O2" s="137"/>
    </row>
    <row r="3" spans="1:15">
      <c r="A3" s="18" t="s">
        <v>148</v>
      </c>
      <c r="B3" s="18"/>
      <c r="C3" s="18"/>
      <c r="D3" s="18"/>
      <c r="F3" s="369"/>
      <c r="G3" s="497"/>
      <c r="H3" s="497"/>
      <c r="I3" s="497"/>
      <c r="J3" s="497"/>
      <c r="K3" s="497"/>
      <c r="L3" s="497"/>
      <c r="M3" s="497"/>
    </row>
    <row r="4" spans="1:15">
      <c r="A4" s="131"/>
      <c r="B4" s="131"/>
      <c r="C4" s="131"/>
      <c r="D4" s="137"/>
      <c r="E4" s="131"/>
      <c r="F4" s="131"/>
      <c r="G4" s="497"/>
      <c r="H4" s="497"/>
      <c r="I4" s="497"/>
      <c r="J4" s="497"/>
      <c r="K4" s="497"/>
      <c r="L4" s="497"/>
      <c r="M4" s="497"/>
    </row>
    <row r="5" spans="1:15">
      <c r="A5" s="131"/>
      <c r="B5" s="131"/>
      <c r="C5" s="131"/>
      <c r="D5" s="137"/>
      <c r="E5" s="131"/>
      <c r="F5" s="131"/>
      <c r="G5" s="131"/>
      <c r="H5" s="131"/>
      <c r="I5" s="131"/>
    </row>
    <row r="6" spans="1:15" ht="15.6">
      <c r="A6" s="131"/>
      <c r="B6" s="131"/>
      <c r="C6" s="131"/>
      <c r="D6" s="137"/>
      <c r="E6" s="131"/>
      <c r="F6" s="131"/>
      <c r="G6" s="131"/>
      <c r="H6" s="131"/>
      <c r="I6" s="131"/>
      <c r="N6" s="138"/>
    </row>
    <row r="7" spans="1:15">
      <c r="A7" s="131"/>
      <c r="B7" s="131"/>
      <c r="C7" s="131"/>
      <c r="D7" s="137"/>
      <c r="E7" s="131"/>
      <c r="F7" s="131"/>
      <c r="G7" s="131"/>
      <c r="H7" s="131"/>
      <c r="I7" s="131"/>
    </row>
    <row r="8" spans="1:15" ht="15.6" thickBot="1">
      <c r="A8" s="139"/>
      <c r="B8" s="139"/>
      <c r="C8" s="139"/>
      <c r="D8" s="140"/>
      <c r="E8" s="141"/>
      <c r="F8" s="142"/>
      <c r="G8" s="142"/>
      <c r="H8" s="142"/>
      <c r="I8" s="142"/>
      <c r="J8" s="142"/>
      <c r="K8" s="142"/>
      <c r="L8" s="142"/>
      <c r="M8" s="142"/>
    </row>
    <row r="9" spans="1:15" s="127" customFormat="1" ht="23.25" customHeight="1">
      <c r="A9" s="499"/>
      <c r="B9" s="499"/>
      <c r="C9" s="499"/>
      <c r="D9" s="499"/>
      <c r="E9" s="305">
        <v>2018</v>
      </c>
      <c r="F9" s="306"/>
      <c r="G9" s="305">
        <v>2019</v>
      </c>
      <c r="H9" s="306"/>
      <c r="I9" s="305">
        <v>2020</v>
      </c>
      <c r="J9" s="306"/>
      <c r="K9" s="305" t="s">
        <v>299</v>
      </c>
      <c r="L9" s="306"/>
      <c r="M9" s="305" t="s">
        <v>342</v>
      </c>
    </row>
    <row r="10" spans="1:15" s="127" customFormat="1" ht="25.2" customHeight="1">
      <c r="A10" s="500" t="s">
        <v>150</v>
      </c>
      <c r="B10" s="500"/>
      <c r="C10" s="500"/>
      <c r="D10" s="500"/>
      <c r="F10" s="143"/>
      <c r="G10" s="143"/>
      <c r="H10" s="143"/>
      <c r="I10" s="143"/>
      <c r="K10" s="143"/>
      <c r="M10" s="143"/>
    </row>
    <row r="11" spans="1:15" s="127" customFormat="1" ht="19.95" customHeight="1">
      <c r="A11" s="501" t="s">
        <v>151</v>
      </c>
      <c r="B11" s="501"/>
      <c r="C11" s="501"/>
      <c r="D11" s="501"/>
      <c r="E11" s="133">
        <v>22.354775401132876</v>
      </c>
      <c r="F11" s="369"/>
      <c r="G11" s="133">
        <v>23.490247962887597</v>
      </c>
      <c r="H11" s="369"/>
      <c r="I11" s="133">
        <v>27.985133357679562</v>
      </c>
      <c r="K11" s="133">
        <v>27.627522327462984</v>
      </c>
      <c r="M11" s="133">
        <v>25.832582616558039</v>
      </c>
    </row>
    <row r="12" spans="1:15" ht="19.95" customHeight="1">
      <c r="A12" s="501" t="s">
        <v>29</v>
      </c>
      <c r="B12" s="501"/>
      <c r="C12" s="501"/>
      <c r="D12" s="501"/>
      <c r="E12" s="133">
        <v>13.174466164590713</v>
      </c>
      <c r="G12" s="133">
        <v>13.683288762594069</v>
      </c>
      <c r="I12" s="133">
        <v>14.592612057022643</v>
      </c>
      <c r="K12" s="133">
        <v>14.365903327791601</v>
      </c>
      <c r="M12" s="133">
        <v>13.814592007740082</v>
      </c>
    </row>
    <row r="13" spans="1:15" ht="15" customHeight="1">
      <c r="A13" s="367"/>
      <c r="B13" s="502" t="s">
        <v>153</v>
      </c>
      <c r="C13" s="502"/>
      <c r="D13" s="503"/>
      <c r="E13" s="133">
        <v>10.18215245442812</v>
      </c>
      <c r="G13" s="133">
        <v>10.659074137202232</v>
      </c>
      <c r="I13" s="133">
        <v>11.507730551314248</v>
      </c>
      <c r="K13" s="133">
        <v>11.263235574362554</v>
      </c>
      <c r="M13" s="133">
        <v>10.833519042623593</v>
      </c>
    </row>
    <row r="14" spans="1:15" ht="15" customHeight="1">
      <c r="A14" s="367"/>
      <c r="B14" s="367"/>
      <c r="C14" s="364" t="s">
        <v>154</v>
      </c>
      <c r="D14" s="126"/>
      <c r="E14" s="130">
        <v>8.8500278857991059</v>
      </c>
      <c r="G14" s="130">
        <v>9.2943202718331985</v>
      </c>
      <c r="I14" s="130">
        <v>9.8775002727560945</v>
      </c>
      <c r="K14" s="130">
        <v>9.7819230028313022</v>
      </c>
      <c r="M14" s="130">
        <v>9.5529527732742974</v>
      </c>
    </row>
    <row r="15" spans="1:15" ht="15" customHeight="1">
      <c r="A15" s="367"/>
      <c r="B15" s="367"/>
      <c r="C15" s="367"/>
      <c r="D15" s="364" t="s">
        <v>155</v>
      </c>
      <c r="E15" s="130">
        <v>7.0595702537595661</v>
      </c>
      <c r="G15" s="130">
        <v>7.422103656347959</v>
      </c>
      <c r="I15" s="130">
        <v>7.7019053536353601</v>
      </c>
      <c r="K15" s="130">
        <v>7.6075262506535957</v>
      </c>
      <c r="M15" s="130">
        <v>7.4858645485789834</v>
      </c>
    </row>
    <row r="16" spans="1:15" ht="15" customHeight="1">
      <c r="A16" s="367"/>
      <c r="B16" s="367"/>
      <c r="C16" s="367"/>
      <c r="D16" s="364" t="s">
        <v>30</v>
      </c>
      <c r="E16" s="130">
        <v>1.7401152872717132</v>
      </c>
      <c r="G16" s="130">
        <v>1.8229893675570907</v>
      </c>
      <c r="I16" s="130">
        <v>2.1257263884436433</v>
      </c>
      <c r="K16" s="130">
        <v>2.115949020375985</v>
      </c>
      <c r="M16" s="130">
        <v>2.0035249699882574</v>
      </c>
    </row>
    <row r="17" spans="1:13" ht="15" customHeight="1">
      <c r="A17" s="367"/>
      <c r="B17" s="367"/>
      <c r="C17" s="367"/>
      <c r="D17" s="364" t="s">
        <v>31</v>
      </c>
      <c r="E17" s="130">
        <v>5.0342344767828458E-2</v>
      </c>
      <c r="G17" s="130">
        <v>4.9227247928149247E-2</v>
      </c>
      <c r="I17" s="130">
        <v>4.9868530677090434E-2</v>
      </c>
      <c r="K17" s="130">
        <v>5.8447731801721442E-2</v>
      </c>
      <c r="M17" s="130">
        <v>6.356325470705701E-2</v>
      </c>
    </row>
    <row r="18" spans="1:13" s="128" customFormat="1" ht="15" customHeight="1">
      <c r="A18" s="367"/>
      <c r="B18" s="367"/>
      <c r="C18" s="364" t="s">
        <v>161</v>
      </c>
      <c r="E18" s="130">
        <v>1.3321245686290133</v>
      </c>
      <c r="F18" s="369"/>
      <c r="G18" s="130">
        <v>1.3647538653690328</v>
      </c>
      <c r="H18" s="369"/>
      <c r="I18" s="130">
        <v>1.6302302785581524</v>
      </c>
      <c r="K18" s="130">
        <v>1.4813125715312503</v>
      </c>
      <c r="M18" s="130">
        <v>1.280566269349293</v>
      </c>
    </row>
    <row r="19" spans="1:13" s="128" customFormat="1" ht="15" customHeight="1">
      <c r="A19" s="367"/>
      <c r="B19" s="367"/>
      <c r="C19" s="364"/>
      <c r="D19" s="364" t="s">
        <v>155</v>
      </c>
      <c r="E19" s="130">
        <v>0.61509724788390441</v>
      </c>
      <c r="F19" s="369"/>
      <c r="G19" s="130">
        <v>0.65773680117411526</v>
      </c>
      <c r="H19" s="369"/>
      <c r="I19" s="130">
        <v>0.83979224929906993</v>
      </c>
      <c r="K19" s="130">
        <v>0.77581867121444892</v>
      </c>
      <c r="M19" s="130">
        <v>0.64683422015697112</v>
      </c>
    </row>
    <row r="20" spans="1:13" s="128" customFormat="1" ht="15" customHeight="1">
      <c r="A20" s="367"/>
      <c r="B20" s="367"/>
      <c r="C20" s="364"/>
      <c r="D20" s="364" t="s">
        <v>30</v>
      </c>
      <c r="E20" s="130">
        <v>0.71702732074510889</v>
      </c>
      <c r="F20" s="369"/>
      <c r="G20" s="130">
        <v>0.70701706419491783</v>
      </c>
      <c r="H20" s="369"/>
      <c r="I20" s="130">
        <v>0.79043802925908258</v>
      </c>
      <c r="K20" s="130">
        <v>0.70549390031680148</v>
      </c>
      <c r="M20" s="130">
        <v>0.63373204919232184</v>
      </c>
    </row>
    <row r="21" spans="1:13" s="129" customFormat="1" ht="19.95" customHeight="1">
      <c r="A21" s="366"/>
      <c r="B21" s="502" t="s">
        <v>162</v>
      </c>
      <c r="C21" s="502"/>
      <c r="D21" s="503"/>
      <c r="E21" s="133">
        <v>2.9923137101625921</v>
      </c>
      <c r="F21" s="134"/>
      <c r="G21" s="133">
        <v>3.0242146253918372</v>
      </c>
      <c r="H21" s="134"/>
      <c r="I21" s="133">
        <v>3.0848815057083958</v>
      </c>
      <c r="K21" s="133">
        <v>3.1026677534290483</v>
      </c>
      <c r="M21" s="133">
        <v>2.9810729651164909</v>
      </c>
    </row>
    <row r="22" spans="1:13" s="129" customFormat="1" ht="15" customHeight="1">
      <c r="A22" s="366"/>
      <c r="B22" s="366"/>
      <c r="C22" s="364" t="s">
        <v>163</v>
      </c>
      <c r="D22" s="367"/>
      <c r="E22" s="130">
        <v>1.910223760124812</v>
      </c>
      <c r="F22" s="134"/>
      <c r="G22" s="130">
        <v>1.9812036308237153</v>
      </c>
      <c r="H22" s="134"/>
      <c r="I22" s="130">
        <v>2.0977517942453776</v>
      </c>
      <c r="K22" s="130">
        <v>2.042363188541402</v>
      </c>
      <c r="M22" s="130">
        <v>2.0046725760740349</v>
      </c>
    </row>
    <row r="23" spans="1:13" s="129" customFormat="1" ht="15" customHeight="1">
      <c r="A23" s="366"/>
      <c r="B23" s="366"/>
      <c r="C23" s="364" t="s">
        <v>164</v>
      </c>
      <c r="D23" s="367"/>
      <c r="E23" s="130">
        <v>1.0096678853891359</v>
      </c>
      <c r="F23" s="134"/>
      <c r="G23" s="130">
        <v>0.95907547518963698</v>
      </c>
      <c r="H23" s="134"/>
      <c r="I23" s="130">
        <v>0.87016079945873859</v>
      </c>
      <c r="K23" s="130">
        <v>0.95865847601811127</v>
      </c>
      <c r="M23" s="130">
        <v>0.88857309360824499</v>
      </c>
    </row>
    <row r="24" spans="1:13" s="129" customFormat="1" ht="15" customHeight="1">
      <c r="A24" s="366"/>
      <c r="B24" s="366"/>
      <c r="C24" s="364" t="s">
        <v>21</v>
      </c>
      <c r="D24" s="367"/>
      <c r="E24" s="130">
        <v>7.2422064648644369E-2</v>
      </c>
      <c r="F24" s="134"/>
      <c r="G24" s="130">
        <v>8.393551937848466E-2</v>
      </c>
      <c r="H24" s="134"/>
      <c r="I24" s="130">
        <v>0.11696891200427909</v>
      </c>
      <c r="K24" s="130">
        <v>0.10164608886953509</v>
      </c>
      <c r="M24" s="130">
        <v>8.7827295434211139E-2</v>
      </c>
    </row>
    <row r="25" spans="1:13" s="129" customFormat="1" ht="19.95" customHeight="1">
      <c r="A25" s="501" t="s">
        <v>32</v>
      </c>
      <c r="B25" s="501"/>
      <c r="C25" s="501"/>
      <c r="D25" s="501"/>
      <c r="E25" s="133">
        <v>8.9180015360887666</v>
      </c>
      <c r="F25" s="134"/>
      <c r="G25" s="133">
        <v>9.1662411418908682</v>
      </c>
      <c r="H25" s="134"/>
      <c r="I25" s="133">
        <v>12.988263312357091</v>
      </c>
      <c r="K25" s="133">
        <v>12.701653777416601</v>
      </c>
      <c r="M25" s="133">
        <v>11.937091391489258</v>
      </c>
    </row>
    <row r="26" spans="1:13" s="129" customFormat="1" ht="15" customHeight="1">
      <c r="A26" s="365"/>
      <c r="B26" s="367" t="s">
        <v>33</v>
      </c>
      <c r="C26" s="367"/>
      <c r="D26" s="367"/>
      <c r="E26" s="130">
        <v>2.4979375973467239</v>
      </c>
      <c r="F26" s="134"/>
      <c r="G26" s="130">
        <v>2.6242027669875809</v>
      </c>
      <c r="H26" s="134"/>
      <c r="I26" s="130">
        <v>4.9799965152752259</v>
      </c>
      <c r="K26" s="130">
        <v>4.9541268193422123</v>
      </c>
      <c r="M26" s="130">
        <v>4.3948687971788596</v>
      </c>
    </row>
    <row r="27" spans="1:13" s="129" customFormat="1" ht="15" customHeight="1">
      <c r="A27" s="365"/>
      <c r="B27" s="367" t="s">
        <v>157</v>
      </c>
      <c r="C27" s="367"/>
      <c r="D27" s="367"/>
      <c r="E27" s="130">
        <v>6.420063938742044</v>
      </c>
      <c r="F27" s="134"/>
      <c r="G27" s="130">
        <v>6.5420383749032869</v>
      </c>
      <c r="H27" s="134"/>
      <c r="I27" s="130">
        <v>8.0082667970818662</v>
      </c>
      <c r="K27" s="130">
        <v>7.7475269580743911</v>
      </c>
      <c r="M27" s="130">
        <v>7.5422225943103998</v>
      </c>
    </row>
    <row r="28" spans="1:13" s="129" customFormat="1" ht="19.95" customHeight="1">
      <c r="A28" s="501" t="s">
        <v>34</v>
      </c>
      <c r="B28" s="501"/>
      <c r="C28" s="501"/>
      <c r="D28" s="501"/>
      <c r="E28" s="133">
        <v>0.26230770045339652</v>
      </c>
      <c r="F28" s="134"/>
      <c r="G28" s="133">
        <v>0.64071805840266105</v>
      </c>
      <c r="H28" s="134"/>
      <c r="I28" s="133">
        <v>0.40425798829982612</v>
      </c>
      <c r="K28" s="133">
        <v>0.55996522225477829</v>
      </c>
      <c r="M28" s="133">
        <v>8.0899217328696496E-2</v>
      </c>
    </row>
    <row r="29" spans="1:13" s="129" customFormat="1" ht="12.75" customHeight="1">
      <c r="A29" s="365"/>
      <c r="B29" s="365"/>
      <c r="C29" s="365"/>
      <c r="D29" s="365"/>
      <c r="E29" s="133"/>
      <c r="F29" s="134"/>
      <c r="G29" s="133"/>
      <c r="H29" s="134"/>
      <c r="I29" s="133"/>
      <c r="K29" s="133"/>
      <c r="M29" s="133"/>
    </row>
    <row r="30" spans="1:13" s="127" customFormat="1" ht="12.75" customHeight="1">
      <c r="A30" s="485" t="s">
        <v>263</v>
      </c>
      <c r="B30" s="504"/>
      <c r="C30" s="504"/>
      <c r="D30" s="504"/>
      <c r="E30" s="504"/>
      <c r="F30" s="504"/>
      <c r="G30" s="504"/>
      <c r="H30" s="504"/>
      <c r="I30" s="504"/>
      <c r="J30" s="504"/>
      <c r="K30" s="504"/>
      <c r="L30" s="504"/>
      <c r="M30" s="504"/>
    </row>
    <row r="31" spans="1:13" ht="12.75" customHeight="1">
      <c r="A31" s="505" t="s">
        <v>226</v>
      </c>
      <c r="B31" s="506"/>
      <c r="C31" s="506"/>
      <c r="D31" s="506"/>
      <c r="E31" s="506"/>
      <c r="F31" s="506"/>
      <c r="G31" s="506"/>
      <c r="H31" s="506"/>
      <c r="I31" s="506"/>
      <c r="J31" s="506"/>
      <c r="K31" s="506"/>
      <c r="L31" s="369"/>
      <c r="M31" s="144"/>
    </row>
    <row r="32" spans="1:13" ht="15" customHeight="1">
      <c r="A32" s="367"/>
      <c r="B32" s="498"/>
      <c r="C32" s="498"/>
      <c r="D32" s="498"/>
      <c r="E32" s="130"/>
      <c r="F32" s="369"/>
      <c r="G32" s="130"/>
      <c r="H32" s="369"/>
      <c r="I32" s="130"/>
      <c r="J32" s="369"/>
      <c r="K32" s="130"/>
      <c r="L32" s="369"/>
      <c r="M32" s="130"/>
    </row>
    <row r="33" spans="1:13" ht="15" customHeight="1">
      <c r="A33" s="367"/>
      <c r="B33" s="498"/>
      <c r="C33" s="498"/>
      <c r="D33" s="498"/>
      <c r="E33" s="130"/>
      <c r="F33" s="369"/>
      <c r="G33" s="130"/>
      <c r="H33" s="369"/>
      <c r="I33" s="130"/>
      <c r="J33" s="369"/>
      <c r="K33" s="130"/>
      <c r="L33" s="369"/>
      <c r="M33" s="130"/>
    </row>
    <row r="34" spans="1:13" ht="15" customHeight="1">
      <c r="A34" s="367"/>
      <c r="B34" s="498"/>
      <c r="C34" s="498"/>
      <c r="D34" s="498"/>
      <c r="E34" s="130"/>
      <c r="F34" s="369"/>
      <c r="G34" s="130"/>
      <c r="H34" s="369"/>
      <c r="I34" s="130"/>
      <c r="J34" s="369"/>
      <c r="K34" s="130"/>
      <c r="L34" s="369"/>
      <c r="M34" s="130"/>
    </row>
    <row r="35" spans="1:13" ht="15" customHeight="1">
      <c r="A35" s="367"/>
      <c r="B35" s="498"/>
      <c r="C35" s="498"/>
      <c r="D35" s="498"/>
      <c r="E35" s="130"/>
      <c r="F35" s="369"/>
      <c r="G35" s="130"/>
      <c r="H35" s="369"/>
      <c r="I35" s="130"/>
      <c r="J35" s="369"/>
      <c r="K35" s="130"/>
      <c r="L35" s="369"/>
      <c r="M35" s="130"/>
    </row>
    <row r="36" spans="1:13" ht="15" customHeight="1">
      <c r="A36" s="367"/>
      <c r="B36" s="498"/>
      <c r="C36" s="498"/>
      <c r="D36" s="498"/>
      <c r="E36" s="130"/>
      <c r="F36" s="369"/>
      <c r="G36" s="130"/>
      <c r="H36" s="369"/>
      <c r="I36" s="130"/>
      <c r="J36" s="369"/>
      <c r="K36" s="130"/>
      <c r="L36" s="369"/>
      <c r="M36" s="130"/>
    </row>
    <row r="37" spans="1:13" ht="15" customHeight="1">
      <c r="A37" s="367"/>
      <c r="B37" s="498"/>
      <c r="C37" s="498"/>
      <c r="D37" s="498"/>
      <c r="E37" s="130"/>
      <c r="F37" s="369"/>
      <c r="G37" s="130"/>
      <c r="H37" s="369"/>
      <c r="I37" s="130"/>
      <c r="J37" s="369"/>
      <c r="K37" s="130"/>
      <c r="L37" s="369"/>
      <c r="M37" s="130"/>
    </row>
    <row r="38" spans="1:13">
      <c r="A38" s="367"/>
      <c r="B38" s="498"/>
      <c r="C38" s="498"/>
      <c r="D38" s="498"/>
      <c r="E38" s="130"/>
      <c r="F38" s="369"/>
      <c r="G38" s="130"/>
      <c r="H38" s="369"/>
      <c r="I38" s="130"/>
      <c r="J38" s="369"/>
      <c r="K38" s="130"/>
      <c r="L38" s="369"/>
      <c r="M38" s="130"/>
    </row>
    <row r="39" spans="1:13">
      <c r="A39" s="131"/>
      <c r="B39" s="131"/>
      <c r="C39" s="131"/>
      <c r="D39" s="369"/>
      <c r="E39" s="132"/>
      <c r="F39" s="132"/>
      <c r="G39" s="132"/>
      <c r="H39" s="132"/>
      <c r="I39" s="132"/>
      <c r="J39" s="132"/>
      <c r="K39" s="132"/>
      <c r="L39" s="132"/>
      <c r="M39" s="132"/>
    </row>
    <row r="40" spans="1:13">
      <c r="E40" s="133"/>
      <c r="F40" s="369"/>
      <c r="G40" s="133"/>
      <c r="H40" s="369"/>
      <c r="I40" s="133"/>
      <c r="J40" s="369"/>
      <c r="K40" s="133"/>
      <c r="L40" s="369"/>
      <c r="M40" s="133"/>
    </row>
    <row r="41" spans="1:13">
      <c r="E41" s="134"/>
      <c r="G41" s="134"/>
      <c r="I41" s="134"/>
      <c r="K41" s="134"/>
      <c r="M41" s="134"/>
    </row>
    <row r="42" spans="1:13">
      <c r="E42" s="134"/>
      <c r="G42" s="134"/>
      <c r="I42" s="134"/>
      <c r="K42" s="134"/>
      <c r="M42" s="134"/>
    </row>
    <row r="43" spans="1:13">
      <c r="E43" s="135"/>
      <c r="G43" s="135"/>
      <c r="I43" s="135"/>
      <c r="K43" s="135"/>
      <c r="M43" s="135"/>
    </row>
    <row r="44" spans="1:13">
      <c r="E44" s="135"/>
      <c r="F44" s="369"/>
      <c r="G44" s="135"/>
      <c r="H44" s="369"/>
      <c r="I44" s="135"/>
      <c r="J44" s="369"/>
      <c r="K44" s="135"/>
      <c r="L44" s="369"/>
      <c r="M44" s="135"/>
    </row>
    <row r="45" spans="1:13">
      <c r="E45" s="133"/>
      <c r="F45" s="369"/>
      <c r="G45" s="133"/>
      <c r="H45" s="369"/>
      <c r="I45" s="133"/>
      <c r="J45" s="369"/>
      <c r="K45" s="133"/>
      <c r="L45" s="369"/>
      <c r="M45" s="133"/>
    </row>
    <row r="46" spans="1:13">
      <c r="E46" s="133"/>
      <c r="F46" s="369"/>
      <c r="G46" s="133"/>
      <c r="H46" s="369"/>
      <c r="I46" s="133"/>
      <c r="J46" s="369"/>
      <c r="K46" s="133"/>
      <c r="L46" s="369"/>
      <c r="M46" s="133"/>
    </row>
    <row r="47" spans="1:13">
      <c r="E47" s="133"/>
      <c r="F47" s="369"/>
      <c r="G47" s="133"/>
      <c r="H47" s="369"/>
      <c r="I47" s="133"/>
      <c r="J47" s="369"/>
      <c r="K47" s="133"/>
      <c r="L47" s="369"/>
      <c r="M47" s="133"/>
    </row>
    <row r="48" spans="1:13">
      <c r="E48" s="130"/>
      <c r="F48" s="369"/>
      <c r="G48" s="130"/>
      <c r="H48" s="369"/>
      <c r="I48" s="130"/>
      <c r="J48" s="369"/>
      <c r="K48" s="130"/>
      <c r="L48" s="369"/>
      <c r="M48" s="130"/>
    </row>
    <row r="49" spans="5:13">
      <c r="E49" s="130"/>
      <c r="F49" s="369"/>
      <c r="G49" s="130"/>
      <c r="H49" s="369"/>
      <c r="I49" s="130"/>
      <c r="J49" s="369"/>
      <c r="K49" s="130"/>
      <c r="L49" s="369"/>
      <c r="M49" s="130"/>
    </row>
    <row r="50" spans="5:13">
      <c r="E50" s="130"/>
      <c r="F50" s="369"/>
      <c r="G50" s="130"/>
      <c r="H50" s="369"/>
      <c r="I50" s="130"/>
      <c r="J50" s="369"/>
      <c r="K50" s="130"/>
      <c r="L50" s="369"/>
      <c r="M50" s="130"/>
    </row>
    <row r="51" spans="5:13">
      <c r="E51" s="130"/>
      <c r="F51" s="369"/>
      <c r="G51" s="130"/>
      <c r="H51" s="369"/>
      <c r="I51" s="130"/>
      <c r="J51" s="369"/>
      <c r="K51" s="130"/>
      <c r="L51" s="369"/>
      <c r="M51" s="130"/>
    </row>
    <row r="52" spans="5:13">
      <c r="E52" s="130"/>
      <c r="F52" s="369"/>
      <c r="G52" s="130"/>
      <c r="H52" s="369"/>
      <c r="I52" s="130"/>
      <c r="J52" s="369"/>
      <c r="K52" s="130"/>
      <c r="L52" s="369"/>
      <c r="M52" s="130"/>
    </row>
    <row r="53" spans="5:13">
      <c r="E53" s="130"/>
      <c r="F53" s="369"/>
      <c r="G53" s="130"/>
      <c r="H53" s="369"/>
      <c r="I53" s="130"/>
      <c r="J53" s="369"/>
      <c r="K53" s="130"/>
      <c r="L53" s="369"/>
      <c r="M53" s="130"/>
    </row>
    <row r="54" spans="5:13">
      <c r="E54" s="130"/>
      <c r="F54" s="369"/>
      <c r="G54" s="130"/>
      <c r="H54" s="369"/>
      <c r="I54" s="130"/>
      <c r="J54" s="369"/>
      <c r="K54" s="130"/>
      <c r="L54" s="369"/>
      <c r="M54" s="130"/>
    </row>
  </sheetData>
  <mergeCells count="18">
    <mergeCell ref="B37:D37"/>
    <mergeCell ref="B38:D38"/>
    <mergeCell ref="A30:M30"/>
    <mergeCell ref="A31:K31"/>
    <mergeCell ref="B32:D32"/>
    <mergeCell ref="B34:D34"/>
    <mergeCell ref="B35:D35"/>
    <mergeCell ref="B36:D36"/>
    <mergeCell ref="G2:M4"/>
    <mergeCell ref="B33:D33"/>
    <mergeCell ref="A9:D9"/>
    <mergeCell ref="A10:D10"/>
    <mergeCell ref="A11:D11"/>
    <mergeCell ref="A12:D12"/>
    <mergeCell ref="B13:D13"/>
    <mergeCell ref="B21:D21"/>
    <mergeCell ref="A25:D25"/>
    <mergeCell ref="A28:D28"/>
  </mergeCells>
  <pageMargins left="0.39370078740157483" right="0" top="0.39370078740157483" bottom="0"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66"/>
  <sheetViews>
    <sheetView showGridLines="0" showOutlineSymbols="0" zoomScaleNormal="100" workbookViewId="0"/>
  </sheetViews>
  <sheetFormatPr baseColWidth="10" defaultColWidth="18.5546875" defaultRowHeight="15"/>
  <cols>
    <col min="1" max="2" width="2.33203125" style="126" customWidth="1"/>
    <col min="3" max="3" width="37.6640625" style="126" customWidth="1"/>
    <col min="4" max="4" width="1.33203125" style="126" customWidth="1"/>
    <col min="5" max="5" width="2.33203125" style="126" customWidth="1"/>
    <col min="6" max="6" width="11.33203125" style="126" customWidth="1"/>
    <col min="7" max="7" width="2.33203125" style="126" customWidth="1"/>
    <col min="8" max="8" width="11.33203125" style="126" customWidth="1"/>
    <col min="9" max="9" width="2.33203125" style="126" customWidth="1"/>
    <col min="10" max="10" width="11.33203125" style="126" customWidth="1"/>
    <col min="11" max="11" width="2.33203125" style="126" customWidth="1"/>
    <col min="12" max="12" width="11.33203125" style="126" customWidth="1"/>
    <col min="13" max="13" width="2.33203125" style="126" customWidth="1"/>
    <col min="14" max="14" width="11.33203125" style="126" customWidth="1"/>
    <col min="15" max="15" width="18.5546875" style="126"/>
    <col min="16" max="16" width="1.6640625" style="126" customWidth="1"/>
    <col min="17" max="17" width="18.5546875" style="126"/>
    <col min="18" max="18" width="2.33203125" style="126" customWidth="1"/>
    <col min="19" max="19" width="18.5546875" style="126"/>
    <col min="20" max="20" width="2.44140625" style="126" customWidth="1"/>
    <col min="21" max="21" width="18.5546875" style="126"/>
    <col min="22" max="22" width="2.5546875" style="126" customWidth="1"/>
    <col min="23" max="16384" width="18.5546875" style="126"/>
  </cols>
  <sheetData>
    <row r="1" spans="1:26">
      <c r="A1" s="19" t="s">
        <v>144</v>
      </c>
      <c r="B1" s="19"/>
      <c r="C1" s="19"/>
      <c r="G1" s="136"/>
      <c r="I1" s="145"/>
      <c r="J1" s="145" t="s">
        <v>36</v>
      </c>
      <c r="K1" s="19"/>
      <c r="L1" s="19"/>
      <c r="M1" s="19"/>
      <c r="N1" s="19"/>
    </row>
    <row r="2" spans="1:26" ht="15" customHeight="1">
      <c r="G2" s="368"/>
      <c r="I2" s="146"/>
      <c r="J2" s="509" t="s">
        <v>37</v>
      </c>
      <c r="K2" s="509"/>
      <c r="L2" s="509"/>
      <c r="M2" s="509"/>
      <c r="N2" s="509"/>
    </row>
    <row r="3" spans="1:26">
      <c r="A3" s="19" t="s">
        <v>148</v>
      </c>
      <c r="B3" s="19"/>
      <c r="C3" s="19"/>
      <c r="F3" s="368"/>
      <c r="G3" s="368"/>
      <c r="I3" s="147"/>
      <c r="J3" s="509"/>
      <c r="K3" s="509"/>
      <c r="L3" s="509"/>
      <c r="M3" s="509"/>
      <c r="N3" s="509"/>
    </row>
    <row r="4" spans="1:26">
      <c r="D4" s="148"/>
      <c r="E4" s="148"/>
      <c r="F4" s="148"/>
      <c r="G4" s="148"/>
      <c r="H4" s="148"/>
      <c r="I4" s="148"/>
      <c r="J4" s="148"/>
      <c r="K4" s="148"/>
      <c r="L4" s="148"/>
      <c r="M4" s="148"/>
      <c r="N4" s="148"/>
    </row>
    <row r="5" spans="1:26">
      <c r="A5" s="131"/>
      <c r="B5" s="131"/>
      <c r="C5" s="131"/>
      <c r="D5" s="131"/>
    </row>
    <row r="6" spans="1:26" ht="15.6" thickBot="1">
      <c r="A6" s="510"/>
      <c r="B6" s="510"/>
      <c r="C6" s="510"/>
      <c r="E6" s="149"/>
      <c r="F6" s="109" t="s">
        <v>38</v>
      </c>
      <c r="G6" s="150"/>
      <c r="H6" s="150"/>
      <c r="I6" s="150"/>
      <c r="J6" s="150"/>
      <c r="K6" s="150"/>
      <c r="L6" s="150"/>
      <c r="M6" s="151"/>
      <c r="N6" s="150"/>
    </row>
    <row r="7" spans="1:26" s="127" customFormat="1" ht="20.100000000000001" customHeight="1">
      <c r="A7" s="510"/>
      <c r="B7" s="510"/>
      <c r="C7" s="510"/>
      <c r="D7" s="152"/>
      <c r="E7" s="365"/>
      <c r="F7" s="264">
        <v>2018</v>
      </c>
      <c r="G7" s="265"/>
      <c r="H7" s="264">
        <v>2019</v>
      </c>
      <c r="I7" s="266"/>
      <c r="J7" s="264">
        <v>2020</v>
      </c>
      <c r="K7" s="266"/>
      <c r="L7" s="264" t="s">
        <v>299</v>
      </c>
      <c r="M7" s="266"/>
      <c r="N7" s="264" t="s">
        <v>342</v>
      </c>
      <c r="O7" s="153"/>
    </row>
    <row r="8" spans="1:26" s="127" customFormat="1" ht="25.2" customHeight="1">
      <c r="A8" s="511" t="s">
        <v>168</v>
      </c>
      <c r="B8" s="511"/>
      <c r="C8" s="511"/>
      <c r="D8" s="152"/>
      <c r="E8" s="152"/>
      <c r="F8" s="152">
        <v>283859239.9472726</v>
      </c>
      <c r="G8" s="154"/>
      <c r="H8" s="152">
        <v>300318247.25551808</v>
      </c>
      <c r="J8" s="152">
        <v>336316036.57771766</v>
      </c>
      <c r="K8" s="154"/>
      <c r="L8" s="152">
        <v>343241318.72000003</v>
      </c>
      <c r="N8" s="152">
        <v>355326661.10999995</v>
      </c>
    </row>
    <row r="9" spans="1:26" s="127" customFormat="1" ht="25.2" customHeight="1">
      <c r="A9" s="508" t="s">
        <v>169</v>
      </c>
      <c r="B9" s="508"/>
      <c r="C9" s="508"/>
      <c r="D9" s="155"/>
      <c r="E9" s="156"/>
      <c r="F9" s="155">
        <v>278954162.62588871</v>
      </c>
      <c r="G9" s="155"/>
      <c r="H9" s="155">
        <v>295325523.46206176</v>
      </c>
      <c r="J9" s="155">
        <v>331073753.50706291</v>
      </c>
      <c r="K9" s="155"/>
      <c r="L9" s="155">
        <v>337739279.23000002</v>
      </c>
      <c r="N9" s="155">
        <v>348919787.50999999</v>
      </c>
      <c r="O9" s="153"/>
      <c r="P9" s="153"/>
      <c r="Q9" s="153"/>
      <c r="R9" s="153"/>
      <c r="S9" s="153"/>
      <c r="T9" s="153"/>
      <c r="U9" s="153"/>
      <c r="V9" s="153"/>
      <c r="W9" s="153"/>
      <c r="X9" s="153"/>
      <c r="Y9" s="153"/>
      <c r="Z9" s="153"/>
    </row>
    <row r="10" spans="1:26" s="127" customFormat="1" ht="15" customHeight="1">
      <c r="A10" s="370"/>
      <c r="B10" s="157" t="s">
        <v>172</v>
      </c>
      <c r="D10" s="154"/>
      <c r="E10" s="154"/>
      <c r="F10" s="154">
        <v>192100347.0374732</v>
      </c>
      <c r="G10" s="154"/>
      <c r="H10" s="154">
        <v>203711332.10685322</v>
      </c>
      <c r="J10" s="154">
        <v>231828925.39714238</v>
      </c>
      <c r="K10" s="154"/>
      <c r="L10" s="154">
        <v>232244763.55000004</v>
      </c>
      <c r="N10" s="154">
        <v>234789153.75</v>
      </c>
    </row>
    <row r="11" spans="1:26" s="127" customFormat="1" ht="15" customHeight="1">
      <c r="A11" s="370"/>
      <c r="B11" s="157" t="s">
        <v>175</v>
      </c>
      <c r="D11" s="154"/>
      <c r="E11" s="154"/>
      <c r="F11" s="154">
        <v>86853815.588415474</v>
      </c>
      <c r="G11" s="154"/>
      <c r="H11" s="154">
        <v>91614191.355208546</v>
      </c>
      <c r="J11" s="154">
        <v>99244828.109920546</v>
      </c>
      <c r="K11" s="154"/>
      <c r="L11" s="154">
        <v>105494515.68000001</v>
      </c>
      <c r="N11" s="154">
        <v>114130633.76000001</v>
      </c>
    </row>
    <row r="12" spans="1:26" ht="25.2" customHeight="1">
      <c r="A12" s="508" t="s">
        <v>170</v>
      </c>
      <c r="B12" s="508"/>
      <c r="C12" s="508"/>
      <c r="D12" s="152"/>
      <c r="E12" s="154"/>
      <c r="F12" s="152">
        <v>76349701.647251129</v>
      </c>
      <c r="G12" s="154"/>
      <c r="H12" s="152">
        <v>82370588.553597614</v>
      </c>
      <c r="J12" s="152">
        <v>92554981.863567516</v>
      </c>
      <c r="K12" s="154"/>
      <c r="L12" s="152">
        <v>97875360.430000007</v>
      </c>
      <c r="N12" s="152">
        <v>105107731.92</v>
      </c>
    </row>
    <row r="13" spans="1:26">
      <c r="A13" s="158"/>
      <c r="B13" s="157" t="s">
        <v>172</v>
      </c>
      <c r="D13" s="154"/>
      <c r="E13" s="154"/>
      <c r="F13" s="154">
        <v>10699877.985742167</v>
      </c>
      <c r="G13" s="154"/>
      <c r="H13" s="154">
        <v>13399275.151514202</v>
      </c>
      <c r="J13" s="154">
        <v>16410441.5635993</v>
      </c>
      <c r="K13" s="154"/>
      <c r="L13" s="154">
        <v>16991889.710000001</v>
      </c>
      <c r="N13" s="154">
        <v>18382619.800000001</v>
      </c>
    </row>
    <row r="14" spans="1:26">
      <c r="A14" s="158"/>
      <c r="B14" s="157"/>
      <c r="C14" s="157" t="s">
        <v>39</v>
      </c>
      <c r="D14" s="154"/>
      <c r="E14" s="154"/>
      <c r="F14" s="154">
        <v>10691615.143742166</v>
      </c>
      <c r="G14" s="154"/>
      <c r="H14" s="154">
        <v>13392130.841514202</v>
      </c>
      <c r="J14" s="154">
        <v>16405333.7935993</v>
      </c>
      <c r="K14" s="154"/>
      <c r="L14" s="154">
        <v>16984939.580000002</v>
      </c>
      <c r="N14" s="154">
        <v>18376431.07</v>
      </c>
    </row>
    <row r="15" spans="1:26">
      <c r="A15" s="158"/>
      <c r="B15" s="157"/>
      <c r="C15" s="157" t="s">
        <v>194</v>
      </c>
      <c r="D15" s="154"/>
      <c r="E15" s="154"/>
      <c r="F15" s="154">
        <v>8262.8419999999987</v>
      </c>
      <c r="G15" s="154"/>
      <c r="H15" s="154">
        <v>7144.31</v>
      </c>
      <c r="J15" s="154">
        <v>5107.7700000000004</v>
      </c>
      <c r="K15" s="154"/>
      <c r="L15" s="154">
        <v>6950.13</v>
      </c>
      <c r="N15" s="154">
        <v>6188.7300000000005</v>
      </c>
    </row>
    <row r="16" spans="1:26">
      <c r="A16" s="158"/>
      <c r="B16" s="157" t="s">
        <v>175</v>
      </c>
      <c r="D16" s="154"/>
      <c r="E16" s="154"/>
      <c r="F16" s="154">
        <v>65649823.661508955</v>
      </c>
      <c r="G16" s="154"/>
      <c r="H16" s="154">
        <v>68971313.402083412</v>
      </c>
      <c r="J16" s="154">
        <v>76144540.299968213</v>
      </c>
      <c r="K16" s="154"/>
      <c r="L16" s="154">
        <v>80883470.719999999</v>
      </c>
      <c r="N16" s="154">
        <v>86725112.120000005</v>
      </c>
    </row>
    <row r="17" spans="1:23" ht="25.2" customHeight="1">
      <c r="A17" s="508" t="s">
        <v>186</v>
      </c>
      <c r="B17" s="508"/>
      <c r="C17" s="508"/>
      <c r="D17" s="155"/>
      <c r="E17" s="156"/>
      <c r="F17" s="155">
        <v>19693219.218049619</v>
      </c>
      <c r="G17" s="156"/>
      <c r="H17" s="155">
        <v>20412316.593940943</v>
      </c>
      <c r="J17" s="155">
        <v>20345778.323517825</v>
      </c>
      <c r="K17" s="156"/>
      <c r="L17" s="155">
        <v>20997447.209999997</v>
      </c>
      <c r="N17" s="155">
        <v>21980558.620000001</v>
      </c>
      <c r="O17" s="159"/>
      <c r="P17" s="159"/>
      <c r="Q17" s="159"/>
      <c r="R17" s="159"/>
      <c r="S17" s="159"/>
      <c r="T17" s="159"/>
      <c r="U17" s="159"/>
      <c r="V17" s="159"/>
      <c r="W17" s="159"/>
    </row>
    <row r="18" spans="1:23">
      <c r="A18" s="158"/>
      <c r="B18" s="157" t="s">
        <v>40</v>
      </c>
      <c r="C18" s="157"/>
      <c r="D18" s="154"/>
      <c r="E18" s="154"/>
      <c r="F18" s="154">
        <v>16670816.22351015</v>
      </c>
      <c r="G18" s="154"/>
      <c r="H18" s="154">
        <v>17192300.323940944</v>
      </c>
      <c r="J18" s="154">
        <v>17030240.243517827</v>
      </c>
      <c r="K18" s="154"/>
      <c r="L18" s="154">
        <v>17539963.869999997</v>
      </c>
      <c r="N18" s="154">
        <v>18128674.25</v>
      </c>
      <c r="O18" s="159"/>
      <c r="W18" s="159"/>
    </row>
    <row r="19" spans="1:23">
      <c r="A19" s="158"/>
      <c r="B19" s="157"/>
      <c r="C19" s="157" t="s">
        <v>235</v>
      </c>
      <c r="D19" s="154"/>
      <c r="E19" s="154"/>
      <c r="F19" s="154">
        <v>15351300.928901121</v>
      </c>
      <c r="G19" s="154"/>
      <c r="H19" s="154">
        <v>15805246.603940945</v>
      </c>
      <c r="J19" s="154">
        <v>15706164.423517827</v>
      </c>
      <c r="K19" s="154"/>
      <c r="L19" s="154">
        <v>16118573.040000001</v>
      </c>
      <c r="N19" s="154">
        <v>16622722.940000001</v>
      </c>
      <c r="O19" s="159"/>
    </row>
    <row r="20" spans="1:23">
      <c r="A20" s="158"/>
      <c r="B20" s="157"/>
      <c r="C20" s="157" t="s">
        <v>41</v>
      </c>
      <c r="D20" s="154"/>
      <c r="E20" s="154"/>
      <c r="F20" s="154">
        <v>551830.27999999991</v>
      </c>
      <c r="G20" s="154"/>
      <c r="H20" s="154">
        <v>574537.12</v>
      </c>
      <c r="J20" s="154">
        <v>457565.32</v>
      </c>
      <c r="K20" s="154"/>
      <c r="L20" s="154">
        <v>559364.96</v>
      </c>
      <c r="N20" s="154">
        <v>605777.3600000001</v>
      </c>
      <c r="O20" s="159"/>
    </row>
    <row r="21" spans="1:23">
      <c r="A21" s="158"/>
      <c r="B21" s="157"/>
      <c r="C21" s="157" t="s">
        <v>193</v>
      </c>
      <c r="D21" s="154"/>
      <c r="E21" s="154"/>
      <c r="F21" s="154">
        <v>361619.19472711493</v>
      </c>
      <c r="G21" s="154"/>
      <c r="H21" s="154">
        <v>377588.14999999997</v>
      </c>
      <c r="J21" s="154">
        <v>402303.17</v>
      </c>
      <c r="K21" s="154"/>
      <c r="L21" s="154">
        <v>414644.47</v>
      </c>
      <c r="N21" s="154">
        <v>432998.91</v>
      </c>
      <c r="O21" s="159"/>
    </row>
    <row r="22" spans="1:23">
      <c r="A22" s="158"/>
      <c r="B22" s="157"/>
      <c r="C22" s="157" t="s">
        <v>42</v>
      </c>
      <c r="D22" s="154"/>
      <c r="E22" s="154"/>
      <c r="F22" s="154">
        <v>406065.81988191407</v>
      </c>
      <c r="G22" s="154"/>
      <c r="H22" s="154">
        <v>434928.45</v>
      </c>
      <c r="J22" s="154">
        <v>464207.33000000007</v>
      </c>
      <c r="K22" s="154"/>
      <c r="L22" s="154">
        <v>447381.4</v>
      </c>
      <c r="N22" s="154">
        <v>467175.03999999992</v>
      </c>
      <c r="O22" s="159"/>
    </row>
    <row r="23" spans="1:23">
      <c r="A23" s="158"/>
      <c r="B23" s="157" t="s">
        <v>175</v>
      </c>
      <c r="C23" s="157"/>
      <c r="D23" s="154"/>
      <c r="E23" s="154"/>
      <c r="F23" s="154">
        <v>3022402.9945394695</v>
      </c>
      <c r="G23" s="154"/>
      <c r="H23" s="154">
        <v>3220016.27</v>
      </c>
      <c r="J23" s="154">
        <v>3315538.0799999996</v>
      </c>
      <c r="K23" s="154"/>
      <c r="L23" s="154">
        <v>3457483.34</v>
      </c>
      <c r="N23" s="154">
        <v>3851884.37</v>
      </c>
      <c r="O23" s="159"/>
    </row>
    <row r="24" spans="1:23" ht="25.2" customHeight="1">
      <c r="A24" s="508" t="s">
        <v>195</v>
      </c>
      <c r="B24" s="508"/>
      <c r="C24" s="508"/>
      <c r="D24" s="155"/>
      <c r="E24" s="156"/>
      <c r="F24" s="155">
        <v>115991864.92323329</v>
      </c>
      <c r="G24" s="156"/>
      <c r="H24" s="155">
        <v>121630247.71886873</v>
      </c>
      <c r="J24" s="155">
        <v>125979146.86836629</v>
      </c>
      <c r="K24" s="156"/>
      <c r="L24" s="155">
        <v>131576923.38000001</v>
      </c>
      <c r="N24" s="155">
        <v>139240942</v>
      </c>
      <c r="O24" s="159"/>
    </row>
    <row r="25" spans="1:23">
      <c r="A25" s="158"/>
      <c r="B25" s="157" t="s">
        <v>172</v>
      </c>
      <c r="C25" s="157"/>
      <c r="D25" s="154"/>
      <c r="E25" s="154"/>
      <c r="F25" s="154">
        <v>111008815.35431713</v>
      </c>
      <c r="G25" s="154"/>
      <c r="H25" s="154">
        <v>116302379.62886873</v>
      </c>
      <c r="J25" s="154">
        <v>120850064.35836628</v>
      </c>
      <c r="K25" s="154"/>
      <c r="L25" s="154">
        <v>126229473.77000001</v>
      </c>
      <c r="N25" s="154">
        <v>133004562.28999999</v>
      </c>
      <c r="O25" s="159"/>
    </row>
    <row r="26" spans="1:23">
      <c r="A26" s="158"/>
      <c r="B26" s="158"/>
      <c r="C26" s="157" t="s">
        <v>43</v>
      </c>
      <c r="D26" s="154"/>
      <c r="E26" s="154"/>
      <c r="F26" s="154">
        <v>98831272.147274807</v>
      </c>
      <c r="G26" s="154"/>
      <c r="H26" s="154">
        <v>104111313.15054581</v>
      </c>
      <c r="J26" s="154">
        <v>108168271.32050957</v>
      </c>
      <c r="K26" s="154"/>
      <c r="L26" s="154">
        <v>114481004.82000001</v>
      </c>
      <c r="N26" s="154">
        <v>121698841.11999999</v>
      </c>
    </row>
    <row r="27" spans="1:23">
      <c r="A27" s="158"/>
      <c r="B27" s="158"/>
      <c r="C27" s="157" t="s">
        <v>196</v>
      </c>
      <c r="D27" s="154"/>
      <c r="E27" s="154"/>
      <c r="F27" s="154">
        <v>9973347.614999827</v>
      </c>
      <c r="G27" s="154"/>
      <c r="H27" s="154">
        <v>9899713.0783229209</v>
      </c>
      <c r="J27" s="154">
        <v>9548506.387856707</v>
      </c>
      <c r="K27" s="154"/>
      <c r="L27" s="154">
        <v>9393624.7599999998</v>
      </c>
      <c r="N27" s="154">
        <v>9049621.0100000016</v>
      </c>
    </row>
    <row r="28" spans="1:23">
      <c r="A28" s="158"/>
      <c r="B28" s="158"/>
      <c r="C28" s="157" t="s">
        <v>193</v>
      </c>
      <c r="D28" s="154"/>
      <c r="E28" s="154"/>
      <c r="F28" s="154">
        <v>952924.82127203071</v>
      </c>
      <c r="G28" s="154"/>
      <c r="H28" s="154">
        <v>995000.61</v>
      </c>
      <c r="J28" s="154">
        <v>1023337.75</v>
      </c>
      <c r="K28" s="154"/>
      <c r="L28" s="154">
        <v>1083378.1300000001</v>
      </c>
      <c r="N28" s="154">
        <v>1150207.77</v>
      </c>
    </row>
    <row r="29" spans="1:23" ht="19.5" customHeight="1">
      <c r="A29" s="158"/>
      <c r="B29" s="158"/>
      <c r="C29" s="160" t="s">
        <v>44</v>
      </c>
      <c r="D29" s="154"/>
      <c r="E29" s="154"/>
      <c r="F29" s="154">
        <v>1251270.7707704597</v>
      </c>
      <c r="G29" s="154"/>
      <c r="H29" s="154">
        <v>1296352.79</v>
      </c>
      <c r="J29" s="154">
        <v>2109948.9</v>
      </c>
      <c r="K29" s="154"/>
      <c r="L29" s="154">
        <v>1271466.0599999998</v>
      </c>
      <c r="N29" s="154">
        <v>1105892.3900000001</v>
      </c>
    </row>
    <row r="30" spans="1:23" ht="18" customHeight="1">
      <c r="A30" s="158"/>
      <c r="B30" s="157" t="s">
        <v>175</v>
      </c>
      <c r="D30" s="154"/>
      <c r="E30" s="154"/>
      <c r="F30" s="154">
        <v>4983049.5689161569</v>
      </c>
      <c r="G30" s="154"/>
      <c r="H30" s="154">
        <v>5327868.09</v>
      </c>
      <c r="J30" s="154">
        <v>5129082.51</v>
      </c>
      <c r="K30" s="154"/>
      <c r="L30" s="154">
        <v>5347449.6100000003</v>
      </c>
      <c r="N30" s="154">
        <v>6236379.71</v>
      </c>
    </row>
    <row r="31" spans="1:23" ht="25.2" customHeight="1">
      <c r="A31" s="508" t="s">
        <v>198</v>
      </c>
      <c r="B31" s="508"/>
      <c r="C31" s="508"/>
      <c r="D31" s="155"/>
      <c r="E31" s="156"/>
      <c r="F31" s="155">
        <v>27193771.009260464</v>
      </c>
      <c r="G31" s="156"/>
      <c r="H31" s="155">
        <v>28766747.410889685</v>
      </c>
      <c r="J31" s="155">
        <v>29321765.036996998</v>
      </c>
      <c r="K31" s="156"/>
      <c r="L31" s="155">
        <v>30307668.610000003</v>
      </c>
      <c r="N31" s="155">
        <v>31350790.970000003</v>
      </c>
    </row>
    <row r="32" spans="1:23">
      <c r="A32" s="158"/>
      <c r="B32" s="157" t="s">
        <v>172</v>
      </c>
      <c r="D32" s="154"/>
      <c r="E32" s="154"/>
      <c r="F32" s="154">
        <v>27182933.839484889</v>
      </c>
      <c r="G32" s="154"/>
      <c r="H32" s="154">
        <v>28755693.990889683</v>
      </c>
      <c r="J32" s="154">
        <v>29310658.426996998</v>
      </c>
      <c r="K32" s="154"/>
      <c r="L32" s="154">
        <v>30296148.850000001</v>
      </c>
      <c r="N32" s="154">
        <v>31338884.960000001</v>
      </c>
    </row>
    <row r="33" spans="1:14">
      <c r="A33" s="158"/>
      <c r="B33" s="157"/>
      <c r="C33" s="157" t="s">
        <v>203</v>
      </c>
      <c r="D33" s="154"/>
      <c r="E33" s="154"/>
      <c r="F33" s="154">
        <v>27011237.338283353</v>
      </c>
      <c r="G33" s="154"/>
      <c r="H33" s="154">
        <v>28571190.990889683</v>
      </c>
      <c r="J33" s="154">
        <v>29070851.886996999</v>
      </c>
      <c r="K33" s="154"/>
      <c r="L33" s="154">
        <v>30097936.390000001</v>
      </c>
      <c r="N33" s="154">
        <v>31141165.789999999</v>
      </c>
    </row>
    <row r="34" spans="1:14" ht="19.5" customHeight="1">
      <c r="A34" s="158"/>
      <c r="B34" s="157"/>
      <c r="C34" s="160" t="s">
        <v>44</v>
      </c>
      <c r="D34" s="154"/>
      <c r="E34" s="154"/>
      <c r="F34" s="154">
        <v>171696.50120153773</v>
      </c>
      <c r="G34" s="154"/>
      <c r="H34" s="154">
        <v>184503</v>
      </c>
      <c r="J34" s="154">
        <v>239806.54</v>
      </c>
      <c r="K34" s="154"/>
      <c r="L34" s="154">
        <v>198212.46</v>
      </c>
      <c r="N34" s="154">
        <v>197719.16999999998</v>
      </c>
    </row>
    <row r="35" spans="1:14" ht="18" customHeight="1">
      <c r="A35" s="158"/>
      <c r="B35" s="157" t="s">
        <v>175</v>
      </c>
      <c r="D35" s="154"/>
      <c r="E35" s="154"/>
      <c r="F35" s="154">
        <v>10837.169775577135</v>
      </c>
      <c r="G35" s="154"/>
      <c r="H35" s="154">
        <v>11053.419999999998</v>
      </c>
      <c r="J35" s="154">
        <v>11106.61</v>
      </c>
      <c r="K35" s="154"/>
      <c r="L35" s="154">
        <v>11519.760000000002</v>
      </c>
      <c r="N35" s="154">
        <v>11906.01</v>
      </c>
    </row>
    <row r="36" spans="1:14" ht="25.2" customHeight="1">
      <c r="A36" s="508" t="s">
        <v>205</v>
      </c>
      <c r="B36" s="508"/>
      <c r="C36" s="508"/>
      <c r="D36" s="155"/>
      <c r="E36" s="156"/>
      <c r="F36" s="155">
        <v>15501686.814129524</v>
      </c>
      <c r="G36" s="156"/>
      <c r="H36" s="155">
        <v>16682091.164764792</v>
      </c>
      <c r="J36" s="155">
        <v>17915813.184614286</v>
      </c>
      <c r="K36" s="156"/>
      <c r="L36" s="155">
        <v>18885284.890000001</v>
      </c>
      <c r="N36" s="155">
        <v>20393688.210000001</v>
      </c>
    </row>
    <row r="37" spans="1:14">
      <c r="A37" s="158"/>
      <c r="B37" s="157" t="s">
        <v>172</v>
      </c>
      <c r="D37" s="154"/>
      <c r="E37" s="154"/>
      <c r="F37" s="154">
        <v>6535593.8719978314</v>
      </c>
      <c r="G37" s="154"/>
      <c r="H37" s="154">
        <v>7101663.1216396727</v>
      </c>
      <c r="J37" s="154">
        <v>7623117.6746619707</v>
      </c>
      <c r="K37" s="154"/>
      <c r="L37" s="154">
        <v>8062921.5199999996</v>
      </c>
      <c r="N37" s="154">
        <v>8604954.3800000008</v>
      </c>
    </row>
    <row r="38" spans="1:14">
      <c r="A38" s="158"/>
      <c r="B38" s="157"/>
      <c r="C38" s="157" t="s">
        <v>206</v>
      </c>
      <c r="D38" s="154"/>
      <c r="E38" s="154"/>
      <c r="F38" s="154">
        <v>1915657.3451460451</v>
      </c>
      <c r="G38" s="154"/>
      <c r="H38" s="154">
        <v>2598036.6816396732</v>
      </c>
      <c r="J38" s="154">
        <v>2956030.2846619715</v>
      </c>
      <c r="K38" s="154"/>
      <c r="L38" s="154">
        <v>3419958.75</v>
      </c>
      <c r="N38" s="154">
        <v>3688182.58</v>
      </c>
    </row>
    <row r="39" spans="1:14">
      <c r="A39" s="158"/>
      <c r="B39" s="157"/>
      <c r="C39" s="157" t="s">
        <v>207</v>
      </c>
      <c r="D39" s="154"/>
      <c r="E39" s="154"/>
      <c r="F39" s="154">
        <v>537024.39</v>
      </c>
      <c r="G39" s="154"/>
      <c r="H39" s="154">
        <v>111345.84</v>
      </c>
      <c r="J39" s="154">
        <v>137484.93</v>
      </c>
      <c r="K39" s="154"/>
      <c r="L39" s="154">
        <v>153235.52000000002</v>
      </c>
      <c r="N39" s="154">
        <v>183253.72</v>
      </c>
    </row>
    <row r="40" spans="1:14">
      <c r="A40" s="158"/>
      <c r="B40" s="157"/>
      <c r="C40" s="157" t="s">
        <v>208</v>
      </c>
      <c r="D40" s="154"/>
      <c r="E40" s="154"/>
      <c r="F40" s="154">
        <v>3335599.0461619566</v>
      </c>
      <c r="G40" s="154"/>
      <c r="H40" s="154">
        <v>3612385.8699999996</v>
      </c>
      <c r="J40" s="154">
        <v>3725505.9099999997</v>
      </c>
      <c r="K40" s="154"/>
      <c r="L40" s="154">
        <v>3687568.26</v>
      </c>
      <c r="N40" s="154">
        <v>3866666.06</v>
      </c>
    </row>
    <row r="41" spans="1:14">
      <c r="A41" s="158"/>
      <c r="B41" s="157"/>
      <c r="C41" s="157" t="s">
        <v>209</v>
      </c>
      <c r="D41" s="154"/>
      <c r="E41" s="154"/>
      <c r="F41" s="154">
        <v>49237.019939999998</v>
      </c>
      <c r="G41" s="154"/>
      <c r="H41" s="154">
        <v>47997.66</v>
      </c>
      <c r="J41" s="154">
        <v>30717.66</v>
      </c>
      <c r="K41" s="154"/>
      <c r="L41" s="154">
        <v>38467.69</v>
      </c>
      <c r="N41" s="154">
        <v>34993.53</v>
      </c>
    </row>
    <row r="42" spans="1:14" ht="20.399999999999999">
      <c r="A42" s="158"/>
      <c r="B42" s="157"/>
      <c r="C42" s="160" t="s">
        <v>44</v>
      </c>
      <c r="D42" s="154"/>
      <c r="E42" s="154"/>
      <c r="F42" s="154">
        <v>698076.07074982964</v>
      </c>
      <c r="G42" s="154"/>
      <c r="H42" s="154">
        <v>731897.07</v>
      </c>
      <c r="J42" s="154">
        <v>773378.8899999999</v>
      </c>
      <c r="K42" s="154"/>
      <c r="L42" s="154">
        <v>763691.29999999993</v>
      </c>
      <c r="N42" s="154">
        <v>831858.49</v>
      </c>
    </row>
    <row r="43" spans="1:14" ht="18" customHeight="1">
      <c r="A43" s="158"/>
      <c r="B43" s="157" t="s">
        <v>175</v>
      </c>
      <c r="D43" s="154"/>
      <c r="E43" s="154"/>
      <c r="F43" s="154">
        <v>8966092.9421316925</v>
      </c>
      <c r="G43" s="154"/>
      <c r="H43" s="154">
        <v>9580428.0431251191</v>
      </c>
      <c r="J43" s="154">
        <v>10292695.509952314</v>
      </c>
      <c r="K43" s="154"/>
      <c r="L43" s="154">
        <v>10822363.370000001</v>
      </c>
      <c r="N43" s="154">
        <v>11788733.83</v>
      </c>
    </row>
    <row r="44" spans="1:14" ht="25.2" customHeight="1">
      <c r="A44" s="508" t="s">
        <v>211</v>
      </c>
      <c r="B44" s="508"/>
      <c r="C44" s="508"/>
      <c r="D44" s="155"/>
      <c r="E44" s="156"/>
      <c r="F44" s="155">
        <v>20063804.604969941</v>
      </c>
      <c r="G44" s="156"/>
      <c r="H44" s="155">
        <v>21087303.120000001</v>
      </c>
      <c r="J44" s="155">
        <v>39789462.219999999</v>
      </c>
      <c r="K44" s="156"/>
      <c r="L44" s="155">
        <v>31117934.07</v>
      </c>
      <c r="N44" s="155">
        <v>22682618.48</v>
      </c>
    </row>
    <row r="45" spans="1:14">
      <c r="A45" s="158"/>
      <c r="B45" s="157" t="s">
        <v>172</v>
      </c>
      <c r="D45" s="154"/>
      <c r="E45" s="154"/>
      <c r="F45" s="154">
        <v>18296929.350474928</v>
      </c>
      <c r="G45" s="154"/>
      <c r="H45" s="154">
        <v>19159002.330000002</v>
      </c>
      <c r="J45" s="154">
        <v>38211127</v>
      </c>
      <c r="K45" s="154"/>
      <c r="L45" s="154">
        <v>29087841.219999999</v>
      </c>
      <c r="N45" s="154">
        <v>20378432.990000002</v>
      </c>
    </row>
    <row r="46" spans="1:14">
      <c r="A46" s="158"/>
      <c r="B46" s="157"/>
      <c r="C46" s="157" t="s">
        <v>292</v>
      </c>
      <c r="D46" s="154"/>
      <c r="E46" s="154"/>
      <c r="F46" s="154">
        <v>13347213.822949272</v>
      </c>
      <c r="G46" s="154"/>
      <c r="H46" s="154">
        <v>13973254.199999999</v>
      </c>
      <c r="J46" s="154">
        <v>28251948.84</v>
      </c>
      <c r="K46" s="154"/>
      <c r="L46" s="154">
        <v>22220196.760000002</v>
      </c>
      <c r="N46" s="154">
        <v>14913704.34</v>
      </c>
    </row>
    <row r="47" spans="1:14">
      <c r="A47" s="158"/>
      <c r="B47" s="157"/>
      <c r="C47" s="157" t="s">
        <v>212</v>
      </c>
      <c r="D47" s="154"/>
      <c r="E47" s="154"/>
      <c r="F47" s="154">
        <v>28080.719498453218</v>
      </c>
      <c r="G47" s="154"/>
      <c r="H47" s="154">
        <v>24715.079999999998</v>
      </c>
      <c r="J47" s="154">
        <v>1025417.1900000001</v>
      </c>
      <c r="K47" s="154"/>
      <c r="L47" s="154">
        <v>36501.11</v>
      </c>
      <c r="N47" s="154">
        <v>17287.129999999997</v>
      </c>
    </row>
    <row r="48" spans="1:14">
      <c r="A48" s="158"/>
      <c r="B48" s="157"/>
      <c r="C48" s="160" t="s">
        <v>45</v>
      </c>
      <c r="D48" s="154"/>
      <c r="E48" s="154"/>
      <c r="F48" s="154">
        <v>13130.3</v>
      </c>
      <c r="G48" s="154"/>
      <c r="H48" s="154">
        <v>7941.11</v>
      </c>
      <c r="J48" s="154">
        <v>13379.26</v>
      </c>
      <c r="K48" s="154"/>
      <c r="L48" s="154">
        <v>14202.06</v>
      </c>
      <c r="N48" s="154">
        <v>35508.740000000005</v>
      </c>
    </row>
    <row r="49" spans="1:15">
      <c r="A49" s="158"/>
      <c r="B49" s="157"/>
      <c r="C49" s="157" t="s">
        <v>46</v>
      </c>
      <c r="D49" s="154"/>
      <c r="E49" s="154"/>
      <c r="F49" s="154">
        <v>146784.16999999998</v>
      </c>
      <c r="G49" s="154"/>
      <c r="H49" s="154">
        <v>96904.89</v>
      </c>
      <c r="J49" s="154">
        <v>91124.27</v>
      </c>
      <c r="K49" s="154"/>
      <c r="L49" s="154">
        <v>65336.85</v>
      </c>
      <c r="N49" s="154">
        <v>68293.210000000006</v>
      </c>
    </row>
    <row r="50" spans="1:15">
      <c r="A50" s="158"/>
      <c r="B50" s="157"/>
      <c r="C50" s="157" t="s">
        <v>216</v>
      </c>
      <c r="D50" s="154"/>
      <c r="E50" s="154"/>
      <c r="F50" s="154">
        <v>4434296.4492779234</v>
      </c>
      <c r="G50" s="154"/>
      <c r="H50" s="154">
        <v>4716310.5</v>
      </c>
      <c r="J50" s="154">
        <v>4659609.33</v>
      </c>
      <c r="K50" s="154"/>
      <c r="L50" s="154">
        <v>5696988.6099999994</v>
      </c>
      <c r="N50" s="154">
        <v>4848385.13</v>
      </c>
    </row>
    <row r="51" spans="1:15" ht="20.25" customHeight="1">
      <c r="A51" s="158"/>
      <c r="B51" s="157"/>
      <c r="C51" s="160" t="s">
        <v>47</v>
      </c>
      <c r="D51" s="154"/>
      <c r="E51" s="154"/>
      <c r="F51" s="154">
        <v>327423.88874927763</v>
      </c>
      <c r="G51" s="154"/>
      <c r="H51" s="154">
        <v>339876.55</v>
      </c>
      <c r="J51" s="154">
        <v>332886.18</v>
      </c>
      <c r="K51" s="154"/>
      <c r="L51" s="154">
        <v>467500.33999999997</v>
      </c>
      <c r="N51" s="154">
        <v>420844.07</v>
      </c>
    </row>
    <row r="52" spans="1:15" s="318" customFormat="1" ht="15.45" customHeight="1">
      <c r="A52" s="315"/>
      <c r="B52" s="316"/>
      <c r="C52" s="317" t="s">
        <v>291</v>
      </c>
      <c r="D52" s="348"/>
      <c r="F52" s="39" t="s">
        <v>213</v>
      </c>
      <c r="G52" s="348"/>
      <c r="H52" s="39" t="s">
        <v>213</v>
      </c>
      <c r="I52" s="39"/>
      <c r="J52" s="39">
        <v>3836761.93</v>
      </c>
      <c r="K52" s="39"/>
      <c r="L52" s="39">
        <v>587115.49</v>
      </c>
      <c r="N52" s="348">
        <v>74410.37</v>
      </c>
    </row>
    <row r="53" spans="1:15" ht="18" customHeight="1">
      <c r="A53" s="158"/>
      <c r="B53" s="157" t="s">
        <v>175</v>
      </c>
      <c r="D53" s="154"/>
      <c r="E53" s="154"/>
      <c r="F53" s="154">
        <v>1766875.2544950135</v>
      </c>
      <c r="G53" s="154"/>
      <c r="H53" s="154">
        <v>1928300.7899999998</v>
      </c>
      <c r="J53" s="154">
        <v>1578335.2200000002</v>
      </c>
      <c r="K53" s="154"/>
      <c r="L53" s="154">
        <v>2030092.8499999999</v>
      </c>
      <c r="N53" s="154">
        <v>2304185.4899999998</v>
      </c>
    </row>
    <row r="54" spans="1:15" ht="25.2" customHeight="1">
      <c r="A54" s="508" t="s">
        <v>219</v>
      </c>
      <c r="B54" s="508"/>
      <c r="C54" s="508"/>
      <c r="D54" s="155"/>
      <c r="E54" s="156"/>
      <c r="F54" s="155">
        <v>1301347.8368377525</v>
      </c>
      <c r="G54" s="156"/>
      <c r="H54" s="155">
        <v>1395405.56</v>
      </c>
      <c r="J54" s="155">
        <v>1467273.7</v>
      </c>
      <c r="K54" s="156"/>
      <c r="L54" s="155">
        <v>1561411.34</v>
      </c>
      <c r="N54" s="155">
        <v>1713261.08</v>
      </c>
    </row>
    <row r="55" spans="1:15">
      <c r="A55" s="158"/>
      <c r="B55" s="157" t="s">
        <v>175</v>
      </c>
      <c r="D55" s="154"/>
      <c r="E55" s="154"/>
      <c r="F55" s="154">
        <v>1301347.8368377525</v>
      </c>
      <c r="G55" s="154"/>
      <c r="H55" s="154">
        <v>1395405.56</v>
      </c>
      <c r="J55" s="154">
        <v>1467273.7</v>
      </c>
      <c r="K55" s="154"/>
      <c r="L55" s="154">
        <v>1561411.34</v>
      </c>
      <c r="N55" s="154">
        <v>1713261.08</v>
      </c>
    </row>
    <row r="56" spans="1:15" ht="25.2" customHeight="1">
      <c r="A56" s="508" t="s">
        <v>221</v>
      </c>
      <c r="B56" s="508"/>
      <c r="C56" s="508"/>
      <c r="D56" s="155"/>
      <c r="E56" s="156"/>
      <c r="F56" s="155">
        <v>2858766.5721569443</v>
      </c>
      <c r="G56" s="156"/>
      <c r="H56" s="155">
        <v>2980823.34</v>
      </c>
      <c r="J56" s="155">
        <v>3699532.31</v>
      </c>
      <c r="K56" s="156"/>
      <c r="L56" s="155">
        <v>5417249.3000000007</v>
      </c>
      <c r="N56" s="155">
        <v>6450196.2300000004</v>
      </c>
    </row>
    <row r="57" spans="1:15">
      <c r="A57" s="158"/>
      <c r="B57" s="157" t="s">
        <v>172</v>
      </c>
      <c r="D57" s="154"/>
      <c r="E57" s="154"/>
      <c r="F57" s="154">
        <v>1705380.4119460844</v>
      </c>
      <c r="G57" s="154"/>
      <c r="H57" s="154">
        <v>1801017.56</v>
      </c>
      <c r="J57" s="154">
        <v>2393276.13</v>
      </c>
      <c r="K57" s="154"/>
      <c r="L57" s="154">
        <v>4036524.6100000003</v>
      </c>
      <c r="N57" s="154">
        <v>4951025.08</v>
      </c>
    </row>
    <row r="58" spans="1:15">
      <c r="A58" s="158"/>
      <c r="B58" s="157"/>
      <c r="C58" s="157" t="s">
        <v>222</v>
      </c>
      <c r="D58" s="154"/>
      <c r="E58" s="154"/>
      <c r="F58" s="154">
        <v>1358959.8800000001</v>
      </c>
      <c r="G58" s="154"/>
      <c r="H58" s="154">
        <v>1429875.64</v>
      </c>
      <c r="J58" s="154">
        <v>1591242.5599999998</v>
      </c>
      <c r="K58" s="154"/>
      <c r="L58" s="154">
        <v>1695871.01</v>
      </c>
      <c r="N58" s="154">
        <v>1834485.68</v>
      </c>
    </row>
    <row r="59" spans="1:15">
      <c r="A59" s="158"/>
      <c r="B59" s="157"/>
      <c r="C59" s="157" t="s">
        <v>48</v>
      </c>
      <c r="D59" s="154"/>
      <c r="E59" s="154"/>
      <c r="F59" s="154">
        <v>346420.53194608429</v>
      </c>
      <c r="G59" s="154"/>
      <c r="H59" s="154">
        <v>371141.92000000004</v>
      </c>
      <c r="J59" s="154">
        <v>802033.57000000007</v>
      </c>
      <c r="K59" s="154"/>
      <c r="L59" s="154">
        <v>2340653.6</v>
      </c>
      <c r="N59" s="154">
        <v>3116539.4000000004</v>
      </c>
    </row>
    <row r="60" spans="1:15" s="128" customFormat="1" ht="15" customHeight="1">
      <c r="A60" s="158"/>
      <c r="B60" s="157" t="s">
        <v>175</v>
      </c>
      <c r="D60" s="154"/>
      <c r="E60" s="154"/>
      <c r="F60" s="154">
        <v>1153386.1602108602</v>
      </c>
      <c r="G60" s="154"/>
      <c r="H60" s="154">
        <v>1179805.78</v>
      </c>
      <c r="J60" s="154">
        <v>1306256.1800000002</v>
      </c>
      <c r="K60" s="154"/>
      <c r="L60" s="154">
        <v>1380724.69</v>
      </c>
      <c r="N60" s="154">
        <v>1499171.15</v>
      </c>
    </row>
    <row r="61" spans="1:15" s="127" customFormat="1" ht="25.2" customHeight="1">
      <c r="A61" s="155" t="s">
        <v>224</v>
      </c>
      <c r="B61" s="155"/>
      <c r="C61" s="155"/>
      <c r="D61" s="155"/>
      <c r="E61" s="156"/>
      <c r="F61" s="155">
        <v>4867829.4427039195</v>
      </c>
      <c r="G61" s="156"/>
      <c r="H61" s="155">
        <v>4954599.8334563496</v>
      </c>
      <c r="J61" s="155">
        <v>5209458.2606547549</v>
      </c>
      <c r="K61" s="156"/>
      <c r="L61" s="155">
        <v>5462867.5099999998</v>
      </c>
      <c r="N61" s="155">
        <v>6370618.0700000003</v>
      </c>
    </row>
    <row r="62" spans="1:15" s="127" customFormat="1" ht="25.2" customHeight="1">
      <c r="A62" s="155" t="s">
        <v>225</v>
      </c>
      <c r="B62" s="155"/>
      <c r="C62" s="155"/>
      <c r="D62" s="155"/>
      <c r="E62" s="156"/>
      <c r="F62" s="155">
        <v>37247.878680000002</v>
      </c>
      <c r="G62" s="156"/>
      <c r="H62" s="155">
        <v>38123.96</v>
      </c>
      <c r="J62" s="155">
        <v>32824.81</v>
      </c>
      <c r="K62" s="156"/>
      <c r="L62" s="155">
        <v>39171.979999999996</v>
      </c>
      <c r="N62" s="155">
        <v>36255.53</v>
      </c>
    </row>
    <row r="63" spans="1:15" ht="16.95" customHeight="1">
      <c r="A63" s="512"/>
      <c r="B63" s="512"/>
      <c r="C63" s="513"/>
      <c r="D63" s="513"/>
      <c r="E63" s="513"/>
      <c r="F63" s="513"/>
      <c r="G63" s="513"/>
      <c r="H63" s="513"/>
      <c r="I63" s="513"/>
      <c r="J63" s="513"/>
      <c r="K63" s="513"/>
      <c r="L63" s="513"/>
      <c r="M63" s="371"/>
      <c r="N63" s="371"/>
      <c r="O63" s="371"/>
    </row>
    <row r="64" spans="1:15" ht="12.75" customHeight="1">
      <c r="A64" s="505" t="s">
        <v>263</v>
      </c>
      <c r="B64" s="505"/>
      <c r="C64" s="506"/>
      <c r="D64" s="506"/>
      <c r="E64" s="506"/>
      <c r="F64" s="506"/>
      <c r="G64" s="506"/>
      <c r="H64" s="506"/>
      <c r="I64" s="506"/>
      <c r="J64" s="506"/>
      <c r="K64" s="506"/>
      <c r="L64" s="506"/>
      <c r="M64" s="424"/>
      <c r="N64" s="424"/>
      <c r="O64" s="371"/>
    </row>
    <row r="65" spans="1:14" ht="20.399999999999999" customHeight="1">
      <c r="A65" s="422" t="s">
        <v>310</v>
      </c>
      <c r="B65" s="425"/>
      <c r="C65" s="425"/>
      <c r="D65" s="425"/>
      <c r="E65" s="425"/>
      <c r="F65" s="425"/>
      <c r="G65" s="425"/>
      <c r="H65" s="425"/>
      <c r="I65" s="425"/>
      <c r="J65" s="425"/>
      <c r="K65" s="425"/>
      <c r="L65" s="425"/>
      <c r="M65" s="425"/>
      <c r="N65" s="425"/>
    </row>
    <row r="66" spans="1:14" ht="33.6" customHeight="1">
      <c r="A66" s="507" t="s">
        <v>304</v>
      </c>
      <c r="B66" s="507"/>
      <c r="C66" s="507"/>
      <c r="D66" s="507"/>
      <c r="E66" s="507"/>
      <c r="F66" s="507"/>
      <c r="G66" s="507"/>
      <c r="H66" s="507"/>
      <c r="I66" s="507"/>
      <c r="J66" s="507"/>
      <c r="K66" s="507"/>
      <c r="L66" s="507"/>
      <c r="M66" s="507"/>
      <c r="N66" s="424"/>
    </row>
  </sheetData>
  <mergeCells count="16">
    <mergeCell ref="A65:N65"/>
    <mergeCell ref="A66:N66"/>
    <mergeCell ref="A64:N64"/>
    <mergeCell ref="A17:C17"/>
    <mergeCell ref="J2:N3"/>
    <mergeCell ref="A6:C7"/>
    <mergeCell ref="A8:C8"/>
    <mergeCell ref="A9:C9"/>
    <mergeCell ref="A12:C12"/>
    <mergeCell ref="A63:L63"/>
    <mergeCell ref="A24:C24"/>
    <mergeCell ref="A31:C31"/>
    <mergeCell ref="A36:C36"/>
    <mergeCell ref="A44:C44"/>
    <mergeCell ref="A54:C54"/>
    <mergeCell ref="A56:C56"/>
  </mergeCells>
  <pageMargins left="0.39370078740157483" right="0" top="0.39370078740157483" bottom="0.39370078740157483" header="0.51181102362204722" footer="0.51181102362204722"/>
  <pageSetup paperSize="9" scale="85" orientation="portrait" r:id="rId1"/>
  <headerFooter alignWithMargins="0"/>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66"/>
  <sheetViews>
    <sheetView showGridLines="0" showOutlineSymbols="0" zoomScaleNormal="100" workbookViewId="0"/>
  </sheetViews>
  <sheetFormatPr baseColWidth="10" defaultColWidth="18.5546875" defaultRowHeight="15"/>
  <cols>
    <col min="1" max="2" width="2.33203125" style="126" customWidth="1"/>
    <col min="3" max="3" width="37.6640625" style="126" customWidth="1"/>
    <col min="4" max="4" width="9.6640625" style="126" customWidth="1"/>
    <col min="5" max="5" width="2.33203125" style="126" customWidth="1"/>
    <col min="6" max="6" width="9.6640625" style="126" customWidth="1"/>
    <col min="7" max="7" width="2.33203125" style="126" customWidth="1"/>
    <col min="8" max="8" width="9.6640625" style="126" customWidth="1"/>
    <col min="9" max="9" width="2.33203125" style="126" customWidth="1"/>
    <col min="10" max="10" width="9.6640625" style="126" customWidth="1"/>
    <col min="11" max="11" width="2.33203125" style="126" customWidth="1"/>
    <col min="12" max="12" width="9.6640625" style="126" customWidth="1"/>
    <col min="13" max="13" width="14.44140625" style="126" customWidth="1"/>
    <col min="14" max="16384" width="18.5546875" style="126"/>
  </cols>
  <sheetData>
    <row r="1" spans="1:26">
      <c r="A1" s="19" t="s">
        <v>144</v>
      </c>
      <c r="B1" s="19"/>
      <c r="C1" s="19"/>
      <c r="G1" s="136"/>
      <c r="H1" s="164" t="s">
        <v>114</v>
      </c>
      <c r="I1" s="19"/>
      <c r="J1" s="19"/>
      <c r="K1" s="19"/>
      <c r="L1" s="19"/>
    </row>
    <row r="2" spans="1:26" ht="15" customHeight="1">
      <c r="G2" s="368"/>
      <c r="H2" s="515" t="s">
        <v>49</v>
      </c>
      <c r="I2" s="516"/>
      <c r="J2" s="516"/>
      <c r="K2" s="516"/>
      <c r="L2" s="516"/>
    </row>
    <row r="3" spans="1:26">
      <c r="A3" s="19" t="s">
        <v>148</v>
      </c>
      <c r="B3" s="19"/>
      <c r="C3" s="19"/>
      <c r="F3" s="368"/>
      <c r="G3" s="368"/>
      <c r="H3" s="516"/>
      <c r="I3" s="516"/>
      <c r="J3" s="516"/>
      <c r="K3" s="516"/>
      <c r="L3" s="516"/>
    </row>
    <row r="4" spans="1:26">
      <c r="D4" s="148"/>
      <c r="E4" s="148"/>
      <c r="F4" s="148"/>
      <c r="G4" s="148"/>
      <c r="H4" s="148"/>
      <c r="I4" s="148"/>
      <c r="J4" s="148"/>
      <c r="K4" s="148"/>
      <c r="L4" s="148"/>
    </row>
    <row r="5" spans="1:26">
      <c r="A5" s="131"/>
      <c r="B5" s="131"/>
      <c r="C5" s="131"/>
      <c r="D5" s="131"/>
    </row>
    <row r="6" spans="1:26" ht="15.6" thickBot="1">
      <c r="A6" s="510"/>
      <c r="B6" s="510"/>
      <c r="C6" s="510"/>
      <c r="D6" s="517"/>
      <c r="E6" s="518"/>
      <c r="F6" s="518"/>
      <c r="G6" s="518"/>
      <c r="H6" s="518"/>
      <c r="I6" s="518"/>
      <c r="J6" s="518"/>
      <c r="K6" s="518"/>
      <c r="L6" s="518"/>
    </row>
    <row r="7" spans="1:26" s="127" customFormat="1" ht="20.100000000000001" customHeight="1">
      <c r="A7" s="510"/>
      <c r="B7" s="510"/>
      <c r="C7" s="510"/>
      <c r="D7" s="264">
        <v>2018</v>
      </c>
      <c r="E7" s="265"/>
      <c r="F7" s="264">
        <v>2019</v>
      </c>
      <c r="G7" s="266"/>
      <c r="H7" s="264">
        <v>2020</v>
      </c>
      <c r="I7" s="266"/>
      <c r="J7" s="264" t="s">
        <v>299</v>
      </c>
      <c r="K7" s="266"/>
      <c r="L7" s="264" t="s">
        <v>342</v>
      </c>
    </row>
    <row r="8" spans="1:26" s="127" customFormat="1" ht="25.2" customHeight="1">
      <c r="A8" s="508" t="s">
        <v>168</v>
      </c>
      <c r="B8" s="508"/>
      <c r="C8" s="508"/>
      <c r="D8" s="161">
        <v>100</v>
      </c>
      <c r="E8" s="161"/>
      <c r="F8" s="161">
        <v>100</v>
      </c>
      <c r="G8" s="161"/>
      <c r="H8" s="161">
        <v>100</v>
      </c>
      <c r="I8" s="161"/>
      <c r="J8" s="161">
        <v>100</v>
      </c>
      <c r="K8" s="161"/>
      <c r="L8" s="161">
        <v>100</v>
      </c>
      <c r="M8" s="135"/>
    </row>
    <row r="9" spans="1:26" s="127" customFormat="1" ht="25.2" customHeight="1">
      <c r="A9" s="508" t="s">
        <v>169</v>
      </c>
      <c r="B9" s="508"/>
      <c r="C9" s="508"/>
      <c r="D9" s="161">
        <v>98.272003644378458</v>
      </c>
      <c r="E9" s="162"/>
      <c r="F9" s="161">
        <v>98.337522332031867</v>
      </c>
      <c r="G9" s="161"/>
      <c r="H9" s="161">
        <v>98.441262830045474</v>
      </c>
      <c r="I9" s="162"/>
      <c r="J9" s="161">
        <v>98.397034625517122</v>
      </c>
      <c r="K9" s="162"/>
      <c r="L9" s="161">
        <v>98.196906030077898</v>
      </c>
      <c r="M9" s="135"/>
      <c r="N9" s="153"/>
      <c r="O9" s="153"/>
      <c r="P9" s="153"/>
      <c r="Q9" s="153"/>
      <c r="R9" s="153"/>
      <c r="S9" s="153"/>
      <c r="T9" s="153"/>
      <c r="U9" s="153"/>
      <c r="V9" s="153"/>
      <c r="W9" s="153"/>
      <c r="X9" s="153"/>
      <c r="Y9" s="153"/>
      <c r="Z9" s="153"/>
    </row>
    <row r="10" spans="1:26" s="127" customFormat="1" ht="15" customHeight="1">
      <c r="A10" s="370"/>
      <c r="B10" s="157" t="s">
        <v>172</v>
      </c>
      <c r="D10" s="163">
        <v>67.674509053556349</v>
      </c>
      <c r="E10" s="163"/>
      <c r="F10" s="163">
        <v>67.831819734060531</v>
      </c>
      <c r="G10" s="163"/>
      <c r="H10" s="163">
        <v>68.931867702826636</v>
      </c>
      <c r="I10" s="163"/>
      <c r="J10" s="163">
        <v>67.662239620823243</v>
      </c>
      <c r="K10" s="163"/>
      <c r="L10" s="163">
        <v>66.076987585605167</v>
      </c>
      <c r="M10" s="135"/>
    </row>
    <row r="11" spans="1:26" s="127" customFormat="1" ht="15" customHeight="1">
      <c r="A11" s="370"/>
      <c r="B11" s="157" t="s">
        <v>175</v>
      </c>
      <c r="D11" s="163">
        <v>30.597494590822105</v>
      </c>
      <c r="E11" s="163"/>
      <c r="F11" s="163">
        <v>30.505702597971332</v>
      </c>
      <c r="G11" s="163"/>
      <c r="H11" s="163">
        <v>29.509395127218838</v>
      </c>
      <c r="I11" s="163"/>
      <c r="J11" s="163">
        <v>30.73479500469389</v>
      </c>
      <c r="K11" s="163"/>
      <c r="L11" s="163">
        <v>32.119918444472731</v>
      </c>
      <c r="M11" s="135"/>
    </row>
    <row r="12" spans="1:26" ht="25.2" customHeight="1">
      <c r="A12" s="508" t="s">
        <v>170</v>
      </c>
      <c r="B12" s="508"/>
      <c r="C12" s="508"/>
      <c r="D12" s="161">
        <v>26.897028844801117</v>
      </c>
      <c r="E12" s="162"/>
      <c r="F12" s="161">
        <v>27.427766812821968</v>
      </c>
      <c r="G12" s="161"/>
      <c r="H12" s="161">
        <v>27.520240427839198</v>
      </c>
      <c r="I12" s="162"/>
      <c r="J12" s="161">
        <v>28.515028667000919</v>
      </c>
      <c r="K12" s="162"/>
      <c r="L12" s="161">
        <v>29.58059257125695</v>
      </c>
      <c r="M12" s="135"/>
    </row>
    <row r="13" spans="1:26">
      <c r="A13" s="158"/>
      <c r="B13" s="157" t="s">
        <v>172</v>
      </c>
      <c r="D13" s="163">
        <v>3.7694309291216621</v>
      </c>
      <c r="E13" s="163"/>
      <c r="F13" s="163">
        <v>4.4616919797463295</v>
      </c>
      <c r="G13" s="163"/>
      <c r="H13" s="163">
        <v>4.8794704322126758</v>
      </c>
      <c r="I13" s="163"/>
      <c r="J13" s="163">
        <v>4.9504208215273691</v>
      </c>
      <c r="K13" s="163"/>
      <c r="L13" s="163">
        <v>5.1734423030838137</v>
      </c>
      <c r="M13" s="135"/>
    </row>
    <row r="14" spans="1:26">
      <c r="A14" s="158"/>
      <c r="B14" s="157"/>
      <c r="C14" s="157" t="s">
        <v>39</v>
      </c>
      <c r="D14" s="163">
        <v>3.766520034975136</v>
      </c>
      <c r="E14" s="163"/>
      <c r="F14" s="163">
        <v>4.4593130666881686</v>
      </c>
      <c r="G14" s="163"/>
      <c r="H14" s="163">
        <v>4.8779516910750313</v>
      </c>
      <c r="I14" s="163"/>
      <c r="J14" s="163">
        <v>4.9483959691506456</v>
      </c>
      <c r="K14" s="163"/>
      <c r="L14" s="163">
        <v>5.1717006015237148</v>
      </c>
      <c r="M14" s="135"/>
    </row>
    <row r="15" spans="1:26">
      <c r="A15" s="158"/>
      <c r="B15" s="157"/>
      <c r="C15" s="157" t="s">
        <v>194</v>
      </c>
      <c r="D15" s="163">
        <v>2.9108941465265802E-3</v>
      </c>
      <c r="E15" s="163"/>
      <c r="F15" s="163">
        <v>2.3789130581604143E-3</v>
      </c>
      <c r="G15" s="163"/>
      <c r="H15" s="163">
        <v>1.5187411376441072E-3</v>
      </c>
      <c r="I15" s="163"/>
      <c r="J15" s="163">
        <v>2.0248523767237899E-3</v>
      </c>
      <c r="K15" s="163"/>
      <c r="L15" s="163">
        <v>1.7417015600988436E-3</v>
      </c>
      <c r="M15" s="135"/>
    </row>
    <row r="16" spans="1:26">
      <c r="A16" s="158"/>
      <c r="B16" s="157" t="s">
        <v>175</v>
      </c>
      <c r="D16" s="163">
        <v>23.127597915679452</v>
      </c>
      <c r="E16" s="163"/>
      <c r="F16" s="163">
        <v>22.966074833075641</v>
      </c>
      <c r="G16" s="163"/>
      <c r="H16" s="163">
        <v>22.64076999562652</v>
      </c>
      <c r="I16" s="163"/>
      <c r="J16" s="163">
        <v>23.564607845473549</v>
      </c>
      <c r="K16" s="163"/>
      <c r="L16" s="163">
        <v>24.407150268173133</v>
      </c>
      <c r="M16" s="135"/>
    </row>
    <row r="17" spans="1:13" ht="25.2" customHeight="1">
      <c r="A17" s="508" t="s">
        <v>186</v>
      </c>
      <c r="B17" s="508"/>
      <c r="C17" s="508"/>
      <c r="D17" s="161">
        <v>6.9376706644136981</v>
      </c>
      <c r="E17" s="162"/>
      <c r="F17" s="161">
        <v>6.796895220480442</v>
      </c>
      <c r="G17" s="161"/>
      <c r="H17" s="161">
        <v>6.0496010034348204</v>
      </c>
      <c r="I17" s="162"/>
      <c r="J17" s="161">
        <v>6.1174008095245425</v>
      </c>
      <c r="K17" s="162"/>
      <c r="L17" s="161">
        <v>6.1860144553564433</v>
      </c>
      <c r="M17" s="135"/>
    </row>
    <row r="18" spans="1:13">
      <c r="A18" s="158"/>
      <c r="B18" s="157" t="s">
        <v>40</v>
      </c>
      <c r="C18" s="157"/>
      <c r="D18" s="163">
        <v>5.8729165295471049</v>
      </c>
      <c r="E18" s="163"/>
      <c r="F18" s="163">
        <v>5.7246938809260284</v>
      </c>
      <c r="G18" s="163"/>
      <c r="H18" s="163">
        <v>5.0637609841070992</v>
      </c>
      <c r="I18" s="163"/>
      <c r="J18" s="163">
        <v>5.1100968657879644</v>
      </c>
      <c r="K18" s="163"/>
      <c r="L18" s="163">
        <v>5.1019741083790588</v>
      </c>
      <c r="M18" s="135"/>
    </row>
    <row r="19" spans="1:13">
      <c r="A19" s="158"/>
      <c r="B19" s="157"/>
      <c r="C19" s="157" t="s">
        <v>235</v>
      </c>
      <c r="D19" s="163">
        <v>5.4080680733706803</v>
      </c>
      <c r="E19" s="163"/>
      <c r="F19" s="163">
        <v>5.2628325945487608</v>
      </c>
      <c r="G19" s="163"/>
      <c r="H19" s="163">
        <v>4.6700611078022041</v>
      </c>
      <c r="I19" s="163"/>
      <c r="J19" s="163">
        <v>4.6959885540903556</v>
      </c>
      <c r="K19" s="163"/>
      <c r="L19" s="163">
        <v>4.6781524606322851</v>
      </c>
      <c r="M19" s="135"/>
    </row>
    <row r="20" spans="1:13">
      <c r="A20" s="158"/>
      <c r="B20" s="157"/>
      <c r="C20" s="157" t="s">
        <v>41</v>
      </c>
      <c r="D20" s="163">
        <v>0.19440278924952503</v>
      </c>
      <c r="E20" s="163"/>
      <c r="F20" s="163">
        <v>0.19130942766563558</v>
      </c>
      <c r="G20" s="163"/>
      <c r="H20" s="163">
        <v>0.13605218610925901</v>
      </c>
      <c r="I20" s="163"/>
      <c r="J20" s="163">
        <v>0.16296550837351356</v>
      </c>
      <c r="K20" s="163"/>
      <c r="L20" s="163">
        <v>0.17048463464790981</v>
      </c>
      <c r="M20" s="135"/>
    </row>
    <row r="21" spans="1:13">
      <c r="A21" s="158"/>
      <c r="B21" s="157"/>
      <c r="C21" s="157" t="s">
        <v>193</v>
      </c>
      <c r="D21" s="163">
        <v>0.12739384308725918</v>
      </c>
      <c r="E21" s="163"/>
      <c r="F21" s="163">
        <v>0.12572933994208443</v>
      </c>
      <c r="G21" s="163"/>
      <c r="H21" s="163">
        <v>0.1196205729865735</v>
      </c>
      <c r="I21" s="163"/>
      <c r="J21" s="163">
        <v>0.12080260953030753</v>
      </c>
      <c r="K21" s="163"/>
      <c r="L21" s="163">
        <v>0.12185939232574353</v>
      </c>
      <c r="M21" s="135"/>
    </row>
    <row r="22" spans="1:13">
      <c r="A22" s="158"/>
      <c r="B22" s="157"/>
      <c r="C22" s="157" t="s">
        <v>42</v>
      </c>
      <c r="D22" s="163">
        <v>0.14305182383964021</v>
      </c>
      <c r="E22" s="163"/>
      <c r="F22" s="163">
        <v>0.14482251876954791</v>
      </c>
      <c r="G22" s="163"/>
      <c r="H22" s="163">
        <v>0.13802711720906255</v>
      </c>
      <c r="I22" s="163"/>
      <c r="J22" s="163">
        <v>0.13034019379378756</v>
      </c>
      <c r="K22" s="163"/>
      <c r="L22" s="163">
        <v>0.13147762077312139</v>
      </c>
      <c r="M22" s="135"/>
    </row>
    <row r="23" spans="1:13">
      <c r="A23" s="158"/>
      <c r="B23" s="157" t="s">
        <v>175</v>
      </c>
      <c r="C23" s="157"/>
      <c r="D23" s="163">
        <v>1.0647541348665932</v>
      </c>
      <c r="E23" s="163"/>
      <c r="F23" s="163">
        <v>1.0722013395544134</v>
      </c>
      <c r="G23" s="163"/>
      <c r="H23" s="163">
        <v>0.98584001932772169</v>
      </c>
      <c r="I23" s="163"/>
      <c r="J23" s="163">
        <v>1.0073039437365787</v>
      </c>
      <c r="K23" s="163"/>
      <c r="L23" s="163">
        <v>1.0840403469773849</v>
      </c>
      <c r="M23" s="135"/>
    </row>
    <row r="24" spans="1:13" ht="25.2" customHeight="1">
      <c r="A24" s="508" t="s">
        <v>195</v>
      </c>
      <c r="B24" s="508"/>
      <c r="C24" s="508"/>
      <c r="D24" s="161">
        <v>40.862458782310199</v>
      </c>
      <c r="E24" s="162"/>
      <c r="F24" s="161">
        <v>40.500452047251976</v>
      </c>
      <c r="G24" s="161"/>
      <c r="H24" s="161">
        <v>37.458560748486448</v>
      </c>
      <c r="I24" s="162"/>
      <c r="J24" s="161">
        <v>38.333649302674495</v>
      </c>
      <c r="K24" s="162"/>
      <c r="L24" s="161">
        <v>39.186742015087518</v>
      </c>
      <c r="M24" s="135"/>
    </row>
    <row r="25" spans="1:13">
      <c r="A25" s="158"/>
      <c r="B25" s="157" t="s">
        <v>172</v>
      </c>
      <c r="C25" s="157"/>
      <c r="D25" s="163">
        <v>39.10699379556474</v>
      </c>
      <c r="E25" s="163"/>
      <c r="F25" s="163">
        <v>38.726377997909609</v>
      </c>
      <c r="G25" s="163"/>
      <c r="H25" s="163">
        <v>35.93348256244677</v>
      </c>
      <c r="I25" s="163"/>
      <c r="J25" s="163">
        <v>36.775722177251055</v>
      </c>
      <c r="K25" s="163"/>
      <c r="L25" s="163">
        <v>37.431630341080776</v>
      </c>
      <c r="M25" s="135"/>
    </row>
    <row r="26" spans="1:13">
      <c r="A26" s="158"/>
      <c r="B26" s="158"/>
      <c r="C26" s="157" t="s">
        <v>43</v>
      </c>
      <c r="D26" s="163">
        <v>34.817000202506321</v>
      </c>
      <c r="E26" s="163"/>
      <c r="F26" s="163">
        <v>34.666995462971443</v>
      </c>
      <c r="G26" s="163"/>
      <c r="H26" s="163">
        <v>32.162686151159335</v>
      </c>
      <c r="I26" s="163"/>
      <c r="J26" s="163">
        <v>33.35292069349849</v>
      </c>
      <c r="K26" s="163"/>
      <c r="L26" s="163">
        <v>34.249847939872197</v>
      </c>
      <c r="M26" s="135"/>
    </row>
    <row r="27" spans="1:13">
      <c r="A27" s="158"/>
      <c r="B27" s="158"/>
      <c r="C27" s="157" t="s">
        <v>196</v>
      </c>
      <c r="D27" s="163">
        <v>3.5134835198080556</v>
      </c>
      <c r="E27" s="163"/>
      <c r="F27" s="163">
        <v>3.2964074506934651</v>
      </c>
      <c r="G27" s="163"/>
      <c r="H27" s="163">
        <v>2.8391469181845537</v>
      </c>
      <c r="I27" s="163"/>
      <c r="J27" s="163">
        <v>2.7367406683525979</v>
      </c>
      <c r="K27" s="163"/>
      <c r="L27" s="163">
        <v>2.5468454806430842</v>
      </c>
      <c r="M27" s="135"/>
    </row>
    <row r="28" spans="1:13">
      <c r="A28" s="158"/>
      <c r="B28" s="158"/>
      <c r="C28" s="157" t="s">
        <v>193</v>
      </c>
      <c r="D28" s="163">
        <v>0.3357032948615794</v>
      </c>
      <c r="E28" s="163"/>
      <c r="F28" s="163">
        <v>0.33131540260803044</v>
      </c>
      <c r="G28" s="163"/>
      <c r="H28" s="163">
        <v>0.30427860663834916</v>
      </c>
      <c r="I28" s="163"/>
      <c r="J28" s="163">
        <v>0.31563161860584987</v>
      </c>
      <c r="K28" s="163"/>
      <c r="L28" s="163">
        <v>0.32370432503063018</v>
      </c>
      <c r="M28" s="135"/>
    </row>
    <row r="29" spans="1:13" ht="19.5" customHeight="1">
      <c r="A29" s="158"/>
      <c r="B29" s="158"/>
      <c r="C29" s="160" t="s">
        <v>44</v>
      </c>
      <c r="D29" s="163">
        <v>0.44080677838878368</v>
      </c>
      <c r="E29" s="163"/>
      <c r="F29" s="163">
        <v>0.43165968163667107</v>
      </c>
      <c r="G29" s="163"/>
      <c r="H29" s="163">
        <v>0.62737088646452988</v>
      </c>
      <c r="I29" s="163"/>
      <c r="J29" s="163">
        <v>0.37042919679410785</v>
      </c>
      <c r="K29" s="163"/>
      <c r="L29" s="163">
        <v>0.31123259553485755</v>
      </c>
      <c r="M29" s="135"/>
    </row>
    <row r="30" spans="1:13">
      <c r="A30" s="158"/>
      <c r="B30" s="157" t="s">
        <v>175</v>
      </c>
      <c r="D30" s="163">
        <v>1.7554649867454615</v>
      </c>
      <c r="E30" s="163"/>
      <c r="F30" s="163">
        <v>1.7740740493423699</v>
      </c>
      <c r="G30" s="163"/>
      <c r="H30" s="163">
        <v>1.5250781860396792</v>
      </c>
      <c r="I30" s="163"/>
      <c r="J30" s="163">
        <v>1.557927125423439</v>
      </c>
      <c r="K30" s="163"/>
      <c r="L30" s="163">
        <v>1.7551116740067467</v>
      </c>
      <c r="M30" s="135"/>
    </row>
    <row r="31" spans="1:13" ht="25.2" customHeight="1">
      <c r="A31" s="508" t="s">
        <v>198</v>
      </c>
      <c r="B31" s="508"/>
      <c r="C31" s="508"/>
      <c r="D31" s="161">
        <v>9.5800196654904592</v>
      </c>
      <c r="E31" s="162"/>
      <c r="F31" s="161">
        <v>9.5787544292685727</v>
      </c>
      <c r="G31" s="161"/>
      <c r="H31" s="161">
        <v>8.7185152796664731</v>
      </c>
      <c r="I31" s="162"/>
      <c r="J31" s="161">
        <v>8.8298427249440685</v>
      </c>
      <c r="K31" s="162"/>
      <c r="L31" s="161">
        <v>8.8230899623641275</v>
      </c>
      <c r="M31" s="135"/>
    </row>
    <row r="32" spans="1:13">
      <c r="A32" s="158"/>
      <c r="B32" s="157" t="s">
        <v>172</v>
      </c>
      <c r="D32" s="163">
        <v>9.5762018684099104</v>
      </c>
      <c r="E32" s="163"/>
      <c r="F32" s="163">
        <v>9.5750738603717398</v>
      </c>
      <c r="G32" s="163"/>
      <c r="H32" s="163">
        <v>8.7152128471946178</v>
      </c>
      <c r="I32" s="163"/>
      <c r="J32" s="163">
        <v>8.8264865555752507</v>
      </c>
      <c r="K32" s="163"/>
      <c r="L32" s="163">
        <v>8.8197392399717209</v>
      </c>
      <c r="M32" s="135"/>
    </row>
    <row r="33" spans="1:13">
      <c r="A33" s="158"/>
      <c r="B33" s="157"/>
      <c r="C33" s="157" t="s">
        <v>203</v>
      </c>
      <c r="D33" s="163">
        <v>9.5157153747402212</v>
      </c>
      <c r="E33" s="163"/>
      <c r="F33" s="163">
        <v>9.5136380329832626</v>
      </c>
      <c r="G33" s="163"/>
      <c r="H33" s="163">
        <v>8.6439089205545976</v>
      </c>
      <c r="I33" s="163"/>
      <c r="J33" s="163">
        <v>8.7687392946280074</v>
      </c>
      <c r="K33" s="163"/>
      <c r="L33" s="163">
        <v>8.7640949014967102</v>
      </c>
      <c r="M33" s="135"/>
    </row>
    <row r="34" spans="1:13" ht="19.5" customHeight="1">
      <c r="A34" s="158"/>
      <c r="B34" s="157"/>
      <c r="C34" s="160" t="s">
        <v>44</v>
      </c>
      <c r="D34" s="163">
        <v>6.0486493669690194E-2</v>
      </c>
      <c r="E34" s="163"/>
      <c r="F34" s="163">
        <v>6.1435827388477117E-2</v>
      </c>
      <c r="G34" s="163"/>
      <c r="H34" s="163">
        <v>7.1303926640020401E-2</v>
      </c>
      <c r="I34" s="163"/>
      <c r="J34" s="163">
        <v>5.7747260947244035E-2</v>
      </c>
      <c r="K34" s="163"/>
      <c r="L34" s="163">
        <v>5.564433847500997E-2</v>
      </c>
      <c r="M34" s="135"/>
    </row>
    <row r="35" spans="1:13">
      <c r="A35" s="158"/>
      <c r="B35" s="157" t="s">
        <v>175</v>
      </c>
      <c r="D35" s="163">
        <v>3.8177970805495566E-3</v>
      </c>
      <c r="E35" s="163"/>
      <c r="F35" s="163">
        <v>3.6805688968327916E-3</v>
      </c>
      <c r="G35" s="163"/>
      <c r="H35" s="163">
        <v>3.3024324718555092E-3</v>
      </c>
      <c r="I35" s="163"/>
      <c r="J35" s="163">
        <v>3.3561693688157852E-3</v>
      </c>
      <c r="K35" s="163"/>
      <c r="L35" s="163">
        <v>3.3507223924056201E-3</v>
      </c>
      <c r="M35" s="135"/>
    </row>
    <row r="36" spans="1:13" ht="25.2" customHeight="1">
      <c r="A36" s="508" t="s">
        <v>205</v>
      </c>
      <c r="B36" s="508"/>
      <c r="C36" s="508"/>
      <c r="D36" s="161">
        <v>5.4610471080698284</v>
      </c>
      <c r="E36" s="162"/>
      <c r="F36" s="161">
        <v>5.554804384087678</v>
      </c>
      <c r="G36" s="161"/>
      <c r="H36" s="161">
        <v>5.3270766886176144</v>
      </c>
      <c r="I36" s="162"/>
      <c r="J36" s="161">
        <v>5.5020429825949124</v>
      </c>
      <c r="K36" s="162"/>
      <c r="L36" s="161">
        <v>5.7394196501586583</v>
      </c>
      <c r="M36" s="135"/>
    </row>
    <row r="37" spans="1:13">
      <c r="A37" s="158"/>
      <c r="B37" s="157" t="s">
        <v>172</v>
      </c>
      <c r="D37" s="163">
        <v>2.3024065988522446</v>
      </c>
      <c r="E37" s="163"/>
      <c r="F37" s="163">
        <v>2.3647124963397261</v>
      </c>
      <c r="G37" s="163"/>
      <c r="H37" s="163">
        <v>2.266653042249557</v>
      </c>
      <c r="I37" s="163"/>
      <c r="J37" s="163">
        <v>2.3490532987310155</v>
      </c>
      <c r="K37" s="163"/>
      <c r="L37" s="163">
        <v>2.4217024281597967</v>
      </c>
      <c r="M37" s="135"/>
    </row>
    <row r="38" spans="1:13">
      <c r="A38" s="158"/>
      <c r="B38" s="157"/>
      <c r="C38" s="157" t="s">
        <v>206</v>
      </c>
      <c r="D38" s="163">
        <v>0.6748617186116197</v>
      </c>
      <c r="E38" s="163"/>
      <c r="F38" s="163">
        <v>0.86509451403037796</v>
      </c>
      <c r="G38" s="163"/>
      <c r="H38" s="163">
        <v>0.87894419628095144</v>
      </c>
      <c r="I38" s="163"/>
      <c r="J38" s="163">
        <v>0.99637152157367159</v>
      </c>
      <c r="K38" s="163"/>
      <c r="L38" s="163">
        <v>1.0379695597506076</v>
      </c>
      <c r="M38" s="135"/>
    </row>
    <row r="39" spans="1:13">
      <c r="A39" s="158"/>
      <c r="B39" s="157"/>
      <c r="C39" s="157" t="s">
        <v>207</v>
      </c>
      <c r="D39" s="163">
        <v>0.18918686250965561</v>
      </c>
      <c r="E39" s="163"/>
      <c r="F39" s="163">
        <v>3.7075948936683908E-2</v>
      </c>
      <c r="G39" s="163"/>
      <c r="H39" s="163">
        <v>4.0879683109678079E-2</v>
      </c>
      <c r="I39" s="163"/>
      <c r="J39" s="163">
        <v>4.4643669524239968E-2</v>
      </c>
      <c r="K39" s="163"/>
      <c r="L39" s="163">
        <v>5.1573309874225676E-2</v>
      </c>
      <c r="M39" s="135"/>
    </row>
    <row r="40" spans="1:13">
      <c r="A40" s="158"/>
      <c r="B40" s="157"/>
      <c r="C40" s="157" t="s">
        <v>208</v>
      </c>
      <c r="D40" s="163">
        <v>1.1750891205026657</v>
      </c>
      <c r="E40" s="163"/>
      <c r="F40" s="163">
        <v>1.2028526081954964</v>
      </c>
      <c r="G40" s="163"/>
      <c r="H40" s="163">
        <v>1.1077395975255822</v>
      </c>
      <c r="I40" s="163"/>
      <c r="J40" s="163">
        <v>1.0743369340706161</v>
      </c>
      <c r="K40" s="163"/>
      <c r="L40" s="163">
        <v>1.0882003753731782</v>
      </c>
      <c r="M40" s="135"/>
    </row>
    <row r="41" spans="1:13">
      <c r="A41" s="158"/>
      <c r="B41" s="157"/>
      <c r="C41" s="157" t="s">
        <v>209</v>
      </c>
      <c r="D41" s="163">
        <v>1.7345575909082922E-2</v>
      </c>
      <c r="E41" s="163"/>
      <c r="F41" s="163">
        <v>1.5982265626091785E-2</v>
      </c>
      <c r="G41" s="163"/>
      <c r="H41" s="163">
        <v>9.1335698150396116E-3</v>
      </c>
      <c r="I41" s="163"/>
      <c r="J41" s="163">
        <v>1.1207185120792556E-2</v>
      </c>
      <c r="K41" s="163"/>
      <c r="L41" s="163">
        <v>9.8482702904094509E-3</v>
      </c>
      <c r="M41" s="135"/>
    </row>
    <row r="42" spans="1:13" ht="20.399999999999999">
      <c r="A42" s="158"/>
      <c r="B42" s="157"/>
      <c r="C42" s="160" t="s">
        <v>44</v>
      </c>
      <c r="D42" s="163">
        <v>0.24592332131922098</v>
      </c>
      <c r="E42" s="163"/>
      <c r="F42" s="163">
        <v>0.24370715955107589</v>
      </c>
      <c r="G42" s="163"/>
      <c r="H42" s="163">
        <v>0.22995599551830573</v>
      </c>
      <c r="I42" s="163"/>
      <c r="J42" s="163">
        <v>0.22249398844169549</v>
      </c>
      <c r="K42" s="163"/>
      <c r="L42" s="163">
        <v>0.23411091287137559</v>
      </c>
      <c r="M42" s="135"/>
    </row>
    <row r="43" spans="1:13">
      <c r="A43" s="158"/>
      <c r="B43" s="157" t="s">
        <v>175</v>
      </c>
      <c r="D43" s="163">
        <v>3.1586405092175829</v>
      </c>
      <c r="E43" s="163"/>
      <c r="F43" s="163">
        <v>3.1900918877479523</v>
      </c>
      <c r="G43" s="163"/>
      <c r="H43" s="163">
        <v>3.0604236463680565</v>
      </c>
      <c r="I43" s="163"/>
      <c r="J43" s="163">
        <v>3.1529896838638969</v>
      </c>
      <c r="K43" s="163"/>
      <c r="L43" s="163">
        <v>3.3177172219988615</v>
      </c>
      <c r="M43" s="135"/>
    </row>
    <row r="44" spans="1:13" ht="25.2" customHeight="1">
      <c r="A44" s="508" t="s">
        <v>211</v>
      </c>
      <c r="B44" s="508"/>
      <c r="C44" s="508"/>
      <c r="D44" s="161">
        <v>7.0682231829750659</v>
      </c>
      <c r="E44" s="162"/>
      <c r="F44" s="161">
        <v>7.0216523014195698</v>
      </c>
      <c r="G44" s="161"/>
      <c r="H44" s="161">
        <v>11.830973814061716</v>
      </c>
      <c r="I44" s="162"/>
      <c r="J44" s="161">
        <v>9.0659056392288644</v>
      </c>
      <c r="K44" s="162"/>
      <c r="L44" s="161">
        <v>6.3835959871803842</v>
      </c>
      <c r="M44" s="135"/>
    </row>
    <row r="45" spans="1:13">
      <c r="A45" s="158"/>
      <c r="B45" s="157" t="s">
        <v>172</v>
      </c>
      <c r="D45" s="163">
        <v>6.445775502630676</v>
      </c>
      <c r="E45" s="163"/>
      <c r="F45" s="163">
        <v>6.3795665115543434</v>
      </c>
      <c r="G45" s="163"/>
      <c r="H45" s="163">
        <v>11.36167260676253</v>
      </c>
      <c r="I45" s="163"/>
      <c r="J45" s="163">
        <v>8.4744579494313381</v>
      </c>
      <c r="K45" s="163"/>
      <c r="L45" s="163">
        <v>5.7351263556582284</v>
      </c>
      <c r="M45" s="135"/>
    </row>
    <row r="46" spans="1:13">
      <c r="A46" s="158"/>
      <c r="B46" s="157"/>
      <c r="C46" s="157" t="s">
        <v>292</v>
      </c>
      <c r="D46" s="163">
        <v>4.7020536747116433</v>
      </c>
      <c r="E46" s="163"/>
      <c r="F46" s="163">
        <v>4.6528155807033649</v>
      </c>
      <c r="G46" s="163"/>
      <c r="H46" s="163">
        <v>8.4004168006634412</v>
      </c>
      <c r="I46" s="163"/>
      <c r="J46" s="163">
        <v>6.4736369277634029</v>
      </c>
      <c r="K46" s="163"/>
      <c r="L46" s="163">
        <v>4.1971813467110204</v>
      </c>
      <c r="M46" s="135"/>
    </row>
    <row r="47" spans="1:13">
      <c r="A47" s="158"/>
      <c r="B47" s="157"/>
      <c r="C47" s="157" t="s">
        <v>212</v>
      </c>
      <c r="D47" s="163">
        <v>9.8924803376734417E-3</v>
      </c>
      <c r="E47" s="163"/>
      <c r="F47" s="163">
        <v>8.2296298096638156E-3</v>
      </c>
      <c r="G47" s="163"/>
      <c r="H47" s="163">
        <v>0.30489690602756653</v>
      </c>
      <c r="I47" s="163"/>
      <c r="J47" s="163">
        <v>1.0634241278444648E-2</v>
      </c>
      <c r="K47" s="163"/>
      <c r="L47" s="163">
        <v>4.8651373206831643E-3</v>
      </c>
      <c r="M47" s="135"/>
    </row>
    <row r="48" spans="1:13">
      <c r="A48" s="158"/>
      <c r="B48" s="157"/>
      <c r="C48" s="160" t="s">
        <v>45</v>
      </c>
      <c r="D48" s="163">
        <v>4.6256376936819029E-3</v>
      </c>
      <c r="E48" s="163"/>
      <c r="F48" s="163">
        <v>2.6442316018325421E-3</v>
      </c>
      <c r="G48" s="163"/>
      <c r="H48" s="163">
        <v>3.9781808016485266E-3</v>
      </c>
      <c r="I48" s="163"/>
      <c r="J48" s="163">
        <v>4.1376312306926448E-3</v>
      </c>
      <c r="K48" s="163"/>
      <c r="L48" s="163">
        <v>9.993266446450922E-3</v>
      </c>
      <c r="M48" s="135"/>
    </row>
    <row r="49" spans="1:15">
      <c r="A49" s="158"/>
      <c r="B49" s="157"/>
      <c r="C49" s="157" t="s">
        <v>46</v>
      </c>
      <c r="D49" s="163">
        <v>5.171019623221193E-2</v>
      </c>
      <c r="E49" s="163"/>
      <c r="F49" s="163">
        <v>3.2267399961731585E-2</v>
      </c>
      <c r="G49" s="163"/>
      <c r="H49" s="163">
        <v>2.7094833457025035E-2</v>
      </c>
      <c r="I49" s="163"/>
      <c r="J49" s="163">
        <v>1.9035252003940323E-2</v>
      </c>
      <c r="K49" s="163"/>
      <c r="L49" s="163">
        <v>1.9219838383829631E-2</v>
      </c>
      <c r="M49" s="135"/>
    </row>
    <row r="50" spans="1:15">
      <c r="A50" s="158"/>
      <c r="B50" s="157"/>
      <c r="C50" s="157" t="s">
        <v>216</v>
      </c>
      <c r="D50" s="163">
        <v>1.5621462419548515</v>
      </c>
      <c r="E50" s="163"/>
      <c r="F50" s="163">
        <v>1.5704375418744529</v>
      </c>
      <c r="G50" s="163"/>
      <c r="H50" s="163">
        <v>1.3854853242846281</v>
      </c>
      <c r="I50" s="163"/>
      <c r="J50" s="163">
        <v>1.6597618932490272</v>
      </c>
      <c r="K50" s="163"/>
      <c r="L50" s="163">
        <v>1.3644867274676766</v>
      </c>
      <c r="M50" s="135"/>
    </row>
    <row r="51" spans="1:15" ht="20.25" customHeight="1">
      <c r="A51" s="158"/>
      <c r="B51" s="157"/>
      <c r="C51" s="160" t="s">
        <v>47</v>
      </c>
      <c r="D51" s="163">
        <v>0.11534727170061375</v>
      </c>
      <c r="E51" s="163"/>
      <c r="F51" s="163">
        <v>0.11317212760329703</v>
      </c>
      <c r="G51" s="163"/>
      <c r="H51" s="163">
        <v>9.8980168590050252E-2</v>
      </c>
      <c r="I51" s="163"/>
      <c r="J51" s="163">
        <v>0.13620165012282934</v>
      </c>
      <c r="K51" s="163"/>
      <c r="L51" s="163">
        <v>0.11843864141388409</v>
      </c>
      <c r="M51" s="135"/>
    </row>
    <row r="52" spans="1:15" ht="15.45" customHeight="1">
      <c r="A52" s="158"/>
      <c r="B52" s="157"/>
      <c r="C52" s="317" t="s">
        <v>291</v>
      </c>
      <c r="D52" s="39" t="s">
        <v>213</v>
      </c>
      <c r="E52" s="318"/>
      <c r="F52" s="39" t="s">
        <v>213</v>
      </c>
      <c r="G52" s="39"/>
      <c r="H52" s="39">
        <v>1.1408203929381706</v>
      </c>
      <c r="I52" s="39"/>
      <c r="J52" s="39">
        <v>0.17105035378300157</v>
      </c>
      <c r="K52" s="318"/>
      <c r="L52" s="319">
        <v>2.0941397914682365E-2</v>
      </c>
      <c r="M52" s="135"/>
    </row>
    <row r="53" spans="1:15">
      <c r="A53" s="158"/>
      <c r="B53" s="157" t="s">
        <v>175</v>
      </c>
      <c r="D53" s="163">
        <v>0.62244768034438969</v>
      </c>
      <c r="E53" s="163"/>
      <c r="F53" s="163">
        <v>0.64208578986522735</v>
      </c>
      <c r="G53" s="163"/>
      <c r="H53" s="163">
        <v>0.46930120729918579</v>
      </c>
      <c r="I53" s="163"/>
      <c r="J53" s="163">
        <v>0.59144768979752504</v>
      </c>
      <c r="K53" s="163"/>
      <c r="L53" s="163">
        <v>0.64846963152215686</v>
      </c>
      <c r="M53" s="135"/>
    </row>
    <row r="54" spans="1:15" ht="25.2" customHeight="1">
      <c r="A54" s="508" t="s">
        <v>219</v>
      </c>
      <c r="B54" s="508"/>
      <c r="C54" s="508"/>
      <c r="D54" s="161">
        <v>0.45844829186447494</v>
      </c>
      <c r="E54" s="162"/>
      <c r="F54" s="161">
        <v>0.46464228289556941</v>
      </c>
      <c r="G54" s="161"/>
      <c r="H54" s="161">
        <v>0.43627824439496649</v>
      </c>
      <c r="I54" s="162"/>
      <c r="J54" s="161">
        <v>0.45490191735154278</v>
      </c>
      <c r="K54" s="162"/>
      <c r="L54" s="161">
        <v>0.48216508005562203</v>
      </c>
      <c r="M54" s="135"/>
    </row>
    <row r="55" spans="1:15">
      <c r="A55" s="158"/>
      <c r="B55" s="157" t="s">
        <v>175</v>
      </c>
      <c r="D55" s="163">
        <v>0.45844829186447494</v>
      </c>
      <c r="E55" s="163"/>
      <c r="F55" s="163">
        <v>0.46464228289556941</v>
      </c>
      <c r="G55" s="163"/>
      <c r="H55" s="163">
        <v>0.43627824439496649</v>
      </c>
      <c r="I55" s="163"/>
      <c r="J55" s="163">
        <v>0.45490191735154278</v>
      </c>
      <c r="K55" s="163"/>
      <c r="L55" s="163">
        <v>0.48216508005562203</v>
      </c>
      <c r="M55" s="135"/>
    </row>
    <row r="56" spans="1:15" ht="25.2" customHeight="1">
      <c r="A56" s="508" t="s">
        <v>221</v>
      </c>
      <c r="B56" s="508"/>
      <c r="C56" s="508"/>
      <c r="D56" s="161">
        <v>1.0071071044535895</v>
      </c>
      <c r="E56" s="162"/>
      <c r="F56" s="161">
        <v>0.99255485380608355</v>
      </c>
      <c r="G56" s="161"/>
      <c r="H56" s="161">
        <v>1.1000166235442337</v>
      </c>
      <c r="I56" s="162"/>
      <c r="J56" s="161">
        <v>1.5782625821977849</v>
      </c>
      <c r="K56" s="162"/>
      <c r="L56" s="161">
        <v>1.8152863086181945</v>
      </c>
      <c r="M56" s="135"/>
    </row>
    <row r="57" spans="1:15">
      <c r="A57" s="158"/>
      <c r="B57" s="157" t="s">
        <v>172</v>
      </c>
      <c r="D57" s="163">
        <v>0.60078382942998865</v>
      </c>
      <c r="E57" s="163"/>
      <c r="F57" s="163">
        <v>0.59970300721276204</v>
      </c>
      <c r="G57" s="163"/>
      <c r="H57" s="163">
        <v>0.71161522785338527</v>
      </c>
      <c r="I57" s="163"/>
      <c r="J57" s="163">
        <v>1.1760019525192438</v>
      </c>
      <c r="K57" s="163"/>
      <c r="L57" s="163">
        <v>1.3933728092717734</v>
      </c>
      <c r="M57" s="135"/>
    </row>
    <row r="58" spans="1:15">
      <c r="A58" s="158"/>
      <c r="B58" s="157"/>
      <c r="C58" s="157" t="s">
        <v>222</v>
      </c>
      <c r="D58" s="163">
        <v>0.47874428193791735</v>
      </c>
      <c r="E58" s="163"/>
      <c r="F58" s="163">
        <v>0.47612013358063687</v>
      </c>
      <c r="G58" s="163"/>
      <c r="H58" s="163">
        <v>0.4731390677031504</v>
      </c>
      <c r="I58" s="163"/>
      <c r="J58" s="163">
        <v>0.49407542667769877</v>
      </c>
      <c r="K58" s="163"/>
      <c r="L58" s="163">
        <v>0.51628146175951894</v>
      </c>
      <c r="M58" s="135"/>
    </row>
    <row r="59" spans="1:15">
      <c r="A59" s="158"/>
      <c r="B59" s="157"/>
      <c r="C59" s="157" t="s">
        <v>48</v>
      </c>
      <c r="D59" s="163">
        <v>0.12203954749207127</v>
      </c>
      <c r="E59" s="163"/>
      <c r="F59" s="163">
        <v>0.12358287363212515</v>
      </c>
      <c r="G59" s="163"/>
      <c r="H59" s="163">
        <v>0.23847616015023473</v>
      </c>
      <c r="I59" s="163"/>
      <c r="J59" s="163">
        <v>0.68192652584154478</v>
      </c>
      <c r="K59" s="163"/>
      <c r="L59" s="163">
        <v>0.87709134751225448</v>
      </c>
      <c r="M59" s="135"/>
    </row>
    <row r="60" spans="1:15" s="128" customFormat="1" ht="15" customHeight="1">
      <c r="A60" s="158"/>
      <c r="B60" s="157" t="s">
        <v>175</v>
      </c>
      <c r="D60" s="163">
        <v>0.4063232750236011</v>
      </c>
      <c r="E60" s="163"/>
      <c r="F60" s="163">
        <v>0.39285184659332156</v>
      </c>
      <c r="G60" s="163"/>
      <c r="H60" s="163">
        <v>0.38840139569084858</v>
      </c>
      <c r="I60" s="163"/>
      <c r="J60" s="163">
        <v>0.40226062967854104</v>
      </c>
      <c r="K60" s="163"/>
      <c r="L60" s="163">
        <v>0.42191349934642119</v>
      </c>
      <c r="M60" s="135"/>
    </row>
    <row r="61" spans="1:15" s="127" customFormat="1" ht="25.2" customHeight="1">
      <c r="A61" s="514" t="s">
        <v>224</v>
      </c>
      <c r="B61" s="514"/>
      <c r="C61" s="514"/>
      <c r="D61" s="161">
        <v>1.7148744016957589</v>
      </c>
      <c r="E61" s="162"/>
      <c r="F61" s="161">
        <v>1.6497831479553273</v>
      </c>
      <c r="G61" s="161"/>
      <c r="H61" s="161">
        <v>1.5489770614762004</v>
      </c>
      <c r="I61" s="162"/>
      <c r="J61" s="161">
        <v>1.5915530013612225</v>
      </c>
      <c r="K61" s="162"/>
      <c r="L61" s="161">
        <v>1.7928905334879504</v>
      </c>
      <c r="M61" s="135"/>
    </row>
    <row r="62" spans="1:15" s="127" customFormat="1" ht="25.2" customHeight="1">
      <c r="A62" s="514" t="s">
        <v>225</v>
      </c>
      <c r="B62" s="514"/>
      <c r="C62" s="514"/>
      <c r="D62" s="161">
        <v>1.3121953925797472E-2</v>
      </c>
      <c r="E62" s="162"/>
      <c r="F62" s="161">
        <v>1.2694520012819337E-2</v>
      </c>
      <c r="G62" s="161"/>
      <c r="H62" s="161">
        <v>9.7601084783284411E-3</v>
      </c>
      <c r="I62" s="162"/>
      <c r="J62" s="161">
        <v>1.1412373121650495E-2</v>
      </c>
      <c r="K62" s="162"/>
      <c r="L62" s="161">
        <v>1.0203436434165075E-2</v>
      </c>
      <c r="M62" s="135"/>
    </row>
    <row r="63" spans="1:15" ht="12.75" customHeight="1">
      <c r="A63" s="512"/>
      <c r="B63" s="512"/>
      <c r="C63" s="513"/>
      <c r="D63" s="513"/>
      <c r="E63" s="513"/>
      <c r="F63" s="513"/>
      <c r="G63" s="513"/>
      <c r="H63" s="513"/>
      <c r="I63" s="513"/>
      <c r="J63" s="513"/>
      <c r="K63" s="513"/>
      <c r="L63" s="513"/>
      <c r="M63" s="371"/>
      <c r="N63" s="371"/>
      <c r="O63" s="371"/>
    </row>
    <row r="64" spans="1:15" ht="12.75" customHeight="1">
      <c r="A64" s="512" t="s">
        <v>263</v>
      </c>
      <c r="B64" s="512"/>
      <c r="C64" s="513"/>
      <c r="D64" s="513"/>
      <c r="E64" s="513"/>
      <c r="F64" s="513"/>
      <c r="G64" s="513"/>
      <c r="H64" s="513"/>
      <c r="I64" s="513"/>
      <c r="J64" s="513"/>
      <c r="K64" s="513"/>
      <c r="L64" s="513"/>
      <c r="M64" s="371"/>
      <c r="N64" s="371"/>
      <c r="O64" s="371"/>
    </row>
    <row r="65" spans="1:14" ht="30.45" customHeight="1">
      <c r="A65" s="505" t="s">
        <v>310</v>
      </c>
      <c r="B65" s="505"/>
      <c r="C65" s="505"/>
      <c r="D65" s="505"/>
      <c r="E65" s="505"/>
      <c r="F65" s="505"/>
      <c r="G65" s="505"/>
      <c r="H65" s="505"/>
      <c r="I65" s="505"/>
      <c r="J65" s="505"/>
      <c r="K65" s="505"/>
      <c r="L65" s="505"/>
      <c r="M65" s="505"/>
      <c r="N65" s="505"/>
    </row>
    <row r="66" spans="1:14" ht="43.2" customHeight="1">
      <c r="A66" s="505" t="s">
        <v>304</v>
      </c>
      <c r="B66" s="505"/>
      <c r="C66" s="506"/>
      <c r="D66" s="506"/>
      <c r="E66" s="506"/>
      <c r="F66" s="506"/>
      <c r="G66" s="506"/>
      <c r="H66" s="506"/>
      <c r="I66" s="506"/>
      <c r="J66" s="506"/>
      <c r="K66" s="506"/>
      <c r="L66" s="506"/>
    </row>
  </sheetData>
  <mergeCells count="20">
    <mergeCell ref="M65:N65"/>
    <mergeCell ref="H2:L3"/>
    <mergeCell ref="A6:C7"/>
    <mergeCell ref="D6:L6"/>
    <mergeCell ref="A8:C8"/>
    <mergeCell ref="A9:C9"/>
    <mergeCell ref="A65:L65"/>
    <mergeCell ref="A66:L66"/>
    <mergeCell ref="A64:L64"/>
    <mergeCell ref="A54:C54"/>
    <mergeCell ref="A12:C12"/>
    <mergeCell ref="A56:C56"/>
    <mergeCell ref="A61:C61"/>
    <mergeCell ref="A62:C62"/>
    <mergeCell ref="A63:L63"/>
    <mergeCell ref="A17:C17"/>
    <mergeCell ref="A24:C24"/>
    <mergeCell ref="A31:C31"/>
    <mergeCell ref="A36:C36"/>
    <mergeCell ref="A44:C44"/>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7"/>
  <sheetViews>
    <sheetView showGridLines="0" showOutlineSymbols="0" zoomScaleNormal="100" workbookViewId="0"/>
  </sheetViews>
  <sheetFormatPr baseColWidth="10" defaultColWidth="18.5546875" defaultRowHeight="15"/>
  <cols>
    <col min="1" max="2" width="2.33203125" style="126" customWidth="1"/>
    <col min="3" max="3" width="38.5546875" style="126" customWidth="1"/>
    <col min="4" max="4" width="10.5546875" style="126" customWidth="1"/>
    <col min="5" max="5" width="2.109375" style="126" customWidth="1"/>
    <col min="6" max="6" width="10.5546875" style="126" customWidth="1"/>
    <col min="7" max="7" width="2.109375" style="126" customWidth="1"/>
    <col min="8" max="8" width="10.5546875" style="126" customWidth="1"/>
    <col min="9" max="9" width="2.109375" style="126" customWidth="1"/>
    <col min="10" max="10" width="10.5546875" style="126" customWidth="1"/>
    <col min="11" max="11" width="2.109375" style="126" customWidth="1"/>
    <col min="12" max="12" width="10.5546875" style="126" customWidth="1"/>
    <col min="13" max="16384" width="18.5546875" style="126"/>
  </cols>
  <sheetData>
    <row r="1" spans="1:17" ht="16.05" customHeight="1">
      <c r="A1" s="20" t="s">
        <v>144</v>
      </c>
      <c r="B1" s="20"/>
      <c r="C1" s="20"/>
      <c r="F1" s="145" t="s">
        <v>116</v>
      </c>
      <c r="G1" s="20"/>
      <c r="H1" s="20"/>
      <c r="I1" s="20"/>
      <c r="J1" s="20"/>
      <c r="K1" s="20"/>
      <c r="L1" s="20"/>
      <c r="M1" s="496"/>
      <c r="N1" s="519"/>
      <c r="O1" s="519"/>
      <c r="P1" s="519"/>
      <c r="Q1" s="519"/>
    </row>
    <row r="2" spans="1:17" ht="14.55" customHeight="1">
      <c r="F2" s="520" t="s">
        <v>279</v>
      </c>
      <c r="G2" s="521"/>
      <c r="H2" s="521"/>
      <c r="I2" s="521"/>
      <c r="J2" s="521"/>
      <c r="K2" s="521"/>
      <c r="L2" s="521"/>
      <c r="M2" s="519"/>
      <c r="N2" s="519"/>
      <c r="O2" s="519"/>
      <c r="P2" s="519"/>
      <c r="Q2" s="519"/>
    </row>
    <row r="3" spans="1:17" ht="16.5" customHeight="1">
      <c r="A3" s="20" t="s">
        <v>148</v>
      </c>
      <c r="B3" s="20"/>
      <c r="C3" s="20"/>
      <c r="F3" s="521"/>
      <c r="G3" s="521"/>
      <c r="H3" s="521"/>
      <c r="I3" s="521"/>
      <c r="J3" s="521"/>
      <c r="K3" s="521"/>
      <c r="L3" s="521"/>
      <c r="M3" s="519"/>
      <c r="N3" s="519"/>
      <c r="O3" s="519"/>
      <c r="P3" s="519"/>
      <c r="Q3" s="519"/>
    </row>
    <row r="4" spans="1:17">
      <c r="D4" s="148"/>
      <c r="E4" s="148"/>
      <c r="F4" s="522"/>
      <c r="G4" s="522"/>
      <c r="H4" s="522"/>
      <c r="I4" s="522"/>
      <c r="J4" s="522"/>
      <c r="K4" s="522"/>
      <c r="L4" s="522"/>
    </row>
    <row r="5" spans="1:17">
      <c r="A5" s="365"/>
      <c r="B5" s="131"/>
      <c r="C5" s="131"/>
      <c r="D5" s="166"/>
      <c r="F5" s="166"/>
      <c r="H5" s="166"/>
      <c r="J5" s="166"/>
      <c r="K5" s="166"/>
      <c r="L5" s="166"/>
    </row>
    <row r="6" spans="1:17" ht="15.6" thickBot="1">
      <c r="A6" s="510"/>
      <c r="B6" s="510"/>
      <c r="C6" s="510"/>
      <c r="D6" s="517"/>
      <c r="E6" s="518"/>
      <c r="F6" s="518"/>
      <c r="G6" s="518"/>
      <c r="H6" s="518"/>
      <c r="I6" s="518"/>
      <c r="J6" s="518"/>
      <c r="K6" s="518"/>
      <c r="L6" s="518"/>
    </row>
    <row r="7" spans="1:17" s="127" customFormat="1" ht="20.100000000000001" customHeight="1">
      <c r="A7" s="510"/>
      <c r="B7" s="510"/>
      <c r="C7" s="510"/>
      <c r="D7" s="264">
        <v>2018</v>
      </c>
      <c r="E7" s="265"/>
      <c r="F7" s="264">
        <v>2019</v>
      </c>
      <c r="G7" s="266"/>
      <c r="H7" s="264">
        <v>2020</v>
      </c>
      <c r="I7" s="266"/>
      <c r="J7" s="264" t="s">
        <v>307</v>
      </c>
      <c r="K7" s="266"/>
      <c r="L7" s="264" t="s">
        <v>343</v>
      </c>
    </row>
    <row r="8" spans="1:17" s="127" customFormat="1" ht="25.2" customHeight="1">
      <c r="A8" s="508" t="s">
        <v>168</v>
      </c>
      <c r="B8" s="508"/>
      <c r="C8" s="508"/>
      <c r="D8" s="161">
        <v>23.415397149434007</v>
      </c>
      <c r="E8" s="162"/>
      <c r="F8" s="161">
        <v>23.954363230373698</v>
      </c>
      <c r="G8" s="161"/>
      <c r="H8" s="161">
        <v>29.783197567309443</v>
      </c>
      <c r="I8" s="161"/>
      <c r="J8" s="161">
        <v>27.782156380466123</v>
      </c>
      <c r="K8" s="161"/>
      <c r="L8" s="161">
        <v>25.867731469705426</v>
      </c>
    </row>
    <row r="9" spans="1:17" s="127" customFormat="1" ht="25.2" customHeight="1">
      <c r="A9" s="508" t="s">
        <v>169</v>
      </c>
      <c r="B9" s="508"/>
      <c r="C9" s="508"/>
      <c r="D9" s="161">
        <v>23.010779940037477</v>
      </c>
      <c r="E9" s="162"/>
      <c r="F9" s="161">
        <v>23.556127291164763</v>
      </c>
      <c r="G9" s="161"/>
      <c r="H9" s="161">
        <v>29.318955796426799</v>
      </c>
      <c r="I9" s="161"/>
      <c r="J9" s="161">
        <v>27.336818033402565</v>
      </c>
      <c r="K9" s="161"/>
      <c r="L9" s="161">
        <v>25.401311963419527</v>
      </c>
      <c r="M9" s="153"/>
    </row>
    <row r="10" spans="1:17" s="127" customFormat="1" ht="15" customHeight="1">
      <c r="A10" s="370"/>
      <c r="B10" s="157" t="s">
        <v>172</v>
      </c>
      <c r="D10" s="163">
        <v>15.846255063819891</v>
      </c>
      <c r="E10" s="163"/>
      <c r="F10" s="163">
        <v>16.248680484869165</v>
      </c>
      <c r="G10" s="163"/>
      <c r="H10" s="163">
        <v>20.530114344769228</v>
      </c>
      <c r="I10" s="163"/>
      <c r="J10" s="163">
        <v>18.798029221982819</v>
      </c>
      <c r="K10" s="163"/>
      <c r="L10" s="163">
        <v>17.092617711914937</v>
      </c>
    </row>
    <row r="11" spans="1:17" s="127" customFormat="1" ht="15" customHeight="1">
      <c r="A11" s="370"/>
      <c r="B11" s="157" t="s">
        <v>175</v>
      </c>
      <c r="D11" s="163">
        <v>7.164524876217583</v>
      </c>
      <c r="E11" s="163"/>
      <c r="F11" s="163">
        <v>7.3074468062955988</v>
      </c>
      <c r="G11" s="163"/>
      <c r="H11" s="163">
        <v>8.7888414516575732</v>
      </c>
      <c r="I11" s="163"/>
      <c r="J11" s="163">
        <v>8.5387888114197459</v>
      </c>
      <c r="K11" s="163"/>
      <c r="L11" s="163">
        <v>8.3086942515045905</v>
      </c>
    </row>
    <row r="12" spans="1:17" ht="25.2" customHeight="1">
      <c r="A12" s="508" t="s">
        <v>170</v>
      </c>
      <c r="B12" s="508"/>
      <c r="C12" s="508"/>
      <c r="D12" s="161">
        <v>6.2980461254080033</v>
      </c>
      <c r="E12" s="162"/>
      <c r="F12" s="161">
        <v>6.5701468883232659</v>
      </c>
      <c r="G12" s="161"/>
      <c r="H12" s="161">
        <v>8.1964075776219136</v>
      </c>
      <c r="I12" s="161"/>
      <c r="J12" s="161">
        <v>7.9220898562009401</v>
      </c>
      <c r="K12" s="161"/>
      <c r="L12" s="161">
        <v>7.651828253480379</v>
      </c>
    </row>
    <row r="13" spans="1:17" s="127" customFormat="1">
      <c r="A13" s="158"/>
      <c r="B13" s="157" t="s">
        <v>172</v>
      </c>
      <c r="D13" s="163">
        <v>0.88262722232743751</v>
      </c>
      <c r="E13" s="163"/>
      <c r="F13" s="163">
        <v>1.0687699030488871</v>
      </c>
      <c r="G13" s="163"/>
      <c r="H13" s="163">
        <v>1.4532623190643492</v>
      </c>
      <c r="I13" s="163"/>
      <c r="J13" s="163">
        <v>1.3753336541278893</v>
      </c>
      <c r="K13" s="163"/>
      <c r="L13" s="163">
        <v>1.3382521627018649</v>
      </c>
    </row>
    <row r="14" spans="1:17" s="127" customFormat="1">
      <c r="A14" s="158"/>
      <c r="B14" s="157"/>
      <c r="C14" s="157" t="s">
        <v>39</v>
      </c>
      <c r="D14" s="163">
        <v>0.88194562490242867</v>
      </c>
      <c r="E14" s="163"/>
      <c r="F14" s="163">
        <v>1.0682000495740005</v>
      </c>
      <c r="G14" s="163"/>
      <c r="H14" s="163">
        <v>1.4528099893907886</v>
      </c>
      <c r="I14" s="163"/>
      <c r="J14" s="163">
        <v>1.3747711064741146</v>
      </c>
      <c r="K14" s="163"/>
      <c r="L14" s="163">
        <v>1.3378016240192949</v>
      </c>
    </row>
    <row r="15" spans="1:17" s="127" customFormat="1">
      <c r="A15" s="158"/>
      <c r="B15" s="157"/>
      <c r="C15" s="157" t="s">
        <v>194</v>
      </c>
      <c r="D15" s="163">
        <v>6.8159742500882624E-4</v>
      </c>
      <c r="E15" s="163"/>
      <c r="F15" s="163">
        <v>5.6985347488653672E-4</v>
      </c>
      <c r="G15" s="163"/>
      <c r="H15" s="163">
        <v>4.5232967356054746E-4</v>
      </c>
      <c r="I15" s="163"/>
      <c r="J15" s="163">
        <v>5.625476537749884E-4</v>
      </c>
      <c r="K15" s="163"/>
      <c r="L15" s="163">
        <v>4.505386825700389E-4</v>
      </c>
    </row>
    <row r="16" spans="1:17" s="127" customFormat="1">
      <c r="A16" s="158"/>
      <c r="B16" s="157" t="s">
        <v>175</v>
      </c>
      <c r="D16" s="163">
        <v>5.4154189030805648</v>
      </c>
      <c r="E16" s="163"/>
      <c r="F16" s="163">
        <v>5.501376985274379</v>
      </c>
      <c r="G16" s="163"/>
      <c r="H16" s="163">
        <v>6.743145258557564</v>
      </c>
      <c r="I16" s="163"/>
      <c r="J16" s="163">
        <v>6.5467562020730501</v>
      </c>
      <c r="K16" s="163"/>
      <c r="L16" s="163">
        <v>6.3135760907785148</v>
      </c>
    </row>
    <row r="17" spans="1:12" ht="25.2" customHeight="1">
      <c r="A17" s="508" t="s">
        <v>186</v>
      </c>
      <c r="B17" s="508"/>
      <c r="C17" s="508"/>
      <c r="D17" s="161">
        <v>1.6244831389922443</v>
      </c>
      <c r="E17" s="162"/>
      <c r="F17" s="161">
        <v>1.6281529695017942</v>
      </c>
      <c r="G17" s="161"/>
      <c r="H17" s="161">
        <v>1.8017646188869272</v>
      </c>
      <c r="I17" s="161"/>
      <c r="J17" s="161">
        <v>1.699545859322009</v>
      </c>
      <c r="K17" s="161"/>
      <c r="L17" s="161">
        <v>1.6001816079887656</v>
      </c>
    </row>
    <row r="18" spans="1:12" s="127" customFormat="1">
      <c r="A18" s="158"/>
      <c r="B18" s="157" t="s">
        <v>40</v>
      </c>
      <c r="C18" s="157"/>
      <c r="D18" s="163">
        <v>1.3751667296482113</v>
      </c>
      <c r="E18" s="163"/>
      <c r="F18" s="163">
        <v>1.3713139660639977</v>
      </c>
      <c r="G18" s="163"/>
      <c r="H18" s="163">
        <v>1.5081499382329504</v>
      </c>
      <c r="I18" s="163"/>
      <c r="J18" s="163">
        <v>1.4196951024465103</v>
      </c>
      <c r="K18" s="163"/>
      <c r="L18" s="163">
        <v>1.3197649620093925</v>
      </c>
    </row>
    <row r="19" spans="1:12" s="127" customFormat="1">
      <c r="A19" s="158"/>
      <c r="B19" s="157"/>
      <c r="C19" s="157" t="s">
        <v>235</v>
      </c>
      <c r="D19" s="163">
        <v>1.2663206174914889</v>
      </c>
      <c r="E19" s="163"/>
      <c r="F19" s="163">
        <v>1.2606780359047105</v>
      </c>
      <c r="G19" s="163"/>
      <c r="H19" s="163">
        <v>1.3908935262508106</v>
      </c>
      <c r="I19" s="163"/>
      <c r="J19" s="163">
        <v>1.3046468837061727</v>
      </c>
      <c r="K19" s="163"/>
      <c r="L19" s="163">
        <v>1.2101319162597763</v>
      </c>
    </row>
    <row r="20" spans="1:12" s="127" customFormat="1">
      <c r="A20" s="158"/>
      <c r="B20" s="157"/>
      <c r="C20" s="157" t="s">
        <v>41</v>
      </c>
      <c r="D20" s="163">
        <v>4.5520185172353483E-2</v>
      </c>
      <c r="E20" s="163"/>
      <c r="F20" s="163">
        <v>4.5826955196975376E-2</v>
      </c>
      <c r="G20" s="163"/>
      <c r="H20" s="163">
        <v>4.0520691383564143E-2</v>
      </c>
      <c r="I20" s="163"/>
      <c r="J20" s="163">
        <v>4.5275332382551152E-2</v>
      </c>
      <c r="K20" s="163"/>
      <c r="L20" s="163">
        <v>4.410050748782969E-2</v>
      </c>
    </row>
    <row r="21" spans="1:12" s="127" customFormat="1">
      <c r="A21" s="158"/>
      <c r="B21" s="157"/>
      <c r="C21" s="157" t="s">
        <v>193</v>
      </c>
      <c r="D21" s="163">
        <v>2.9829774302808514E-2</v>
      </c>
      <c r="E21" s="163"/>
      <c r="F21" s="163">
        <v>3.0117662776878225E-2</v>
      </c>
      <c r="G21" s="163"/>
      <c r="H21" s="163">
        <v>3.5626831583738777E-2</v>
      </c>
      <c r="I21" s="163"/>
      <c r="J21" s="163">
        <v>3.356156989139391E-2</v>
      </c>
      <c r="K21" s="163"/>
      <c r="L21" s="163">
        <v>3.152226037743816E-2</v>
      </c>
    </row>
    <row r="22" spans="1:12" s="127" customFormat="1">
      <c r="A22" s="158"/>
      <c r="B22" s="157"/>
      <c r="C22" s="157" t="s">
        <v>42</v>
      </c>
      <c r="D22" s="163">
        <v>3.3496152681560476E-2</v>
      </c>
      <c r="E22" s="163"/>
      <c r="F22" s="163">
        <v>3.4691312185433636E-2</v>
      </c>
      <c r="G22" s="163"/>
      <c r="H22" s="163">
        <v>4.1108889014836877E-2</v>
      </c>
      <c r="I22" s="163"/>
      <c r="J22" s="163">
        <v>3.6211316466392654E-2</v>
      </c>
      <c r="K22" s="163"/>
      <c r="L22" s="163">
        <v>3.4010277884348683E-2</v>
      </c>
    </row>
    <row r="23" spans="1:12" s="127" customFormat="1">
      <c r="A23" s="158"/>
      <c r="B23" s="157" t="s">
        <v>175</v>
      </c>
      <c r="C23" s="157"/>
      <c r="D23" s="163">
        <v>0.24931640934403299</v>
      </c>
      <c r="E23" s="163"/>
      <c r="F23" s="163">
        <v>0.25683900343779664</v>
      </c>
      <c r="G23" s="163"/>
      <c r="H23" s="163">
        <v>0.29361468065397694</v>
      </c>
      <c r="I23" s="163"/>
      <c r="J23" s="163">
        <v>0.27985075687549882</v>
      </c>
      <c r="K23" s="163"/>
      <c r="L23" s="163">
        <v>0.28041664597937288</v>
      </c>
    </row>
    <row r="24" spans="1:12" ht="25.2" customHeight="1">
      <c r="A24" s="508" t="s">
        <v>195</v>
      </c>
      <c r="B24" s="508"/>
      <c r="C24" s="508"/>
      <c r="D24" s="161">
        <v>9.5681070089017091</v>
      </c>
      <c r="E24" s="162"/>
      <c r="F24" s="161">
        <v>9.7016253933420593</v>
      </c>
      <c r="G24" s="161"/>
      <c r="H24" s="161">
        <v>11.156357153592346</v>
      </c>
      <c r="I24" s="161"/>
      <c r="J24" s="161">
        <v>10.649914395608489</v>
      </c>
      <c r="K24" s="161"/>
      <c r="L24" s="161">
        <v>10.136721196189074</v>
      </c>
    </row>
    <row r="25" spans="1:12" s="127" customFormat="1">
      <c r="A25" s="158"/>
      <c r="B25" s="157" t="s">
        <v>172</v>
      </c>
      <c r="C25" s="157"/>
      <c r="D25" s="163">
        <v>9.1570579104360004</v>
      </c>
      <c r="E25" s="163"/>
      <c r="F25" s="163">
        <v>9.2766572515867889</v>
      </c>
      <c r="G25" s="163"/>
      <c r="H25" s="163">
        <v>10.70214010438821</v>
      </c>
      <c r="I25" s="163"/>
      <c r="J25" s="163">
        <v>10.217088645329648</v>
      </c>
      <c r="K25" s="163"/>
      <c r="L25" s="163">
        <v>9.6827136213635558</v>
      </c>
    </row>
    <row r="26" spans="1:12" s="127" customFormat="1">
      <c r="A26" s="158"/>
      <c r="B26" s="158"/>
      <c r="C26" s="157" t="s">
        <v>43</v>
      </c>
      <c r="D26" s="163">
        <v>8.1525388729360966</v>
      </c>
      <c r="E26" s="163"/>
      <c r="F26" s="163">
        <v>8.3042580142573481</v>
      </c>
      <c r="G26" s="163"/>
      <c r="H26" s="163">
        <v>9.5790763593534596</v>
      </c>
      <c r="I26" s="163"/>
      <c r="J26" s="163">
        <v>9.2661605845205965</v>
      </c>
      <c r="K26" s="163"/>
      <c r="L26" s="163">
        <v>8.8596586938685764</v>
      </c>
    </row>
    <row r="27" spans="1:12" s="127" customFormat="1">
      <c r="A27" s="158"/>
      <c r="B27" s="158"/>
      <c r="C27" s="157" t="s">
        <v>196</v>
      </c>
      <c r="D27" s="163">
        <v>0.82269611994296898</v>
      </c>
      <c r="E27" s="163"/>
      <c r="F27" s="163">
        <v>0.78963341429221434</v>
      </c>
      <c r="G27" s="163"/>
      <c r="H27" s="163">
        <v>0.84558873586908301</v>
      </c>
      <c r="I27" s="163"/>
      <c r="J27" s="163">
        <v>0.76032557220953256</v>
      </c>
      <c r="K27" s="163"/>
      <c r="L27" s="163">
        <v>0.65881114988108147</v>
      </c>
    </row>
    <row r="28" spans="1:12" s="127" customFormat="1">
      <c r="A28" s="158"/>
      <c r="B28" s="158"/>
      <c r="C28" s="157" t="s">
        <v>193</v>
      </c>
      <c r="D28" s="163">
        <v>7.8606259735574308E-2</v>
      </c>
      <c r="E28" s="163"/>
      <c r="F28" s="163">
        <v>7.9364494978902619E-2</v>
      </c>
      <c r="G28" s="163"/>
      <c r="H28" s="163">
        <v>9.0623898570155875E-2</v>
      </c>
      <c r="I28" s="163"/>
      <c r="J28" s="163">
        <v>8.7689269867273628E-2</v>
      </c>
      <c r="K28" s="163"/>
      <c r="L28" s="163">
        <v>8.3734965554745855E-2</v>
      </c>
    </row>
    <row r="29" spans="1:12" s="127" customFormat="1" ht="19.5" customHeight="1">
      <c r="A29" s="158"/>
      <c r="B29" s="158"/>
      <c r="C29" s="160" t="s">
        <v>44</v>
      </c>
      <c r="D29" s="163">
        <v>0.10321665782135914</v>
      </c>
      <c r="E29" s="163"/>
      <c r="F29" s="163">
        <v>0.1034013280583229</v>
      </c>
      <c r="G29" s="163"/>
      <c r="H29" s="163">
        <v>0.18685111059551157</v>
      </c>
      <c r="I29" s="163"/>
      <c r="J29" s="163">
        <v>0.10291321873224364</v>
      </c>
      <c r="K29" s="163"/>
      <c r="L29" s="163">
        <v>8.050881205915135E-2</v>
      </c>
    </row>
    <row r="30" spans="1:12" s="127" customFormat="1" ht="18" customHeight="1">
      <c r="A30" s="158"/>
      <c r="B30" s="157" t="s">
        <v>175</v>
      </c>
      <c r="D30" s="163">
        <v>0.41104909846570886</v>
      </c>
      <c r="E30" s="163"/>
      <c r="F30" s="163">
        <v>0.42496814175527037</v>
      </c>
      <c r="G30" s="163"/>
      <c r="H30" s="163">
        <v>0.45421704920413669</v>
      </c>
      <c r="I30" s="163"/>
      <c r="J30" s="163">
        <v>0.4328257502788404</v>
      </c>
      <c r="K30" s="163"/>
      <c r="L30" s="163">
        <v>0.45400757482551696</v>
      </c>
    </row>
    <row r="31" spans="1:12" ht="25.2" customHeight="1">
      <c r="A31" s="508" t="s">
        <v>198</v>
      </c>
      <c r="B31" s="508"/>
      <c r="C31" s="508"/>
      <c r="D31" s="161">
        <v>2.24319965166847</v>
      </c>
      <c r="E31" s="162"/>
      <c r="F31" s="161">
        <v>2.2945296289325028</v>
      </c>
      <c r="G31" s="161"/>
      <c r="H31" s="161">
        <v>2.5966526306791273</v>
      </c>
      <c r="I31" s="161"/>
      <c r="J31" s="161">
        <v>2.4531207139931723</v>
      </c>
      <c r="K31" s="161"/>
      <c r="L31" s="161">
        <v>2.2823332187948862</v>
      </c>
    </row>
    <row r="32" spans="1:12" s="127" customFormat="1">
      <c r="A32" s="158"/>
      <c r="B32" s="157" t="s">
        <v>172</v>
      </c>
      <c r="D32" s="163">
        <v>2.2423056993196999</v>
      </c>
      <c r="E32" s="163"/>
      <c r="F32" s="163">
        <v>2.2936479720900116</v>
      </c>
      <c r="G32" s="163"/>
      <c r="H32" s="163">
        <v>2.5956690606915074</v>
      </c>
      <c r="I32" s="163"/>
      <c r="J32" s="163">
        <v>2.4521882977707343</v>
      </c>
      <c r="K32" s="163"/>
      <c r="L32" s="163">
        <v>2.281466462924123</v>
      </c>
    </row>
    <row r="33" spans="1:12" s="127" customFormat="1">
      <c r="A33" s="158"/>
      <c r="B33" s="157"/>
      <c r="C33" s="157" t="s">
        <v>203</v>
      </c>
      <c r="D33" s="163">
        <v>2.228142546605175</v>
      </c>
      <c r="E33" s="163"/>
      <c r="F33" s="163">
        <v>2.2789314108437901</v>
      </c>
      <c r="G33" s="163"/>
      <c r="H33" s="163">
        <v>2.5744324713470608</v>
      </c>
      <c r="I33" s="163"/>
      <c r="J33" s="163">
        <v>2.4361448634289351</v>
      </c>
      <c r="K33" s="163"/>
      <c r="L33" s="163">
        <v>2.2670725348693135</v>
      </c>
    </row>
    <row r="34" spans="1:12" s="127" customFormat="1" ht="19.5" customHeight="1">
      <c r="A34" s="158"/>
      <c r="B34" s="157"/>
      <c r="C34" s="160" t="s">
        <v>44</v>
      </c>
      <c r="D34" s="163">
        <v>1.4163152714525219E-2</v>
      </c>
      <c r="E34" s="163"/>
      <c r="F34" s="163">
        <v>1.4716561246221215E-2</v>
      </c>
      <c r="G34" s="163"/>
      <c r="H34" s="163">
        <v>2.1236589344446669E-2</v>
      </c>
      <c r="I34" s="163"/>
      <c r="J34" s="163">
        <v>1.6043434341799181E-2</v>
      </c>
      <c r="K34" s="163"/>
      <c r="L34" s="163">
        <v>1.439392805480956E-2</v>
      </c>
    </row>
    <row r="35" spans="1:12" s="127" customFormat="1" ht="18" customHeight="1">
      <c r="A35" s="158"/>
      <c r="B35" s="157" t="s">
        <v>175</v>
      </c>
      <c r="D35" s="163">
        <v>8.9395234877017555E-4</v>
      </c>
      <c r="E35" s="163"/>
      <c r="F35" s="163">
        <v>8.8165684249148508E-4</v>
      </c>
      <c r="G35" s="163"/>
      <c r="H35" s="163">
        <v>9.8356998761970726E-4</v>
      </c>
      <c r="I35" s="163"/>
      <c r="J35" s="163">
        <v>9.3241622243770425E-4</v>
      </c>
      <c r="K35" s="163"/>
      <c r="L35" s="163">
        <v>8.6675587076277512E-4</v>
      </c>
    </row>
    <row r="36" spans="1:12" ht="25.2" customHeight="1">
      <c r="A36" s="508" t="s">
        <v>205</v>
      </c>
      <c r="B36" s="508"/>
      <c r="C36" s="508"/>
      <c r="D36" s="161">
        <v>1.2787258688722307</v>
      </c>
      <c r="E36" s="162"/>
      <c r="F36" s="161">
        <v>1.3306180189010848</v>
      </c>
      <c r="G36" s="161"/>
      <c r="H36" s="161">
        <v>1.5865737747330697</v>
      </c>
      <c r="I36" s="161"/>
      <c r="J36" s="161">
        <v>1.5285861855449812</v>
      </c>
      <c r="K36" s="161"/>
      <c r="L36" s="161">
        <v>1.4846576630225483</v>
      </c>
    </row>
    <row r="37" spans="1:12" s="127" customFormat="1">
      <c r="A37" s="158"/>
      <c r="B37" s="157" t="s">
        <v>172</v>
      </c>
      <c r="D37" s="163">
        <v>0.53911764911602889</v>
      </c>
      <c r="E37" s="163"/>
      <c r="F37" s="163">
        <v>0.56645182072725531</v>
      </c>
      <c r="G37" s="163"/>
      <c r="H37" s="163">
        <v>0.67508175373861556</v>
      </c>
      <c r="I37" s="163"/>
      <c r="J37" s="163">
        <v>0.65261766091394879</v>
      </c>
      <c r="K37" s="163"/>
      <c r="L37" s="163">
        <v>0.62643948111171222</v>
      </c>
    </row>
    <row r="38" spans="1:12" s="127" customFormat="1">
      <c r="A38" s="158"/>
      <c r="B38" s="157"/>
      <c r="C38" s="157" t="s">
        <v>206</v>
      </c>
      <c r="D38" s="163">
        <v>0.15802155162240653</v>
      </c>
      <c r="E38" s="163"/>
      <c r="F38" s="163">
        <v>0.20722788217687288</v>
      </c>
      <c r="G38" s="163"/>
      <c r="H38" s="163">
        <v>0.26177768648475591</v>
      </c>
      <c r="I38" s="163"/>
      <c r="J38" s="163">
        <v>0.27681349425402718</v>
      </c>
      <c r="K38" s="163"/>
      <c r="L38" s="163">
        <v>0.2684991784535708</v>
      </c>
    </row>
    <row r="39" spans="1:12" s="127" customFormat="1">
      <c r="A39" s="158"/>
      <c r="B39" s="157"/>
      <c r="C39" s="157" t="s">
        <v>207</v>
      </c>
      <c r="D39" s="163">
        <v>4.4298855211189529E-2</v>
      </c>
      <c r="E39" s="163"/>
      <c r="F39" s="163">
        <v>8.8813074794011366E-3</v>
      </c>
      <c r="G39" s="163"/>
      <c r="H39" s="163">
        <v>1.2175276785445452E-2</v>
      </c>
      <c r="I39" s="163"/>
      <c r="J39" s="163">
        <v>1.2402974081202844E-2</v>
      </c>
      <c r="K39" s="163"/>
      <c r="L39" s="163">
        <v>1.334084530830377E-2</v>
      </c>
    </row>
    <row r="40" spans="1:12" s="127" customFormat="1">
      <c r="A40" s="158"/>
      <c r="B40" s="157"/>
      <c r="C40" s="157" t="s">
        <v>208</v>
      </c>
      <c r="D40" s="163">
        <v>0.27515178442549032</v>
      </c>
      <c r="E40" s="163"/>
      <c r="F40" s="163">
        <v>0.28813568289317304</v>
      </c>
      <c r="G40" s="163"/>
      <c r="H40" s="163">
        <v>0.32992027286236264</v>
      </c>
      <c r="I40" s="163"/>
      <c r="J40" s="163">
        <v>0.29847396707660379</v>
      </c>
      <c r="K40" s="163"/>
      <c r="L40" s="163">
        <v>0.28149275095386017</v>
      </c>
    </row>
    <row r="41" spans="1:12" s="127" customFormat="1">
      <c r="A41" s="158"/>
      <c r="B41" s="157"/>
      <c r="C41" s="157" t="s">
        <v>209</v>
      </c>
      <c r="D41" s="163">
        <v>4.0615354869683144E-3</v>
      </c>
      <c r="E41" s="163"/>
      <c r="F41" s="163">
        <v>3.8284499605171851E-3</v>
      </c>
      <c r="G41" s="163"/>
      <c r="H41" s="163">
        <v>2.7202691429613875E-3</v>
      </c>
      <c r="I41" s="163"/>
      <c r="J41" s="163">
        <v>3.1135976961069191E-3</v>
      </c>
      <c r="K41" s="163"/>
      <c r="L41" s="163">
        <v>2.5475241131338957E-3</v>
      </c>
    </row>
    <row r="42" spans="1:12" s="127" customFormat="1" ht="20.399999999999999">
      <c r="A42" s="158"/>
      <c r="B42" s="157"/>
      <c r="C42" s="160" t="s">
        <v>44</v>
      </c>
      <c r="D42" s="163">
        <v>5.7583922369974304E-2</v>
      </c>
      <c r="E42" s="163"/>
      <c r="F42" s="163">
        <v>5.8378498217291082E-2</v>
      </c>
      <c r="G42" s="163"/>
      <c r="H42" s="163">
        <v>6.8488248463090248E-2</v>
      </c>
      <c r="I42" s="163"/>
      <c r="J42" s="163">
        <v>6.1813627806008062E-2</v>
      </c>
      <c r="K42" s="163"/>
      <c r="L42" s="163">
        <v>6.0559182282843474E-2</v>
      </c>
    </row>
    <row r="43" spans="1:12" s="127" customFormat="1" ht="18" customHeight="1">
      <c r="A43" s="158"/>
      <c r="B43" s="157" t="s">
        <v>175</v>
      </c>
      <c r="D43" s="163">
        <v>0.73960821975620172</v>
      </c>
      <c r="E43" s="163"/>
      <c r="F43" s="163">
        <v>0.76416619817382958</v>
      </c>
      <c r="G43" s="163"/>
      <c r="H43" s="163">
        <v>0.91149202099445403</v>
      </c>
      <c r="I43" s="163"/>
      <c r="J43" s="163">
        <v>0.87596852463103225</v>
      </c>
      <c r="K43" s="163"/>
      <c r="L43" s="163">
        <v>0.85821818191083621</v>
      </c>
    </row>
    <row r="44" spans="1:12" ht="25.2" customHeight="1">
      <c r="A44" s="508" t="s">
        <v>211</v>
      </c>
      <c r="B44" s="508"/>
      <c r="C44" s="508"/>
      <c r="D44" s="161">
        <v>1.6550525297019771</v>
      </c>
      <c r="E44" s="162"/>
      <c r="F44" s="161">
        <v>1.6819920970559379</v>
      </c>
      <c r="G44" s="161"/>
      <c r="H44" s="161">
        <v>3.5236423051786465</v>
      </c>
      <c r="I44" s="161"/>
      <c r="J44" s="161">
        <v>2.5187040819960598</v>
      </c>
      <c r="K44" s="161"/>
      <c r="L44" s="161">
        <v>1.6512914680747131</v>
      </c>
    </row>
    <row r="45" spans="1:12" s="127" customFormat="1">
      <c r="A45" s="158"/>
      <c r="B45" s="157" t="s">
        <v>172</v>
      </c>
      <c r="D45" s="163">
        <v>1.5093039333018989</v>
      </c>
      <c r="E45" s="163"/>
      <c r="F45" s="163">
        <v>1.5281845347010077</v>
      </c>
      <c r="G45" s="163"/>
      <c r="H45" s="163">
        <v>3.3838693994229616</v>
      </c>
      <c r="I45" s="163"/>
      <c r="J45" s="163">
        <v>2.3543871599078572</v>
      </c>
      <c r="K45" s="163"/>
      <c r="L45" s="163">
        <v>1.4835470851299735</v>
      </c>
    </row>
    <row r="46" spans="1:12" s="127" customFormat="1">
      <c r="A46" s="158"/>
      <c r="B46" s="157"/>
      <c r="C46" s="157" t="s">
        <v>294</v>
      </c>
      <c r="D46" s="163">
        <v>1.101004542113287</v>
      </c>
      <c r="E46" s="163"/>
      <c r="F46" s="163">
        <v>1.1145523446411052</v>
      </c>
      <c r="G46" s="163"/>
      <c r="H46" s="163">
        <v>2.501912732219048</v>
      </c>
      <c r="I46" s="163"/>
      <c r="J46" s="163">
        <v>1.7985159347748314</v>
      </c>
      <c r="K46" s="163"/>
      <c r="L46" s="163">
        <v>1.0857156000637727</v>
      </c>
    </row>
    <row r="47" spans="1:12" s="127" customFormat="1">
      <c r="A47" s="158"/>
      <c r="B47" s="157"/>
      <c r="C47" s="157" t="s">
        <v>212</v>
      </c>
      <c r="D47" s="163">
        <v>2.316363558995907E-3</v>
      </c>
      <c r="E47" s="163"/>
      <c r="F47" s="163">
        <v>1.9713554171219821E-3</v>
      </c>
      <c r="G47" s="163"/>
      <c r="H47" s="163">
        <v>9.0808047898803951E-2</v>
      </c>
      <c r="I47" s="163"/>
      <c r="J47" s="163">
        <v>2.954421541853572E-3</v>
      </c>
      <c r="K47" s="163"/>
      <c r="L47" s="163">
        <v>1.2585006577467421E-3</v>
      </c>
    </row>
    <row r="48" spans="1:12" s="127" customFormat="1">
      <c r="A48" s="158"/>
      <c r="B48" s="157"/>
      <c r="C48" s="160" t="s">
        <v>45</v>
      </c>
      <c r="D48" s="163">
        <v>1.0831114366695372E-3</v>
      </c>
      <c r="E48" s="163"/>
      <c r="F48" s="163">
        <v>6.3340884255529584E-4</v>
      </c>
      <c r="G48" s="163"/>
      <c r="H48" s="163">
        <v>1.1848294477397553E-3</v>
      </c>
      <c r="I48" s="163"/>
      <c r="J48" s="163">
        <v>1.1495231789580356E-3</v>
      </c>
      <c r="K48" s="163"/>
      <c r="L48" s="163">
        <v>2.5850313294200986E-3</v>
      </c>
    </row>
    <row r="49" spans="1:12" s="127" customFormat="1">
      <c r="A49" s="158"/>
      <c r="B49" s="157"/>
      <c r="C49" s="157" t="s">
        <v>46</v>
      </c>
      <c r="D49" s="163">
        <v>1.2108147814524083E-2</v>
      </c>
      <c r="E49" s="163"/>
      <c r="F49" s="163">
        <v>7.7294501918306465E-3</v>
      </c>
      <c r="G49" s="163"/>
      <c r="H49" s="163">
        <v>8.0697077790392261E-3</v>
      </c>
      <c r="I49" s="163"/>
      <c r="J49" s="163">
        <v>5.2884034791505123E-3</v>
      </c>
      <c r="K49" s="163"/>
      <c r="L49" s="163">
        <v>4.971736182040421E-3</v>
      </c>
    </row>
    <row r="50" spans="1:12" s="127" customFormat="1">
      <c r="A50" s="158"/>
      <c r="B50" s="157"/>
      <c r="C50" s="157" t="s">
        <v>216</v>
      </c>
      <c r="D50" s="163">
        <v>0.36578274660868676</v>
      </c>
      <c r="E50" s="163"/>
      <c r="F50" s="163">
        <v>0.37618831308675849</v>
      </c>
      <c r="G50" s="163"/>
      <c r="H50" s="163">
        <v>0.41264183139776872</v>
      </c>
      <c r="I50" s="163"/>
      <c r="J50" s="163">
        <v>0.46111764472582994</v>
      </c>
      <c r="K50" s="163"/>
      <c r="L50" s="163">
        <v>0.3529617626011099</v>
      </c>
    </row>
    <row r="51" spans="1:12" s="127" customFormat="1" ht="20.25" customHeight="1">
      <c r="A51" s="158"/>
      <c r="B51" s="157"/>
      <c r="C51" s="160" t="s">
        <v>47</v>
      </c>
      <c r="D51" s="163">
        <v>2.7009021769735408E-2</v>
      </c>
      <c r="E51" s="163"/>
      <c r="F51" s="163">
        <v>2.7109662521635786E-2</v>
      </c>
      <c r="G51" s="163"/>
      <c r="H51" s="163">
        <v>2.9479459163630633E-2</v>
      </c>
      <c r="I51" s="163"/>
      <c r="J51" s="163">
        <v>3.7839755429899778E-2</v>
      </c>
      <c r="K51" s="163"/>
      <c r="L51" s="163">
        <v>3.0637389717310861E-2</v>
      </c>
    </row>
    <row r="52" spans="1:12" s="127" customFormat="1" ht="17.25" customHeight="1">
      <c r="A52" s="158"/>
      <c r="B52" s="157"/>
      <c r="C52" s="317" t="s">
        <v>293</v>
      </c>
      <c r="D52" s="39" t="s">
        <v>213</v>
      </c>
      <c r="E52" s="320"/>
      <c r="F52" s="39" t="s">
        <v>213</v>
      </c>
      <c r="G52" s="320"/>
      <c r="H52" s="321">
        <v>0.33977279151693124</v>
      </c>
      <c r="I52" s="320"/>
      <c r="J52" s="321">
        <v>4.7521476777334044E-2</v>
      </c>
      <c r="K52" s="321"/>
      <c r="L52" s="321">
        <v>5.4170645785725259E-3</v>
      </c>
    </row>
    <row r="53" spans="1:12" s="127" customFormat="1" ht="18" customHeight="1">
      <c r="A53" s="158"/>
      <c r="B53" s="157" t="s">
        <v>175</v>
      </c>
      <c r="D53" s="163">
        <v>0.14574859640007831</v>
      </c>
      <c r="E53" s="163"/>
      <c r="F53" s="163">
        <v>0.15380756235493054</v>
      </c>
      <c r="G53" s="163"/>
      <c r="H53" s="163">
        <v>0.13977290575568496</v>
      </c>
      <c r="I53" s="163"/>
      <c r="J53" s="163">
        <v>0.16431692208820259</v>
      </c>
      <c r="K53" s="163"/>
      <c r="L53" s="163">
        <v>0.16774438294473978</v>
      </c>
    </row>
    <row r="54" spans="1:12" ht="25.2" customHeight="1">
      <c r="A54" s="508" t="s">
        <v>219</v>
      </c>
      <c r="B54" s="508"/>
      <c r="C54" s="508"/>
      <c r="D54" s="161">
        <v>0.10734748826486315</v>
      </c>
      <c r="E54" s="162"/>
      <c r="F54" s="161">
        <v>0.11130210016670522</v>
      </c>
      <c r="G54" s="161"/>
      <c r="H54" s="161">
        <v>0.129937611471342</v>
      </c>
      <c r="I54" s="161"/>
      <c r="J54" s="161">
        <v>0.12638156205634438</v>
      </c>
      <c r="K54" s="161"/>
      <c r="L54" s="161">
        <v>0.1247251681494785</v>
      </c>
    </row>
    <row r="55" spans="1:12" s="127" customFormat="1">
      <c r="A55" s="158"/>
      <c r="B55" s="157" t="s">
        <v>175</v>
      </c>
      <c r="D55" s="163">
        <v>0.10734748826486315</v>
      </c>
      <c r="E55" s="163"/>
      <c r="F55" s="163">
        <v>0.11130210016670522</v>
      </c>
      <c r="G55" s="163"/>
      <c r="H55" s="163">
        <v>0.129937611471342</v>
      </c>
      <c r="I55" s="163"/>
      <c r="J55" s="163">
        <v>0.12638156205634438</v>
      </c>
      <c r="K55" s="163"/>
      <c r="L55" s="163">
        <v>0.1247251681494785</v>
      </c>
    </row>
    <row r="56" spans="1:12" ht="25.2" customHeight="1">
      <c r="A56" s="508" t="s">
        <v>221</v>
      </c>
      <c r="B56" s="508"/>
      <c r="C56" s="508"/>
      <c r="D56" s="161">
        <v>0.23581812822797318</v>
      </c>
      <c r="E56" s="162"/>
      <c r="F56" s="161">
        <v>0.23776019494141387</v>
      </c>
      <c r="G56" s="161"/>
      <c r="H56" s="161">
        <v>0.32762012426342568</v>
      </c>
      <c r="I56" s="161"/>
      <c r="J56" s="161">
        <v>0.43847537868057129</v>
      </c>
      <c r="K56" s="161"/>
      <c r="L56" s="161">
        <v>0.46957338771968266</v>
      </c>
    </row>
    <row r="57" spans="1:12" s="127" customFormat="1">
      <c r="A57" s="158"/>
      <c r="B57" s="157" t="s">
        <v>172</v>
      </c>
      <c r="D57" s="163">
        <v>0.14067591967061002</v>
      </c>
      <c r="E57" s="163"/>
      <c r="F57" s="163">
        <v>0.14365503665121918</v>
      </c>
      <c r="G57" s="163"/>
      <c r="H57" s="163">
        <v>0.21194176923063299</v>
      </c>
      <c r="I57" s="163"/>
      <c r="J57" s="163">
        <v>0.32671870148623122</v>
      </c>
      <c r="K57" s="163"/>
      <c r="L57" s="163">
        <v>0.36043393667431306</v>
      </c>
    </row>
    <row r="58" spans="1:12" s="127" customFormat="1">
      <c r="A58" s="158"/>
      <c r="B58" s="157"/>
      <c r="C58" s="157" t="s">
        <v>222</v>
      </c>
      <c r="D58" s="163">
        <v>0.1120998749459694</v>
      </c>
      <c r="E58" s="163"/>
      <c r="F58" s="163">
        <v>0.11405154621084621</v>
      </c>
      <c r="G58" s="163"/>
      <c r="H58" s="163">
        <v>0.14091594330215529</v>
      </c>
      <c r="I58" s="163"/>
      <c r="J58" s="163">
        <v>0.13726480767705351</v>
      </c>
      <c r="K58" s="163"/>
      <c r="L58" s="163">
        <v>0.13355030215582228</v>
      </c>
    </row>
    <row r="59" spans="1:12" s="127" customFormat="1">
      <c r="A59" s="158"/>
      <c r="B59" s="157"/>
      <c r="C59" s="157" t="s">
        <v>48</v>
      </c>
      <c r="D59" s="163">
        <v>2.8576044724640617E-2</v>
      </c>
      <c r="E59" s="163"/>
      <c r="F59" s="163">
        <v>2.9603490440372977E-2</v>
      </c>
      <c r="G59" s="163"/>
      <c r="H59" s="163">
        <v>7.1025825928477684E-2</v>
      </c>
      <c r="I59" s="163"/>
      <c r="J59" s="163">
        <v>0.18945389380917768</v>
      </c>
      <c r="K59" s="163"/>
      <c r="L59" s="163">
        <v>0.22688363451849083</v>
      </c>
    </row>
    <row r="60" spans="1:12" s="165" customFormat="1" ht="15" customHeight="1">
      <c r="A60" s="158"/>
      <c r="B60" s="157" t="s">
        <v>175</v>
      </c>
      <c r="D60" s="163">
        <v>9.5142208557363189E-2</v>
      </c>
      <c r="E60" s="163"/>
      <c r="F60" s="163">
        <v>9.4105158290194696E-2</v>
      </c>
      <c r="G60" s="163"/>
      <c r="H60" s="163">
        <v>0.11567835503279274</v>
      </c>
      <c r="I60" s="163"/>
      <c r="J60" s="163">
        <v>0.11175667719433999</v>
      </c>
      <c r="K60" s="163"/>
      <c r="L60" s="163">
        <v>0.1091394510453696</v>
      </c>
    </row>
    <row r="61" spans="1:12" s="127" customFormat="1" ht="25.2" customHeight="1">
      <c r="A61" s="155" t="s">
        <v>224</v>
      </c>
      <c r="B61" s="155"/>
      <c r="C61" s="155"/>
      <c r="D61" s="161">
        <v>0.4015446517710422</v>
      </c>
      <c r="E61" s="162"/>
      <c r="F61" s="161">
        <v>0.39519504777471259</v>
      </c>
      <c r="G61" s="161"/>
      <c r="H61" s="161">
        <v>0.46133489849176107</v>
      </c>
      <c r="I61" s="161"/>
      <c r="J61" s="161">
        <v>0.44216774371617695</v>
      </c>
      <c r="K61" s="161"/>
      <c r="L61" s="161">
        <v>0.46378010874843206</v>
      </c>
    </row>
    <row r="62" spans="1:12" s="127" customFormat="1" ht="25.2" customHeight="1">
      <c r="A62" s="155" t="s">
        <v>225</v>
      </c>
      <c r="B62" s="155"/>
      <c r="C62" s="155"/>
      <c r="D62" s="161">
        <v>3.0725576254912249E-3</v>
      </c>
      <c r="E62" s="162"/>
      <c r="F62" s="161">
        <v>3.0408914342232255E-3</v>
      </c>
      <c r="G62" s="161"/>
      <c r="H62" s="161">
        <v>2.906872390884279E-3</v>
      </c>
      <c r="I62" s="161"/>
      <c r="J62" s="161">
        <v>3.170603347379224E-3</v>
      </c>
      <c r="K62" s="161"/>
      <c r="L62" s="161">
        <v>2.6393975374719085E-3</v>
      </c>
    </row>
    <row r="63" spans="1:12" ht="12.75" customHeight="1">
      <c r="A63" s="512"/>
      <c r="B63" s="512"/>
      <c r="C63" s="513"/>
      <c r="D63" s="513"/>
      <c r="E63" s="513"/>
      <c r="F63" s="513"/>
      <c r="G63" s="513"/>
      <c r="H63" s="513"/>
      <c r="I63" s="513"/>
      <c r="J63" s="513"/>
      <c r="K63" s="513"/>
      <c r="L63" s="513"/>
    </row>
    <row r="64" spans="1:12" ht="12.75" customHeight="1">
      <c r="A64" s="434" t="s">
        <v>263</v>
      </c>
      <c r="B64" s="434"/>
      <c r="C64" s="434"/>
      <c r="D64" s="434"/>
      <c r="E64" s="434"/>
      <c r="F64" s="434"/>
      <c r="G64" s="434"/>
      <c r="H64" s="434"/>
      <c r="I64" s="434"/>
      <c r="J64" s="434"/>
      <c r="K64" s="434"/>
      <c r="L64" s="434"/>
    </row>
    <row r="65" spans="1:12" ht="12.75" customHeight="1">
      <c r="A65" s="512" t="s">
        <v>226</v>
      </c>
      <c r="B65" s="512"/>
      <c r="C65" s="513"/>
      <c r="D65" s="513"/>
      <c r="E65" s="513"/>
      <c r="F65" s="513"/>
      <c r="G65" s="513"/>
      <c r="H65" s="513"/>
      <c r="I65" s="513"/>
      <c r="J65" s="513"/>
      <c r="K65" s="513"/>
      <c r="L65" s="513"/>
    </row>
    <row r="66" spans="1:12" ht="28.2" customHeight="1">
      <c r="A66" s="505" t="s">
        <v>308</v>
      </c>
      <c r="B66" s="505"/>
      <c r="C66" s="505"/>
      <c r="D66" s="505"/>
      <c r="E66" s="505"/>
      <c r="F66" s="505"/>
      <c r="G66" s="505"/>
      <c r="H66" s="505"/>
      <c r="I66" s="505"/>
      <c r="J66" s="505"/>
      <c r="K66" s="505"/>
      <c r="L66" s="505"/>
    </row>
    <row r="67" spans="1:12" ht="34.5" customHeight="1">
      <c r="A67" s="422" t="s">
        <v>305</v>
      </c>
      <c r="B67" s="422"/>
      <c r="C67" s="423"/>
      <c r="D67" s="423"/>
      <c r="E67" s="423"/>
      <c r="F67" s="423"/>
      <c r="G67" s="423"/>
      <c r="H67" s="423"/>
      <c r="I67" s="423"/>
      <c r="J67" s="423"/>
      <c r="K67" s="423"/>
      <c r="L67" s="423"/>
    </row>
  </sheetData>
  <mergeCells count="19">
    <mergeCell ref="A36:C36"/>
    <mergeCell ref="A44:C44"/>
    <mergeCell ref="A54:C54"/>
    <mergeCell ref="A66:L66"/>
    <mergeCell ref="A67:L67"/>
    <mergeCell ref="A56:C56"/>
    <mergeCell ref="A63:L63"/>
    <mergeCell ref="A64:L64"/>
    <mergeCell ref="A65:L65"/>
    <mergeCell ref="A17:C17"/>
    <mergeCell ref="A24:C24"/>
    <mergeCell ref="A31:C31"/>
    <mergeCell ref="M1:Q3"/>
    <mergeCell ref="A12:C12"/>
    <mergeCell ref="A6:C7"/>
    <mergeCell ref="D6:L6"/>
    <mergeCell ref="A8:C8"/>
    <mergeCell ref="A9:C9"/>
    <mergeCell ref="F2:L4"/>
  </mergeCells>
  <pageMargins left="0.39370078740157483" right="0.19685039370078741"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2"/>
  <sheetViews>
    <sheetView workbookViewId="0"/>
  </sheetViews>
  <sheetFormatPr baseColWidth="10" defaultColWidth="14.44140625" defaultRowHeight="15"/>
  <cols>
    <col min="1" max="1" width="2.33203125" style="206" customWidth="1"/>
    <col min="2" max="2" width="38" style="206" customWidth="1"/>
    <col min="3" max="3" width="10.33203125" style="206" customWidth="1"/>
    <col min="4" max="4" width="2.33203125" style="206" customWidth="1"/>
    <col min="5" max="5" width="10.33203125" style="206" customWidth="1"/>
    <col min="6" max="6" width="2.33203125" style="206" customWidth="1"/>
    <col min="7" max="7" width="10.33203125" style="206" customWidth="1"/>
    <col min="8" max="8" width="2.33203125" style="206" customWidth="1"/>
    <col min="9" max="9" width="10.33203125" style="206" customWidth="1"/>
    <col min="10" max="10" width="2.33203125" style="206" customWidth="1"/>
    <col min="11" max="11" width="10.33203125" style="206" customWidth="1"/>
    <col min="12" max="16384" width="14.44140625" style="206"/>
  </cols>
  <sheetData>
    <row r="1" spans="1:20">
      <c r="A1" s="234" t="s">
        <v>144</v>
      </c>
      <c r="B1" s="234"/>
      <c r="C1" s="207"/>
      <c r="D1" s="207"/>
      <c r="E1" s="235" t="s">
        <v>118</v>
      </c>
      <c r="F1" s="234"/>
      <c r="G1" s="234"/>
      <c r="H1" s="234"/>
      <c r="I1" s="234"/>
      <c r="J1" s="234"/>
      <c r="K1" s="234"/>
    </row>
    <row r="2" spans="1:20">
      <c r="A2" s="207"/>
      <c r="B2" s="207"/>
      <c r="C2" s="207"/>
      <c r="D2" s="207"/>
      <c r="E2" s="524" t="s">
        <v>346</v>
      </c>
      <c r="F2" s="525"/>
      <c r="G2" s="525"/>
      <c r="H2" s="525"/>
      <c r="I2" s="525"/>
      <c r="J2" s="525"/>
      <c r="K2" s="525"/>
    </row>
    <row r="3" spans="1:20">
      <c r="A3" s="234" t="s">
        <v>148</v>
      </c>
      <c r="B3" s="234"/>
      <c r="C3" s="207"/>
      <c r="D3" s="207"/>
      <c r="E3" s="525"/>
      <c r="F3" s="525"/>
      <c r="G3" s="525"/>
      <c r="H3" s="525"/>
      <c r="I3" s="525"/>
      <c r="J3" s="525"/>
      <c r="K3" s="525"/>
    </row>
    <row r="4" spans="1:20">
      <c r="A4" s="207"/>
      <c r="B4" s="207"/>
      <c r="C4" s="207"/>
      <c r="D4" s="207"/>
      <c r="E4" s="236"/>
      <c r="F4" s="207"/>
      <c r="G4" s="210"/>
      <c r="H4" s="210"/>
      <c r="I4" s="210"/>
      <c r="J4" s="210"/>
      <c r="K4" s="237"/>
    </row>
    <row r="5" spans="1:20">
      <c r="A5" s="207"/>
      <c r="B5" s="207"/>
      <c r="C5" s="207"/>
      <c r="D5" s="207"/>
      <c r="E5" s="207"/>
      <c r="F5" s="207"/>
      <c r="G5" s="207"/>
      <c r="H5" s="207"/>
      <c r="I5" s="207"/>
      <c r="J5" s="207"/>
      <c r="K5" s="207"/>
    </row>
    <row r="6" spans="1:20">
      <c r="A6" s="209"/>
      <c r="B6" s="209"/>
      <c r="C6" s="209"/>
      <c r="D6" s="207"/>
      <c r="E6" s="207"/>
      <c r="F6" s="207"/>
      <c r="G6" s="207"/>
      <c r="H6" s="207"/>
      <c r="I6" s="207"/>
      <c r="J6" s="207"/>
      <c r="K6" s="207"/>
    </row>
    <row r="7" spans="1:20" ht="15.6" thickBot="1">
      <c r="A7" s="526"/>
      <c r="B7" s="526"/>
      <c r="C7" s="527" t="s">
        <v>38</v>
      </c>
      <c r="D7" s="528"/>
      <c r="E7" s="528"/>
      <c r="F7" s="528"/>
      <c r="G7" s="528"/>
      <c r="H7" s="528"/>
      <c r="I7" s="528"/>
      <c r="J7" s="528"/>
      <c r="K7" s="528"/>
    </row>
    <row r="8" spans="1:20" s="216" customFormat="1" ht="20.100000000000001" customHeight="1">
      <c r="A8" s="526"/>
      <c r="B8" s="526"/>
      <c r="C8" s="312">
        <v>2018</v>
      </c>
      <c r="D8" s="313"/>
      <c r="E8" s="312">
        <v>2019</v>
      </c>
      <c r="F8" s="313"/>
      <c r="G8" s="312">
        <v>2020</v>
      </c>
      <c r="H8" s="313"/>
      <c r="I8" s="312" t="s">
        <v>299</v>
      </c>
      <c r="J8" s="313"/>
      <c r="K8" s="312" t="s">
        <v>342</v>
      </c>
    </row>
    <row r="9" spans="1:20" ht="25.5" customHeight="1">
      <c r="A9" s="529" t="s">
        <v>168</v>
      </c>
      <c r="B9" s="529"/>
      <c r="C9" s="238">
        <v>283859239.9472726</v>
      </c>
      <c r="D9" s="376"/>
      <c r="E9" s="238">
        <v>300318247.25551808</v>
      </c>
      <c r="F9" s="376"/>
      <c r="G9" s="238">
        <v>336316036.57771766</v>
      </c>
      <c r="H9" s="376"/>
      <c r="I9" s="238">
        <v>343241318.71999997</v>
      </c>
      <c r="J9" s="376"/>
      <c r="K9" s="238">
        <v>355326661.10999995</v>
      </c>
      <c r="L9" s="239"/>
      <c r="M9" s="239"/>
    </row>
    <row r="10" spans="1:20" ht="25.2" customHeight="1">
      <c r="A10" s="523" t="s">
        <v>169</v>
      </c>
      <c r="B10" s="523"/>
      <c r="C10" s="240">
        <v>278954162.62588871</v>
      </c>
      <c r="D10" s="241"/>
      <c r="E10" s="240">
        <v>295325523.46206176</v>
      </c>
      <c r="F10" s="241"/>
      <c r="G10" s="240">
        <v>331073753.50706291</v>
      </c>
      <c r="H10" s="241"/>
      <c r="I10" s="240">
        <v>337739279.22999996</v>
      </c>
      <c r="J10" s="241"/>
      <c r="K10" s="240">
        <v>348919787.50999999</v>
      </c>
      <c r="L10" s="239"/>
      <c r="M10" s="239"/>
      <c r="N10" s="239"/>
      <c r="O10" s="239"/>
      <c r="P10" s="239"/>
      <c r="Q10" s="239"/>
      <c r="R10" s="239"/>
      <c r="S10" s="239"/>
      <c r="T10" s="239"/>
    </row>
    <row r="11" spans="1:20" ht="15" customHeight="1">
      <c r="A11" s="376"/>
      <c r="B11" s="242" t="s">
        <v>171</v>
      </c>
      <c r="C11" s="243">
        <v>246201876.07859796</v>
      </c>
      <c r="D11" s="243"/>
      <c r="E11" s="243">
        <v>261267844.03206182</v>
      </c>
      <c r="F11" s="243"/>
      <c r="G11" s="243">
        <v>295403688.77706295</v>
      </c>
      <c r="H11" s="243"/>
      <c r="I11" s="243">
        <v>299455815.58000004</v>
      </c>
      <c r="J11" s="243"/>
      <c r="K11" s="243">
        <v>308078547.97999996</v>
      </c>
      <c r="L11" s="239"/>
      <c r="M11" s="239"/>
    </row>
    <row r="12" spans="1:20" ht="15" customHeight="1">
      <c r="A12" s="376"/>
      <c r="B12" s="242" t="s">
        <v>183</v>
      </c>
      <c r="C12" s="243">
        <v>32752286.547290675</v>
      </c>
      <c r="D12" s="243"/>
      <c r="E12" s="243">
        <v>34057679.43</v>
      </c>
      <c r="F12" s="243"/>
      <c r="G12" s="243">
        <v>35670064.729999997</v>
      </c>
      <c r="H12" s="243"/>
      <c r="I12" s="243">
        <v>38283463.649999999</v>
      </c>
      <c r="J12" s="243"/>
      <c r="K12" s="243">
        <v>40841239.530000001</v>
      </c>
      <c r="L12" s="239"/>
      <c r="M12" s="239"/>
    </row>
    <row r="13" spans="1:20" s="222" customFormat="1" ht="25.2" customHeight="1">
      <c r="A13" s="523" t="s">
        <v>170</v>
      </c>
      <c r="B13" s="523"/>
      <c r="C13" s="240">
        <v>76349701.647251114</v>
      </c>
      <c r="D13" s="241"/>
      <c r="E13" s="240">
        <v>82370588.553597614</v>
      </c>
      <c r="F13" s="241"/>
      <c r="G13" s="240">
        <v>92554981.863567516</v>
      </c>
      <c r="H13" s="241"/>
      <c r="I13" s="240">
        <v>97875360.430000007</v>
      </c>
      <c r="J13" s="241"/>
      <c r="K13" s="240">
        <v>105107731.92</v>
      </c>
      <c r="L13" s="244"/>
      <c r="M13" s="244"/>
    </row>
    <row r="14" spans="1:20">
      <c r="A14" s="376"/>
      <c r="B14" s="242" t="s">
        <v>171</v>
      </c>
      <c r="C14" s="243">
        <v>76333617.673586234</v>
      </c>
      <c r="D14" s="243"/>
      <c r="E14" s="243">
        <v>82353076.253597617</v>
      </c>
      <c r="F14" s="243"/>
      <c r="G14" s="243">
        <v>92533674.393567517</v>
      </c>
      <c r="H14" s="243"/>
      <c r="I14" s="243">
        <v>97855374.080000013</v>
      </c>
      <c r="J14" s="243"/>
      <c r="K14" s="243">
        <v>105087155.51000001</v>
      </c>
      <c r="L14" s="239"/>
      <c r="M14" s="239"/>
    </row>
    <row r="15" spans="1:20">
      <c r="A15" s="376"/>
      <c r="B15" s="242" t="s">
        <v>183</v>
      </c>
      <c r="C15" s="243">
        <v>16083.973664884214</v>
      </c>
      <c r="D15" s="243"/>
      <c r="E15" s="243">
        <v>17512.3</v>
      </c>
      <c r="F15" s="243"/>
      <c r="G15" s="243">
        <v>21307.47</v>
      </c>
      <c r="H15" s="243"/>
      <c r="I15" s="243">
        <v>19986.350000000002</v>
      </c>
      <c r="J15" s="243"/>
      <c r="K15" s="243">
        <v>20576.410000000003</v>
      </c>
      <c r="L15" s="239"/>
      <c r="M15" s="239"/>
    </row>
    <row r="16" spans="1:20" s="222" customFormat="1" ht="25.2" customHeight="1">
      <c r="A16" s="523" t="s">
        <v>186</v>
      </c>
      <c r="B16" s="523"/>
      <c r="C16" s="240">
        <v>19693219.218049616</v>
      </c>
      <c r="D16" s="241"/>
      <c r="E16" s="240">
        <v>20412316.593940943</v>
      </c>
      <c r="F16" s="241"/>
      <c r="G16" s="240">
        <v>20345778.323517829</v>
      </c>
      <c r="H16" s="241"/>
      <c r="I16" s="240">
        <v>20997447.210000001</v>
      </c>
      <c r="J16" s="241"/>
      <c r="K16" s="240">
        <v>21980558.619999997</v>
      </c>
      <c r="L16" s="244"/>
      <c r="M16" s="244"/>
    </row>
    <row r="17" spans="1:13">
      <c r="A17" s="376"/>
      <c r="B17" s="242" t="s">
        <v>171</v>
      </c>
      <c r="C17" s="243">
        <v>14968123.00340673</v>
      </c>
      <c r="D17" s="243"/>
      <c r="E17" s="243">
        <v>15424421.423940942</v>
      </c>
      <c r="F17" s="243"/>
      <c r="G17" s="243">
        <v>15237143.823517827</v>
      </c>
      <c r="H17" s="243"/>
      <c r="I17" s="243">
        <v>15740293.870000001</v>
      </c>
      <c r="J17" s="243"/>
      <c r="K17" s="243">
        <v>16201696.619999999</v>
      </c>
      <c r="L17" s="239"/>
      <c r="M17" s="239"/>
    </row>
    <row r="18" spans="1:13">
      <c r="A18" s="376"/>
      <c r="B18" s="242" t="s">
        <v>183</v>
      </c>
      <c r="C18" s="243">
        <v>4725096.2146428879</v>
      </c>
      <c r="D18" s="243"/>
      <c r="E18" s="243">
        <v>4987895.17</v>
      </c>
      <c r="F18" s="243"/>
      <c r="G18" s="243">
        <v>5108634.5</v>
      </c>
      <c r="H18" s="243"/>
      <c r="I18" s="243">
        <v>5257153.34</v>
      </c>
      <c r="J18" s="243"/>
      <c r="K18" s="243">
        <v>5778862</v>
      </c>
      <c r="L18" s="239"/>
      <c r="M18" s="239"/>
    </row>
    <row r="19" spans="1:13" s="222" customFormat="1" ht="25.2" customHeight="1">
      <c r="A19" s="523" t="s">
        <v>195</v>
      </c>
      <c r="B19" s="523"/>
      <c r="C19" s="240">
        <v>115991864.92323329</v>
      </c>
      <c r="D19" s="241"/>
      <c r="E19" s="240">
        <v>121630247.71886873</v>
      </c>
      <c r="F19" s="241"/>
      <c r="G19" s="240">
        <v>125979146.8683663</v>
      </c>
      <c r="H19" s="241"/>
      <c r="I19" s="240">
        <v>131576923.38</v>
      </c>
      <c r="J19" s="241"/>
      <c r="K19" s="240">
        <v>139240942</v>
      </c>
      <c r="L19" s="244"/>
      <c r="M19" s="244"/>
    </row>
    <row r="20" spans="1:13">
      <c r="A20" s="376"/>
      <c r="B20" s="242" t="s">
        <v>171</v>
      </c>
      <c r="C20" s="243">
        <v>104275497.96709281</v>
      </c>
      <c r="D20" s="243"/>
      <c r="E20" s="243">
        <v>109213501.69886874</v>
      </c>
      <c r="F20" s="243"/>
      <c r="G20" s="243">
        <v>113700149.04836629</v>
      </c>
      <c r="H20" s="243"/>
      <c r="I20" s="243">
        <v>118992214.42</v>
      </c>
      <c r="J20" s="243"/>
      <c r="K20" s="243">
        <v>125368357.38000001</v>
      </c>
      <c r="L20" s="239"/>
      <c r="M20" s="239"/>
    </row>
    <row r="21" spans="1:13">
      <c r="A21" s="376"/>
      <c r="B21" s="242" t="s">
        <v>183</v>
      </c>
      <c r="C21" s="243">
        <v>11716366.956140475</v>
      </c>
      <c r="D21" s="243"/>
      <c r="E21" s="243">
        <v>12416746.02</v>
      </c>
      <c r="F21" s="243"/>
      <c r="G21" s="243">
        <v>12278997.82</v>
      </c>
      <c r="H21" s="243"/>
      <c r="I21" s="243">
        <v>12584708.960000001</v>
      </c>
      <c r="J21" s="243"/>
      <c r="K21" s="243">
        <v>13872584.620000001</v>
      </c>
      <c r="L21" s="239"/>
      <c r="M21" s="239"/>
    </row>
    <row r="22" spans="1:13" s="222" customFormat="1" ht="25.2" customHeight="1">
      <c r="A22" s="523" t="s">
        <v>12</v>
      </c>
      <c r="B22" s="523"/>
      <c r="C22" s="240">
        <v>27193771.009260472</v>
      </c>
      <c r="D22" s="241"/>
      <c r="E22" s="240">
        <v>28766747.410889681</v>
      </c>
      <c r="F22" s="241"/>
      <c r="G22" s="240">
        <v>29321765.036996998</v>
      </c>
      <c r="H22" s="241"/>
      <c r="I22" s="240">
        <v>30307668.610000003</v>
      </c>
      <c r="J22" s="241"/>
      <c r="K22" s="240">
        <v>31350790.969999999</v>
      </c>
      <c r="L22" s="244"/>
      <c r="M22" s="244"/>
    </row>
    <row r="23" spans="1:13">
      <c r="A23" s="376"/>
      <c r="B23" s="242" t="s">
        <v>171</v>
      </c>
      <c r="C23" s="243">
        <v>24082589.906386085</v>
      </c>
      <c r="D23" s="243"/>
      <c r="E23" s="243">
        <v>25725276.340889681</v>
      </c>
      <c r="F23" s="243"/>
      <c r="G23" s="243">
        <v>26329388.466996998</v>
      </c>
      <c r="H23" s="243"/>
      <c r="I23" s="243">
        <v>27349666.900000002</v>
      </c>
      <c r="J23" s="243"/>
      <c r="K23" s="243">
        <v>28319392.809999999</v>
      </c>
      <c r="L23" s="239"/>
      <c r="M23" s="239"/>
    </row>
    <row r="24" spans="1:13">
      <c r="A24" s="376"/>
      <c r="B24" s="242" t="s">
        <v>183</v>
      </c>
      <c r="C24" s="243">
        <v>3111181.1028743866</v>
      </c>
      <c r="D24" s="243"/>
      <c r="E24" s="243">
        <v>3041471.0700000003</v>
      </c>
      <c r="F24" s="243"/>
      <c r="G24" s="243">
        <v>2992376.57</v>
      </c>
      <c r="H24" s="243"/>
      <c r="I24" s="243">
        <v>2958001.7100000004</v>
      </c>
      <c r="J24" s="243"/>
      <c r="K24" s="243">
        <v>3031398.16</v>
      </c>
      <c r="L24" s="239"/>
      <c r="M24" s="239"/>
    </row>
    <row r="25" spans="1:13" s="222" customFormat="1" ht="25.2" customHeight="1">
      <c r="A25" s="523" t="s">
        <v>205</v>
      </c>
      <c r="B25" s="523"/>
      <c r="C25" s="240">
        <v>15501686.814129524</v>
      </c>
      <c r="D25" s="241"/>
      <c r="E25" s="240">
        <v>16682091.164764792</v>
      </c>
      <c r="F25" s="241"/>
      <c r="G25" s="240">
        <v>17915813.184614286</v>
      </c>
      <c r="H25" s="241"/>
      <c r="I25" s="240">
        <v>18885284.890000001</v>
      </c>
      <c r="J25" s="241"/>
      <c r="K25" s="240">
        <v>20393688.210000001</v>
      </c>
      <c r="L25" s="244"/>
      <c r="M25" s="244"/>
    </row>
    <row r="26" spans="1:13">
      <c r="A26" s="376"/>
      <c r="B26" s="242" t="s">
        <v>171</v>
      </c>
      <c r="C26" s="243">
        <v>11936645.485651199</v>
      </c>
      <c r="D26" s="243"/>
      <c r="E26" s="243">
        <v>12855103.244764792</v>
      </c>
      <c r="F26" s="243"/>
      <c r="G26" s="243">
        <v>13821339.154614285</v>
      </c>
      <c r="H26" s="243"/>
      <c r="I26" s="243">
        <v>14773328.210000001</v>
      </c>
      <c r="J26" s="243"/>
      <c r="K26" s="243">
        <v>16010285.920000002</v>
      </c>
      <c r="L26" s="239"/>
      <c r="M26" s="239"/>
    </row>
    <row r="27" spans="1:13">
      <c r="A27" s="376"/>
      <c r="B27" s="242" t="s">
        <v>183</v>
      </c>
      <c r="C27" s="243">
        <v>3565041.3284783252</v>
      </c>
      <c r="D27" s="243"/>
      <c r="E27" s="243">
        <v>3826987.92</v>
      </c>
      <c r="F27" s="243"/>
      <c r="G27" s="243">
        <v>4094474.0300000003</v>
      </c>
      <c r="H27" s="243"/>
      <c r="I27" s="243">
        <v>4111956.6800000006</v>
      </c>
      <c r="J27" s="243"/>
      <c r="K27" s="243">
        <v>4383402.29</v>
      </c>
      <c r="L27" s="239"/>
      <c r="M27" s="239"/>
    </row>
    <row r="28" spans="1:13" s="222" customFormat="1" ht="25.2" customHeight="1">
      <c r="A28" s="523" t="s">
        <v>211</v>
      </c>
      <c r="B28" s="523"/>
      <c r="C28" s="240">
        <v>20063804.604969941</v>
      </c>
      <c r="D28" s="241"/>
      <c r="E28" s="240">
        <v>21087303.119999997</v>
      </c>
      <c r="F28" s="241"/>
      <c r="G28" s="240">
        <v>39789462.219999999</v>
      </c>
      <c r="H28" s="241"/>
      <c r="I28" s="240">
        <v>31117934.07</v>
      </c>
      <c r="J28" s="241"/>
      <c r="K28" s="240">
        <v>22682618.48</v>
      </c>
      <c r="L28" s="244"/>
      <c r="M28" s="244"/>
    </row>
    <row r="29" spans="1:13">
      <c r="A29" s="376"/>
      <c r="B29" s="242" t="s">
        <v>171</v>
      </c>
      <c r="C29" s="243">
        <v>14605310.992474925</v>
      </c>
      <c r="D29" s="243"/>
      <c r="E29" s="243">
        <v>15696373.489999998</v>
      </c>
      <c r="F29" s="243"/>
      <c r="G29" s="243">
        <v>33781888.719999999</v>
      </c>
      <c r="H29" s="243"/>
      <c r="I29" s="243">
        <v>24744859.93</v>
      </c>
      <c r="J29" s="243"/>
      <c r="K29" s="243">
        <v>17091535.59</v>
      </c>
      <c r="L29" s="239"/>
      <c r="M29" s="239"/>
    </row>
    <row r="30" spans="1:13">
      <c r="A30" s="376"/>
      <c r="B30" s="242" t="s">
        <v>183</v>
      </c>
      <c r="C30" s="243">
        <v>5458493.6124950144</v>
      </c>
      <c r="D30" s="243"/>
      <c r="E30" s="243">
        <v>5390929.6300000008</v>
      </c>
      <c r="F30" s="243"/>
      <c r="G30" s="243">
        <v>6007573.4999999991</v>
      </c>
      <c r="H30" s="243"/>
      <c r="I30" s="243">
        <v>6373074.1400000006</v>
      </c>
      <c r="J30" s="243"/>
      <c r="K30" s="243">
        <v>5591082.8899999997</v>
      </c>
      <c r="L30" s="239"/>
      <c r="M30" s="239"/>
    </row>
    <row r="31" spans="1:13" s="222" customFormat="1" ht="25.2" customHeight="1">
      <c r="A31" s="523" t="s">
        <v>219</v>
      </c>
      <c r="B31" s="523"/>
      <c r="C31" s="240">
        <v>1301347.8368377525</v>
      </c>
      <c r="D31" s="241"/>
      <c r="E31" s="240">
        <v>1395405.56</v>
      </c>
      <c r="F31" s="241"/>
      <c r="G31" s="240">
        <v>1467273.7</v>
      </c>
      <c r="H31" s="241"/>
      <c r="I31" s="240">
        <v>1561411.34</v>
      </c>
      <c r="J31" s="241"/>
      <c r="K31" s="240">
        <v>1713261.08</v>
      </c>
      <c r="L31" s="244"/>
      <c r="M31" s="244"/>
    </row>
    <row r="32" spans="1:13" s="247" customFormat="1" ht="15" customHeight="1">
      <c r="A32" s="245"/>
      <c r="B32" s="242" t="s">
        <v>183</v>
      </c>
      <c r="C32" s="243">
        <v>1301347.8368377525</v>
      </c>
      <c r="D32" s="243"/>
      <c r="E32" s="243">
        <v>1395405.56</v>
      </c>
      <c r="F32" s="243"/>
      <c r="G32" s="243">
        <v>1467273.7</v>
      </c>
      <c r="H32" s="243"/>
      <c r="I32" s="243">
        <v>1561411.34</v>
      </c>
      <c r="J32" s="243"/>
      <c r="K32" s="243">
        <v>1713261.08</v>
      </c>
      <c r="L32" s="246"/>
      <c r="M32" s="246"/>
    </row>
    <row r="33" spans="1:14" s="222" customFormat="1" ht="25.2" customHeight="1">
      <c r="A33" s="523" t="s">
        <v>221</v>
      </c>
      <c r="B33" s="523"/>
      <c r="C33" s="240">
        <v>2858766.5721569443</v>
      </c>
      <c r="D33" s="241"/>
      <c r="E33" s="240">
        <v>2980823.34</v>
      </c>
      <c r="F33" s="241"/>
      <c r="G33" s="240">
        <v>3699532.31</v>
      </c>
      <c r="H33" s="241"/>
      <c r="I33" s="240">
        <v>5417249.3000000007</v>
      </c>
      <c r="J33" s="241"/>
      <c r="K33" s="240">
        <v>6450196.2300000004</v>
      </c>
      <c r="L33" s="244"/>
      <c r="M33" s="244"/>
    </row>
    <row r="34" spans="1:14" s="222" customFormat="1" ht="15.45" customHeight="1">
      <c r="A34" s="375"/>
      <c r="B34" s="242" t="s">
        <v>171</v>
      </c>
      <c r="C34" s="339">
        <v>91.050000000000011</v>
      </c>
      <c r="D34" s="241"/>
      <c r="E34" s="339">
        <v>91.58</v>
      </c>
      <c r="F34" s="241"/>
      <c r="G34" s="339">
        <v>105.17</v>
      </c>
      <c r="H34" s="241"/>
      <c r="I34" s="339">
        <v>78.17</v>
      </c>
      <c r="J34" s="241"/>
      <c r="K34" s="339">
        <v>124.14999999999999</v>
      </c>
      <c r="L34" s="244"/>
      <c r="M34" s="244"/>
    </row>
    <row r="35" spans="1:14" s="222" customFormat="1" ht="15" customHeight="1">
      <c r="A35" s="376"/>
      <c r="B35" s="242" t="s">
        <v>183</v>
      </c>
      <c r="C35" s="243">
        <v>2858675.5221569445</v>
      </c>
      <c r="D35" s="243"/>
      <c r="E35" s="243">
        <v>2980731.76</v>
      </c>
      <c r="F35" s="243"/>
      <c r="G35" s="243">
        <v>3699427.14</v>
      </c>
      <c r="H35" s="243"/>
      <c r="I35" s="243">
        <v>5417171.1300000008</v>
      </c>
      <c r="J35" s="243"/>
      <c r="K35" s="243">
        <v>6450072.0800000001</v>
      </c>
      <c r="L35" s="244"/>
      <c r="M35" s="244"/>
    </row>
    <row r="36" spans="1:14" ht="25.2" customHeight="1">
      <c r="A36" s="493" t="s">
        <v>224</v>
      </c>
      <c r="B36" s="493"/>
      <c r="C36" s="238">
        <v>4867829.4427039195</v>
      </c>
      <c r="D36" s="238"/>
      <c r="E36" s="238">
        <v>4954599.8334563496</v>
      </c>
      <c r="F36" s="238"/>
      <c r="G36" s="238">
        <v>5209458.2606547549</v>
      </c>
      <c r="H36" s="238"/>
      <c r="I36" s="238">
        <v>5462867.5099999998</v>
      </c>
      <c r="J36" s="238"/>
      <c r="K36" s="238">
        <v>6370618.0700000003</v>
      </c>
      <c r="L36" s="239"/>
      <c r="M36" s="239"/>
    </row>
    <row r="37" spans="1:14" ht="25.2" customHeight="1">
      <c r="A37" s="493" t="s">
        <v>225</v>
      </c>
      <c r="B37" s="493"/>
      <c r="C37" s="238">
        <v>37247.878680000002</v>
      </c>
      <c r="D37" s="238"/>
      <c r="E37" s="238">
        <v>38123.96</v>
      </c>
      <c r="F37" s="238"/>
      <c r="G37" s="238">
        <v>32824.81</v>
      </c>
      <c r="H37" s="238"/>
      <c r="I37" s="238">
        <v>39171.979999999996</v>
      </c>
      <c r="J37" s="238"/>
      <c r="K37" s="238">
        <v>36255.53</v>
      </c>
      <c r="L37" s="239"/>
      <c r="M37" s="239"/>
    </row>
    <row r="38" spans="1:14" ht="9" customHeight="1">
      <c r="A38" s="374"/>
      <c r="B38" s="374"/>
      <c r="C38" s="238"/>
      <c r="D38" s="376"/>
      <c r="E38" s="238"/>
      <c r="F38" s="376"/>
      <c r="G38" s="238"/>
      <c r="H38" s="376"/>
      <c r="I38" s="238"/>
      <c r="J38" s="376"/>
      <c r="K38" s="238"/>
      <c r="L38" s="239"/>
      <c r="M38" s="239"/>
    </row>
    <row r="39" spans="1:14" ht="12.75" customHeight="1">
      <c r="A39" s="530" t="s">
        <v>263</v>
      </c>
      <c r="B39" s="530"/>
      <c r="C39" s="530"/>
      <c r="D39" s="530"/>
      <c r="E39" s="530"/>
      <c r="F39" s="530"/>
      <c r="G39" s="530"/>
      <c r="H39" s="530"/>
      <c r="I39" s="530"/>
      <c r="J39" s="530"/>
      <c r="K39" s="530"/>
      <c r="L39" s="248"/>
      <c r="M39" s="249"/>
      <c r="N39" s="249"/>
    </row>
    <row r="40" spans="1:14" ht="12.75" customHeight="1">
      <c r="A40" s="531"/>
      <c r="B40" s="531"/>
      <c r="C40" s="531"/>
      <c r="D40" s="531"/>
      <c r="E40" s="531"/>
      <c r="F40" s="531"/>
      <c r="G40" s="531"/>
      <c r="H40" s="531"/>
      <c r="I40" s="531"/>
      <c r="J40" s="531"/>
      <c r="K40" s="531"/>
      <c r="L40" s="250"/>
      <c r="M40" s="249"/>
      <c r="N40" s="249"/>
    </row>
    <row r="41" spans="1:14">
      <c r="A41" s="532"/>
      <c r="B41" s="533"/>
      <c r="C41" s="533"/>
      <c r="D41" s="533"/>
      <c r="E41" s="533"/>
      <c r="F41" s="533"/>
      <c r="G41" s="533"/>
      <c r="H41" s="533"/>
      <c r="I41" s="533"/>
      <c r="J41" s="533"/>
      <c r="K41" s="533"/>
      <c r="L41" s="249"/>
    </row>
    <row r="42" spans="1:14">
      <c r="I42" s="239"/>
      <c r="K42" s="239"/>
    </row>
  </sheetData>
  <mergeCells count="18">
    <mergeCell ref="A39:K39"/>
    <mergeCell ref="A40:K40"/>
    <mergeCell ref="A41:K41"/>
    <mergeCell ref="A16:B16"/>
    <mergeCell ref="A19:B19"/>
    <mergeCell ref="A22:B22"/>
    <mergeCell ref="A25:B25"/>
    <mergeCell ref="A28:B28"/>
    <mergeCell ref="A31:B31"/>
    <mergeCell ref="A33:B33"/>
    <mergeCell ref="A36:B36"/>
    <mergeCell ref="A37:B37"/>
    <mergeCell ref="A13:B13"/>
    <mergeCell ref="E2:K3"/>
    <mergeCell ref="A7:B8"/>
    <mergeCell ref="C7:K7"/>
    <mergeCell ref="A9:B9"/>
    <mergeCell ref="A10:B10"/>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9" max="6553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9"/>
  <sheetViews>
    <sheetView workbookViewId="0"/>
  </sheetViews>
  <sheetFormatPr baseColWidth="10" defaultColWidth="14.44140625" defaultRowHeight="15"/>
  <cols>
    <col min="1" max="1" width="2.33203125" style="206" customWidth="1"/>
    <col min="2" max="2" width="39" style="206" customWidth="1"/>
    <col min="3" max="3" width="10" style="206" customWidth="1"/>
    <col min="4" max="4" width="2.33203125" style="206" customWidth="1"/>
    <col min="5" max="5" width="10" style="206" customWidth="1"/>
    <col min="6" max="6" width="2.33203125" style="206" customWidth="1"/>
    <col min="7" max="7" width="10" style="206" customWidth="1"/>
    <col min="8" max="8" width="2.33203125" style="206" customWidth="1"/>
    <col min="9" max="9" width="10" style="206" customWidth="1"/>
    <col min="10" max="10" width="2.33203125" style="206" customWidth="1"/>
    <col min="11" max="11" width="10" style="206" customWidth="1"/>
    <col min="12" max="16384" width="14.44140625" style="206"/>
  </cols>
  <sheetData>
    <row r="1" spans="1:20">
      <c r="A1" s="251" t="s">
        <v>144</v>
      </c>
      <c r="B1" s="251"/>
      <c r="C1" s="252"/>
      <c r="D1" s="252"/>
      <c r="E1" s="253" t="s">
        <v>119</v>
      </c>
      <c r="F1" s="254"/>
      <c r="G1" s="254"/>
      <c r="H1" s="254"/>
      <c r="I1" s="254"/>
      <c r="J1" s="254"/>
      <c r="K1" s="254"/>
    </row>
    <row r="2" spans="1:20" ht="15" customHeight="1">
      <c r="A2" s="255"/>
      <c r="B2" s="255"/>
      <c r="C2" s="252"/>
      <c r="D2" s="252"/>
      <c r="E2" s="535" t="s">
        <v>50</v>
      </c>
      <c r="F2" s="536"/>
      <c r="G2" s="536"/>
      <c r="H2" s="536"/>
      <c r="I2" s="536"/>
      <c r="J2" s="536"/>
      <c r="K2" s="536"/>
    </row>
    <row r="3" spans="1:20">
      <c r="A3" s="251" t="s">
        <v>148</v>
      </c>
      <c r="B3" s="251"/>
      <c r="C3" s="252"/>
      <c r="D3" s="252"/>
      <c r="E3" s="536"/>
      <c r="F3" s="536"/>
      <c r="G3" s="536"/>
      <c r="H3" s="536"/>
      <c r="I3" s="536"/>
      <c r="J3" s="536"/>
      <c r="K3" s="536"/>
    </row>
    <row r="4" spans="1:20" ht="22.5" customHeight="1">
      <c r="A4" s="207"/>
      <c r="B4" s="207"/>
      <c r="C4" s="207"/>
      <c r="D4" s="207"/>
      <c r="E4" s="221"/>
      <c r="F4" s="221"/>
      <c r="G4" s="221"/>
      <c r="H4" s="221"/>
      <c r="I4" s="221"/>
      <c r="J4" s="221"/>
      <c r="K4" s="221"/>
    </row>
    <row r="5" spans="1:20">
      <c r="A5" s="209"/>
      <c r="B5" s="209"/>
      <c r="C5" s="209"/>
      <c r="D5" s="207"/>
      <c r="E5" s="207"/>
      <c r="F5" s="207"/>
      <c r="G5" s="207"/>
      <c r="H5" s="207"/>
      <c r="I5" s="207"/>
      <c r="J5" s="207"/>
      <c r="K5" s="207"/>
    </row>
    <row r="6" spans="1:20" ht="15.6" thickBot="1">
      <c r="A6" s="526"/>
      <c r="B6" s="526"/>
      <c r="C6" s="537"/>
      <c r="D6" s="537"/>
      <c r="E6" s="537"/>
      <c r="F6" s="537"/>
      <c r="G6" s="537"/>
      <c r="H6" s="537"/>
      <c r="I6" s="537"/>
      <c r="J6" s="537"/>
      <c r="K6" s="537"/>
    </row>
    <row r="7" spans="1:20" s="216" customFormat="1" ht="20.100000000000001" customHeight="1">
      <c r="A7" s="526"/>
      <c r="B7" s="526"/>
      <c r="C7" s="256">
        <v>2018</v>
      </c>
      <c r="D7" s="215"/>
      <c r="E7" s="256">
        <v>2019</v>
      </c>
      <c r="F7" s="215"/>
      <c r="G7" s="256">
        <v>2020</v>
      </c>
      <c r="H7" s="215"/>
      <c r="I7" s="256" t="s">
        <v>299</v>
      </c>
      <c r="J7" s="215"/>
      <c r="K7" s="256" t="s">
        <v>342</v>
      </c>
    </row>
    <row r="8" spans="1:20" ht="35.25" customHeight="1">
      <c r="A8" s="534" t="s">
        <v>168</v>
      </c>
      <c r="B8" s="534"/>
      <c r="C8" s="225">
        <v>100.00000000000001</v>
      </c>
      <c r="D8" s="257"/>
      <c r="E8" s="225">
        <v>100.00000000000001</v>
      </c>
      <c r="F8" s="257"/>
      <c r="G8" s="225">
        <v>100</v>
      </c>
      <c r="H8" s="257"/>
      <c r="I8" s="225">
        <v>99.999999999999986</v>
      </c>
      <c r="J8" s="207"/>
      <c r="K8" s="225">
        <v>100.00000000000001</v>
      </c>
      <c r="L8" s="239"/>
      <c r="M8" s="239"/>
    </row>
    <row r="9" spans="1:20" ht="24.75" customHeight="1">
      <c r="A9" s="534" t="s">
        <v>169</v>
      </c>
      <c r="B9" s="534"/>
      <c r="C9" s="258">
        <v>98.272003644378458</v>
      </c>
      <c r="D9" s="241"/>
      <c r="E9" s="258">
        <v>98.337522332031867</v>
      </c>
      <c r="F9" s="241"/>
      <c r="G9" s="258">
        <v>98.441262830045474</v>
      </c>
      <c r="H9" s="241"/>
      <c r="I9" s="258">
        <v>98.397034625517122</v>
      </c>
      <c r="J9" s="207"/>
      <c r="K9" s="258">
        <v>98.196906030077898</v>
      </c>
      <c r="L9" s="258"/>
      <c r="M9" s="239"/>
      <c r="N9" s="258"/>
      <c r="P9" s="258"/>
      <c r="R9" s="258"/>
      <c r="T9" s="258"/>
    </row>
    <row r="10" spans="1:20" ht="15" customHeight="1">
      <c r="A10" s="259"/>
      <c r="B10" s="260" t="s">
        <v>171</v>
      </c>
      <c r="C10" s="261">
        <v>86.7337896502261</v>
      </c>
      <c r="D10" s="376"/>
      <c r="E10" s="261">
        <v>86.996992829999016</v>
      </c>
      <c r="F10" s="376"/>
      <c r="G10" s="261">
        <v>87.83514808958553</v>
      </c>
      <c r="H10" s="376"/>
      <c r="I10" s="261">
        <v>87.24352204936082</v>
      </c>
      <c r="J10" s="207"/>
      <c r="K10" s="261">
        <v>86.702907971385471</v>
      </c>
      <c r="L10" s="239"/>
      <c r="M10" s="239"/>
    </row>
    <row r="11" spans="1:20" ht="15" customHeight="1">
      <c r="A11" s="259"/>
      <c r="B11" s="260" t="s">
        <v>183</v>
      </c>
      <c r="C11" s="261">
        <v>11.538213994152338</v>
      </c>
      <c r="D11" s="376"/>
      <c r="E11" s="261">
        <v>11.340529502032854</v>
      </c>
      <c r="F11" s="376"/>
      <c r="G11" s="261">
        <v>10.606114740459951</v>
      </c>
      <c r="H11" s="376"/>
      <c r="I11" s="261">
        <v>11.153512576156324</v>
      </c>
      <c r="J11" s="207"/>
      <c r="K11" s="261">
        <v>11.493998058692423</v>
      </c>
      <c r="L11" s="239"/>
      <c r="M11" s="239"/>
    </row>
    <row r="12" spans="1:20" s="222" customFormat="1" ht="25.2" customHeight="1">
      <c r="A12" s="534" t="s">
        <v>170</v>
      </c>
      <c r="B12" s="534"/>
      <c r="C12" s="258">
        <v>26.89702884480111</v>
      </c>
      <c r="D12" s="241"/>
      <c r="E12" s="258">
        <v>27.427766812821968</v>
      </c>
      <c r="F12" s="241"/>
      <c r="G12" s="258">
        <v>27.520240427839198</v>
      </c>
      <c r="H12" s="241"/>
      <c r="I12" s="258">
        <v>28.515028667000923</v>
      </c>
      <c r="J12" s="221"/>
      <c r="K12" s="258">
        <v>29.58059257125695</v>
      </c>
      <c r="L12" s="244"/>
      <c r="M12" s="244"/>
    </row>
    <row r="13" spans="1:20">
      <c r="A13" s="262"/>
      <c r="B13" s="260" t="s">
        <v>171</v>
      </c>
      <c r="C13" s="261">
        <v>26.891362665441278</v>
      </c>
      <c r="D13" s="376"/>
      <c r="E13" s="261">
        <v>27.421935565416916</v>
      </c>
      <c r="F13" s="376"/>
      <c r="G13" s="261">
        <v>27.513904878034076</v>
      </c>
      <c r="H13" s="376"/>
      <c r="I13" s="261">
        <v>28.509205839471154</v>
      </c>
      <c r="J13" s="207"/>
      <c r="K13" s="261">
        <v>29.574801727998601</v>
      </c>
      <c r="L13" s="239"/>
      <c r="M13" s="239"/>
      <c r="N13" s="263"/>
      <c r="O13" s="263"/>
      <c r="P13" s="263"/>
    </row>
    <row r="14" spans="1:20">
      <c r="A14" s="262"/>
      <c r="B14" s="260" t="s">
        <v>183</v>
      </c>
      <c r="C14" s="261">
        <v>5.666179359837588E-3</v>
      </c>
      <c r="D14" s="376"/>
      <c r="E14" s="261">
        <v>5.8312474050569787E-3</v>
      </c>
      <c r="F14" s="376"/>
      <c r="G14" s="261">
        <v>6.3355498051238957E-3</v>
      </c>
      <c r="H14" s="376"/>
      <c r="I14" s="261">
        <v>5.8228275297776489E-3</v>
      </c>
      <c r="J14" s="207"/>
      <c r="K14" s="261">
        <v>5.7908432583475859E-3</v>
      </c>
      <c r="L14" s="239"/>
      <c r="M14" s="239"/>
    </row>
    <row r="15" spans="1:20" s="222" customFormat="1" ht="25.2" customHeight="1">
      <c r="A15" s="534" t="s">
        <v>186</v>
      </c>
      <c r="B15" s="534"/>
      <c r="C15" s="327">
        <v>6.9376706644136972</v>
      </c>
      <c r="D15" s="328"/>
      <c r="E15" s="327">
        <v>6.796895220480442</v>
      </c>
      <c r="F15" s="328"/>
      <c r="G15" s="327">
        <v>6.0496010034348213</v>
      </c>
      <c r="H15" s="328"/>
      <c r="I15" s="327">
        <v>6.1174008095245442</v>
      </c>
      <c r="J15" s="326"/>
      <c r="K15" s="327">
        <v>6.1860144553564425</v>
      </c>
      <c r="L15" s="244"/>
      <c r="M15" s="244"/>
    </row>
    <row r="16" spans="1:20">
      <c r="A16" s="262"/>
      <c r="B16" s="260" t="s">
        <v>171</v>
      </c>
      <c r="C16" s="329">
        <v>5.2730793636265236</v>
      </c>
      <c r="D16" s="330"/>
      <c r="E16" s="329">
        <v>5.1360253880336044</v>
      </c>
      <c r="F16" s="330"/>
      <c r="G16" s="329">
        <v>4.5306028159013314</v>
      </c>
      <c r="H16" s="330"/>
      <c r="I16" s="329">
        <v>4.5857806189237333</v>
      </c>
      <c r="J16" s="325"/>
      <c r="K16" s="329">
        <v>4.5596625283866254</v>
      </c>
      <c r="L16" s="239"/>
      <c r="M16" s="239"/>
    </row>
    <row r="17" spans="1:13">
      <c r="A17" s="262"/>
      <c r="B17" s="260" t="s">
        <v>183</v>
      </c>
      <c r="C17" s="329">
        <v>1.6645913007871731</v>
      </c>
      <c r="D17" s="330"/>
      <c r="E17" s="329">
        <v>1.6608698324468367</v>
      </c>
      <c r="F17" s="330"/>
      <c r="G17" s="329">
        <v>1.5189981875334899</v>
      </c>
      <c r="H17" s="330"/>
      <c r="I17" s="329">
        <v>1.5316201906008109</v>
      </c>
      <c r="J17" s="325"/>
      <c r="K17" s="329">
        <v>1.6263519269698183</v>
      </c>
      <c r="L17" s="239"/>
      <c r="M17" s="239"/>
    </row>
    <row r="18" spans="1:13" s="222" customFormat="1" ht="25.2" customHeight="1">
      <c r="A18" s="534" t="s">
        <v>16</v>
      </c>
      <c r="B18" s="534"/>
      <c r="C18" s="258">
        <v>40.862458782310199</v>
      </c>
      <c r="D18" s="241"/>
      <c r="E18" s="258">
        <v>40.500452047251976</v>
      </c>
      <c r="F18" s="241"/>
      <c r="G18" s="258">
        <v>37.458560748486455</v>
      </c>
      <c r="H18" s="241"/>
      <c r="I18" s="258">
        <v>38.333649302674495</v>
      </c>
      <c r="J18" s="221"/>
      <c r="K18" s="258">
        <v>39.186742015087518</v>
      </c>
      <c r="L18" s="244"/>
      <c r="M18" s="244"/>
    </row>
    <row r="19" spans="1:13">
      <c r="A19" s="262"/>
      <c r="B19" s="260" t="s">
        <v>171</v>
      </c>
      <c r="C19" s="261">
        <v>36.73493171702362</v>
      </c>
      <c r="D19" s="376"/>
      <c r="E19" s="261">
        <v>36.365922715960451</v>
      </c>
      <c r="F19" s="376"/>
      <c r="G19" s="261">
        <v>33.807531215387606</v>
      </c>
      <c r="H19" s="376"/>
      <c r="I19" s="261">
        <v>34.667217473624795</v>
      </c>
      <c r="J19" s="207"/>
      <c r="K19" s="261">
        <v>35.282564215238892</v>
      </c>
      <c r="L19" s="239"/>
      <c r="M19" s="239"/>
    </row>
    <row r="20" spans="1:13">
      <c r="A20" s="262"/>
      <c r="B20" s="260" t="s">
        <v>183</v>
      </c>
      <c r="C20" s="261">
        <v>4.1275270652865883</v>
      </c>
      <c r="D20" s="376"/>
      <c r="E20" s="261">
        <v>4.1345293312915246</v>
      </c>
      <c r="F20" s="376"/>
      <c r="G20" s="261">
        <v>3.6510295330988494</v>
      </c>
      <c r="H20" s="376"/>
      <c r="I20" s="261">
        <v>3.6664318290496984</v>
      </c>
      <c r="J20" s="207"/>
      <c r="K20" s="261">
        <v>3.9041777998486316</v>
      </c>
      <c r="L20" s="239"/>
      <c r="M20" s="239"/>
    </row>
    <row r="21" spans="1:13" s="222" customFormat="1" ht="25.2" customHeight="1">
      <c r="A21" s="534" t="s">
        <v>198</v>
      </c>
      <c r="B21" s="534"/>
      <c r="C21" s="258">
        <v>9.5800196654904628</v>
      </c>
      <c r="D21" s="241"/>
      <c r="E21" s="258">
        <v>9.5787544292685727</v>
      </c>
      <c r="F21" s="241"/>
      <c r="G21" s="258">
        <v>8.7185152796664731</v>
      </c>
      <c r="H21" s="241"/>
      <c r="I21" s="258">
        <v>8.8298427249440703</v>
      </c>
      <c r="J21" s="221"/>
      <c r="K21" s="258">
        <v>8.8230899623641257</v>
      </c>
      <c r="L21" s="244"/>
      <c r="M21" s="244"/>
    </row>
    <row r="22" spans="1:13">
      <c r="A22" s="262"/>
      <c r="B22" s="260" t="s">
        <v>171</v>
      </c>
      <c r="C22" s="261">
        <v>8.4839901321723659</v>
      </c>
      <c r="D22" s="376"/>
      <c r="E22" s="261">
        <v>8.5660050882629157</v>
      </c>
      <c r="F22" s="376"/>
      <c r="G22" s="261">
        <v>7.8287639016323469</v>
      </c>
      <c r="H22" s="376"/>
      <c r="I22" s="261">
        <v>7.9680578672728402</v>
      </c>
      <c r="J22" s="207"/>
      <c r="K22" s="261">
        <v>7.9699600141271265</v>
      </c>
      <c r="L22" s="239"/>
      <c r="M22" s="239"/>
    </row>
    <row r="23" spans="1:13">
      <c r="A23" s="262"/>
      <c r="B23" s="260" t="s">
        <v>183</v>
      </c>
      <c r="C23" s="261">
        <v>1.096029533318096</v>
      </c>
      <c r="D23" s="376"/>
      <c r="E23" s="261">
        <v>1.0127493410056574</v>
      </c>
      <c r="F23" s="376"/>
      <c r="G23" s="261">
        <v>0.88975137803412652</v>
      </c>
      <c r="H23" s="376"/>
      <c r="I23" s="261">
        <v>0.86178485767122881</v>
      </c>
      <c r="J23" s="207"/>
      <c r="K23" s="261">
        <v>0.85312994823699917</v>
      </c>
      <c r="L23" s="239"/>
      <c r="M23" s="239"/>
    </row>
    <row r="24" spans="1:13" s="222" customFormat="1" ht="25.2" customHeight="1">
      <c r="A24" s="534" t="s">
        <v>205</v>
      </c>
      <c r="B24" s="534"/>
      <c r="C24" s="258">
        <v>5.4610471080698284</v>
      </c>
      <c r="D24" s="241"/>
      <c r="E24" s="258">
        <v>5.554804384087678</v>
      </c>
      <c r="F24" s="241"/>
      <c r="G24" s="258">
        <v>5.3270766886176144</v>
      </c>
      <c r="H24" s="241"/>
      <c r="I24" s="258">
        <v>5.5020429825949133</v>
      </c>
      <c r="J24" s="221"/>
      <c r="K24" s="258">
        <v>5.7394196501586583</v>
      </c>
      <c r="L24" s="244"/>
      <c r="M24" s="244"/>
    </row>
    <row r="25" spans="1:13">
      <c r="A25" s="262"/>
      <c r="B25" s="260" t="s">
        <v>171</v>
      </c>
      <c r="C25" s="261">
        <v>4.2051283896442673</v>
      </c>
      <c r="D25" s="376"/>
      <c r="E25" s="261">
        <v>4.2804935638250976</v>
      </c>
      <c r="F25" s="376"/>
      <c r="G25" s="261">
        <v>4.1096283410263066</v>
      </c>
      <c r="H25" s="376"/>
      <c r="I25" s="261">
        <v>4.3040646344944804</v>
      </c>
      <c r="J25" s="207"/>
      <c r="K25" s="261">
        <v>4.5057935900406951</v>
      </c>
      <c r="L25" s="239"/>
      <c r="M25" s="239"/>
    </row>
    <row r="26" spans="1:13">
      <c r="A26" s="262"/>
      <c r="B26" s="260" t="s">
        <v>183</v>
      </c>
      <c r="C26" s="261">
        <v>1.2559187184255614</v>
      </c>
      <c r="D26" s="376"/>
      <c r="E26" s="261">
        <v>1.2743108202625815</v>
      </c>
      <c r="F26" s="376"/>
      <c r="G26" s="261">
        <v>1.2174483475913072</v>
      </c>
      <c r="H26" s="376"/>
      <c r="I26" s="261">
        <v>1.1979783481004338</v>
      </c>
      <c r="J26" s="207"/>
      <c r="K26" s="261">
        <v>1.2336260601179634</v>
      </c>
      <c r="L26" s="239"/>
      <c r="M26" s="239"/>
    </row>
    <row r="27" spans="1:13" s="222" customFormat="1" ht="25.2" customHeight="1">
      <c r="A27" s="534" t="s">
        <v>211</v>
      </c>
      <c r="B27" s="534"/>
      <c r="C27" s="258">
        <v>7.0682231829750659</v>
      </c>
      <c r="D27" s="241"/>
      <c r="E27" s="258">
        <v>7.0216523014195689</v>
      </c>
      <c r="F27" s="241"/>
      <c r="G27" s="258">
        <v>11.830973814061716</v>
      </c>
      <c r="H27" s="241"/>
      <c r="I27" s="258">
        <v>9.0659056392288644</v>
      </c>
      <c r="J27" s="221"/>
      <c r="K27" s="258">
        <v>6.3835959871803842</v>
      </c>
      <c r="L27" s="244"/>
      <c r="M27" s="244"/>
    </row>
    <row r="28" spans="1:13">
      <c r="A28" s="262"/>
      <c r="B28" s="260" t="s">
        <v>171</v>
      </c>
      <c r="C28" s="261">
        <v>5.1452653065610585</v>
      </c>
      <c r="D28" s="376"/>
      <c r="E28" s="261">
        <v>5.2265800141824688</v>
      </c>
      <c r="F28" s="376"/>
      <c r="G28" s="261">
        <v>10.044685666421829</v>
      </c>
      <c r="H28" s="376"/>
      <c r="I28" s="261">
        <v>7.2091728415091207</v>
      </c>
      <c r="J28" s="207"/>
      <c r="K28" s="261">
        <v>4.810090955913072</v>
      </c>
      <c r="L28" s="239"/>
      <c r="M28" s="239"/>
    </row>
    <row r="29" spans="1:13">
      <c r="A29" s="262"/>
      <c r="B29" s="260" t="s">
        <v>183</v>
      </c>
      <c r="C29" s="261">
        <v>1.9229578764140074</v>
      </c>
      <c r="D29" s="376"/>
      <c r="E29" s="261">
        <v>1.7950722872371012</v>
      </c>
      <c r="F29" s="376"/>
      <c r="G29" s="261">
        <v>1.7862881476398873</v>
      </c>
      <c r="H29" s="376"/>
      <c r="I29" s="261">
        <v>1.8567327977197443</v>
      </c>
      <c r="J29" s="207"/>
      <c r="K29" s="261">
        <v>1.5735050312673118</v>
      </c>
      <c r="L29" s="239"/>
      <c r="M29" s="239"/>
    </row>
    <row r="30" spans="1:13" ht="25.2" customHeight="1">
      <c r="A30" s="534" t="s">
        <v>219</v>
      </c>
      <c r="B30" s="534"/>
      <c r="C30" s="258">
        <v>0.45844829186447494</v>
      </c>
      <c r="D30" s="241"/>
      <c r="E30" s="258">
        <v>0.46464228289556941</v>
      </c>
      <c r="F30" s="241"/>
      <c r="G30" s="258">
        <v>0.43627824439496649</v>
      </c>
      <c r="H30" s="241"/>
      <c r="I30" s="258">
        <v>0.45490191735154284</v>
      </c>
      <c r="J30" s="207"/>
      <c r="K30" s="258">
        <v>0.48216508005562203</v>
      </c>
      <c r="L30" s="239"/>
      <c r="M30" s="239"/>
    </row>
    <row r="31" spans="1:13">
      <c r="A31" s="262"/>
      <c r="B31" s="260" t="s">
        <v>183</v>
      </c>
      <c r="C31" s="261">
        <v>0.45844829186447494</v>
      </c>
      <c r="D31" s="376"/>
      <c r="E31" s="261">
        <v>0.46464228289556941</v>
      </c>
      <c r="F31" s="376"/>
      <c r="G31" s="261">
        <v>0.43627824439496649</v>
      </c>
      <c r="H31" s="376"/>
      <c r="I31" s="261">
        <v>0.45490191735154284</v>
      </c>
      <c r="J31" s="207"/>
      <c r="K31" s="261">
        <v>0.48216508005562203</v>
      </c>
      <c r="L31" s="239"/>
      <c r="M31" s="239"/>
    </row>
    <row r="32" spans="1:13" s="222" customFormat="1" ht="25.2" customHeight="1">
      <c r="A32" s="534" t="s">
        <v>221</v>
      </c>
      <c r="B32" s="534"/>
      <c r="C32" s="258">
        <v>1.0071071044535895</v>
      </c>
      <c r="D32" s="241"/>
      <c r="E32" s="258">
        <v>0.99255485380608355</v>
      </c>
      <c r="F32" s="241"/>
      <c r="G32" s="258">
        <v>1.1000166235442337</v>
      </c>
      <c r="H32" s="241"/>
      <c r="I32" s="258">
        <v>1.5782625821977851</v>
      </c>
      <c r="J32" s="221"/>
      <c r="K32" s="258">
        <v>1.8152863086181945</v>
      </c>
      <c r="L32" s="244"/>
      <c r="M32" s="244"/>
    </row>
    <row r="33" spans="1:14" s="222" customFormat="1" ht="15" customHeight="1">
      <c r="A33" s="377"/>
      <c r="B33" s="331" t="s">
        <v>171</v>
      </c>
      <c r="C33" s="340">
        <v>3.2075756990300095E-5</v>
      </c>
      <c r="D33" s="241"/>
      <c r="E33" s="340">
        <v>3.0494317557095193E-5</v>
      </c>
      <c r="F33" s="241"/>
      <c r="G33" s="340">
        <v>3.1271182031694994E-5</v>
      </c>
      <c r="H33" s="241"/>
      <c r="I33" s="340">
        <v>2.2774064699293207E-5</v>
      </c>
      <c r="J33" s="341"/>
      <c r="K33" s="340">
        <v>3.4939680465341259E-5</v>
      </c>
      <c r="L33" s="244"/>
      <c r="M33" s="244"/>
    </row>
    <row r="34" spans="1:14" s="222" customFormat="1" ht="15" customHeight="1">
      <c r="A34" s="262"/>
      <c r="B34" s="260" t="s">
        <v>183</v>
      </c>
      <c r="C34" s="261">
        <v>1.0070750286965993</v>
      </c>
      <c r="D34" s="376"/>
      <c r="E34" s="261">
        <v>0.99252435948852646</v>
      </c>
      <c r="F34" s="376"/>
      <c r="G34" s="261">
        <v>1.0999853523622021</v>
      </c>
      <c r="H34" s="376"/>
      <c r="I34" s="261">
        <v>1.578239808133086</v>
      </c>
      <c r="J34" s="221"/>
      <c r="K34" s="261">
        <v>1.8152513689377292</v>
      </c>
      <c r="L34" s="244"/>
      <c r="M34" s="244"/>
    </row>
    <row r="35" spans="1:14" ht="22.95" customHeight="1">
      <c r="A35" s="539" t="s">
        <v>224</v>
      </c>
      <c r="B35" s="539"/>
      <c r="C35" s="258">
        <v>1.7148744016957589</v>
      </c>
      <c r="D35" s="241"/>
      <c r="E35" s="258">
        <v>1.6497831479553273</v>
      </c>
      <c r="F35" s="241"/>
      <c r="G35" s="258">
        <v>1.5489770614762004</v>
      </c>
      <c r="H35" s="241"/>
      <c r="I35" s="258">
        <v>1.5915530013612227</v>
      </c>
      <c r="J35" s="207"/>
      <c r="K35" s="258">
        <v>1.7928905334879504</v>
      </c>
      <c r="L35" s="239"/>
      <c r="M35" s="239"/>
    </row>
    <row r="36" spans="1:14" ht="25.2" customHeight="1">
      <c r="A36" s="539" t="s">
        <v>225</v>
      </c>
      <c r="B36" s="539"/>
      <c r="C36" s="258">
        <v>1.3121953925797472E-2</v>
      </c>
      <c r="D36" s="241"/>
      <c r="E36" s="258">
        <v>1.2694520012819337E-2</v>
      </c>
      <c r="F36" s="241"/>
      <c r="G36" s="258">
        <v>9.7601084783284411E-3</v>
      </c>
      <c r="H36" s="241"/>
      <c r="I36" s="258">
        <v>1.1412373121650499E-2</v>
      </c>
      <c r="J36" s="207"/>
      <c r="K36" s="258">
        <v>1.0203436434165075E-2</v>
      </c>
      <c r="L36" s="239"/>
      <c r="M36" s="239"/>
    </row>
    <row r="37" spans="1:14" ht="25.2" customHeight="1">
      <c r="A37" s="540"/>
      <c r="B37" s="541"/>
      <c r="C37" s="541"/>
      <c r="D37" s="541"/>
      <c r="E37" s="541"/>
      <c r="F37" s="541"/>
      <c r="G37" s="541"/>
      <c r="H37" s="541"/>
      <c r="I37" s="541"/>
      <c r="J37" s="541"/>
      <c r="K37" s="541"/>
      <c r="L37" s="249"/>
      <c r="M37" s="249"/>
      <c r="N37" s="249"/>
    </row>
    <row r="38" spans="1:14" ht="12.75" customHeight="1">
      <c r="A38" s="538" t="s">
        <v>263</v>
      </c>
      <c r="B38" s="538"/>
      <c r="C38" s="538"/>
      <c r="D38" s="538"/>
      <c r="E38" s="538"/>
      <c r="F38" s="538"/>
      <c r="G38" s="538"/>
      <c r="H38" s="538"/>
      <c r="I38" s="538"/>
      <c r="J38" s="538"/>
      <c r="K38" s="538"/>
      <c r="L38" s="249"/>
      <c r="M38" s="249"/>
      <c r="N38" s="249"/>
    </row>
    <row r="39" spans="1:14" ht="12.75" customHeight="1">
      <c r="I39" s="239"/>
      <c r="K39" s="239"/>
    </row>
  </sheetData>
  <mergeCells count="17">
    <mergeCell ref="A38:K38"/>
    <mergeCell ref="A24:B24"/>
    <mergeCell ref="A27:B27"/>
    <mergeCell ref="A32:B32"/>
    <mergeCell ref="A35:B35"/>
    <mergeCell ref="A36:B36"/>
    <mergeCell ref="A37:K37"/>
    <mergeCell ref="A30:B30"/>
    <mergeCell ref="A15:B15"/>
    <mergeCell ref="A18:B18"/>
    <mergeCell ref="A21:B21"/>
    <mergeCell ref="E2:K3"/>
    <mergeCell ref="A6:B7"/>
    <mergeCell ref="C6:K6"/>
    <mergeCell ref="A8:B8"/>
    <mergeCell ref="A9:B9"/>
    <mergeCell ref="A12:B12"/>
  </mergeCells>
  <pageMargins left="0.39370078740157483" right="0.39370078740157483" top="0.39370078740157483" bottom="0.39370078740157483" header="0.31496062992125984" footer="0.31496062992125984"/>
  <pageSetup paperSize="9" scale="95" orientation="portrait" r:id="rId1"/>
  <headerFooter alignWithMargins="0"/>
  <rowBreaks count="1" manualBreakCount="1">
    <brk id="49" max="6553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5"/>
  <sheetViews>
    <sheetView showGridLines="0" workbookViewId="0"/>
  </sheetViews>
  <sheetFormatPr baseColWidth="10" defaultColWidth="14.88671875" defaultRowHeight="15"/>
  <cols>
    <col min="1" max="1" width="1.44140625" style="169" customWidth="1"/>
    <col min="2" max="2" width="41.5546875" style="169" customWidth="1"/>
    <col min="3" max="3" width="11.88671875" style="169" customWidth="1"/>
    <col min="4" max="4" width="1.109375" style="169" customWidth="1"/>
    <col min="5" max="5" width="10" style="169" customWidth="1"/>
    <col min="6" max="6" width="1.109375" style="169" customWidth="1"/>
    <col min="7" max="7" width="9.6640625" style="169" customWidth="1"/>
    <col min="8" max="8" width="2.6640625" style="169" customWidth="1"/>
    <col min="9" max="9" width="11.88671875" style="169" customWidth="1"/>
    <col min="10" max="10" width="1.109375" style="169" customWidth="1"/>
    <col min="11" max="11" width="10" style="169" customWidth="1"/>
    <col min="12" max="12" width="1.109375" style="169" customWidth="1"/>
    <col min="13" max="13" width="9.6640625" style="169" customWidth="1"/>
    <col min="14" max="16384" width="14.88671875" style="170"/>
  </cols>
  <sheetData>
    <row r="1" spans="1:13">
      <c r="A1" s="21" t="s">
        <v>144</v>
      </c>
      <c r="B1" s="21"/>
      <c r="C1" s="167"/>
      <c r="D1" s="168" t="s">
        <v>51</v>
      </c>
      <c r="F1" s="21"/>
      <c r="G1" s="21"/>
      <c r="H1" s="21"/>
      <c r="I1" s="21"/>
      <c r="J1" s="21"/>
      <c r="K1" s="21"/>
      <c r="L1" s="21"/>
      <c r="M1" s="21"/>
    </row>
    <row r="2" spans="1:13">
      <c r="C2" s="167"/>
      <c r="D2" s="171" t="s">
        <v>52</v>
      </c>
      <c r="E2" s="171"/>
      <c r="F2" s="171"/>
      <c r="G2" s="171"/>
      <c r="H2" s="171"/>
      <c r="I2" s="172"/>
      <c r="J2" s="172"/>
      <c r="K2" s="172"/>
      <c r="L2" s="172"/>
      <c r="M2" s="172"/>
    </row>
    <row r="3" spans="1:13">
      <c r="A3" s="21" t="s">
        <v>148</v>
      </c>
      <c r="B3" s="21"/>
      <c r="E3" s="170"/>
      <c r="F3" s="170"/>
      <c r="G3" s="170"/>
      <c r="H3" s="170"/>
      <c r="I3" s="170"/>
      <c r="J3" s="170"/>
      <c r="K3" s="170"/>
      <c r="L3" s="170"/>
      <c r="M3" s="170"/>
    </row>
    <row r="4" spans="1:13">
      <c r="E4" s="170"/>
      <c r="F4" s="170"/>
      <c r="G4" s="170"/>
      <c r="H4" s="170"/>
      <c r="I4" s="170"/>
      <c r="J4" s="170"/>
      <c r="K4" s="170"/>
      <c r="L4" s="170"/>
      <c r="M4" s="170"/>
    </row>
    <row r="5" spans="1:13">
      <c r="E5" s="170"/>
      <c r="F5" s="170"/>
      <c r="G5" s="170"/>
      <c r="H5" s="170"/>
      <c r="I5" s="170"/>
      <c r="J5" s="170"/>
      <c r="K5" s="170"/>
      <c r="L5" s="170"/>
      <c r="M5" s="170"/>
    </row>
    <row r="6" spans="1:13">
      <c r="A6" s="173"/>
      <c r="B6" s="173"/>
      <c r="C6" s="173"/>
      <c r="D6" s="173"/>
      <c r="E6" s="173"/>
    </row>
    <row r="7" spans="1:13" ht="16.2" thickBot="1">
      <c r="A7" s="543"/>
      <c r="B7" s="543"/>
      <c r="C7" s="174" t="s">
        <v>53</v>
      </c>
      <c r="D7" s="175"/>
      <c r="E7" s="175"/>
      <c r="F7" s="175"/>
      <c r="G7" s="175"/>
      <c r="H7" s="175"/>
      <c r="I7" s="175"/>
      <c r="J7" s="175"/>
      <c r="K7" s="175"/>
      <c r="L7" s="175"/>
      <c r="M7" s="175"/>
    </row>
    <row r="8" spans="1:13">
      <c r="A8" s="543"/>
      <c r="B8" s="543"/>
      <c r="C8" s="544">
        <v>2021</v>
      </c>
      <c r="D8" s="544"/>
      <c r="E8" s="544"/>
      <c r="F8" s="544"/>
      <c r="G8" s="544"/>
      <c r="H8" s="176"/>
      <c r="I8" s="544">
        <v>2022</v>
      </c>
      <c r="J8" s="544"/>
      <c r="K8" s="544"/>
      <c r="L8" s="544"/>
      <c r="M8" s="544"/>
    </row>
    <row r="9" spans="1:13">
      <c r="C9" s="177" t="s">
        <v>54</v>
      </c>
      <c r="D9" s="378"/>
      <c r="E9" s="178" t="s">
        <v>55</v>
      </c>
      <c r="F9" s="267"/>
      <c r="G9" s="178" t="s">
        <v>56</v>
      </c>
      <c r="H9" s="378"/>
      <c r="I9" s="177" t="s">
        <v>54</v>
      </c>
      <c r="J9" s="378"/>
      <c r="K9" s="178" t="s">
        <v>55</v>
      </c>
      <c r="L9" s="267"/>
      <c r="M9" s="178" t="s">
        <v>56</v>
      </c>
    </row>
    <row r="10" spans="1:13" ht="25.2" customHeight="1">
      <c r="A10" s="545" t="s">
        <v>268</v>
      </c>
      <c r="B10" s="545"/>
      <c r="C10" s="179">
        <v>10006553</v>
      </c>
      <c r="E10" s="179">
        <v>5030844</v>
      </c>
      <c r="F10" s="179"/>
      <c r="G10" s="179">
        <v>4975709</v>
      </c>
      <c r="H10" s="180"/>
      <c r="I10" s="383">
        <v>10090464</v>
      </c>
      <c r="J10" s="384"/>
      <c r="K10" s="383">
        <v>5055038</v>
      </c>
      <c r="L10" s="383"/>
      <c r="M10" s="383">
        <v>5035426</v>
      </c>
    </row>
    <row r="11" spans="1:13" ht="25.2" customHeight="1">
      <c r="A11" s="546" t="s">
        <v>57</v>
      </c>
      <c r="B11" s="546"/>
      <c r="C11" s="179">
        <v>1158219</v>
      </c>
      <c r="E11" s="179">
        <v>449894</v>
      </c>
      <c r="F11" s="179"/>
      <c r="G11" s="179">
        <v>708325</v>
      </c>
      <c r="H11" s="180"/>
      <c r="I11" s="383">
        <v>1149087</v>
      </c>
      <c r="J11" s="384"/>
      <c r="K11" s="383">
        <v>700909</v>
      </c>
      <c r="L11" s="383"/>
      <c r="M11" s="383">
        <v>448178</v>
      </c>
    </row>
    <row r="12" spans="1:13">
      <c r="A12" s="181"/>
      <c r="B12" s="380" t="s">
        <v>269</v>
      </c>
      <c r="C12" s="182">
        <v>977566</v>
      </c>
      <c r="D12" s="182"/>
      <c r="E12" s="182">
        <v>619274</v>
      </c>
      <c r="F12" s="182"/>
      <c r="G12" s="182">
        <v>358292</v>
      </c>
      <c r="H12" s="180"/>
      <c r="I12" s="385">
        <v>973702</v>
      </c>
      <c r="J12" s="385"/>
      <c r="K12" s="385">
        <v>613512</v>
      </c>
      <c r="L12" s="385"/>
      <c r="M12" s="385">
        <v>360190</v>
      </c>
    </row>
    <row r="13" spans="1:13">
      <c r="B13" s="380" t="s">
        <v>270</v>
      </c>
      <c r="C13" s="182">
        <v>317103</v>
      </c>
      <c r="D13" s="182"/>
      <c r="E13" s="182">
        <v>158933</v>
      </c>
      <c r="F13" s="182"/>
      <c r="G13" s="182">
        <v>158170</v>
      </c>
      <c r="H13" s="180"/>
      <c r="I13" s="385">
        <v>310556</v>
      </c>
      <c r="J13" s="385"/>
      <c r="K13" s="385">
        <v>156604</v>
      </c>
      <c r="L13" s="385"/>
      <c r="M13" s="385">
        <v>153952</v>
      </c>
    </row>
    <row r="14" spans="1:13">
      <c r="A14" s="378"/>
      <c r="B14" s="378"/>
      <c r="H14" s="378"/>
      <c r="I14" s="384"/>
      <c r="J14" s="384"/>
      <c r="K14" s="384"/>
      <c r="L14" s="384"/>
      <c r="M14" s="384"/>
    </row>
    <row r="15" spans="1:13" ht="15" customHeight="1">
      <c r="A15" s="542" t="s">
        <v>58</v>
      </c>
      <c r="B15" s="542"/>
      <c r="C15" s="179">
        <v>8876944</v>
      </c>
      <c r="D15" s="179"/>
      <c r="E15" s="179">
        <v>4330284</v>
      </c>
      <c r="F15" s="179"/>
      <c r="G15" s="179">
        <v>4546660</v>
      </c>
      <c r="H15" s="183"/>
      <c r="I15" s="383">
        <v>8969227</v>
      </c>
      <c r="J15" s="383"/>
      <c r="K15" s="383">
        <v>4361605</v>
      </c>
      <c r="L15" s="383"/>
      <c r="M15" s="383">
        <v>4607622</v>
      </c>
    </row>
    <row r="16" spans="1:13">
      <c r="A16" s="546" t="s">
        <v>59</v>
      </c>
      <c r="B16" s="546"/>
      <c r="C16" s="179">
        <v>6954252</v>
      </c>
      <c r="D16" s="179"/>
      <c r="E16" s="179">
        <v>4071619</v>
      </c>
      <c r="F16" s="179"/>
      <c r="G16" s="179">
        <v>2882633</v>
      </c>
      <c r="H16" s="184"/>
      <c r="I16" s="383">
        <v>7069115</v>
      </c>
      <c r="J16" s="383"/>
      <c r="K16" s="383">
        <v>4102814</v>
      </c>
      <c r="L16" s="383"/>
      <c r="M16" s="383">
        <v>2966301</v>
      </c>
    </row>
    <row r="17" spans="1:13">
      <c r="A17" s="549" t="s">
        <v>60</v>
      </c>
      <c r="B17" s="549"/>
      <c r="C17" s="185">
        <v>6582849</v>
      </c>
      <c r="D17" s="186"/>
      <c r="E17" s="185">
        <v>3830112</v>
      </c>
      <c r="F17" s="185"/>
      <c r="G17" s="185">
        <v>2752737</v>
      </c>
      <c r="H17" s="184"/>
      <c r="I17" s="386">
        <v>6723648</v>
      </c>
      <c r="J17" s="387"/>
      <c r="K17" s="386">
        <v>3878916</v>
      </c>
      <c r="L17" s="386"/>
      <c r="M17" s="386">
        <v>2844732</v>
      </c>
    </row>
    <row r="18" spans="1:13">
      <c r="A18" s="380"/>
      <c r="B18" s="380" t="s">
        <v>269</v>
      </c>
      <c r="C18" s="185">
        <v>6301969</v>
      </c>
      <c r="D18" s="186"/>
      <c r="E18" s="185">
        <v>3754504</v>
      </c>
      <c r="F18" s="185"/>
      <c r="G18" s="185">
        <v>2547465</v>
      </c>
      <c r="H18" s="378"/>
      <c r="I18" s="386">
        <v>6439946</v>
      </c>
      <c r="J18" s="387"/>
      <c r="K18" s="386">
        <v>3800989</v>
      </c>
      <c r="L18" s="386"/>
      <c r="M18" s="386">
        <v>2638957</v>
      </c>
    </row>
    <row r="19" spans="1:13">
      <c r="A19" s="380"/>
      <c r="B19" s="380" t="s">
        <v>270</v>
      </c>
      <c r="C19" s="185">
        <v>1558716</v>
      </c>
      <c r="D19" s="186"/>
      <c r="E19" s="185">
        <v>652577</v>
      </c>
      <c r="F19" s="185"/>
      <c r="G19" s="185">
        <v>906139</v>
      </c>
      <c r="H19" s="378"/>
      <c r="I19" s="386">
        <v>1540349</v>
      </c>
      <c r="J19" s="387"/>
      <c r="K19" s="386">
        <v>630657</v>
      </c>
      <c r="L19" s="386"/>
      <c r="M19" s="386">
        <v>909692</v>
      </c>
    </row>
    <row r="20" spans="1:13">
      <c r="A20" s="549" t="s">
        <v>61</v>
      </c>
      <c r="B20" s="549"/>
      <c r="C20" s="185">
        <v>371403</v>
      </c>
      <c r="D20" s="185"/>
      <c r="E20" s="185">
        <v>241507</v>
      </c>
      <c r="F20" s="185"/>
      <c r="G20" s="185">
        <v>129896</v>
      </c>
      <c r="H20" s="187"/>
      <c r="I20" s="386">
        <v>345467</v>
      </c>
      <c r="J20" s="386"/>
      <c r="K20" s="386">
        <v>223898</v>
      </c>
      <c r="L20" s="386"/>
      <c r="M20" s="386">
        <v>121569</v>
      </c>
    </row>
    <row r="21" spans="1:13">
      <c r="A21" s="380"/>
      <c r="B21" s="380" t="s">
        <v>269</v>
      </c>
      <c r="C21" s="185">
        <v>371403</v>
      </c>
      <c r="D21" s="185"/>
      <c r="E21" s="185">
        <v>241507</v>
      </c>
      <c r="F21" s="185"/>
      <c r="G21" s="185">
        <v>129896</v>
      </c>
      <c r="H21" s="378"/>
      <c r="I21" s="386">
        <v>345467</v>
      </c>
      <c r="J21" s="386"/>
      <c r="K21" s="386">
        <v>223898</v>
      </c>
      <c r="L21" s="386"/>
      <c r="M21" s="386">
        <v>121569</v>
      </c>
    </row>
    <row r="22" spans="1:13" ht="17.25" customHeight="1">
      <c r="A22" s="380"/>
      <c r="B22" s="380" t="s">
        <v>270</v>
      </c>
      <c r="C22" s="185">
        <v>12582</v>
      </c>
      <c r="D22" s="186"/>
      <c r="E22" s="185">
        <v>7331</v>
      </c>
      <c r="F22" s="185"/>
      <c r="G22" s="185">
        <v>5251</v>
      </c>
      <c r="H22" s="378"/>
      <c r="I22" s="386">
        <v>7107</v>
      </c>
      <c r="J22" s="387"/>
      <c r="K22" s="386">
        <v>4125</v>
      </c>
      <c r="L22" s="386"/>
      <c r="M22" s="386">
        <v>2982</v>
      </c>
    </row>
    <row r="23" spans="1:13">
      <c r="A23" s="380"/>
      <c r="B23" s="380"/>
      <c r="C23" s="188"/>
      <c r="D23" s="188"/>
      <c r="E23" s="188"/>
      <c r="F23" s="188"/>
      <c r="G23" s="188"/>
      <c r="H23" s="378"/>
      <c r="I23" s="388"/>
      <c r="J23" s="388"/>
      <c r="K23" s="388"/>
      <c r="L23" s="388"/>
      <c r="M23" s="388"/>
    </row>
    <row r="24" spans="1:13">
      <c r="A24" s="546" t="s">
        <v>62</v>
      </c>
      <c r="B24" s="546"/>
      <c r="C24" s="189">
        <v>2861600</v>
      </c>
      <c r="D24" s="189"/>
      <c r="E24" s="189">
        <v>400408</v>
      </c>
      <c r="F24" s="189"/>
      <c r="G24" s="189">
        <v>2461192</v>
      </c>
      <c r="H24" s="184"/>
      <c r="I24" s="389">
        <v>2858359</v>
      </c>
      <c r="J24" s="389"/>
      <c r="K24" s="389">
        <v>405484</v>
      </c>
      <c r="L24" s="389"/>
      <c r="M24" s="389">
        <v>2452875</v>
      </c>
    </row>
    <row r="25" spans="1:13">
      <c r="A25" s="181"/>
      <c r="B25" s="380" t="s">
        <v>269</v>
      </c>
      <c r="C25" s="185">
        <v>2861600</v>
      </c>
      <c r="D25" s="185"/>
      <c r="E25" s="185">
        <v>400408</v>
      </c>
      <c r="F25" s="185"/>
      <c r="G25" s="185">
        <v>2461192</v>
      </c>
      <c r="H25" s="378"/>
      <c r="I25" s="386">
        <v>2858359</v>
      </c>
      <c r="J25" s="386"/>
      <c r="K25" s="386">
        <v>405484</v>
      </c>
      <c r="L25" s="386"/>
      <c r="M25" s="386">
        <v>2452875</v>
      </c>
    </row>
    <row r="26" spans="1:13">
      <c r="A26" s="181"/>
      <c r="B26" s="380" t="s">
        <v>270</v>
      </c>
      <c r="C26" s="185">
        <v>812736</v>
      </c>
      <c r="D26" s="185"/>
      <c r="E26" s="185">
        <v>102095</v>
      </c>
      <c r="F26" s="185"/>
      <c r="G26" s="185">
        <v>710641</v>
      </c>
      <c r="H26" s="378"/>
      <c r="I26" s="386">
        <v>788293</v>
      </c>
      <c r="J26" s="386"/>
      <c r="K26" s="386">
        <v>100426</v>
      </c>
      <c r="L26" s="386"/>
      <c r="M26" s="386">
        <v>687867</v>
      </c>
    </row>
    <row r="27" spans="1:13">
      <c r="A27" s="378"/>
      <c r="B27" s="380"/>
      <c r="C27" s="190"/>
      <c r="D27" s="190"/>
      <c r="E27" s="190"/>
      <c r="F27" s="190"/>
      <c r="G27" s="190"/>
      <c r="H27" s="378"/>
      <c r="I27" s="390"/>
      <c r="J27" s="390"/>
      <c r="K27" s="390"/>
      <c r="L27" s="390"/>
      <c r="M27" s="390"/>
    </row>
    <row r="28" spans="1:13">
      <c r="A28" s="546" t="s">
        <v>63</v>
      </c>
      <c r="B28" s="546"/>
      <c r="C28" s="189">
        <v>29</v>
      </c>
      <c r="D28" s="189"/>
      <c r="E28" s="189">
        <v>28</v>
      </c>
      <c r="F28" s="189"/>
      <c r="G28" s="189">
        <v>1</v>
      </c>
      <c r="H28" s="184"/>
      <c r="I28" s="389">
        <v>283</v>
      </c>
      <c r="J28" s="389"/>
      <c r="K28" s="389">
        <v>262</v>
      </c>
      <c r="L28" s="389"/>
      <c r="M28" s="389">
        <v>21</v>
      </c>
    </row>
    <row r="29" spans="1:13">
      <c r="A29" s="380" t="s">
        <v>271</v>
      </c>
      <c r="B29" s="379"/>
      <c r="C29" s="185">
        <v>29</v>
      </c>
      <c r="D29" s="185"/>
      <c r="E29" s="185">
        <v>28</v>
      </c>
      <c r="F29" s="185"/>
      <c r="G29" s="185">
        <v>1</v>
      </c>
      <c r="H29" s="378"/>
      <c r="I29" s="386">
        <v>283</v>
      </c>
      <c r="J29" s="386"/>
      <c r="K29" s="386">
        <v>262</v>
      </c>
      <c r="L29" s="386"/>
      <c r="M29" s="386">
        <v>21</v>
      </c>
    </row>
    <row r="30" spans="1:13">
      <c r="B30" s="380" t="s">
        <v>269</v>
      </c>
      <c r="C30" s="185">
        <v>29</v>
      </c>
      <c r="D30" s="185"/>
      <c r="E30" s="185">
        <v>28</v>
      </c>
      <c r="F30" s="185"/>
      <c r="G30" s="185">
        <v>1</v>
      </c>
      <c r="H30" s="378"/>
      <c r="I30" s="386">
        <v>283</v>
      </c>
      <c r="J30" s="386"/>
      <c r="K30" s="386">
        <v>262</v>
      </c>
      <c r="L30" s="386"/>
      <c r="M30" s="386">
        <v>21</v>
      </c>
    </row>
    <row r="31" spans="1:13">
      <c r="B31" s="380" t="s">
        <v>270</v>
      </c>
      <c r="C31" s="182" t="s">
        <v>213</v>
      </c>
      <c r="D31" s="182">
        <v>0</v>
      </c>
      <c r="E31" s="182" t="s">
        <v>213</v>
      </c>
      <c r="F31" s="182"/>
      <c r="G31" s="182" t="s">
        <v>213</v>
      </c>
      <c r="H31" s="182"/>
      <c r="I31" s="182" t="s">
        <v>213</v>
      </c>
      <c r="J31" s="182">
        <v>0</v>
      </c>
      <c r="K31" s="182" t="s">
        <v>213</v>
      </c>
      <c r="L31" s="182"/>
      <c r="M31" s="182" t="s">
        <v>213</v>
      </c>
    </row>
    <row r="32" spans="1:13">
      <c r="A32" s="170"/>
      <c r="B32" s="170"/>
      <c r="C32" s="170"/>
      <c r="D32" s="170"/>
      <c r="E32" s="170"/>
      <c r="F32" s="170"/>
      <c r="G32" s="170"/>
      <c r="H32" s="170"/>
      <c r="I32" s="170"/>
      <c r="J32" s="170"/>
      <c r="K32" s="170"/>
      <c r="L32" s="170"/>
      <c r="M32" s="170"/>
    </row>
    <row r="33" spans="1:13" ht="12.75" customHeight="1">
      <c r="A33" s="380" t="s">
        <v>64</v>
      </c>
      <c r="B33" s="191"/>
      <c r="C33" s="183"/>
      <c r="D33" s="183"/>
      <c r="E33" s="183"/>
      <c r="F33" s="183"/>
      <c r="G33" s="183"/>
      <c r="H33" s="183"/>
      <c r="I33" s="183"/>
      <c r="J33" s="183"/>
      <c r="K33" s="183"/>
      <c r="L33" s="183"/>
      <c r="M33" s="183"/>
    </row>
    <row r="34" spans="1:13" ht="24.75" customHeight="1">
      <c r="A34" s="547" t="s">
        <v>274</v>
      </c>
      <c r="B34" s="548"/>
      <c r="C34" s="548"/>
      <c r="D34" s="548"/>
      <c r="E34" s="548"/>
      <c r="F34" s="548"/>
      <c r="G34" s="548"/>
      <c r="H34" s="548"/>
      <c r="I34" s="548"/>
      <c r="J34" s="548"/>
      <c r="K34" s="548"/>
      <c r="L34" s="548"/>
      <c r="M34" s="548"/>
    </row>
    <row r="35" spans="1:13" ht="12.75" customHeight="1">
      <c r="A35" s="380"/>
      <c r="B35" s="191"/>
      <c r="C35" s="183"/>
      <c r="D35" s="183"/>
      <c r="E35" s="183"/>
      <c r="F35" s="183"/>
      <c r="G35" s="183"/>
      <c r="H35" s="183"/>
      <c r="I35" s="183"/>
      <c r="J35" s="183"/>
      <c r="K35" s="183"/>
      <c r="L35" s="183"/>
      <c r="M35" s="183"/>
    </row>
  </sheetData>
  <mergeCells count="12">
    <mergeCell ref="A34:M34"/>
    <mergeCell ref="A16:B16"/>
    <mergeCell ref="A17:B17"/>
    <mergeCell ref="A20:B20"/>
    <mergeCell ref="A24:B24"/>
    <mergeCell ref="A28:B28"/>
    <mergeCell ref="A15:B15"/>
    <mergeCell ref="A7:B8"/>
    <mergeCell ref="C8:G8"/>
    <mergeCell ref="I8:M8"/>
    <mergeCell ref="A10:B10"/>
    <mergeCell ref="A11:B11"/>
  </mergeCells>
  <pageMargins left="0.31496062992125984" right="0.31496062992125984" top="0.74803149606299213" bottom="0.74803149606299213" header="0.31496062992125984" footer="0.31496062992125984"/>
  <pageSetup paperSize="9" scale="8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5"/>
  <sheetViews>
    <sheetView showGridLines="0" workbookViewId="0"/>
  </sheetViews>
  <sheetFormatPr baseColWidth="10" defaultColWidth="11.44140625" defaultRowHeight="17.25" customHeight="1"/>
  <cols>
    <col min="1" max="1" width="45.6640625" style="5" customWidth="1"/>
    <col min="2" max="2" width="9" style="5" customWidth="1"/>
    <col min="3" max="3" width="1.6640625" style="5" customWidth="1"/>
    <col min="4" max="4" width="9" style="5" customWidth="1"/>
    <col min="5" max="5" width="2" style="5" customWidth="1"/>
    <col min="6" max="6" width="9" style="5" customWidth="1"/>
    <col min="7" max="7" width="2" style="4" customWidth="1"/>
    <col min="8" max="8" width="9" style="4" customWidth="1"/>
    <col min="9" max="9" width="2" style="4" customWidth="1"/>
    <col min="10" max="10" width="9" style="4" customWidth="1"/>
    <col min="11" max="12" width="11.44140625" style="4"/>
    <col min="13" max="13" width="1.33203125" style="4" customWidth="1"/>
    <col min="14" max="14" width="11.44140625" style="4"/>
    <col min="15" max="15" width="0.6640625" style="4" customWidth="1"/>
    <col min="16" max="16" width="11.44140625" style="4"/>
    <col min="17" max="17" width="1.44140625" style="4" customWidth="1"/>
    <col min="18" max="18" width="11.44140625" style="4"/>
    <col min="19" max="19" width="1.44140625" style="4" customWidth="1"/>
    <col min="20" max="16384" width="11.44140625" style="4"/>
  </cols>
  <sheetData>
    <row r="1" spans="1:22" ht="15" customHeight="1">
      <c r="A1" s="391" t="s">
        <v>144</v>
      </c>
      <c r="B1" s="334"/>
      <c r="C1" s="334"/>
      <c r="D1" s="392" t="s">
        <v>123</v>
      </c>
      <c r="E1" s="393"/>
      <c r="F1" s="393"/>
      <c r="G1" s="393"/>
      <c r="H1" s="393"/>
      <c r="I1" s="393"/>
      <c r="J1" s="393"/>
      <c r="K1" s="394"/>
    </row>
    <row r="2" spans="1:22" ht="15" customHeight="1">
      <c r="A2" s="395"/>
      <c r="B2" s="334"/>
      <c r="C2" s="334"/>
      <c r="D2" s="554" t="s">
        <v>65</v>
      </c>
      <c r="E2" s="555"/>
      <c r="F2" s="555"/>
      <c r="G2" s="555"/>
      <c r="H2" s="555"/>
      <c r="I2" s="555"/>
      <c r="J2" s="555"/>
    </row>
    <row r="3" spans="1:22" ht="15" customHeight="1">
      <c r="A3" s="21" t="s">
        <v>148</v>
      </c>
      <c r="B3" s="334"/>
      <c r="C3" s="334"/>
      <c r="D3" s="555"/>
      <c r="E3" s="555"/>
      <c r="F3" s="555"/>
      <c r="G3" s="555"/>
      <c r="H3" s="555"/>
      <c r="I3" s="555"/>
      <c r="J3" s="555"/>
    </row>
    <row r="4" spans="1:22" ht="20.100000000000001" customHeight="1">
      <c r="A4" s="396"/>
      <c r="B4" s="396"/>
      <c r="C4" s="396"/>
      <c r="D4" s="555"/>
      <c r="E4" s="555"/>
      <c r="F4" s="555"/>
      <c r="G4" s="555"/>
      <c r="H4" s="555"/>
      <c r="I4" s="555"/>
      <c r="J4" s="555"/>
    </row>
    <row r="5" spans="1:22" ht="10.5" customHeight="1">
      <c r="A5" s="396"/>
      <c r="B5" s="396"/>
      <c r="C5" s="396"/>
      <c r="D5" s="397"/>
      <c r="E5" s="396"/>
      <c r="F5" s="396"/>
      <c r="G5" s="336"/>
      <c r="H5" s="336"/>
      <c r="I5" s="336"/>
      <c r="J5" s="336"/>
    </row>
    <row r="6" spans="1:22" ht="17.100000000000001" customHeight="1" thickBot="1">
      <c r="A6" s="556"/>
      <c r="B6" s="557" t="s">
        <v>66</v>
      </c>
      <c r="C6" s="558"/>
      <c r="D6" s="558"/>
      <c r="E6" s="558"/>
      <c r="F6" s="558"/>
      <c r="G6" s="558"/>
      <c r="H6" s="558"/>
      <c r="I6" s="558"/>
      <c r="J6" s="558"/>
    </row>
    <row r="7" spans="1:22" ht="20.100000000000001" customHeight="1" thickBot="1">
      <c r="A7" s="556"/>
      <c r="B7" s="559" t="s">
        <v>67</v>
      </c>
      <c r="C7" s="560"/>
      <c r="D7" s="560"/>
      <c r="E7" s="560"/>
      <c r="F7" s="560"/>
      <c r="G7" s="560"/>
      <c r="H7" s="560"/>
      <c r="I7" s="560"/>
      <c r="J7" s="560"/>
    </row>
    <row r="8" spans="1:22" ht="17.100000000000001" customHeight="1">
      <c r="A8" s="556"/>
      <c r="B8" s="335">
        <v>2018</v>
      </c>
      <c r="C8" s="336"/>
      <c r="D8" s="335">
        <v>2019</v>
      </c>
      <c r="E8" s="336"/>
      <c r="F8" s="335">
        <v>2020</v>
      </c>
      <c r="G8" s="336"/>
      <c r="H8" s="335" t="s">
        <v>299</v>
      </c>
      <c r="I8" s="336"/>
      <c r="J8" s="335" t="s">
        <v>342</v>
      </c>
    </row>
    <row r="9" spans="1:22" ht="27" customHeight="1">
      <c r="A9" s="398" t="s">
        <v>68</v>
      </c>
      <c r="B9" s="332">
        <v>5969.6392599625733</v>
      </c>
      <c r="C9" s="333"/>
      <c r="D9" s="332">
        <v>6269.467763350016</v>
      </c>
      <c r="E9" s="333"/>
      <c r="F9" s="332">
        <v>6991.2145396495252</v>
      </c>
      <c r="G9" s="333"/>
      <c r="H9" s="332">
        <v>7135.6431147826852</v>
      </c>
      <c r="I9" s="334"/>
      <c r="J9" s="332">
        <v>7327.9331798860003</v>
      </c>
      <c r="K9" s="8"/>
      <c r="L9" s="8"/>
      <c r="M9" s="8"/>
      <c r="N9" s="8"/>
      <c r="O9" s="8"/>
      <c r="P9" s="8"/>
      <c r="Q9" s="8"/>
      <c r="R9" s="8"/>
      <c r="S9" s="8">
        <f>+J9-[12]Cps15!L11</f>
        <v>194.04880004623556</v>
      </c>
      <c r="T9" s="8"/>
      <c r="U9" s="8"/>
    </row>
    <row r="10" spans="1:22" s="5" customFormat="1" ht="27" customHeight="1">
      <c r="A10" s="398" t="s">
        <v>272</v>
      </c>
      <c r="B10" s="332">
        <v>1404.9109755173533</v>
      </c>
      <c r="C10" s="333"/>
      <c r="D10" s="332">
        <v>1464.1925320275329</v>
      </c>
      <c r="E10" s="333"/>
      <c r="F10" s="332">
        <v>1607.9281779994992</v>
      </c>
      <c r="G10" s="333"/>
      <c r="H10" s="332">
        <v>1708.8790568237484</v>
      </c>
      <c r="I10" s="334"/>
      <c r="J10" s="332">
        <v>1821.3808714281292</v>
      </c>
      <c r="K10" s="8"/>
      <c r="L10" s="8"/>
      <c r="M10" s="8"/>
      <c r="N10" s="8"/>
      <c r="O10" s="8"/>
      <c r="P10" s="8"/>
      <c r="Q10" s="8"/>
      <c r="R10" s="8"/>
      <c r="S10" s="399"/>
      <c r="T10" s="399"/>
    </row>
    <row r="11" spans="1:22" ht="27.75" customHeight="1">
      <c r="A11" s="400"/>
      <c r="B11" s="401"/>
      <c r="C11" s="333"/>
      <c r="D11" s="332"/>
      <c r="E11" s="333"/>
      <c r="F11" s="332"/>
      <c r="G11" s="333"/>
      <c r="H11" s="332"/>
      <c r="I11" s="333"/>
      <c r="J11" s="332"/>
    </row>
    <row r="12" spans="1:22" ht="27.75" customHeight="1" thickBot="1">
      <c r="A12" s="400"/>
      <c r="B12" s="402" t="s">
        <v>69</v>
      </c>
      <c r="C12" s="403"/>
      <c r="D12" s="404"/>
      <c r="E12" s="403"/>
      <c r="F12" s="404"/>
      <c r="G12" s="403"/>
      <c r="H12" s="404"/>
      <c r="I12" s="403"/>
      <c r="J12" s="404"/>
    </row>
    <row r="13" spans="1:22" ht="20.100000000000001" customHeight="1" thickBot="1">
      <c r="A13" s="400"/>
      <c r="B13" s="561" t="s">
        <v>70</v>
      </c>
      <c r="C13" s="562"/>
      <c r="D13" s="562"/>
      <c r="E13" s="562"/>
      <c r="F13" s="562"/>
      <c r="G13" s="562"/>
      <c r="H13" s="562"/>
      <c r="I13" s="562"/>
      <c r="J13" s="562"/>
    </row>
    <row r="14" spans="1:22" ht="20.25" customHeight="1">
      <c r="A14" s="400"/>
      <c r="B14" s="335">
        <v>2018</v>
      </c>
      <c r="C14" s="405"/>
      <c r="D14" s="335">
        <v>2019</v>
      </c>
      <c r="E14" s="336"/>
      <c r="F14" s="335">
        <v>2020</v>
      </c>
      <c r="G14" s="336"/>
      <c r="H14" s="335" t="s">
        <v>299</v>
      </c>
      <c r="I14" s="336"/>
      <c r="J14" s="335" t="s">
        <v>342</v>
      </c>
    </row>
    <row r="15" spans="1:22" ht="27.75" customHeight="1">
      <c r="A15" s="398" t="s">
        <v>68</v>
      </c>
      <c r="B15" s="337">
        <v>3.8698792314559785</v>
      </c>
      <c r="C15" s="338"/>
      <c r="D15" s="337">
        <v>5.0225564783846322</v>
      </c>
      <c r="E15" s="338"/>
      <c r="F15" s="337">
        <v>11.512090077545153</v>
      </c>
      <c r="G15" s="336"/>
      <c r="H15" s="337">
        <v>2.0658581468793011</v>
      </c>
      <c r="J15" s="337">
        <v>2.6947825446168108</v>
      </c>
      <c r="K15" s="8"/>
      <c r="L15" s="8"/>
      <c r="M15" s="8"/>
      <c r="N15" s="8"/>
      <c r="O15" s="8"/>
      <c r="P15" s="8"/>
      <c r="Q15" s="8"/>
      <c r="R15" s="8"/>
      <c r="S15" s="406"/>
      <c r="T15" s="407"/>
      <c r="U15" s="406"/>
      <c r="V15" s="407"/>
    </row>
    <row r="16" spans="1:22" ht="27.75" customHeight="1">
      <c r="A16" s="398" t="s">
        <v>272</v>
      </c>
      <c r="B16" s="337">
        <v>3.5411265306059629</v>
      </c>
      <c r="C16" s="338"/>
      <c r="D16" s="337">
        <v>4.2195952301069743</v>
      </c>
      <c r="E16" s="338"/>
      <c r="F16" s="337">
        <v>9.8167175988071111</v>
      </c>
      <c r="G16" s="336"/>
      <c r="H16" s="337">
        <v>6.2783201517027383</v>
      </c>
      <c r="J16" s="337">
        <v>6.5833690310117765</v>
      </c>
      <c r="K16" s="8"/>
      <c r="L16" s="8"/>
      <c r="M16" s="8"/>
      <c r="N16" s="8"/>
      <c r="O16" s="8"/>
      <c r="P16" s="8"/>
      <c r="Q16" s="8"/>
      <c r="R16" s="8"/>
      <c r="S16" s="406"/>
      <c r="T16" s="407"/>
      <c r="U16" s="406"/>
      <c r="V16" s="407"/>
    </row>
    <row r="17" spans="1:10" ht="12.75" customHeight="1">
      <c r="A17" s="400"/>
      <c r="B17" s="332"/>
      <c r="C17" s="333"/>
      <c r="D17" s="332"/>
      <c r="E17" s="333"/>
      <c r="F17" s="332"/>
      <c r="G17" s="333"/>
      <c r="H17" s="332"/>
      <c r="I17" s="333"/>
      <c r="J17" s="332"/>
    </row>
    <row r="18" spans="1:10" ht="12.75" customHeight="1">
      <c r="A18" s="550" t="s">
        <v>263</v>
      </c>
      <c r="B18" s="551"/>
      <c r="C18" s="551"/>
      <c r="D18" s="551"/>
      <c r="E18" s="551"/>
      <c r="F18" s="551"/>
      <c r="G18" s="551"/>
      <c r="H18" s="551"/>
      <c r="I18" s="551"/>
      <c r="J18" s="551"/>
    </row>
    <row r="19" spans="1:10" ht="12.75" customHeight="1">
      <c r="A19" s="550" t="s">
        <v>311</v>
      </c>
      <c r="B19" s="550"/>
      <c r="C19" s="550"/>
      <c r="D19" s="550"/>
      <c r="E19" s="550"/>
      <c r="F19" s="550"/>
      <c r="G19" s="550"/>
      <c r="H19" s="550"/>
      <c r="I19" s="550"/>
      <c r="J19" s="551"/>
    </row>
    <row r="20" spans="1:10" ht="25.5" customHeight="1">
      <c r="A20" s="552" t="s">
        <v>347</v>
      </c>
      <c r="B20" s="553"/>
      <c r="C20" s="553"/>
      <c r="D20" s="553"/>
      <c r="E20" s="553"/>
      <c r="F20" s="553"/>
      <c r="G20" s="553"/>
      <c r="H20" s="553"/>
      <c r="I20" s="553"/>
      <c r="J20" s="553"/>
    </row>
    <row r="21" spans="1:10" ht="13.2">
      <c r="A21" s="552"/>
      <c r="B21" s="553"/>
      <c r="C21" s="553"/>
      <c r="D21" s="553"/>
      <c r="E21" s="553"/>
      <c r="F21" s="553"/>
      <c r="G21" s="553"/>
      <c r="H21" s="553"/>
      <c r="I21" s="553"/>
      <c r="J21" s="553"/>
    </row>
    <row r="22" spans="1:10" ht="13.2"/>
    <row r="23" spans="1:10" ht="13.2">
      <c r="B23" s="408"/>
      <c r="C23" s="408"/>
      <c r="D23" s="408"/>
      <c r="E23" s="408"/>
      <c r="F23" s="408"/>
    </row>
    <row r="24" spans="1:10" ht="13.2">
      <c r="B24" s="408"/>
      <c r="C24" s="408"/>
      <c r="D24" s="408"/>
      <c r="E24" s="408"/>
      <c r="F24" s="408"/>
    </row>
    <row r="25" spans="1:10" ht="13.2">
      <c r="B25" s="408"/>
      <c r="C25" s="408"/>
      <c r="D25" s="408"/>
      <c r="E25" s="408"/>
      <c r="F25" s="408"/>
    </row>
    <row r="26" spans="1:10" ht="13.2">
      <c r="B26" s="408"/>
      <c r="C26" s="408"/>
      <c r="D26" s="408"/>
      <c r="E26" s="408"/>
      <c r="F26" s="408"/>
    </row>
    <row r="27" spans="1:10" ht="13.2"/>
    <row r="28" spans="1:10" ht="13.2"/>
    <row r="29" spans="1:10" ht="13.2"/>
    <row r="30" spans="1:10" ht="13.2"/>
    <row r="31" spans="1:10" ht="13.2"/>
    <row r="32" spans="1:10" ht="13.2"/>
    <row r="33" spans="2:6" ht="13.2">
      <c r="B33" s="3"/>
      <c r="C33" s="3"/>
      <c r="D33" s="3"/>
      <c r="E33" s="3"/>
      <c r="F33" s="3"/>
    </row>
    <row r="34" spans="2:6" ht="13.2"/>
    <row r="35" spans="2:6" ht="17.25" customHeight="1">
      <c r="B35" s="3"/>
      <c r="C35" s="3"/>
      <c r="D35" s="3"/>
      <c r="E35" s="3"/>
      <c r="F35" s="3"/>
    </row>
  </sheetData>
  <mergeCells count="9">
    <mergeCell ref="A19:J19"/>
    <mergeCell ref="A20:J20"/>
    <mergeCell ref="A21:J21"/>
    <mergeCell ref="D2:J4"/>
    <mergeCell ref="A6:A8"/>
    <mergeCell ref="B6:J6"/>
    <mergeCell ref="B7:J7"/>
    <mergeCell ref="B13:J13"/>
    <mergeCell ref="A18:J18"/>
  </mergeCells>
  <printOptions horizontalCentered="1"/>
  <pageMargins left="0.39370078740157483" right="0.39370078740157483" top="0.39370078740157483" bottom="0.39370078740157483" header="0" footer="0"/>
  <pageSetup paperSize="9" scale="8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16"/>
  <sheetViews>
    <sheetView showGridLines="0" zoomScaleNormal="100" workbookViewId="0"/>
  </sheetViews>
  <sheetFormatPr baseColWidth="10" defaultColWidth="11.44140625" defaultRowHeight="13.2"/>
  <cols>
    <col min="1" max="1" width="100.88671875" style="64" customWidth="1"/>
    <col min="2" max="16384" width="11.44140625" style="64"/>
  </cols>
  <sheetData>
    <row r="1" spans="1:2" ht="20.25" customHeight="1">
      <c r="A1" s="34" t="s">
        <v>244</v>
      </c>
    </row>
    <row r="2" spans="1:2" ht="6" customHeight="1">
      <c r="A2" s="70"/>
      <c r="B2" s="70"/>
    </row>
    <row r="3" spans="1:2">
      <c r="A3" s="70" t="s">
        <v>245</v>
      </c>
    </row>
    <row r="4" spans="1:2" ht="6" customHeight="1"/>
    <row r="5" spans="1:2">
      <c r="A5" s="70" t="s">
        <v>126</v>
      </c>
    </row>
    <row r="6" spans="1:2" ht="6" customHeight="1"/>
    <row r="7" spans="1:2" ht="39.6">
      <c r="A7" s="71" t="s">
        <v>348</v>
      </c>
    </row>
    <row r="8" spans="1:2" ht="6" customHeight="1"/>
    <row r="9" spans="1:2" ht="39.6">
      <c r="A9" s="72" t="s">
        <v>250</v>
      </c>
    </row>
    <row r="10" spans="1:2" ht="6" customHeight="1"/>
    <row r="11" spans="1:2" ht="139.5" customHeight="1">
      <c r="A11" s="72" t="s">
        <v>127</v>
      </c>
    </row>
    <row r="12" spans="1:2" ht="6" customHeight="1"/>
    <row r="13" spans="1:2" ht="48.75" customHeight="1">
      <c r="A13" s="72" t="s">
        <v>128</v>
      </c>
    </row>
    <row r="14" spans="1:2" ht="6" customHeight="1"/>
    <row r="15" spans="1:2">
      <c r="A15" s="64" t="s">
        <v>129</v>
      </c>
    </row>
    <row r="16" spans="1:2" ht="6" customHeight="1"/>
    <row r="17" spans="1:1">
      <c r="A17" s="64" t="s">
        <v>94</v>
      </c>
    </row>
    <row r="18" spans="1:1">
      <c r="A18" s="64" t="s">
        <v>95</v>
      </c>
    </row>
    <row r="19" spans="1:1">
      <c r="A19" s="64" t="s">
        <v>96</v>
      </c>
    </row>
    <row r="20" spans="1:1">
      <c r="A20" s="64" t="s">
        <v>97</v>
      </c>
    </row>
    <row r="21" spans="1:1" ht="6" customHeight="1"/>
    <row r="22" spans="1:1" ht="26.4">
      <c r="A22" s="72" t="s">
        <v>355</v>
      </c>
    </row>
    <row r="23" spans="1:1" ht="6" customHeight="1"/>
    <row r="24" spans="1:1">
      <c r="A24" s="64" t="s">
        <v>313</v>
      </c>
    </row>
    <row r="25" spans="1:1">
      <c r="A25" s="64" t="s">
        <v>314</v>
      </c>
    </row>
    <row r="26" spans="1:1">
      <c r="A26" s="64" t="s">
        <v>315</v>
      </c>
    </row>
    <row r="27" spans="1:1">
      <c r="A27" s="64" t="s">
        <v>316</v>
      </c>
    </row>
    <row r="28" spans="1:1">
      <c r="A28" s="64" t="s">
        <v>317</v>
      </c>
    </row>
    <row r="29" spans="1:1">
      <c r="A29" s="64" t="s">
        <v>318</v>
      </c>
    </row>
    <row r="30" spans="1:1">
      <c r="A30" s="64" t="s">
        <v>319</v>
      </c>
    </row>
    <row r="31" spans="1:1">
      <c r="A31" s="64" t="s">
        <v>320</v>
      </c>
    </row>
    <row r="32" spans="1:1" ht="55.5" customHeight="1">
      <c r="A32" s="72" t="s">
        <v>130</v>
      </c>
    </row>
    <row r="33" spans="1:1" ht="26.4">
      <c r="A33" s="72" t="s">
        <v>131</v>
      </c>
    </row>
    <row r="34" spans="1:1" ht="6" customHeight="1">
      <c r="A34" s="72"/>
    </row>
    <row r="35" spans="1:1">
      <c r="A35" s="64" t="s">
        <v>132</v>
      </c>
    </row>
    <row r="36" spans="1:1">
      <c r="A36" s="73" t="s">
        <v>322</v>
      </c>
    </row>
    <row r="37" spans="1:1">
      <c r="A37" s="73" t="s">
        <v>321</v>
      </c>
    </row>
    <row r="38" spans="1:1">
      <c r="A38" s="64" t="s">
        <v>133</v>
      </c>
    </row>
    <row r="39" spans="1:1" ht="6" customHeight="1"/>
    <row r="40" spans="1:1" ht="26.4">
      <c r="A40" s="72" t="s">
        <v>237</v>
      </c>
    </row>
    <row r="41" spans="1:1" ht="6" customHeight="1"/>
    <row r="42" spans="1:1">
      <c r="A42" s="64" t="s">
        <v>257</v>
      </c>
    </row>
    <row r="43" spans="1:1">
      <c r="A43" s="64" t="s">
        <v>323</v>
      </c>
    </row>
    <row r="44" spans="1:1">
      <c r="A44" s="64" t="s">
        <v>324</v>
      </c>
    </row>
    <row r="45" spans="1:1">
      <c r="A45" s="64" t="s">
        <v>337</v>
      </c>
    </row>
    <row r="46" spans="1:1">
      <c r="A46" s="64" t="s">
        <v>338</v>
      </c>
    </row>
    <row r="47" spans="1:1">
      <c r="A47" s="64" t="s">
        <v>325</v>
      </c>
    </row>
    <row r="48" spans="1:1">
      <c r="A48" s="64" t="s">
        <v>339</v>
      </c>
    </row>
    <row r="49" spans="1:1">
      <c r="A49" s="64" t="s">
        <v>340</v>
      </c>
    </row>
    <row r="50" spans="1:1">
      <c r="A50" s="64" t="s">
        <v>341</v>
      </c>
    </row>
    <row r="51" spans="1:1">
      <c r="A51" s="64" t="s">
        <v>326</v>
      </c>
    </row>
    <row r="52" spans="1:1">
      <c r="A52" s="64" t="s">
        <v>96</v>
      </c>
    </row>
    <row r="53" spans="1:1">
      <c r="A53" s="64" t="s">
        <v>327</v>
      </c>
    </row>
    <row r="54" spans="1:1" ht="6" customHeight="1"/>
    <row r="55" spans="1:1" ht="98.25" customHeight="1">
      <c r="A55" s="71" t="s">
        <v>227</v>
      </c>
    </row>
    <row r="56" spans="1:1" ht="6" customHeight="1"/>
    <row r="57" spans="1:1" ht="47.25" customHeight="1">
      <c r="A57" s="72" t="s">
        <v>238</v>
      </c>
    </row>
    <row r="58" spans="1:1" ht="6" customHeight="1"/>
    <row r="59" spans="1:1">
      <c r="A59" s="70" t="s">
        <v>134</v>
      </c>
    </row>
    <row r="60" spans="1:1" ht="6" customHeight="1"/>
    <row r="61" spans="1:1" ht="26.4">
      <c r="A61" s="72" t="s">
        <v>135</v>
      </c>
    </row>
    <row r="62" spans="1:1" ht="6" customHeight="1"/>
    <row r="63" spans="1:1" ht="347.4" customHeight="1">
      <c r="A63" s="71" t="s">
        <v>349</v>
      </c>
    </row>
    <row r="64" spans="1:1" ht="4.3499999999999996" customHeight="1"/>
    <row r="65" spans="1:1" ht="360.75" customHeight="1">
      <c r="A65" s="71" t="s">
        <v>350</v>
      </c>
    </row>
    <row r="66" spans="1:1" ht="6" customHeight="1"/>
    <row r="67" spans="1:1" ht="326.25" customHeight="1">
      <c r="A67" s="71" t="s">
        <v>351</v>
      </c>
    </row>
    <row r="68" spans="1:1" ht="6.9" customHeight="1">
      <c r="A68" s="72"/>
    </row>
    <row r="69" spans="1:1" ht="290.25" customHeight="1">
      <c r="A69" s="71" t="s">
        <v>352</v>
      </c>
    </row>
    <row r="70" spans="1:1" ht="8.25" customHeight="1">
      <c r="A70" s="72"/>
    </row>
    <row r="71" spans="1:1" ht="90.75" customHeight="1">
      <c r="A71" s="71" t="s">
        <v>353</v>
      </c>
    </row>
    <row r="72" spans="1:1" ht="6" customHeight="1">
      <c r="A72" s="72"/>
    </row>
    <row r="73" spans="1:1">
      <c r="A73" s="74" t="s">
        <v>105</v>
      </c>
    </row>
    <row r="74" spans="1:1" ht="6" customHeight="1">
      <c r="A74" s="74"/>
    </row>
    <row r="75" spans="1:1" ht="69" customHeight="1">
      <c r="A75" s="71" t="s">
        <v>354</v>
      </c>
    </row>
    <row r="76" spans="1:1" ht="3.6" customHeight="1">
      <c r="A76" s="72"/>
    </row>
    <row r="77" spans="1:1" ht="56.4" customHeight="1">
      <c r="A77" s="415" t="s">
        <v>260</v>
      </c>
    </row>
    <row r="78" spans="1:1">
      <c r="A78" s="68" t="s">
        <v>251</v>
      </c>
    </row>
    <row r="79" spans="1:1" ht="6" customHeight="1"/>
    <row r="80" spans="1:1" ht="39.6">
      <c r="A80" s="71" t="s">
        <v>261</v>
      </c>
    </row>
    <row r="81" spans="1:4" ht="6" customHeight="1"/>
    <row r="82" spans="1:4" ht="79.2">
      <c r="A82" s="71" t="s">
        <v>280</v>
      </c>
    </row>
    <row r="83" spans="1:4" ht="26.4">
      <c r="A83" s="69" t="s">
        <v>252</v>
      </c>
    </row>
    <row r="84" spans="1:4" ht="6" customHeight="1">
      <c r="A84" s="69"/>
    </row>
    <row r="85" spans="1:4" ht="26.4">
      <c r="A85" s="71" t="s">
        <v>356</v>
      </c>
    </row>
    <row r="86" spans="1:4" ht="6" customHeight="1">
      <c r="A86" s="69"/>
    </row>
    <row r="87" spans="1:4" ht="39.6">
      <c r="A87" s="72" t="s">
        <v>236</v>
      </c>
      <c r="D87" s="2"/>
    </row>
    <row r="88" spans="1:4" ht="6" customHeight="1"/>
    <row r="89" spans="1:4" ht="70.349999999999994" customHeight="1">
      <c r="A89" s="322" t="s">
        <v>295</v>
      </c>
    </row>
    <row r="90" spans="1:4" ht="6" customHeight="1"/>
    <row r="91" spans="1:4" ht="26.4">
      <c r="A91" s="72" t="s">
        <v>258</v>
      </c>
    </row>
    <row r="92" spans="1:4" ht="6" customHeight="1"/>
    <row r="93" spans="1:4" ht="6" customHeight="1"/>
    <row r="94" spans="1:4">
      <c r="A94" s="74" t="s">
        <v>136</v>
      </c>
    </row>
    <row r="95" spans="1:4" ht="6" customHeight="1">
      <c r="A95" s="74"/>
    </row>
    <row r="96" spans="1:4">
      <c r="A96" s="64" t="s">
        <v>137</v>
      </c>
    </row>
    <row r="97" spans="1:1" ht="6" customHeight="1"/>
    <row r="98" spans="1:1">
      <c r="A98" s="70" t="s">
        <v>138</v>
      </c>
    </row>
    <row r="99" spans="1:1" ht="6" customHeight="1"/>
    <row r="100" spans="1:1" ht="26.4">
      <c r="A100" s="72" t="s">
        <v>139</v>
      </c>
    </row>
    <row r="101" spans="1:1" ht="6" customHeight="1"/>
    <row r="102" spans="1:1" ht="26.4">
      <c r="A102" s="72" t="s">
        <v>140</v>
      </c>
    </row>
    <row r="103" spans="1:1" ht="6" customHeight="1"/>
    <row r="104" spans="1:1">
      <c r="A104" s="70" t="s">
        <v>141</v>
      </c>
    </row>
    <row r="105" spans="1:1" ht="6" customHeight="1"/>
    <row r="106" spans="1:1" ht="52.8">
      <c r="A106" s="72" t="s">
        <v>142</v>
      </c>
    </row>
    <row r="107" spans="1:1" ht="6" customHeight="1"/>
    <row r="108" spans="1:1" ht="39.6">
      <c r="A108" s="72" t="s">
        <v>143</v>
      </c>
    </row>
    <row r="109" spans="1:1" ht="6" customHeight="1"/>
    <row r="110" spans="1:1" ht="39.6">
      <c r="A110" s="72" t="s">
        <v>71</v>
      </c>
    </row>
    <row r="111" spans="1:1" ht="6" customHeight="1"/>
    <row r="112" spans="1:1">
      <c r="A112" s="64" t="s">
        <v>72</v>
      </c>
    </row>
    <row r="113" spans="1:1" ht="5.4" customHeight="1"/>
    <row r="114" spans="1:1" ht="25.35" customHeight="1">
      <c r="A114" s="322" t="s">
        <v>281</v>
      </c>
    </row>
    <row r="115" spans="1:1" ht="6" customHeight="1"/>
    <row r="116" spans="1:1" ht="43.5" customHeight="1">
      <c r="A116" s="72" t="s">
        <v>73</v>
      </c>
    </row>
    <row r="117" spans="1:1" ht="6" customHeight="1"/>
    <row r="118" spans="1:1">
      <c r="A118" s="72" t="s">
        <v>74</v>
      </c>
    </row>
    <row r="119" spans="1:1" ht="6" customHeight="1"/>
    <row r="120" spans="1:1">
      <c r="A120" s="70" t="s">
        <v>75</v>
      </c>
    </row>
    <row r="121" spans="1:1" ht="6" customHeight="1"/>
    <row r="122" spans="1:1" ht="26.4">
      <c r="A122" s="72" t="s">
        <v>76</v>
      </c>
    </row>
    <row r="123" spans="1:1" ht="6" customHeight="1"/>
    <row r="124" spans="1:1" ht="26.4">
      <c r="A124" s="72" t="s">
        <v>77</v>
      </c>
    </row>
    <row r="125" spans="1:1" ht="6" customHeight="1"/>
    <row r="126" spans="1:1" ht="39.6">
      <c r="A126" s="72" t="s">
        <v>255</v>
      </c>
    </row>
    <row r="127" spans="1:1" ht="6" customHeight="1"/>
    <row r="128" spans="1:1" ht="26.4">
      <c r="A128" s="72" t="s">
        <v>78</v>
      </c>
    </row>
    <row r="129" spans="1:1" ht="6" customHeight="1"/>
    <row r="130" spans="1:1" ht="28.65" customHeight="1">
      <c r="A130" s="322" t="s">
        <v>282</v>
      </c>
    </row>
    <row r="131" spans="1:1" ht="6" customHeight="1">
      <c r="A131" s="314"/>
    </row>
    <row r="132" spans="1:1" ht="26.4">
      <c r="A132" s="72" t="s">
        <v>79</v>
      </c>
    </row>
    <row r="133" spans="1:1" ht="6" customHeight="1"/>
    <row r="134" spans="1:1" s="342" customFormat="1" ht="55.65" customHeight="1">
      <c r="A134" s="71" t="s">
        <v>312</v>
      </c>
    </row>
    <row r="135" spans="1:1" ht="5.4" customHeight="1">
      <c r="A135" s="75"/>
    </row>
    <row r="136" spans="1:1">
      <c r="A136" s="74" t="s">
        <v>80</v>
      </c>
    </row>
    <row r="137" spans="1:1" ht="6" customHeight="1"/>
    <row r="138" spans="1:1" ht="39.6">
      <c r="A138" s="72" t="s">
        <v>81</v>
      </c>
    </row>
    <row r="139" spans="1:1" ht="4.6500000000000004" customHeight="1">
      <c r="A139" s="72"/>
    </row>
    <row r="140" spans="1:1" ht="26.4">
      <c r="A140" s="322" t="s">
        <v>283</v>
      </c>
    </row>
    <row r="141" spans="1:1" ht="6" customHeight="1"/>
    <row r="142" spans="1:1">
      <c r="A142" s="74" t="s">
        <v>82</v>
      </c>
    </row>
    <row r="143" spans="1:1" ht="6" customHeight="1"/>
    <row r="144" spans="1:1" ht="26.4">
      <c r="A144" s="322" t="s">
        <v>296</v>
      </c>
    </row>
    <row r="145" spans="1:1" ht="6" customHeight="1"/>
    <row r="146" spans="1:1" ht="39.6">
      <c r="A146" s="71" t="s">
        <v>273</v>
      </c>
    </row>
    <row r="147" spans="1:1" ht="57.6" customHeight="1">
      <c r="A147" s="71" t="s">
        <v>328</v>
      </c>
    </row>
    <row r="148" spans="1:1" ht="6" customHeight="1"/>
    <row r="149" spans="1:1" ht="79.2">
      <c r="A149" s="71" t="s">
        <v>242</v>
      </c>
    </row>
    <row r="150" spans="1:1" ht="6" customHeight="1"/>
    <row r="151" spans="1:1" ht="52.8">
      <c r="A151" s="72" t="s">
        <v>83</v>
      </c>
    </row>
    <row r="152" spans="1:1" ht="6" customHeight="1"/>
    <row r="153" spans="1:1" ht="26.4">
      <c r="A153" s="72" t="s">
        <v>84</v>
      </c>
    </row>
    <row r="154" spans="1:1" ht="6" customHeight="1"/>
    <row r="155" spans="1:1" ht="66">
      <c r="A155" s="72" t="s">
        <v>259</v>
      </c>
    </row>
    <row r="156" spans="1:1" ht="6" customHeight="1"/>
    <row r="157" spans="1:1">
      <c r="A157" s="74" t="s">
        <v>85</v>
      </c>
    </row>
    <row r="158" spans="1:1" ht="6" customHeight="1"/>
    <row r="159" spans="1:1" ht="130.80000000000001" customHeight="1">
      <c r="A159" s="322" t="s">
        <v>297</v>
      </c>
    </row>
    <row r="160" spans="1:1" ht="6" customHeight="1"/>
    <row r="161" spans="1:1" ht="75" customHeight="1">
      <c r="A161" s="71" t="s">
        <v>329</v>
      </c>
    </row>
    <row r="162" spans="1:1" ht="6" customHeight="1"/>
    <row r="163" spans="1:1">
      <c r="A163" s="70" t="s">
        <v>86</v>
      </c>
    </row>
    <row r="164" spans="1:1" ht="4.3499999999999996" customHeight="1"/>
    <row r="165" spans="1:1">
      <c r="A165" s="64" t="s">
        <v>87</v>
      </c>
    </row>
    <row r="166" spans="1:1" ht="6" customHeight="1"/>
    <row r="167" spans="1:1">
      <c r="A167" s="70" t="s">
        <v>88</v>
      </c>
    </row>
    <row r="168" spans="1:1" ht="6" customHeight="1"/>
    <row r="169" spans="1:1" ht="33.75" customHeight="1">
      <c r="A169" s="322" t="s">
        <v>298</v>
      </c>
    </row>
    <row r="170" spans="1:1" ht="6" customHeight="1"/>
    <row r="171" spans="1:1" ht="18" customHeight="1">
      <c r="A171" s="72" t="s">
        <v>89</v>
      </c>
    </row>
    <row r="172" spans="1:1" ht="6" customHeight="1"/>
    <row r="173" spans="1:1" ht="26.4">
      <c r="A173" s="72" t="s">
        <v>239</v>
      </c>
    </row>
    <row r="174" spans="1:1" ht="6" customHeight="1"/>
    <row r="175" spans="1:1">
      <c r="A175" s="70" t="s">
        <v>90</v>
      </c>
    </row>
    <row r="176" spans="1:1" ht="6" customHeight="1"/>
    <row r="177" spans="1:1" ht="26.4">
      <c r="A177" s="71" t="s">
        <v>330</v>
      </c>
    </row>
    <row r="178" spans="1:1" ht="6" customHeight="1"/>
    <row r="179" spans="1:1" ht="112.65" customHeight="1">
      <c r="A179" s="71" t="s">
        <v>331</v>
      </c>
    </row>
    <row r="180" spans="1:1" ht="3.6" customHeight="1"/>
    <row r="181" spans="1:1" ht="18.600000000000001" customHeight="1">
      <c r="A181" s="71" t="s">
        <v>332</v>
      </c>
    </row>
    <row r="182" spans="1:1" ht="2.4" customHeight="1"/>
    <row r="183" spans="1:1">
      <c r="A183" s="72" t="s">
        <v>91</v>
      </c>
    </row>
    <row r="184" spans="1:1" ht="6" customHeight="1"/>
    <row r="185" spans="1:1" ht="52.8">
      <c r="A185" s="72" t="s">
        <v>101</v>
      </c>
    </row>
    <row r="186" spans="1:1" ht="6" customHeight="1"/>
    <row r="187" spans="1:1" ht="26.4">
      <c r="A187" s="72" t="s">
        <v>102</v>
      </c>
    </row>
    <row r="188" spans="1:1" ht="6" customHeight="1"/>
    <row r="189" spans="1:1" ht="26.4">
      <c r="A189" s="72" t="s">
        <v>103</v>
      </c>
    </row>
    <row r="190" spans="1:1" ht="6" customHeight="1"/>
    <row r="191" spans="1:1" ht="39.6">
      <c r="A191" s="72" t="s">
        <v>253</v>
      </c>
    </row>
    <row r="192" spans="1:1" ht="6" customHeight="1"/>
    <row r="193" spans="1:1" ht="79.2">
      <c r="A193" s="71" t="s">
        <v>333</v>
      </c>
    </row>
    <row r="194" spans="1:1" ht="6" customHeight="1"/>
    <row r="195" spans="1:1" ht="26.4">
      <c r="A195" s="71" t="s">
        <v>334</v>
      </c>
    </row>
    <row r="196" spans="1:1" ht="6" customHeight="1"/>
    <row r="197" spans="1:1" ht="36.75" customHeight="1">
      <c r="A197" s="72" t="s">
        <v>104</v>
      </c>
    </row>
    <row r="198" spans="1:1" ht="6" customHeight="1"/>
    <row r="199" spans="1:1" ht="38.25" customHeight="1">
      <c r="A199" s="72" t="s">
        <v>254</v>
      </c>
    </row>
    <row r="200" spans="1:1" ht="6" customHeight="1"/>
    <row r="201" spans="1:1" ht="23.25" customHeight="1">
      <c r="A201" s="72" t="s">
        <v>92</v>
      </c>
    </row>
    <row r="202" spans="1:1" ht="6" customHeight="1"/>
    <row r="203" spans="1:1">
      <c r="A203" s="342" t="s">
        <v>335</v>
      </c>
    </row>
    <row r="204" spans="1:1" ht="6" customHeight="1"/>
    <row r="205" spans="1:1" ht="41.4" customHeight="1">
      <c r="A205" s="72" t="s">
        <v>98</v>
      </c>
    </row>
    <row r="206" spans="1:1" ht="6" customHeight="1"/>
    <row r="207" spans="1:1" ht="14.4" customHeight="1">
      <c r="A207" s="72" t="s">
        <v>256</v>
      </c>
    </row>
    <row r="208" spans="1:1" ht="6" customHeight="1"/>
    <row r="209" spans="1:1">
      <c r="A209" s="72" t="s">
        <v>99</v>
      </c>
    </row>
    <row r="210" spans="1:1" ht="6" customHeight="1"/>
    <row r="211" spans="1:1">
      <c r="A211" s="64" t="s">
        <v>100</v>
      </c>
    </row>
    <row r="212" spans="1:1" ht="6" customHeight="1"/>
    <row r="213" spans="1:1" ht="87.75" customHeight="1">
      <c r="A213" s="71" t="s">
        <v>357</v>
      </c>
    </row>
    <row r="214" spans="1:1" ht="6" customHeight="1"/>
    <row r="215" spans="1:1" ht="82.35" customHeight="1">
      <c r="A215" s="71" t="s">
        <v>336</v>
      </c>
    </row>
    <row r="216" spans="1:1" ht="6" customHeight="1"/>
  </sheetData>
  <hyperlinks>
    <hyperlink ref="A83" r:id="rId1" xr:uid="{00000000-0004-0000-1000-000000000000}"/>
    <hyperlink ref="A78" r:id="rId2" xr:uid="{00000000-0004-0000-1000-000001000000}"/>
  </hyperlinks>
  <pageMargins left="0.59055118110236227" right="0" top="0.59055118110236227" bottom="0" header="0" footer="0"/>
  <pageSetup paperSize="9" scale="93" orientation="portrait" r:id="rId3"/>
  <headerFooter alignWithMargins="0"/>
  <rowBreaks count="2" manualBreakCount="2">
    <brk id="41"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showGridLines="0" workbookViewId="0">
      <selection activeCell="A2" sqref="A2:B2"/>
    </sheetView>
  </sheetViews>
  <sheetFormatPr baseColWidth="10" defaultRowHeight="13.2"/>
  <cols>
    <col min="1" max="1" width="10.88671875" customWidth="1"/>
    <col min="2" max="2" width="93.88671875" customWidth="1"/>
  </cols>
  <sheetData>
    <row r="1" spans="1:3" ht="6.75" customHeight="1">
      <c r="A1" s="25"/>
      <c r="B1" s="1"/>
    </row>
    <row r="2" spans="1:3" ht="20.25" customHeight="1">
      <c r="A2" s="416" t="s">
        <v>243</v>
      </c>
      <c r="B2" s="416"/>
      <c r="C2" s="7"/>
    </row>
    <row r="3" spans="1:3" ht="6.75" customHeight="1">
      <c r="A3" s="1"/>
      <c r="B3" s="1"/>
    </row>
    <row r="4" spans="1:3" ht="18" customHeight="1">
      <c r="A4" s="23" t="s">
        <v>145</v>
      </c>
      <c r="B4" s="22" t="s">
        <v>125</v>
      </c>
    </row>
    <row r="5" spans="1:3" ht="32.1" customHeight="1">
      <c r="A5" s="23" t="s">
        <v>228</v>
      </c>
      <c r="B5" s="22" t="s">
        <v>106</v>
      </c>
    </row>
    <row r="6" spans="1:3" ht="32.1" customHeight="1">
      <c r="A6" s="23" t="s">
        <v>3</v>
      </c>
      <c r="B6" s="22" t="s">
        <v>107</v>
      </c>
    </row>
    <row r="7" spans="1:3" ht="32.1" customHeight="1">
      <c r="A7" s="23" t="s">
        <v>8</v>
      </c>
      <c r="B7" s="22" t="s">
        <v>108</v>
      </c>
    </row>
    <row r="8" spans="1:3" ht="32.1" customHeight="1">
      <c r="A8" s="23" t="s">
        <v>13</v>
      </c>
      <c r="B8" s="22" t="s">
        <v>109</v>
      </c>
    </row>
    <row r="9" spans="1:3" ht="32.1" customHeight="1">
      <c r="A9" s="23" t="s">
        <v>246</v>
      </c>
      <c r="B9" s="22" t="s">
        <v>110</v>
      </c>
    </row>
    <row r="10" spans="1:3" ht="18" customHeight="1">
      <c r="A10" s="23" t="s">
        <v>26</v>
      </c>
      <c r="B10" s="22" t="s">
        <v>111</v>
      </c>
    </row>
    <row r="11" spans="1:3" ht="18" customHeight="1">
      <c r="A11" s="23" t="s">
        <v>35</v>
      </c>
      <c r="B11" s="22" t="s">
        <v>112</v>
      </c>
    </row>
    <row r="12" spans="1:3" ht="18" customHeight="1">
      <c r="A12" s="23" t="s">
        <v>36</v>
      </c>
      <c r="B12" s="22" t="s">
        <v>113</v>
      </c>
    </row>
    <row r="13" spans="1:3" ht="18" customHeight="1">
      <c r="A13" s="23" t="s">
        <v>114</v>
      </c>
      <c r="B13" s="22" t="s">
        <v>115</v>
      </c>
    </row>
    <row r="14" spans="1:3" ht="18" customHeight="1">
      <c r="A14" s="23" t="s">
        <v>116</v>
      </c>
      <c r="B14" s="22" t="s">
        <v>117</v>
      </c>
    </row>
    <row r="15" spans="1:3" ht="18" customHeight="1">
      <c r="A15" s="23" t="s">
        <v>118</v>
      </c>
      <c r="B15" s="22" t="s">
        <v>262</v>
      </c>
    </row>
    <row r="16" spans="1:3" ht="18" customHeight="1">
      <c r="A16" s="23" t="s">
        <v>119</v>
      </c>
      <c r="B16" s="22" t="s">
        <v>120</v>
      </c>
    </row>
    <row r="17" spans="1:2" ht="18" customHeight="1">
      <c r="A17" s="23" t="s">
        <v>121</v>
      </c>
      <c r="B17" s="22" t="s">
        <v>122</v>
      </c>
    </row>
    <row r="18" spans="1:2" ht="18" customHeight="1">
      <c r="A18" s="23" t="s">
        <v>123</v>
      </c>
      <c r="B18" s="22" t="s">
        <v>124</v>
      </c>
    </row>
    <row r="19" spans="1:2" ht="18" customHeight="1">
      <c r="A19" s="23"/>
      <c r="B19" s="33" t="s">
        <v>93</v>
      </c>
    </row>
  </sheetData>
  <mergeCells count="1">
    <mergeCell ref="A2:B2"/>
  </mergeCells>
  <phoneticPr fontId="0" type="noConversion"/>
  <hyperlinks>
    <hyperlink ref="A6:B6" location="'CPS-3'!A1" display="CPS-3." xr:uid="{00000000-0004-0000-0000-000001000000}"/>
    <hyperlink ref="A7:B7" location="'CPS-4'!A1" display="CPS-4." xr:uid="{00000000-0004-0000-0000-000002000000}"/>
    <hyperlink ref="A9:B9" location="'CPS-6'!A1" display="CPS-6. " xr:uid="{00000000-0004-0000-0000-000004000000}"/>
    <hyperlink ref="A10:B10" location="'CPS-7'!A1" display="CPS-7." xr:uid="{00000000-0004-0000-0000-000005000000}"/>
    <hyperlink ref="A11:B11" location="'CPS-8'!A1" display="CPS-8." xr:uid="{00000000-0004-0000-0000-000006000000}"/>
    <hyperlink ref="A12:B12" location="'CPS-9'!A1" display="CPS-9." xr:uid="{00000000-0004-0000-0000-000007000000}"/>
    <hyperlink ref="A13:B13" location="'CPS-10'!A1" display="CPS-10." xr:uid="{00000000-0004-0000-0000-000008000000}"/>
    <hyperlink ref="A14:B14" location="'CPS-11'!A1" display="CPS-11." xr:uid="{00000000-0004-0000-0000-000009000000}"/>
    <hyperlink ref="A15:B15" location="'CPS-12'!A1" display="CPS-12." xr:uid="{00000000-0004-0000-0000-00000A000000}"/>
    <hyperlink ref="A16:B16" location="'CPS-13'!A1" display="CPS-13." xr:uid="{00000000-0004-0000-0000-00000B000000}"/>
    <hyperlink ref="A17:B17" location="'CPS-14'!A1" display="CPS-14. " xr:uid="{00000000-0004-0000-0000-00000C000000}"/>
    <hyperlink ref="A18:B18" location="'CPS-15'!A1" display="CPS-15." xr:uid="{00000000-0004-0000-0000-00000D000000}"/>
    <hyperlink ref="B19" location="'Fuentes y notas'!A1" display="Fuentes y notas explicativas" xr:uid="{00000000-0004-0000-0000-00000E000000}"/>
    <hyperlink ref="A5:B5" location="'CPS-2'!A1" display="CPS-2." xr:uid="{00000000-0004-0000-0000-00000F000000}"/>
    <hyperlink ref="B4" location="'CPS-1 '!A1" display="Ingresos por tipo y sector de procedencia, y gastos por función y tipos de prestacion. Total (1)." xr:uid="{00000000-0004-0000-0000-000010000000}"/>
    <hyperlink ref="A8:B8" location="'CPS-5 '!A1" display="CPS-5." xr:uid="{00000000-0004-0000-0000-000003000000}"/>
    <hyperlink ref="A4" location="'CPS-1 '!A1" display="CPS-1." xr:uid="{7537893B-22AC-406E-8EFE-95F2849EF09E}"/>
  </hyperlinks>
  <pageMargins left="0.39370078740157483" right="0.19685039370078741" top="0.98425196850393704" bottom="0.98425196850393704"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71"/>
  <sheetViews>
    <sheetView showGridLines="0" zoomScaleNormal="100" workbookViewId="0"/>
  </sheetViews>
  <sheetFormatPr baseColWidth="10" defaultColWidth="14.6640625" defaultRowHeight="15"/>
  <cols>
    <col min="1" max="3" width="1.6640625" style="198" customWidth="1"/>
    <col min="4" max="4" width="1.5546875" style="198" customWidth="1"/>
    <col min="5" max="5" width="35.33203125" style="198" customWidth="1"/>
    <col min="6" max="6" width="11.6640625" style="204" customWidth="1"/>
    <col min="7" max="7" width="0.6640625" style="204" customWidth="1"/>
    <col min="8" max="8" width="11.6640625" style="204" bestFit="1" customWidth="1"/>
    <col min="9" max="9" width="0.6640625" style="204" customWidth="1"/>
    <col min="10" max="10" width="11.6640625" style="204" bestFit="1" customWidth="1"/>
    <col min="11" max="11" width="0.6640625" style="204" customWidth="1"/>
    <col min="12" max="12" width="11.6640625" style="204" bestFit="1" customWidth="1"/>
    <col min="13" max="13" width="0.6640625" style="204" customWidth="1"/>
    <col min="14" max="14" width="11.6640625" style="198" bestFit="1" customWidth="1"/>
    <col min="15" max="16384" width="14.6640625" style="198"/>
  </cols>
  <sheetData>
    <row r="1" spans="1:34">
      <c r="A1" s="192" t="s">
        <v>144</v>
      </c>
      <c r="B1" s="193"/>
      <c r="C1" s="193"/>
      <c r="D1" s="193"/>
      <c r="E1" s="193"/>
      <c r="F1" s="194"/>
      <c r="G1" s="195"/>
      <c r="H1" s="196" t="s">
        <v>145</v>
      </c>
      <c r="I1" s="197"/>
      <c r="J1" s="197" t="s">
        <v>146</v>
      </c>
      <c r="K1" s="197"/>
      <c r="L1" s="197"/>
      <c r="M1" s="197"/>
      <c r="N1" s="197"/>
    </row>
    <row r="2" spans="1:34" ht="15.75" customHeight="1">
      <c r="A2" s="199"/>
      <c r="B2" s="199"/>
      <c r="C2" s="200"/>
      <c r="D2" s="200"/>
      <c r="E2" s="200"/>
      <c r="F2" s="201"/>
      <c r="G2" s="195"/>
      <c r="H2" s="418" t="s">
        <v>147</v>
      </c>
      <c r="I2" s="418"/>
      <c r="J2" s="418"/>
      <c r="K2" s="418"/>
      <c r="L2" s="418"/>
      <c r="M2" s="418"/>
      <c r="N2" s="418"/>
    </row>
    <row r="3" spans="1:34">
      <c r="A3" s="192" t="s">
        <v>148</v>
      </c>
      <c r="B3" s="193"/>
      <c r="C3" s="193"/>
      <c r="D3" s="193"/>
      <c r="E3" s="193"/>
      <c r="F3" s="201"/>
      <c r="G3" s="195"/>
      <c r="H3" s="418"/>
      <c r="I3" s="418"/>
      <c r="J3" s="418"/>
      <c r="K3" s="418"/>
      <c r="L3" s="418"/>
      <c r="M3" s="418"/>
      <c r="N3" s="418"/>
    </row>
    <row r="4" spans="1:34">
      <c r="A4" s="343"/>
      <c r="B4" s="343"/>
      <c r="C4" s="343"/>
      <c r="D4" s="343"/>
      <c r="E4" s="343"/>
      <c r="F4" s="195"/>
      <c r="G4" s="195"/>
      <c r="H4" s="195"/>
      <c r="I4" s="195"/>
      <c r="J4" s="195"/>
      <c r="K4" s="195"/>
      <c r="L4" s="195"/>
      <c r="M4" s="202"/>
      <c r="N4" s="200"/>
    </row>
    <row r="5" spans="1:34" ht="15.6" thickBot="1">
      <c r="A5" s="419"/>
      <c r="B5" s="419"/>
      <c r="C5" s="419"/>
      <c r="D5" s="419"/>
      <c r="E5" s="419"/>
      <c r="F5" s="420" t="s">
        <v>149</v>
      </c>
      <c r="G5" s="420"/>
      <c r="H5" s="420"/>
      <c r="I5" s="420"/>
      <c r="J5" s="420"/>
      <c r="K5" s="420"/>
      <c r="L5" s="420"/>
      <c r="M5" s="420"/>
      <c r="N5" s="420"/>
    </row>
    <row r="6" spans="1:34" s="203" customFormat="1">
      <c r="A6" s="419"/>
      <c r="B6" s="419"/>
      <c r="C6" s="419"/>
      <c r="D6" s="419"/>
      <c r="E6" s="419"/>
      <c r="F6" s="264">
        <v>2018</v>
      </c>
      <c r="G6" s="265"/>
      <c r="H6" s="264">
        <v>2019</v>
      </c>
      <c r="I6" s="266"/>
      <c r="J6" s="264">
        <v>2020</v>
      </c>
      <c r="K6" s="266"/>
      <c r="L6" s="264" t="s">
        <v>299</v>
      </c>
      <c r="M6" s="266"/>
      <c r="N6" s="264" t="s">
        <v>342</v>
      </c>
    </row>
    <row r="7" spans="1:34" s="272" customFormat="1" ht="25.2" customHeight="1">
      <c r="A7" s="268" t="s">
        <v>150</v>
      </c>
      <c r="B7" s="269"/>
      <c r="C7" s="269"/>
      <c r="D7" s="269"/>
      <c r="E7" s="270"/>
      <c r="F7" s="271"/>
      <c r="G7" s="271"/>
      <c r="H7" s="271"/>
      <c r="I7" s="271"/>
      <c r="K7" s="271"/>
      <c r="L7" s="271"/>
      <c r="M7" s="271"/>
      <c r="N7" s="271"/>
    </row>
    <row r="8" spans="1:34" s="278" customFormat="1" ht="20.100000000000001" customHeight="1">
      <c r="A8" s="270" t="s">
        <v>151</v>
      </c>
      <c r="B8" s="269"/>
      <c r="C8" s="270"/>
      <c r="D8" s="270"/>
      <c r="E8" s="270"/>
      <c r="F8" s="273">
        <v>271001577.04183757</v>
      </c>
      <c r="G8" s="274"/>
      <c r="H8" s="273">
        <v>294499587.7355181</v>
      </c>
      <c r="I8" s="275"/>
      <c r="J8" s="273">
        <v>316012043.79358768</v>
      </c>
      <c r="K8" s="275"/>
      <c r="L8" s="273">
        <v>341330855.20000005</v>
      </c>
      <c r="M8" s="274"/>
      <c r="N8" s="273">
        <v>354843846.26999998</v>
      </c>
      <c r="O8" s="276"/>
      <c r="P8" s="277"/>
      <c r="Q8" s="277"/>
      <c r="R8" s="277"/>
      <c r="S8" s="277"/>
    </row>
    <row r="9" spans="1:34" s="280" customFormat="1" ht="15.75" customHeight="1">
      <c r="A9" s="270" t="s">
        <v>152</v>
      </c>
      <c r="B9" s="270"/>
      <c r="C9" s="270"/>
      <c r="D9" s="270"/>
      <c r="E9" s="270"/>
      <c r="F9" s="273">
        <v>159710891.4414537</v>
      </c>
      <c r="G9" s="279"/>
      <c r="H9" s="273">
        <v>171548759.5455181</v>
      </c>
      <c r="I9" s="273"/>
      <c r="J9" s="273">
        <v>164781818.31358767</v>
      </c>
      <c r="K9" s="273"/>
      <c r="L9" s="273">
        <v>177487000.48000002</v>
      </c>
      <c r="M9" s="279"/>
      <c r="N9" s="273">
        <v>189761242.05000001</v>
      </c>
      <c r="O9" s="276"/>
      <c r="P9" s="277"/>
      <c r="Q9" s="277"/>
      <c r="R9" s="277"/>
      <c r="S9" s="277"/>
    </row>
    <row r="10" spans="1:34" s="278" customFormat="1" ht="15.6">
      <c r="A10" s="270" t="s">
        <v>153</v>
      </c>
      <c r="B10" s="270"/>
      <c r="C10" s="270"/>
      <c r="D10" s="270"/>
      <c r="E10" s="270"/>
      <c r="F10" s="273">
        <v>123435790.48844303</v>
      </c>
      <c r="G10" s="281"/>
      <c r="H10" s="273">
        <v>133633878.36551811</v>
      </c>
      <c r="I10" s="273"/>
      <c r="J10" s="273">
        <v>129946904.46771766</v>
      </c>
      <c r="K10" s="273"/>
      <c r="L10" s="273">
        <v>139154347.08000001</v>
      </c>
      <c r="M10" s="281"/>
      <c r="N10" s="273">
        <v>148812359.29000002</v>
      </c>
      <c r="O10" s="276"/>
      <c r="P10" s="277"/>
      <c r="Q10" s="277"/>
      <c r="R10" s="277"/>
      <c r="S10" s="277"/>
      <c r="AF10" s="278">
        <v>0</v>
      </c>
      <c r="AG10" s="278">
        <v>0</v>
      </c>
      <c r="AH10" s="278" t="e">
        <v>#REF!</v>
      </c>
    </row>
    <row r="11" spans="1:34" s="285" customFormat="1" ht="15.6">
      <c r="A11" s="282"/>
      <c r="B11" s="282" t="s">
        <v>154</v>
      </c>
      <c r="C11" s="282"/>
      <c r="D11" s="282"/>
      <c r="E11" s="282"/>
      <c r="F11" s="283">
        <v>107286764.05284998</v>
      </c>
      <c r="G11" s="284"/>
      <c r="H11" s="283">
        <v>116523822.68000001</v>
      </c>
      <c r="I11" s="283"/>
      <c r="J11" s="283">
        <v>111538115.93000001</v>
      </c>
      <c r="K11" s="283"/>
      <c r="L11" s="283">
        <v>120853115.40000001</v>
      </c>
      <c r="M11" s="284"/>
      <c r="N11" s="283">
        <v>131222129.65000001</v>
      </c>
      <c r="O11" s="276"/>
      <c r="P11" s="277"/>
      <c r="Q11" s="277"/>
      <c r="R11" s="277"/>
      <c r="S11" s="277"/>
    </row>
    <row r="12" spans="1:34" s="287" customFormat="1" ht="15.6">
      <c r="A12" s="282"/>
      <c r="B12" s="282"/>
      <c r="C12" s="282" t="s">
        <v>155</v>
      </c>
      <c r="D12" s="282"/>
      <c r="E12" s="282"/>
      <c r="F12" s="283">
        <v>85581475.889466316</v>
      </c>
      <c r="G12" s="286">
        <v>0</v>
      </c>
      <c r="H12" s="283">
        <v>93051655.75</v>
      </c>
      <c r="I12" s="283">
        <v>0</v>
      </c>
      <c r="J12" s="283">
        <v>86970993.519999996</v>
      </c>
      <c r="K12" s="283"/>
      <c r="L12" s="283">
        <v>93989008.870000005</v>
      </c>
      <c r="M12" s="286"/>
      <c r="N12" s="283">
        <v>102828006.34</v>
      </c>
      <c r="O12" s="276"/>
      <c r="P12" s="277"/>
      <c r="Q12" s="277"/>
      <c r="R12" s="277"/>
      <c r="S12" s="277"/>
    </row>
    <row r="13" spans="1:34" s="285" customFormat="1" ht="15.6">
      <c r="A13" s="282"/>
      <c r="B13" s="282"/>
      <c r="C13" s="282" t="s">
        <v>156</v>
      </c>
      <c r="D13" s="282"/>
      <c r="E13" s="282"/>
      <c r="F13" s="283">
        <v>2486000.0024677077</v>
      </c>
      <c r="G13" s="284">
        <v>0</v>
      </c>
      <c r="H13" s="283">
        <v>2700000</v>
      </c>
      <c r="I13" s="283">
        <v>0</v>
      </c>
      <c r="J13" s="283">
        <v>2829999.99</v>
      </c>
      <c r="K13" s="283"/>
      <c r="L13" s="283">
        <v>3001000</v>
      </c>
      <c r="M13" s="284"/>
      <c r="N13" s="283">
        <v>3264948.3099999996</v>
      </c>
      <c r="O13" s="276"/>
      <c r="P13" s="277"/>
      <c r="Q13" s="277"/>
      <c r="R13" s="277"/>
      <c r="S13" s="277"/>
    </row>
    <row r="14" spans="1:34" s="285" customFormat="1" ht="15.6">
      <c r="A14" s="282"/>
      <c r="B14" s="282"/>
      <c r="C14" s="282" t="s">
        <v>157</v>
      </c>
      <c r="D14" s="282"/>
      <c r="E14" s="282"/>
      <c r="F14" s="283">
        <v>18115000.00196968</v>
      </c>
      <c r="G14" s="284">
        <v>0</v>
      </c>
      <c r="H14" s="283">
        <v>19638000.000000004</v>
      </c>
      <c r="I14" s="283">
        <v>0</v>
      </c>
      <c r="J14" s="283">
        <v>20638999.990000002</v>
      </c>
      <c r="K14" s="283"/>
      <c r="L14" s="283">
        <v>22591999.989999998</v>
      </c>
      <c r="M14" s="284"/>
      <c r="N14" s="283">
        <v>23713051.699999999</v>
      </c>
      <c r="O14" s="276"/>
      <c r="P14" s="277"/>
      <c r="Q14" s="277"/>
      <c r="R14" s="277"/>
      <c r="S14" s="277"/>
    </row>
    <row r="15" spans="1:34" s="285" customFormat="1" ht="15.6">
      <c r="A15" s="282"/>
      <c r="B15" s="282"/>
      <c r="C15" s="282" t="s">
        <v>158</v>
      </c>
      <c r="D15" s="282"/>
      <c r="E15" s="282"/>
      <c r="F15" s="283">
        <v>493999.99548864632</v>
      </c>
      <c r="G15" s="284">
        <v>0</v>
      </c>
      <c r="H15" s="283">
        <v>517000</v>
      </c>
      <c r="I15" s="283">
        <v>0</v>
      </c>
      <c r="J15" s="283">
        <v>535000</v>
      </c>
      <c r="K15" s="283"/>
      <c r="L15" s="283">
        <v>549000.01</v>
      </c>
      <c r="M15" s="284"/>
      <c r="N15" s="283">
        <v>543000</v>
      </c>
      <c r="O15" s="276"/>
      <c r="P15" s="277"/>
      <c r="Q15" s="277"/>
      <c r="R15" s="277"/>
      <c r="S15" s="277"/>
    </row>
    <row r="16" spans="1:34" s="285" customFormat="1" ht="15.6">
      <c r="A16" s="282"/>
      <c r="B16" s="282"/>
      <c r="C16" s="288" t="s">
        <v>159</v>
      </c>
      <c r="D16" s="282"/>
      <c r="E16" s="282"/>
      <c r="F16" s="283">
        <v>288.16000000000003</v>
      </c>
      <c r="G16" s="284">
        <v>0</v>
      </c>
      <c r="H16" s="283">
        <v>166.92000000000002</v>
      </c>
      <c r="I16" s="283">
        <v>0</v>
      </c>
      <c r="J16" s="283">
        <v>122.42999999999999</v>
      </c>
      <c r="K16" s="283"/>
      <c r="L16" s="283">
        <v>106.52000000000001</v>
      </c>
      <c r="M16" s="284"/>
      <c r="N16" s="283">
        <v>123.30000000000001</v>
      </c>
      <c r="O16" s="276"/>
      <c r="P16" s="277"/>
      <c r="Q16" s="277"/>
      <c r="R16" s="277"/>
      <c r="S16" s="277"/>
    </row>
    <row r="17" spans="1:19" s="285" customFormat="1" ht="15.6">
      <c r="A17" s="282"/>
      <c r="B17" s="282"/>
      <c r="C17" s="282" t="s">
        <v>160</v>
      </c>
      <c r="D17" s="282"/>
      <c r="E17" s="282"/>
      <c r="F17" s="283">
        <v>610000.00345764018</v>
      </c>
      <c r="G17" s="284">
        <v>0</v>
      </c>
      <c r="H17" s="283">
        <v>617000.01</v>
      </c>
      <c r="I17" s="283">
        <v>0</v>
      </c>
      <c r="J17" s="283">
        <v>563000</v>
      </c>
      <c r="K17" s="283"/>
      <c r="L17" s="283">
        <v>722000.01</v>
      </c>
      <c r="M17" s="284"/>
      <c r="N17" s="283">
        <v>873000.00000000012</v>
      </c>
      <c r="O17" s="276"/>
      <c r="P17" s="277"/>
      <c r="Q17" s="277"/>
      <c r="R17" s="277"/>
      <c r="S17" s="277"/>
    </row>
    <row r="18" spans="1:19" s="285" customFormat="1" ht="15.6">
      <c r="A18" s="282"/>
      <c r="B18" s="282" t="s">
        <v>161</v>
      </c>
      <c r="C18" s="282"/>
      <c r="D18" s="282"/>
      <c r="E18" s="282"/>
      <c r="F18" s="283">
        <v>16149026.435593056</v>
      </c>
      <c r="G18" s="284"/>
      <c r="H18" s="283">
        <v>17110055.685518101</v>
      </c>
      <c r="I18" s="283"/>
      <c r="J18" s="283">
        <v>18408788.537717655</v>
      </c>
      <c r="K18" s="283"/>
      <c r="L18" s="283">
        <v>18301231.68</v>
      </c>
      <c r="M18" s="284"/>
      <c r="N18" s="283">
        <v>17590229.640000001</v>
      </c>
      <c r="O18" s="276"/>
      <c r="P18" s="277"/>
      <c r="Q18" s="277"/>
      <c r="R18" s="277"/>
      <c r="S18" s="277"/>
    </row>
    <row r="19" spans="1:19" s="285" customFormat="1" ht="15.6">
      <c r="A19" s="282"/>
      <c r="B19" s="282"/>
      <c r="C19" s="282" t="s">
        <v>155</v>
      </c>
      <c r="D19" s="282"/>
      <c r="E19" s="282"/>
      <c r="F19" s="283">
        <v>7456676.3127570804</v>
      </c>
      <c r="G19" s="284">
        <v>0</v>
      </c>
      <c r="H19" s="283">
        <v>8246112.0499999998</v>
      </c>
      <c r="I19" s="283">
        <v>0</v>
      </c>
      <c r="J19" s="283">
        <v>9483051.6500000004</v>
      </c>
      <c r="K19" s="283"/>
      <c r="L19" s="283">
        <v>9585037.9700000007</v>
      </c>
      <c r="M19" s="284"/>
      <c r="N19" s="283">
        <v>8885102.4300000016</v>
      </c>
      <c r="O19" s="276"/>
      <c r="P19" s="277"/>
      <c r="Q19" s="277"/>
      <c r="R19" s="277"/>
      <c r="S19" s="277"/>
    </row>
    <row r="20" spans="1:19" s="285" customFormat="1" ht="15.6">
      <c r="A20" s="282"/>
      <c r="B20" s="282"/>
      <c r="C20" s="282" t="s">
        <v>156</v>
      </c>
      <c r="D20" s="282"/>
      <c r="E20" s="282"/>
      <c r="F20" s="283">
        <v>6940936.003690755</v>
      </c>
      <c r="G20" s="284">
        <v>0</v>
      </c>
      <c r="H20" s="283">
        <v>6906491.4299999997</v>
      </c>
      <c r="I20" s="283">
        <v>0</v>
      </c>
      <c r="J20" s="283">
        <v>6746363.6500000004</v>
      </c>
      <c r="K20" s="283"/>
      <c r="L20" s="283">
        <v>6736524.6600000001</v>
      </c>
      <c r="M20" s="284"/>
      <c r="N20" s="283">
        <v>6784149.4400000004</v>
      </c>
      <c r="O20" s="276"/>
      <c r="P20" s="277"/>
      <c r="Q20" s="277"/>
      <c r="R20" s="277"/>
      <c r="S20" s="277"/>
    </row>
    <row r="21" spans="1:19" s="285" customFormat="1" ht="15.6">
      <c r="A21" s="282"/>
      <c r="B21" s="282"/>
      <c r="C21" s="282" t="s">
        <v>157</v>
      </c>
      <c r="D21" s="282"/>
      <c r="E21" s="282"/>
      <c r="F21" s="283">
        <v>1678269.8334874145</v>
      </c>
      <c r="G21" s="284">
        <v>0</v>
      </c>
      <c r="H21" s="283">
        <v>1882148.8755181038</v>
      </c>
      <c r="I21" s="283">
        <v>0</v>
      </c>
      <c r="J21" s="283">
        <v>2104746.0177176562</v>
      </c>
      <c r="K21" s="283"/>
      <c r="L21" s="283">
        <v>1907510.3699999999</v>
      </c>
      <c r="M21" s="284"/>
      <c r="N21" s="283">
        <v>1850371.3299999998</v>
      </c>
      <c r="O21" s="276"/>
      <c r="P21" s="277"/>
      <c r="Q21" s="277"/>
      <c r="R21" s="277"/>
      <c r="S21" s="277"/>
    </row>
    <row r="22" spans="1:19" s="285" customFormat="1" ht="15.6">
      <c r="A22" s="282"/>
      <c r="B22" s="282"/>
      <c r="C22" s="282" t="s">
        <v>158</v>
      </c>
      <c r="D22" s="282"/>
      <c r="E22" s="282"/>
      <c r="F22" s="283">
        <v>73144.28565780542</v>
      </c>
      <c r="G22" s="284">
        <v>0</v>
      </c>
      <c r="H22" s="283">
        <v>75303.33</v>
      </c>
      <c r="I22" s="283">
        <v>0</v>
      </c>
      <c r="J22" s="283">
        <v>74627.22</v>
      </c>
      <c r="K22" s="283"/>
      <c r="L22" s="283">
        <v>72158.680000000008</v>
      </c>
      <c r="M22" s="284"/>
      <c r="N22" s="283">
        <v>70606.44</v>
      </c>
      <c r="O22" s="276"/>
      <c r="P22" s="277"/>
      <c r="Q22" s="277"/>
      <c r="R22" s="277"/>
      <c r="S22" s="277"/>
    </row>
    <row r="23" spans="1:19" s="278" customFormat="1" ht="15.6">
      <c r="A23" s="270" t="s">
        <v>162</v>
      </c>
      <c r="B23" s="270"/>
      <c r="C23" s="270"/>
      <c r="D23" s="270"/>
      <c r="E23" s="270"/>
      <c r="F23" s="273">
        <v>36275100.953010663</v>
      </c>
      <c r="G23" s="281"/>
      <c r="H23" s="273">
        <v>37914881.18</v>
      </c>
      <c r="I23" s="273"/>
      <c r="J23" s="273">
        <v>34834913.845870003</v>
      </c>
      <c r="K23" s="273"/>
      <c r="L23" s="273">
        <v>38332653.399999999</v>
      </c>
      <c r="M23" s="281"/>
      <c r="N23" s="273">
        <v>40948882.760000005</v>
      </c>
      <c r="O23" s="276"/>
      <c r="P23" s="277"/>
      <c r="Q23" s="277"/>
      <c r="R23" s="277"/>
      <c r="S23" s="277"/>
    </row>
    <row r="24" spans="1:19" s="285" customFormat="1" ht="15.6">
      <c r="A24" s="282"/>
      <c r="B24" s="282" t="s">
        <v>163</v>
      </c>
      <c r="C24" s="282"/>
      <c r="D24" s="282"/>
      <c r="E24" s="282"/>
      <c r="F24" s="283">
        <v>23157184.190290663</v>
      </c>
      <c r="G24" s="284">
        <v>0</v>
      </c>
      <c r="H24" s="283">
        <v>24838548.039999999</v>
      </c>
      <c r="I24" s="283">
        <v>0</v>
      </c>
      <c r="J24" s="283">
        <v>23688106.945870001</v>
      </c>
      <c r="K24" s="283"/>
      <c r="L24" s="283">
        <v>25232866.18</v>
      </c>
      <c r="M24" s="284"/>
      <c r="N24" s="283">
        <v>27536763.860000003</v>
      </c>
      <c r="O24" s="276"/>
      <c r="P24" s="277"/>
      <c r="Q24" s="277"/>
      <c r="R24" s="277"/>
      <c r="S24" s="277"/>
    </row>
    <row r="25" spans="1:19" s="285" customFormat="1" ht="15.6">
      <c r="A25" s="282"/>
      <c r="B25" s="282" t="s">
        <v>164</v>
      </c>
      <c r="C25" s="282"/>
      <c r="D25" s="282"/>
      <c r="E25" s="282"/>
      <c r="F25" s="283">
        <v>12239961.45428</v>
      </c>
      <c r="G25" s="284">
        <v>0</v>
      </c>
      <c r="H25" s="283">
        <v>12024025.139999999</v>
      </c>
      <c r="I25" s="283">
        <v>0</v>
      </c>
      <c r="J25" s="283">
        <v>9825977.5700000003</v>
      </c>
      <c r="K25" s="283"/>
      <c r="L25" s="283">
        <v>11843976.219999999</v>
      </c>
      <c r="M25" s="284"/>
      <c r="N25" s="283">
        <v>12205697.700000001</v>
      </c>
      <c r="O25" s="276"/>
      <c r="P25" s="277"/>
      <c r="Q25" s="277"/>
      <c r="R25" s="277"/>
      <c r="S25" s="277"/>
    </row>
    <row r="26" spans="1:19" s="285" customFormat="1" ht="15.6">
      <c r="A26" s="282"/>
      <c r="B26" s="282" t="s">
        <v>21</v>
      </c>
      <c r="C26" s="282"/>
      <c r="D26" s="282"/>
      <c r="E26" s="282"/>
      <c r="F26" s="283">
        <v>877955.30843999994</v>
      </c>
      <c r="G26" s="284">
        <v>0</v>
      </c>
      <c r="H26" s="283">
        <v>1052308</v>
      </c>
      <c r="I26" s="283">
        <v>0</v>
      </c>
      <c r="J26" s="283">
        <v>1320829.33</v>
      </c>
      <c r="K26" s="283"/>
      <c r="L26" s="283">
        <v>1255811</v>
      </c>
      <c r="M26" s="284"/>
      <c r="N26" s="283">
        <v>1206421.2000000002</v>
      </c>
      <c r="O26" s="276"/>
      <c r="P26" s="277"/>
      <c r="Q26" s="277"/>
      <c r="R26" s="277"/>
      <c r="S26" s="277"/>
    </row>
    <row r="27" spans="1:19" s="278" customFormat="1" ht="15.75" customHeight="1">
      <c r="A27" s="289" t="s">
        <v>165</v>
      </c>
      <c r="B27" s="289"/>
      <c r="C27" s="289"/>
      <c r="D27" s="289"/>
      <c r="E27" s="289"/>
      <c r="F27" s="273">
        <v>108110792.30163546</v>
      </c>
      <c r="G27" s="281"/>
      <c r="H27" s="273">
        <v>114918081.82000001</v>
      </c>
      <c r="I27" s="273"/>
      <c r="J27" s="273">
        <v>146665287.68000001</v>
      </c>
      <c r="K27" s="273"/>
      <c r="L27" s="273">
        <v>156925629.98999998</v>
      </c>
      <c r="M27" s="281"/>
      <c r="N27" s="273">
        <v>163971349.10999998</v>
      </c>
      <c r="O27" s="276"/>
      <c r="P27" s="277"/>
      <c r="Q27" s="277"/>
      <c r="R27" s="277"/>
      <c r="S27" s="277"/>
    </row>
    <row r="28" spans="1:19" s="285" customFormat="1" ht="15.6">
      <c r="A28" s="282"/>
      <c r="B28" s="282" t="s">
        <v>156</v>
      </c>
      <c r="C28" s="282"/>
      <c r="D28" s="282"/>
      <c r="E28" s="282"/>
      <c r="F28" s="283">
        <v>29988081.797610972</v>
      </c>
      <c r="G28" s="284">
        <v>0</v>
      </c>
      <c r="H28" s="283">
        <v>32591516.109999999</v>
      </c>
      <c r="I28" s="283">
        <v>0</v>
      </c>
      <c r="J28" s="283">
        <v>55894834.779999994</v>
      </c>
      <c r="K28" s="283"/>
      <c r="L28" s="283">
        <v>60847081.93</v>
      </c>
      <c r="M28" s="284"/>
      <c r="N28" s="283">
        <v>59979750.339999996</v>
      </c>
      <c r="O28" s="276"/>
      <c r="P28" s="277"/>
      <c r="Q28" s="277"/>
      <c r="R28" s="277"/>
      <c r="S28" s="277"/>
    </row>
    <row r="29" spans="1:19" s="285" customFormat="1" ht="15.6">
      <c r="A29" s="282"/>
      <c r="B29" s="282" t="s">
        <v>157</v>
      </c>
      <c r="C29" s="282"/>
      <c r="D29" s="282"/>
      <c r="E29" s="282"/>
      <c r="F29" s="283">
        <v>77828894.314024493</v>
      </c>
      <c r="G29" s="284">
        <v>0</v>
      </c>
      <c r="H29" s="283">
        <v>82018189.310000002</v>
      </c>
      <c r="I29" s="283">
        <v>0</v>
      </c>
      <c r="J29" s="283">
        <v>90430469.830000013</v>
      </c>
      <c r="K29" s="283"/>
      <c r="L29" s="283">
        <v>95718681.209999993</v>
      </c>
      <c r="M29" s="284"/>
      <c r="N29" s="283">
        <v>103602156.8</v>
      </c>
      <c r="O29" s="276"/>
      <c r="P29" s="277"/>
      <c r="Q29" s="277"/>
      <c r="R29" s="277"/>
      <c r="S29" s="277"/>
    </row>
    <row r="30" spans="1:19" s="285" customFormat="1" ht="15.6">
      <c r="A30" s="282"/>
      <c r="B30" s="282" t="s">
        <v>158</v>
      </c>
      <c r="C30" s="282"/>
      <c r="D30" s="282"/>
      <c r="E30" s="282"/>
      <c r="F30" s="283">
        <v>293816.19</v>
      </c>
      <c r="G30" s="284">
        <v>0</v>
      </c>
      <c r="H30" s="283">
        <v>308376.39999999997</v>
      </c>
      <c r="I30" s="283">
        <v>0</v>
      </c>
      <c r="J30" s="283">
        <v>339983.07</v>
      </c>
      <c r="K30" s="283"/>
      <c r="L30" s="283">
        <v>359866.85</v>
      </c>
      <c r="M30" s="284"/>
      <c r="N30" s="283">
        <v>389441.97000000003</v>
      </c>
      <c r="O30" s="276"/>
      <c r="P30" s="277"/>
      <c r="Q30" s="277"/>
      <c r="R30" s="277"/>
      <c r="S30" s="277"/>
    </row>
    <row r="31" spans="1:19" s="278" customFormat="1" ht="15.75" customHeight="1">
      <c r="A31" s="289" t="s">
        <v>166</v>
      </c>
      <c r="B31" s="289"/>
      <c r="C31" s="289"/>
      <c r="D31" s="289"/>
      <c r="E31" s="289"/>
      <c r="F31" s="273">
        <v>3179893.2987484178</v>
      </c>
      <c r="G31" s="281"/>
      <c r="H31" s="273">
        <v>8032746.370000001</v>
      </c>
      <c r="I31" s="273"/>
      <c r="J31" s="273">
        <v>4564937.7999999989</v>
      </c>
      <c r="K31" s="273"/>
      <c r="L31" s="273">
        <v>6918224.7299999995</v>
      </c>
      <c r="M31" s="281"/>
      <c r="N31" s="273">
        <v>1111255.1100000003</v>
      </c>
      <c r="O31" s="276"/>
      <c r="P31" s="277"/>
      <c r="Q31" s="277"/>
      <c r="R31" s="277"/>
      <c r="S31" s="277"/>
    </row>
    <row r="32" spans="1:19" s="285" customFormat="1" ht="15.6">
      <c r="A32" s="282"/>
      <c r="B32" s="282" t="s">
        <v>155</v>
      </c>
      <c r="C32" s="282"/>
      <c r="D32" s="282"/>
      <c r="E32" s="282"/>
      <c r="F32" s="283">
        <v>1216829.423936784</v>
      </c>
      <c r="G32" s="284">
        <v>0</v>
      </c>
      <c r="H32" s="283">
        <v>5867526.3100000005</v>
      </c>
      <c r="I32" s="283">
        <v>0</v>
      </c>
      <c r="J32" s="283">
        <v>2579746.5299999998</v>
      </c>
      <c r="K32" s="283"/>
      <c r="L32" s="283">
        <v>4654665.13</v>
      </c>
      <c r="M32" s="284"/>
      <c r="N32" s="283">
        <v>-911203.43999999971</v>
      </c>
      <c r="O32" s="276"/>
      <c r="P32" s="277"/>
      <c r="Q32" s="277"/>
      <c r="R32" s="277"/>
      <c r="S32" s="277"/>
    </row>
    <row r="33" spans="1:19" s="285" customFormat="1" ht="15.6">
      <c r="A33" s="282"/>
      <c r="B33" s="282" t="s">
        <v>156</v>
      </c>
      <c r="C33" s="282"/>
      <c r="D33" s="282"/>
      <c r="E33" s="282"/>
      <c r="F33" s="283">
        <v>64164.38</v>
      </c>
      <c r="G33" s="284">
        <v>0</v>
      </c>
      <c r="H33" s="283">
        <v>48090.14</v>
      </c>
      <c r="I33" s="283">
        <v>0</v>
      </c>
      <c r="J33" s="283">
        <v>41696.569999999992</v>
      </c>
      <c r="K33" s="283"/>
      <c r="L33" s="283">
        <v>16471</v>
      </c>
      <c r="M33" s="284"/>
      <c r="N33" s="283">
        <v>23624.070000000003</v>
      </c>
      <c r="O33" s="276"/>
      <c r="P33" s="277"/>
      <c r="Q33" s="277"/>
      <c r="R33" s="277"/>
      <c r="S33" s="277"/>
    </row>
    <row r="34" spans="1:19" s="285" customFormat="1" ht="15.6">
      <c r="A34" s="282"/>
      <c r="B34" s="282" t="s">
        <v>157</v>
      </c>
      <c r="C34" s="282"/>
      <c r="D34" s="282"/>
      <c r="E34" s="282"/>
      <c r="F34" s="283">
        <v>53736.959999999999</v>
      </c>
      <c r="G34" s="284">
        <v>0</v>
      </c>
      <c r="H34" s="283">
        <v>54257.189999999995</v>
      </c>
      <c r="I34" s="283">
        <v>0</v>
      </c>
      <c r="J34" s="283">
        <v>59749.840000000004</v>
      </c>
      <c r="K34" s="283"/>
      <c r="L34" s="283">
        <v>59421.599999999999</v>
      </c>
      <c r="M34" s="284"/>
      <c r="N34" s="283">
        <v>64772.43</v>
      </c>
      <c r="O34" s="276"/>
      <c r="P34" s="277"/>
      <c r="Q34" s="277"/>
      <c r="R34" s="277"/>
      <c r="S34" s="277"/>
    </row>
    <row r="35" spans="1:19" s="285" customFormat="1" ht="15.6">
      <c r="A35" s="282"/>
      <c r="B35" s="282" t="s">
        <v>159</v>
      </c>
      <c r="C35" s="282"/>
      <c r="D35" s="282"/>
      <c r="E35" s="282"/>
      <c r="F35" s="283">
        <v>1145845.2668116339</v>
      </c>
      <c r="G35" s="284">
        <v>0</v>
      </c>
      <c r="H35" s="283">
        <v>1181294.2000000002</v>
      </c>
      <c r="I35" s="283">
        <v>0</v>
      </c>
      <c r="J35" s="283">
        <v>1104200.3899999999</v>
      </c>
      <c r="K35" s="283"/>
      <c r="L35" s="283">
        <v>1137225.03</v>
      </c>
      <c r="M35" s="284"/>
      <c r="N35" s="283">
        <v>1278139.9300000002</v>
      </c>
      <c r="O35" s="276"/>
      <c r="P35" s="277"/>
      <c r="Q35" s="277"/>
      <c r="R35" s="277"/>
      <c r="S35" s="277"/>
    </row>
    <row r="36" spans="1:19" s="285" customFormat="1" ht="15.6">
      <c r="A36" s="282"/>
      <c r="B36" s="282" t="s">
        <v>167</v>
      </c>
      <c r="C36" s="282"/>
      <c r="D36" s="282"/>
      <c r="E36" s="282"/>
      <c r="F36" s="283">
        <v>347442.52799999999</v>
      </c>
      <c r="G36" s="284">
        <v>0</v>
      </c>
      <c r="H36" s="283">
        <v>348693.19</v>
      </c>
      <c r="I36" s="283">
        <v>0</v>
      </c>
      <c r="J36" s="283">
        <v>321804.41000000003</v>
      </c>
      <c r="K36" s="283"/>
      <c r="L36" s="283">
        <v>316554.77</v>
      </c>
      <c r="M36" s="284"/>
      <c r="N36" s="283">
        <v>307938.86</v>
      </c>
      <c r="O36" s="276"/>
      <c r="P36" s="277"/>
      <c r="Q36" s="277"/>
      <c r="R36" s="277"/>
      <c r="S36" s="277"/>
    </row>
    <row r="37" spans="1:19" s="285" customFormat="1" ht="15.6">
      <c r="A37" s="282"/>
      <c r="B37" s="282" t="s">
        <v>160</v>
      </c>
      <c r="C37" s="282"/>
      <c r="D37" s="282"/>
      <c r="E37" s="282"/>
      <c r="F37" s="283">
        <v>351874.74</v>
      </c>
      <c r="G37" s="284">
        <v>0</v>
      </c>
      <c r="H37" s="283">
        <v>532885.34000000008</v>
      </c>
      <c r="I37" s="283">
        <v>0</v>
      </c>
      <c r="J37" s="283">
        <v>457740.06</v>
      </c>
      <c r="K37" s="283"/>
      <c r="L37" s="283">
        <v>733887.2</v>
      </c>
      <c r="M37" s="284"/>
      <c r="N37" s="283">
        <v>347983.26</v>
      </c>
      <c r="O37" s="276"/>
      <c r="P37" s="277"/>
      <c r="Q37" s="277"/>
      <c r="R37" s="277"/>
      <c r="S37" s="277"/>
    </row>
    <row r="38" spans="1:19" s="292" customFormat="1" ht="25.2" customHeight="1">
      <c r="A38" s="290" t="s">
        <v>168</v>
      </c>
      <c r="B38" s="289"/>
      <c r="C38" s="289"/>
      <c r="D38" s="289"/>
      <c r="E38" s="289"/>
      <c r="F38" s="291"/>
      <c r="G38" s="284"/>
      <c r="I38" s="291"/>
      <c r="J38" s="291"/>
      <c r="K38" s="291"/>
      <c r="L38" s="291"/>
      <c r="M38" s="293"/>
      <c r="N38" s="293"/>
      <c r="O38" s="276"/>
      <c r="P38" s="277"/>
      <c r="Q38" s="277"/>
      <c r="R38" s="277"/>
      <c r="S38" s="277"/>
    </row>
    <row r="39" spans="1:19" s="280" customFormat="1" ht="20.100000000000001" customHeight="1">
      <c r="A39" s="289" t="s">
        <v>151</v>
      </c>
      <c r="B39" s="289"/>
      <c r="C39" s="289"/>
      <c r="D39" s="289"/>
      <c r="E39" s="289"/>
      <c r="F39" s="273">
        <v>283859239.9472726</v>
      </c>
      <c r="G39" s="281"/>
      <c r="H39" s="273">
        <v>300318247.25551808</v>
      </c>
      <c r="I39" s="273"/>
      <c r="J39" s="273">
        <v>336316036.57771766</v>
      </c>
      <c r="K39" s="273"/>
      <c r="L39" s="273">
        <v>343241318.71999997</v>
      </c>
      <c r="M39" s="281"/>
      <c r="N39" s="273">
        <v>355326661.10999995</v>
      </c>
      <c r="O39" s="276"/>
      <c r="P39" s="277"/>
      <c r="Q39" s="277"/>
      <c r="R39" s="277"/>
      <c r="S39" s="277"/>
    </row>
    <row r="40" spans="1:19" s="278" customFormat="1" ht="19.95" customHeight="1">
      <c r="A40" s="289" t="s">
        <v>169</v>
      </c>
      <c r="B40" s="289"/>
      <c r="C40" s="289"/>
      <c r="D40" s="289"/>
      <c r="E40" s="289"/>
      <c r="F40" s="273">
        <v>278954162.62588871</v>
      </c>
      <c r="G40" s="281"/>
      <c r="H40" s="273">
        <v>295325523.46206176</v>
      </c>
      <c r="I40" s="273"/>
      <c r="J40" s="273">
        <v>331073753.50706291</v>
      </c>
      <c r="K40" s="273"/>
      <c r="L40" s="273">
        <v>337739279.22999996</v>
      </c>
      <c r="M40" s="281"/>
      <c r="N40" s="273">
        <v>348919787.50999999</v>
      </c>
      <c r="O40" s="276"/>
      <c r="P40" s="277"/>
      <c r="Q40" s="277"/>
      <c r="R40" s="277"/>
      <c r="S40" s="277"/>
    </row>
    <row r="41" spans="1:19" s="278" customFormat="1" ht="18" customHeight="1">
      <c r="A41" s="289" t="s">
        <v>170</v>
      </c>
      <c r="B41" s="289"/>
      <c r="C41" s="289"/>
      <c r="D41" s="289"/>
      <c r="E41" s="289"/>
      <c r="F41" s="273">
        <v>76349701.647251114</v>
      </c>
      <c r="G41" s="281"/>
      <c r="H41" s="273">
        <v>82370588.553597614</v>
      </c>
      <c r="I41" s="273"/>
      <c r="J41" s="273">
        <v>92554981.863567516</v>
      </c>
      <c r="K41" s="273"/>
      <c r="L41" s="273">
        <v>97875360.430000007</v>
      </c>
      <c r="M41" s="281"/>
      <c r="N41" s="273">
        <v>105107731.92</v>
      </c>
      <c r="O41" s="276"/>
      <c r="P41" s="277"/>
      <c r="Q41" s="277"/>
      <c r="R41" s="277"/>
      <c r="S41" s="277"/>
    </row>
    <row r="42" spans="1:19" s="278" customFormat="1" ht="15.6">
      <c r="A42" s="289"/>
      <c r="B42" s="289" t="s">
        <v>171</v>
      </c>
      <c r="C42" s="289"/>
      <c r="D42" s="289"/>
      <c r="E42" s="289"/>
      <c r="F42" s="273">
        <v>76333617.673586234</v>
      </c>
      <c r="G42" s="281"/>
      <c r="H42" s="273">
        <v>82353076.253597617</v>
      </c>
      <c r="I42" s="273"/>
      <c r="J42" s="273">
        <v>92533674.393567517</v>
      </c>
      <c r="K42" s="273"/>
      <c r="L42" s="273">
        <v>97855374.080000013</v>
      </c>
      <c r="M42" s="281"/>
      <c r="N42" s="273">
        <v>105087155.51000001</v>
      </c>
      <c r="O42" s="276"/>
      <c r="P42" s="277"/>
      <c r="Q42" s="277"/>
      <c r="R42" s="277"/>
      <c r="S42" s="277"/>
    </row>
    <row r="43" spans="1:19" s="285" customFormat="1" ht="15.6">
      <c r="A43" s="282"/>
      <c r="B43" s="282"/>
      <c r="C43" s="282" t="s">
        <v>172</v>
      </c>
      <c r="D43" s="282"/>
      <c r="E43" s="282"/>
      <c r="F43" s="283">
        <v>10699877.985742167</v>
      </c>
      <c r="G43" s="284"/>
      <c r="H43" s="283">
        <v>13399275.151514202</v>
      </c>
      <c r="I43" s="283"/>
      <c r="J43" s="283">
        <v>16410441.5635993</v>
      </c>
      <c r="K43" s="283"/>
      <c r="L43" s="283">
        <v>16991889.710000001</v>
      </c>
      <c r="M43" s="284"/>
      <c r="N43" s="283">
        <v>18382619.800000001</v>
      </c>
      <c r="O43" s="276"/>
      <c r="P43" s="277"/>
      <c r="Q43" s="277"/>
      <c r="R43" s="277"/>
      <c r="S43" s="277"/>
    </row>
    <row r="44" spans="1:19" s="287" customFormat="1" ht="15.6">
      <c r="A44" s="282"/>
      <c r="B44" s="282"/>
      <c r="C44" s="282"/>
      <c r="D44" s="282" t="s">
        <v>173</v>
      </c>
      <c r="E44" s="282"/>
      <c r="F44" s="283">
        <v>10691615.143742166</v>
      </c>
      <c r="G44" s="286">
        <v>0</v>
      </c>
      <c r="H44" s="283">
        <v>13392130.841514202</v>
      </c>
      <c r="I44" s="283">
        <v>0</v>
      </c>
      <c r="J44" s="283">
        <v>16405333.7935993</v>
      </c>
      <c r="K44" s="283"/>
      <c r="L44" s="283">
        <v>16984939.580000002</v>
      </c>
      <c r="M44" s="286"/>
      <c r="N44" s="283">
        <v>18376431.07</v>
      </c>
      <c r="O44" s="276"/>
      <c r="P44" s="277"/>
      <c r="Q44" s="277"/>
      <c r="R44" s="277"/>
      <c r="S44" s="277"/>
    </row>
    <row r="45" spans="1:19" s="287" customFormat="1" ht="15.6">
      <c r="A45" s="282"/>
      <c r="B45" s="282"/>
      <c r="C45" s="282"/>
      <c r="D45" s="282" t="s">
        <v>174</v>
      </c>
      <c r="E45" s="282"/>
      <c r="F45" s="294">
        <v>8262.8419999999987</v>
      </c>
      <c r="G45" s="286">
        <v>0</v>
      </c>
      <c r="H45" s="294">
        <v>7144.31</v>
      </c>
      <c r="I45" s="294">
        <v>0</v>
      </c>
      <c r="J45" s="294">
        <v>5107.7700000000004</v>
      </c>
      <c r="K45" s="294"/>
      <c r="L45" s="294">
        <v>6950.13</v>
      </c>
      <c r="M45" s="286"/>
      <c r="N45" s="294">
        <v>6188.7300000000005</v>
      </c>
      <c r="O45" s="276"/>
      <c r="P45" s="277"/>
      <c r="Q45" s="277"/>
      <c r="R45" s="277"/>
      <c r="S45" s="277"/>
    </row>
    <row r="46" spans="1:19" s="285" customFormat="1" ht="15.6">
      <c r="A46" s="282"/>
      <c r="B46" s="282"/>
      <c r="C46" s="282" t="s">
        <v>175</v>
      </c>
      <c r="D46" s="282"/>
      <c r="E46" s="282"/>
      <c r="F46" s="283">
        <v>65633739.687844068</v>
      </c>
      <c r="G46" s="284"/>
      <c r="H46" s="283">
        <v>68953801.102083415</v>
      </c>
      <c r="I46" s="283"/>
      <c r="J46" s="283">
        <v>76123232.829968214</v>
      </c>
      <c r="K46" s="283"/>
      <c r="L46" s="283">
        <v>80863484.370000005</v>
      </c>
      <c r="M46" s="284"/>
      <c r="N46" s="283">
        <v>86704535.710000008</v>
      </c>
      <c r="O46" s="276"/>
      <c r="P46" s="277"/>
      <c r="Q46" s="277"/>
      <c r="R46" s="277"/>
      <c r="S46" s="277"/>
    </row>
    <row r="47" spans="1:19" s="285" customFormat="1" ht="15.6">
      <c r="A47" s="282"/>
      <c r="B47" s="282"/>
      <c r="C47" s="282"/>
      <c r="D47" s="282" t="s">
        <v>176</v>
      </c>
      <c r="E47" s="282"/>
      <c r="F47" s="283">
        <v>42926529.492134772</v>
      </c>
      <c r="G47" s="284"/>
      <c r="H47" s="283">
        <v>45098908.139999993</v>
      </c>
      <c r="I47" s="283"/>
      <c r="J47" s="283">
        <v>49925027.469999999</v>
      </c>
      <c r="K47" s="283"/>
      <c r="L47" s="283">
        <v>53016981.740000002</v>
      </c>
      <c r="M47" s="284"/>
      <c r="N47" s="283">
        <v>56634109.480000004</v>
      </c>
      <c r="O47" s="276"/>
      <c r="P47" s="277"/>
      <c r="Q47" s="277"/>
      <c r="R47" s="277"/>
      <c r="S47" s="277"/>
    </row>
    <row r="48" spans="1:19" s="285" customFormat="1" ht="15.6">
      <c r="A48" s="282"/>
      <c r="B48" s="282"/>
      <c r="C48" s="282"/>
      <c r="D48" s="282"/>
      <c r="E48" s="282" t="s">
        <v>177</v>
      </c>
      <c r="F48" s="283">
        <v>42884330.900486708</v>
      </c>
      <c r="G48" s="284">
        <v>0</v>
      </c>
      <c r="H48" s="283">
        <v>45058511.669999994</v>
      </c>
      <c r="I48" s="283">
        <v>0</v>
      </c>
      <c r="J48" s="283">
        <v>49849615.850000001</v>
      </c>
      <c r="K48" s="283"/>
      <c r="L48" s="283">
        <v>52981583.899999999</v>
      </c>
      <c r="M48" s="284"/>
      <c r="N48" s="283">
        <v>56609137.170000002</v>
      </c>
      <c r="O48" s="276"/>
      <c r="P48" s="277"/>
      <c r="Q48" s="277"/>
      <c r="R48" s="277"/>
      <c r="S48" s="277"/>
    </row>
    <row r="49" spans="1:19" s="285" customFormat="1" ht="15.6">
      <c r="A49" s="282"/>
      <c r="B49" s="282"/>
      <c r="C49" s="282"/>
      <c r="D49" s="282"/>
      <c r="E49" s="282" t="s">
        <v>178</v>
      </c>
      <c r="F49" s="283">
        <v>42198.59164806419</v>
      </c>
      <c r="G49" s="284">
        <v>0</v>
      </c>
      <c r="H49" s="283">
        <v>40396.469999999994</v>
      </c>
      <c r="I49" s="283">
        <v>0</v>
      </c>
      <c r="J49" s="283">
        <v>75411.62000000001</v>
      </c>
      <c r="K49" s="283"/>
      <c r="L49" s="283">
        <v>35397.839999999997</v>
      </c>
      <c r="M49" s="284"/>
      <c r="N49" s="283">
        <v>24972.31</v>
      </c>
      <c r="O49" s="276"/>
      <c r="P49" s="277"/>
      <c r="Q49" s="277"/>
      <c r="R49" s="277"/>
      <c r="S49" s="277"/>
    </row>
    <row r="50" spans="1:19" s="285" customFormat="1" ht="15.6">
      <c r="A50" s="282"/>
      <c r="B50" s="282"/>
      <c r="C50" s="282"/>
      <c r="D50" s="282" t="s">
        <v>179</v>
      </c>
      <c r="E50" s="282"/>
      <c r="F50" s="283">
        <v>22707210.195709292</v>
      </c>
      <c r="G50" s="284"/>
      <c r="H50" s="283">
        <v>23854892.962083414</v>
      </c>
      <c r="I50" s="283"/>
      <c r="J50" s="283">
        <v>26198205.359968215</v>
      </c>
      <c r="K50" s="283"/>
      <c r="L50" s="283">
        <v>27846502.629999999</v>
      </c>
      <c r="M50" s="284"/>
      <c r="N50" s="283">
        <v>30070426.23</v>
      </c>
      <c r="O50" s="276"/>
      <c r="P50" s="277"/>
      <c r="Q50" s="277"/>
      <c r="R50" s="277"/>
      <c r="S50" s="277"/>
    </row>
    <row r="51" spans="1:19" s="285" customFormat="1" ht="15.6">
      <c r="A51" s="282"/>
      <c r="B51" s="282"/>
      <c r="C51" s="282"/>
      <c r="D51" s="282"/>
      <c r="E51" s="282" t="s">
        <v>180</v>
      </c>
      <c r="F51" s="283">
        <v>11138880.370300001</v>
      </c>
      <c r="G51" s="284">
        <v>0</v>
      </c>
      <c r="H51" s="283">
        <v>11695015.07</v>
      </c>
      <c r="I51" s="283">
        <v>0</v>
      </c>
      <c r="J51" s="283">
        <v>12953700.800000001</v>
      </c>
      <c r="K51" s="283"/>
      <c r="L51" s="283">
        <v>13782396.529999999</v>
      </c>
      <c r="M51" s="284"/>
      <c r="N51" s="283">
        <v>14888849.950000001</v>
      </c>
      <c r="O51" s="276"/>
      <c r="P51" s="277"/>
      <c r="Q51" s="277"/>
      <c r="R51" s="277"/>
      <c r="S51" s="277"/>
    </row>
    <row r="52" spans="1:19" s="285" customFormat="1" ht="15.6">
      <c r="A52" s="282"/>
      <c r="B52" s="282"/>
      <c r="C52" s="282"/>
      <c r="D52" s="282"/>
      <c r="E52" s="282" t="s">
        <v>181</v>
      </c>
      <c r="F52" s="283">
        <v>11321739.180062421</v>
      </c>
      <c r="G52" s="284">
        <v>0</v>
      </c>
      <c r="H52" s="283">
        <v>11866599.620000001</v>
      </c>
      <c r="I52" s="283">
        <v>0</v>
      </c>
      <c r="J52" s="283">
        <v>13001651.110000001</v>
      </c>
      <c r="K52" s="283"/>
      <c r="L52" s="283">
        <v>13816154.469999999</v>
      </c>
      <c r="M52" s="284"/>
      <c r="N52" s="283">
        <v>14925737.220000001</v>
      </c>
      <c r="O52" s="276"/>
      <c r="P52" s="277"/>
      <c r="Q52" s="277"/>
      <c r="R52" s="277"/>
      <c r="S52" s="277"/>
    </row>
    <row r="53" spans="1:19" s="285" customFormat="1" ht="15.6">
      <c r="A53" s="282"/>
      <c r="B53" s="282"/>
      <c r="C53" s="282"/>
      <c r="D53" s="282"/>
      <c r="E53" s="282" t="s">
        <v>182</v>
      </c>
      <c r="F53" s="283">
        <v>246590.6453468673</v>
      </c>
      <c r="G53" s="284">
        <v>0</v>
      </c>
      <c r="H53" s="283">
        <v>293278.27208341239</v>
      </c>
      <c r="I53" s="283">
        <v>0</v>
      </c>
      <c r="J53" s="283">
        <v>242853.44996821028</v>
      </c>
      <c r="K53" s="283"/>
      <c r="L53" s="283">
        <v>247951.62999999998</v>
      </c>
      <c r="M53" s="284"/>
      <c r="N53" s="283">
        <v>255839.06</v>
      </c>
      <c r="O53" s="276"/>
      <c r="P53" s="277"/>
      <c r="Q53" s="277"/>
      <c r="R53" s="277"/>
      <c r="S53" s="277"/>
    </row>
    <row r="54" spans="1:19" s="278" customFormat="1" ht="15.6">
      <c r="A54" s="295"/>
      <c r="B54" s="289" t="s">
        <v>183</v>
      </c>
      <c r="C54" s="289"/>
      <c r="D54" s="289"/>
      <c r="E54" s="289"/>
      <c r="F54" s="273">
        <v>16083.973664884214</v>
      </c>
      <c r="G54" s="281"/>
      <c r="H54" s="273">
        <v>17512.3</v>
      </c>
      <c r="I54" s="273"/>
      <c r="J54" s="273">
        <v>21307.47</v>
      </c>
      <c r="K54" s="273"/>
      <c r="L54" s="273">
        <v>19986.350000000002</v>
      </c>
      <c r="M54" s="281"/>
      <c r="N54" s="273">
        <v>20576.410000000003</v>
      </c>
      <c r="O54" s="276"/>
      <c r="P54" s="277"/>
      <c r="Q54" s="277"/>
      <c r="R54" s="277"/>
      <c r="S54" s="277"/>
    </row>
    <row r="55" spans="1:19" s="285" customFormat="1" ht="15.6">
      <c r="A55" s="296"/>
      <c r="B55" s="296"/>
      <c r="C55" s="282" t="s">
        <v>175</v>
      </c>
      <c r="D55" s="296"/>
      <c r="E55" s="296"/>
      <c r="F55" s="283">
        <v>16083.973664884214</v>
      </c>
      <c r="G55" s="284"/>
      <c r="H55" s="283">
        <v>17512.3</v>
      </c>
      <c r="I55" s="283"/>
      <c r="J55" s="283">
        <v>21307.47</v>
      </c>
      <c r="K55" s="283"/>
      <c r="L55" s="283">
        <v>19986.350000000002</v>
      </c>
      <c r="M55" s="284"/>
      <c r="N55" s="283">
        <v>20576.410000000003</v>
      </c>
      <c r="O55" s="276"/>
      <c r="P55" s="277"/>
      <c r="Q55" s="277"/>
      <c r="R55" s="277"/>
      <c r="S55" s="277"/>
    </row>
    <row r="56" spans="1:19" s="285" customFormat="1" ht="15.6">
      <c r="A56" s="296"/>
      <c r="B56" s="296"/>
      <c r="C56" s="282"/>
      <c r="D56" s="282" t="s">
        <v>184</v>
      </c>
      <c r="E56" s="282"/>
      <c r="F56" s="283">
        <v>13722.605034686188</v>
      </c>
      <c r="G56" s="284">
        <v>0</v>
      </c>
      <c r="H56" s="283">
        <v>15241.47</v>
      </c>
      <c r="I56" s="283">
        <v>0</v>
      </c>
      <c r="J56" s="283">
        <v>18695.150000000001</v>
      </c>
      <c r="K56" s="283"/>
      <c r="L56" s="283">
        <v>17930.38</v>
      </c>
      <c r="M56" s="284"/>
      <c r="N56" s="283">
        <v>17998.280000000002</v>
      </c>
      <c r="O56" s="276"/>
      <c r="P56" s="277"/>
      <c r="Q56" s="277"/>
      <c r="R56" s="277"/>
      <c r="S56" s="277"/>
    </row>
    <row r="57" spans="1:19" s="285" customFormat="1" ht="15.6">
      <c r="A57" s="296"/>
      <c r="B57" s="296"/>
      <c r="C57" s="296"/>
      <c r="D57" s="282" t="s">
        <v>185</v>
      </c>
      <c r="E57" s="282"/>
      <c r="F57" s="283">
        <v>2361.3686301980251</v>
      </c>
      <c r="G57" s="284">
        <v>0</v>
      </c>
      <c r="H57" s="283">
        <v>2270.83</v>
      </c>
      <c r="I57" s="283">
        <v>0</v>
      </c>
      <c r="J57" s="283">
        <v>2612.3200000000002</v>
      </c>
      <c r="K57" s="283"/>
      <c r="L57" s="283">
        <v>2055.9699999999998</v>
      </c>
      <c r="M57" s="284"/>
      <c r="N57" s="283">
        <v>2578.1299999999997</v>
      </c>
      <c r="O57" s="276"/>
      <c r="P57" s="277"/>
      <c r="Q57" s="277"/>
      <c r="R57" s="277"/>
      <c r="S57" s="277"/>
    </row>
    <row r="58" spans="1:19" s="278" customFormat="1" ht="18" customHeight="1">
      <c r="A58" s="289" t="s">
        <v>186</v>
      </c>
      <c r="B58" s="289"/>
      <c r="C58" s="289"/>
      <c r="D58" s="289"/>
      <c r="E58" s="289"/>
      <c r="F58" s="273">
        <v>19693219.218049616</v>
      </c>
      <c r="G58" s="281"/>
      <c r="H58" s="273">
        <v>20412316.593940943</v>
      </c>
      <c r="I58" s="273"/>
      <c r="J58" s="273">
        <v>20345778.323517829</v>
      </c>
      <c r="K58" s="273"/>
      <c r="L58" s="273">
        <v>20997447.210000001</v>
      </c>
      <c r="M58" s="281"/>
      <c r="N58" s="273">
        <v>21980558.619999997</v>
      </c>
      <c r="O58" s="276"/>
      <c r="P58" s="277"/>
      <c r="Q58" s="277"/>
      <c r="R58" s="277"/>
      <c r="S58" s="277"/>
    </row>
    <row r="59" spans="1:19" s="278" customFormat="1" ht="15.6">
      <c r="A59" s="289"/>
      <c r="B59" s="289" t="s">
        <v>171</v>
      </c>
      <c r="C59" s="289"/>
      <c r="D59" s="289"/>
      <c r="E59" s="289"/>
      <c r="F59" s="273">
        <v>14968123.00340673</v>
      </c>
      <c r="G59" s="281"/>
      <c r="H59" s="273">
        <v>15424421.423940942</v>
      </c>
      <c r="I59" s="273"/>
      <c r="J59" s="273">
        <v>15237143.823517827</v>
      </c>
      <c r="K59" s="273"/>
      <c r="L59" s="273">
        <v>15740293.870000001</v>
      </c>
      <c r="M59" s="281"/>
      <c r="N59" s="273">
        <v>16201696.619999999</v>
      </c>
      <c r="O59" s="276"/>
      <c r="P59" s="277"/>
      <c r="Q59" s="277"/>
      <c r="R59" s="277"/>
      <c r="S59" s="277"/>
    </row>
    <row r="60" spans="1:19" s="285" customFormat="1" ht="15.6">
      <c r="A60" s="282"/>
      <c r="B60" s="282"/>
      <c r="C60" s="282" t="s">
        <v>172</v>
      </c>
      <c r="D60" s="296"/>
      <c r="E60" s="296"/>
      <c r="F60" s="283">
        <v>14694010.967006449</v>
      </c>
      <c r="G60" s="284"/>
      <c r="H60" s="283">
        <v>15148752.553940943</v>
      </c>
      <c r="I60" s="283"/>
      <c r="J60" s="283">
        <v>14980459.073517827</v>
      </c>
      <c r="K60" s="283"/>
      <c r="L60" s="283">
        <v>15454362.200000001</v>
      </c>
      <c r="M60" s="284"/>
      <c r="N60" s="283">
        <v>15903713.08</v>
      </c>
      <c r="O60" s="276"/>
      <c r="P60" s="277"/>
      <c r="Q60" s="277"/>
      <c r="R60" s="277"/>
      <c r="S60" s="277"/>
    </row>
    <row r="61" spans="1:19" s="285" customFormat="1" ht="15.6">
      <c r="A61" s="282"/>
      <c r="B61" s="282"/>
      <c r="C61" s="282"/>
      <c r="D61" s="282" t="s">
        <v>187</v>
      </c>
      <c r="E61" s="282"/>
      <c r="F61" s="283">
        <v>14423769.587806607</v>
      </c>
      <c r="G61" s="284"/>
      <c r="H61" s="283">
        <v>14869764.933940943</v>
      </c>
      <c r="I61" s="283"/>
      <c r="J61" s="283">
        <v>14675182.513517827</v>
      </c>
      <c r="K61" s="283"/>
      <c r="L61" s="283">
        <v>15175555.630000001</v>
      </c>
      <c r="M61" s="284"/>
      <c r="N61" s="283">
        <v>15626357.880000001</v>
      </c>
      <c r="O61" s="276"/>
      <c r="P61" s="277"/>
      <c r="Q61" s="277"/>
      <c r="R61" s="277"/>
      <c r="S61" s="277"/>
    </row>
    <row r="62" spans="1:19" s="285" customFormat="1" ht="15.6">
      <c r="A62" s="282"/>
      <c r="B62" s="282"/>
      <c r="C62" s="282"/>
      <c r="D62" s="296"/>
      <c r="E62" s="282" t="s">
        <v>235</v>
      </c>
      <c r="F62" s="283">
        <v>13869299.937806608</v>
      </c>
      <c r="G62" s="284">
        <v>0</v>
      </c>
      <c r="H62" s="283">
        <v>14292376.053940944</v>
      </c>
      <c r="I62" s="283">
        <v>0</v>
      </c>
      <c r="J62" s="283">
        <v>14215423.303517826</v>
      </c>
      <c r="K62" s="283"/>
      <c r="L62" s="283">
        <v>14614163.520000001</v>
      </c>
      <c r="M62" s="284"/>
      <c r="N62" s="283">
        <v>15017475.300000001</v>
      </c>
      <c r="O62" s="276"/>
      <c r="P62" s="277"/>
      <c r="Q62" s="277"/>
      <c r="R62" s="277"/>
      <c r="S62" s="277"/>
    </row>
    <row r="63" spans="1:19" s="285" customFormat="1" ht="15.6">
      <c r="A63" s="282"/>
      <c r="B63" s="282"/>
      <c r="C63" s="282"/>
      <c r="D63" s="296"/>
      <c r="E63" s="282" t="s">
        <v>41</v>
      </c>
      <c r="F63" s="283">
        <v>551830.27999999991</v>
      </c>
      <c r="G63" s="284">
        <v>0</v>
      </c>
      <c r="H63" s="283">
        <v>574537.12</v>
      </c>
      <c r="I63" s="283">
        <v>0</v>
      </c>
      <c r="J63" s="283">
        <v>457565.32</v>
      </c>
      <c r="K63" s="283"/>
      <c r="L63" s="283">
        <v>559364.96</v>
      </c>
      <c r="M63" s="284"/>
      <c r="N63" s="283">
        <v>605777.3600000001</v>
      </c>
      <c r="O63" s="276"/>
      <c r="P63" s="277"/>
      <c r="Q63" s="277"/>
      <c r="R63" s="277"/>
      <c r="S63" s="277"/>
    </row>
    <row r="64" spans="1:19" s="285" customFormat="1" ht="15.6">
      <c r="A64" s="282"/>
      <c r="B64" s="282"/>
      <c r="C64" s="282"/>
      <c r="D64" s="296"/>
      <c r="E64" s="282" t="s">
        <v>188</v>
      </c>
      <c r="F64" s="283">
        <v>2639.37</v>
      </c>
      <c r="G64" s="284">
        <v>0</v>
      </c>
      <c r="H64" s="283">
        <v>2851.76</v>
      </c>
      <c r="I64" s="283">
        <v>0</v>
      </c>
      <c r="J64" s="283">
        <v>2193.8900000000003</v>
      </c>
      <c r="K64" s="283"/>
      <c r="L64" s="283">
        <v>2027.1499999999999</v>
      </c>
      <c r="M64" s="284"/>
      <c r="N64" s="283">
        <v>3105.2200000000003</v>
      </c>
      <c r="O64" s="276"/>
      <c r="P64" s="277"/>
      <c r="Q64" s="277"/>
      <c r="R64" s="277"/>
      <c r="S64" s="277"/>
    </row>
    <row r="65" spans="1:23" s="285" customFormat="1" ht="15.6">
      <c r="A65" s="282"/>
      <c r="B65" s="282"/>
      <c r="C65" s="282"/>
      <c r="D65" s="282" t="s">
        <v>174</v>
      </c>
      <c r="E65" s="282"/>
      <c r="F65" s="283">
        <v>270241.37919984158</v>
      </c>
      <c r="G65" s="284">
        <v>0</v>
      </c>
      <c r="H65" s="283">
        <v>278987.62</v>
      </c>
      <c r="I65" s="283">
        <v>0</v>
      </c>
      <c r="J65" s="283">
        <v>305276.56</v>
      </c>
      <c r="K65" s="283"/>
      <c r="L65" s="283">
        <v>278806.57</v>
      </c>
      <c r="M65" s="284"/>
      <c r="N65" s="283">
        <v>277355.19999999995</v>
      </c>
      <c r="O65" s="276"/>
      <c r="P65" s="277"/>
      <c r="Q65" s="277"/>
      <c r="R65" s="277"/>
      <c r="S65" s="277"/>
    </row>
    <row r="66" spans="1:23" s="285" customFormat="1" ht="15.6">
      <c r="A66" s="282"/>
      <c r="B66" s="282"/>
      <c r="C66" s="282" t="s">
        <v>175</v>
      </c>
      <c r="D66" s="296"/>
      <c r="E66" s="296"/>
      <c r="F66" s="283">
        <v>274112.03640028136</v>
      </c>
      <c r="G66" s="284"/>
      <c r="H66" s="283">
        <v>275668.87</v>
      </c>
      <c r="I66" s="283"/>
      <c r="J66" s="294">
        <v>256684.75</v>
      </c>
      <c r="K66" s="283"/>
      <c r="L66" s="294">
        <v>285931.67000000004</v>
      </c>
      <c r="M66" s="284"/>
      <c r="N66" s="294">
        <v>297983.53999999998</v>
      </c>
      <c r="O66" s="276"/>
      <c r="P66" s="277"/>
      <c r="Q66" s="277"/>
      <c r="R66" s="277"/>
      <c r="S66" s="277"/>
    </row>
    <row r="67" spans="1:23" s="285" customFormat="1" ht="15.6">
      <c r="A67" s="282"/>
      <c r="B67" s="282"/>
      <c r="C67" s="282"/>
      <c r="D67" s="297" t="s">
        <v>189</v>
      </c>
      <c r="E67" s="297"/>
      <c r="F67" s="294">
        <v>1697.57</v>
      </c>
      <c r="G67" s="284">
        <v>0</v>
      </c>
      <c r="H67" s="294">
        <v>1592.31</v>
      </c>
      <c r="I67" s="294">
        <v>0</v>
      </c>
      <c r="J67" s="294">
        <v>1564.36</v>
      </c>
      <c r="K67" s="294"/>
      <c r="L67" s="294">
        <v>1613.6699999999998</v>
      </c>
      <c r="M67" s="284"/>
      <c r="N67" s="294">
        <v>1729.6499999999999</v>
      </c>
      <c r="O67" s="276"/>
      <c r="P67" s="277"/>
      <c r="Q67" s="277"/>
      <c r="R67" s="277"/>
      <c r="S67" s="277"/>
    </row>
    <row r="68" spans="1:23" s="285" customFormat="1" ht="15.6">
      <c r="A68" s="282"/>
      <c r="B68" s="282"/>
      <c r="C68" s="282"/>
      <c r="D68" s="282" t="s">
        <v>193</v>
      </c>
      <c r="E68" s="282"/>
      <c r="F68" s="294">
        <v>3350.18</v>
      </c>
      <c r="G68" s="294">
        <v>0</v>
      </c>
      <c r="H68" s="294">
        <v>3395.83</v>
      </c>
      <c r="I68" s="294">
        <v>0</v>
      </c>
      <c r="J68" s="294">
        <v>3431.1099999999997</v>
      </c>
      <c r="K68" s="294"/>
      <c r="L68" s="294">
        <v>3286.47</v>
      </c>
      <c r="M68" s="294"/>
      <c r="N68" s="294">
        <v>3210.6400000000003</v>
      </c>
      <c r="O68" s="276"/>
      <c r="P68" s="277"/>
      <c r="Q68" s="277"/>
      <c r="R68" s="277"/>
      <c r="S68" s="277"/>
    </row>
    <row r="69" spans="1:23" s="285" customFormat="1" ht="15.6">
      <c r="A69" s="282"/>
      <c r="B69" s="282"/>
      <c r="C69" s="282"/>
      <c r="D69" s="282" t="s">
        <v>191</v>
      </c>
      <c r="E69" s="282"/>
      <c r="F69" s="294">
        <v>255838.216581452</v>
      </c>
      <c r="G69" s="284">
        <v>0</v>
      </c>
      <c r="H69" s="294">
        <v>256974.49</v>
      </c>
      <c r="I69" s="294">
        <v>0</v>
      </c>
      <c r="J69" s="294">
        <v>239282.8</v>
      </c>
      <c r="K69" s="294"/>
      <c r="L69" s="294">
        <v>268320.27</v>
      </c>
      <c r="M69" s="284"/>
      <c r="N69" s="294">
        <v>276777.74</v>
      </c>
      <c r="O69" s="276"/>
      <c r="P69" s="277"/>
      <c r="Q69" s="277"/>
      <c r="R69" s="277"/>
      <c r="S69" s="277"/>
    </row>
    <row r="70" spans="1:23" s="278" customFormat="1" ht="15.6">
      <c r="A70" s="282"/>
      <c r="B70" s="282"/>
      <c r="C70" s="282"/>
      <c r="D70" s="282" t="s">
        <v>192</v>
      </c>
      <c r="E70" s="282"/>
      <c r="F70" s="294">
        <v>13226.069818829348</v>
      </c>
      <c r="G70" s="284">
        <v>0</v>
      </c>
      <c r="H70" s="294">
        <v>13706.24</v>
      </c>
      <c r="I70" s="294">
        <v>0</v>
      </c>
      <c r="J70" s="294">
        <v>12406.48</v>
      </c>
      <c r="K70" s="294"/>
      <c r="L70" s="294">
        <v>12711.26</v>
      </c>
      <c r="M70" s="284"/>
      <c r="N70" s="294">
        <v>16265.51</v>
      </c>
      <c r="O70" s="276"/>
      <c r="P70" s="277"/>
      <c r="Q70" s="277"/>
      <c r="R70" s="277"/>
      <c r="S70" s="277"/>
    </row>
    <row r="71" spans="1:23" s="285" customFormat="1" ht="15.6">
      <c r="A71" s="289"/>
      <c r="B71" s="289" t="s">
        <v>183</v>
      </c>
      <c r="C71" s="289"/>
      <c r="D71" s="289"/>
      <c r="E71" s="289"/>
      <c r="F71" s="273">
        <v>4725096.2146428879</v>
      </c>
      <c r="G71" s="281"/>
      <c r="H71" s="273">
        <v>4987895.17</v>
      </c>
      <c r="I71" s="273"/>
      <c r="J71" s="273">
        <v>5108634.5</v>
      </c>
      <c r="K71" s="273"/>
      <c r="L71" s="273">
        <v>5257153.34</v>
      </c>
      <c r="M71" s="281"/>
      <c r="N71" s="273">
        <v>5778862</v>
      </c>
      <c r="O71" s="276"/>
      <c r="P71" s="277"/>
      <c r="Q71" s="277"/>
      <c r="R71" s="277"/>
      <c r="S71" s="277"/>
    </row>
    <row r="72" spans="1:23" s="285" customFormat="1" ht="15.6">
      <c r="A72" s="282"/>
      <c r="B72" s="282"/>
      <c r="C72" s="282" t="s">
        <v>172</v>
      </c>
      <c r="D72" s="296"/>
      <c r="E72" s="296"/>
      <c r="F72" s="283">
        <v>1976805.2565036996</v>
      </c>
      <c r="G72" s="284"/>
      <c r="H72" s="283">
        <v>2043547.7699999996</v>
      </c>
      <c r="I72" s="283"/>
      <c r="J72" s="283">
        <v>2049781.1700000002</v>
      </c>
      <c r="K72" s="283"/>
      <c r="L72" s="283">
        <v>2085601.6700000004</v>
      </c>
      <c r="M72" s="284"/>
      <c r="N72" s="283">
        <v>2224961.17</v>
      </c>
      <c r="O72" s="276"/>
      <c r="P72" s="277"/>
      <c r="Q72" s="277"/>
      <c r="R72" s="277"/>
      <c r="S72" s="277"/>
      <c r="T72" s="88"/>
      <c r="U72" s="298"/>
      <c r="V72" s="88"/>
      <c r="W72" s="298"/>
    </row>
    <row r="73" spans="1:23" s="285" customFormat="1" ht="15.6">
      <c r="A73" s="282"/>
      <c r="B73" s="282"/>
      <c r="C73" s="282"/>
      <c r="D73" s="296" t="s">
        <v>187</v>
      </c>
      <c r="E73" s="296"/>
      <c r="F73" s="283">
        <v>1903559.2700568496</v>
      </c>
      <c r="G73" s="284"/>
      <c r="H73" s="283">
        <v>1963011.3899999997</v>
      </c>
      <c r="I73" s="283"/>
      <c r="J73" s="294">
        <v>1970778.6400000001</v>
      </c>
      <c r="K73" s="283"/>
      <c r="L73" s="294">
        <v>2001666.5400000003</v>
      </c>
      <c r="M73" s="284"/>
      <c r="N73" s="294">
        <v>2131010.0299999998</v>
      </c>
      <c r="O73" s="276"/>
      <c r="P73" s="277"/>
      <c r="Q73" s="277"/>
      <c r="R73" s="277"/>
      <c r="S73" s="277"/>
    </row>
    <row r="74" spans="1:23" s="285" customFormat="1" ht="15.6">
      <c r="A74" s="282"/>
      <c r="B74" s="282"/>
      <c r="C74" s="282"/>
      <c r="D74" s="282"/>
      <c r="E74" s="282" t="s">
        <v>235</v>
      </c>
      <c r="F74" s="294">
        <v>1482000.9910945122</v>
      </c>
      <c r="G74" s="284">
        <v>0</v>
      </c>
      <c r="H74" s="294">
        <v>1512870.5499999998</v>
      </c>
      <c r="I74" s="294">
        <v>0</v>
      </c>
      <c r="J74" s="283">
        <v>1490741.12</v>
      </c>
      <c r="K74" s="294"/>
      <c r="L74" s="283">
        <v>1504409.5200000003</v>
      </c>
      <c r="M74" s="284"/>
      <c r="N74" s="283">
        <v>1605247.64</v>
      </c>
      <c r="O74" s="276"/>
      <c r="P74" s="277"/>
      <c r="Q74" s="277"/>
      <c r="R74" s="277"/>
      <c r="S74" s="277"/>
    </row>
    <row r="75" spans="1:23" s="285" customFormat="1" ht="15.6">
      <c r="A75" s="282"/>
      <c r="B75" s="282"/>
      <c r="C75" s="282"/>
      <c r="D75" s="282"/>
      <c r="E75" s="282" t="s">
        <v>193</v>
      </c>
      <c r="F75" s="283">
        <v>361619.19472711493</v>
      </c>
      <c r="G75" s="284">
        <v>0</v>
      </c>
      <c r="H75" s="283">
        <v>377588.14999999997</v>
      </c>
      <c r="I75" s="283">
        <v>0</v>
      </c>
      <c r="J75" s="294">
        <v>402303.17</v>
      </c>
      <c r="K75" s="283"/>
      <c r="L75" s="294">
        <v>414644.47</v>
      </c>
      <c r="M75" s="284"/>
      <c r="N75" s="294">
        <v>432998.91</v>
      </c>
      <c r="O75" s="276"/>
      <c r="P75" s="277"/>
      <c r="Q75" s="277"/>
      <c r="R75" s="277"/>
      <c r="S75" s="277"/>
    </row>
    <row r="76" spans="1:23" s="285" customFormat="1" ht="15.6">
      <c r="A76" s="296"/>
      <c r="B76" s="282"/>
      <c r="C76" s="282"/>
      <c r="D76" s="282"/>
      <c r="E76" s="282" t="s">
        <v>188</v>
      </c>
      <c r="F76" s="294">
        <v>59939.084235222581</v>
      </c>
      <c r="G76" s="284">
        <v>0</v>
      </c>
      <c r="H76" s="294">
        <v>72552.69</v>
      </c>
      <c r="I76" s="294">
        <v>0</v>
      </c>
      <c r="J76" s="294">
        <v>77734.350000000006</v>
      </c>
      <c r="K76" s="294"/>
      <c r="L76" s="294">
        <v>82612.55</v>
      </c>
      <c r="M76" s="284"/>
      <c r="N76" s="294">
        <v>92763.48</v>
      </c>
      <c r="O76" s="276"/>
      <c r="P76" s="277"/>
      <c r="Q76" s="277"/>
      <c r="R76" s="277"/>
      <c r="S76" s="277"/>
    </row>
    <row r="77" spans="1:23" s="285" customFormat="1" ht="15.6">
      <c r="A77" s="296"/>
      <c r="B77" s="282"/>
      <c r="C77" s="282"/>
      <c r="D77" s="282" t="s">
        <v>174</v>
      </c>
      <c r="E77" s="282"/>
      <c r="F77" s="294">
        <v>73245.986446849915</v>
      </c>
      <c r="G77" s="284">
        <v>0</v>
      </c>
      <c r="H77" s="294">
        <v>80536.37999999999</v>
      </c>
      <c r="I77" s="294">
        <v>0</v>
      </c>
      <c r="J77" s="283">
        <v>79002.53</v>
      </c>
      <c r="K77" s="294"/>
      <c r="L77" s="283">
        <v>83935.13</v>
      </c>
      <c r="M77" s="284"/>
      <c r="N77" s="283">
        <v>93951.14</v>
      </c>
      <c r="O77" s="276"/>
      <c r="P77" s="277"/>
      <c r="Q77" s="277"/>
      <c r="R77" s="277"/>
      <c r="S77" s="277"/>
    </row>
    <row r="78" spans="1:23" s="285" customFormat="1" ht="15.6">
      <c r="A78" s="296"/>
      <c r="B78" s="282"/>
      <c r="C78" s="282" t="s">
        <v>175</v>
      </c>
      <c r="D78" s="296"/>
      <c r="E78" s="296"/>
      <c r="F78" s="283">
        <v>2748290.9581391881</v>
      </c>
      <c r="G78" s="284"/>
      <c r="H78" s="283">
        <v>2944347.4</v>
      </c>
      <c r="I78" s="283"/>
      <c r="J78" s="294">
        <v>3058853.3299999996</v>
      </c>
      <c r="K78" s="283"/>
      <c r="L78" s="294">
        <v>3171551.67</v>
      </c>
      <c r="M78" s="284"/>
      <c r="N78" s="294">
        <v>3553900.83</v>
      </c>
      <c r="O78" s="276"/>
      <c r="P78" s="277"/>
      <c r="Q78" s="277"/>
      <c r="R78" s="277"/>
      <c r="S78" s="277"/>
    </row>
    <row r="79" spans="1:23" s="285" customFormat="1" ht="15.6">
      <c r="A79" s="296"/>
      <c r="B79" s="282"/>
      <c r="C79" s="282"/>
      <c r="D79" s="282" t="s">
        <v>189</v>
      </c>
      <c r="E79" s="282"/>
      <c r="F79" s="294">
        <v>1112668.1888228764</v>
      </c>
      <c r="G79" s="284">
        <v>0</v>
      </c>
      <c r="H79" s="294">
        <v>1175860.4099999999</v>
      </c>
      <c r="I79" s="294">
        <v>0</v>
      </c>
      <c r="J79" s="294">
        <v>1148377.0999999999</v>
      </c>
      <c r="K79" s="294"/>
      <c r="L79" s="294">
        <v>1149816.52</v>
      </c>
      <c r="M79" s="284"/>
      <c r="N79" s="294">
        <v>1300849.29</v>
      </c>
      <c r="O79" s="276"/>
      <c r="P79" s="277"/>
      <c r="Q79" s="277"/>
      <c r="R79" s="277"/>
      <c r="S79" s="277"/>
    </row>
    <row r="80" spans="1:23" s="285" customFormat="1" ht="15.6">
      <c r="A80" s="296"/>
      <c r="B80" s="282"/>
      <c r="C80" s="282"/>
      <c r="D80" s="282" t="s">
        <v>190</v>
      </c>
      <c r="E80" s="282"/>
      <c r="F80" s="294">
        <v>627533.22772112978</v>
      </c>
      <c r="G80" s="284">
        <v>0</v>
      </c>
      <c r="H80" s="294">
        <v>695592.08</v>
      </c>
      <c r="I80" s="294">
        <v>0</v>
      </c>
      <c r="J80" s="294">
        <v>725536.11</v>
      </c>
      <c r="K80" s="294"/>
      <c r="L80" s="294">
        <v>758301.61999999988</v>
      </c>
      <c r="M80" s="284"/>
      <c r="N80" s="294">
        <v>886533.86</v>
      </c>
      <c r="O80" s="276"/>
      <c r="P80" s="277"/>
      <c r="Q80" s="277"/>
      <c r="R80" s="277"/>
      <c r="S80" s="277"/>
    </row>
    <row r="81" spans="1:19" s="285" customFormat="1" ht="15.6">
      <c r="A81" s="296"/>
      <c r="B81" s="282"/>
      <c r="C81" s="282"/>
      <c r="D81" s="282" t="s">
        <v>191</v>
      </c>
      <c r="E81" s="282"/>
      <c r="F81" s="294">
        <v>757385.86465686536</v>
      </c>
      <c r="G81" s="284">
        <v>0</v>
      </c>
      <c r="H81" s="294">
        <v>802517.33</v>
      </c>
      <c r="I81" s="294">
        <v>0</v>
      </c>
      <c r="J81" s="294">
        <v>892770.97</v>
      </c>
      <c r="K81" s="294"/>
      <c r="L81" s="294">
        <v>950089.87</v>
      </c>
      <c r="M81" s="284"/>
      <c r="N81" s="294">
        <v>1027169.83</v>
      </c>
      <c r="O81" s="276"/>
      <c r="P81" s="277"/>
      <c r="Q81" s="277"/>
      <c r="R81" s="277"/>
      <c r="S81" s="277"/>
    </row>
    <row r="82" spans="1:19" s="278" customFormat="1" ht="15.6">
      <c r="A82" s="296"/>
      <c r="B82" s="282"/>
      <c r="C82" s="282"/>
      <c r="D82" s="282" t="s">
        <v>194</v>
      </c>
      <c r="E82" s="282"/>
      <c r="F82" s="294">
        <v>250703.67693831623</v>
      </c>
      <c r="G82" s="284">
        <v>0</v>
      </c>
      <c r="H82" s="294">
        <v>270377.58</v>
      </c>
      <c r="I82" s="294">
        <v>0</v>
      </c>
      <c r="J82" s="294">
        <v>292169.15000000002</v>
      </c>
      <c r="K82" s="294"/>
      <c r="L82" s="294">
        <v>313343.65999999997</v>
      </c>
      <c r="M82" s="284"/>
      <c r="N82" s="294">
        <v>339347.85000000003</v>
      </c>
      <c r="O82" s="276"/>
      <c r="P82" s="277"/>
      <c r="Q82" s="277"/>
      <c r="R82" s="277"/>
      <c r="S82" s="277"/>
    </row>
    <row r="83" spans="1:19" s="278" customFormat="1" ht="18" customHeight="1">
      <c r="A83" s="289" t="s">
        <v>195</v>
      </c>
      <c r="B83" s="289"/>
      <c r="C83" s="289"/>
      <c r="D83" s="289"/>
      <c r="E83" s="289"/>
      <c r="F83" s="273">
        <v>115991864.92323329</v>
      </c>
      <c r="G83" s="281"/>
      <c r="H83" s="273">
        <v>121630247.71886873</v>
      </c>
      <c r="I83" s="273"/>
      <c r="J83" s="273">
        <v>125979146.8683663</v>
      </c>
      <c r="K83" s="273"/>
      <c r="L83" s="273">
        <v>131576923.38</v>
      </c>
      <c r="M83" s="281"/>
      <c r="N83" s="273">
        <v>139240942</v>
      </c>
      <c r="O83" s="276"/>
      <c r="P83" s="277"/>
      <c r="Q83" s="277"/>
      <c r="R83" s="277"/>
      <c r="S83" s="277"/>
    </row>
    <row r="84" spans="1:19" s="285" customFormat="1" ht="15.6">
      <c r="A84" s="289"/>
      <c r="B84" s="289" t="s">
        <v>171</v>
      </c>
      <c r="C84" s="289"/>
      <c r="D84" s="289"/>
      <c r="E84" s="289"/>
      <c r="F84" s="273">
        <v>104275497.96709281</v>
      </c>
      <c r="G84" s="281"/>
      <c r="H84" s="273">
        <v>109213501.69886874</v>
      </c>
      <c r="I84" s="273"/>
      <c r="J84" s="273">
        <v>113700149.04836629</v>
      </c>
      <c r="K84" s="273"/>
      <c r="L84" s="273">
        <v>118992214.42</v>
      </c>
      <c r="M84" s="281"/>
      <c r="N84" s="273">
        <v>125368357.38000001</v>
      </c>
      <c r="O84" s="276"/>
      <c r="P84" s="277"/>
      <c r="Q84" s="277"/>
      <c r="R84" s="277"/>
      <c r="S84" s="277"/>
    </row>
    <row r="85" spans="1:19" s="285" customFormat="1" ht="15.6">
      <c r="A85" s="282"/>
      <c r="B85" s="282"/>
      <c r="C85" s="282" t="s">
        <v>172</v>
      </c>
      <c r="D85" s="296"/>
      <c r="E85" s="296"/>
      <c r="F85" s="283">
        <v>104174948.66570249</v>
      </c>
      <c r="G85" s="284"/>
      <c r="H85" s="283">
        <v>109118659.14886874</v>
      </c>
      <c r="I85" s="283"/>
      <c r="J85" s="283">
        <v>113665518.9683663</v>
      </c>
      <c r="K85" s="283"/>
      <c r="L85" s="283">
        <v>118977201.51000001</v>
      </c>
      <c r="M85" s="284"/>
      <c r="N85" s="283">
        <v>125302460.12</v>
      </c>
      <c r="O85" s="276"/>
      <c r="P85" s="277"/>
      <c r="Q85" s="277"/>
      <c r="R85" s="277"/>
      <c r="S85" s="277"/>
    </row>
    <row r="86" spans="1:19" s="285" customFormat="1" ht="15.6">
      <c r="A86" s="282"/>
      <c r="B86" s="282"/>
      <c r="C86" s="282"/>
      <c r="D86" s="282" t="s">
        <v>187</v>
      </c>
      <c r="E86" s="282"/>
      <c r="F86" s="283">
        <v>103282819.56797209</v>
      </c>
      <c r="G86" s="284"/>
      <c r="H86" s="283">
        <v>108263719.96886873</v>
      </c>
      <c r="I86" s="283"/>
      <c r="J86" s="283">
        <v>112046117.03836629</v>
      </c>
      <c r="K86" s="283"/>
      <c r="L86" s="283">
        <v>118229822.30000001</v>
      </c>
      <c r="M86" s="284"/>
      <c r="N86" s="283">
        <v>124786447.14</v>
      </c>
      <c r="O86" s="276"/>
      <c r="P86" s="277"/>
      <c r="Q86" s="277"/>
      <c r="R86" s="277"/>
      <c r="S86" s="277"/>
    </row>
    <row r="87" spans="1:19" s="285" customFormat="1" ht="15.6">
      <c r="A87" s="282"/>
      <c r="B87" s="282"/>
      <c r="C87" s="282"/>
      <c r="D87" s="296"/>
      <c r="E87" s="282" t="s">
        <v>247</v>
      </c>
      <c r="F87" s="283">
        <v>93346340.22088486</v>
      </c>
      <c r="G87" s="284">
        <v>0</v>
      </c>
      <c r="H87" s="283">
        <v>98402635.570545807</v>
      </c>
      <c r="I87" s="283">
        <v>0</v>
      </c>
      <c r="J87" s="283">
        <v>102528622.94050957</v>
      </c>
      <c r="K87" s="283"/>
      <c r="L87" s="283">
        <v>108857973.88000001</v>
      </c>
      <c r="M87" s="284"/>
      <c r="N87" s="283">
        <v>115748795.77</v>
      </c>
      <c r="O87" s="276"/>
      <c r="P87" s="277"/>
      <c r="Q87" s="277"/>
      <c r="R87" s="277"/>
      <c r="S87" s="277"/>
    </row>
    <row r="88" spans="1:19" s="285" customFormat="1" ht="15.6">
      <c r="A88" s="282"/>
      <c r="B88" s="282"/>
      <c r="C88" s="282"/>
      <c r="D88" s="296"/>
      <c r="E88" s="282" t="s">
        <v>196</v>
      </c>
      <c r="F88" s="283">
        <v>9936479.3470872268</v>
      </c>
      <c r="G88" s="284">
        <v>0</v>
      </c>
      <c r="H88" s="283">
        <v>9861084.3983229212</v>
      </c>
      <c r="I88" s="283">
        <v>0</v>
      </c>
      <c r="J88" s="283">
        <v>9517494.0978567079</v>
      </c>
      <c r="K88" s="283"/>
      <c r="L88" s="283">
        <v>9371848.4199999999</v>
      </c>
      <c r="M88" s="284"/>
      <c r="N88" s="283">
        <v>9037651.370000001</v>
      </c>
      <c r="O88" s="276"/>
      <c r="P88" s="277"/>
      <c r="Q88" s="277"/>
      <c r="R88" s="277"/>
      <c r="S88" s="277"/>
    </row>
    <row r="89" spans="1:19" s="285" customFormat="1" ht="15.6">
      <c r="A89" s="282"/>
      <c r="B89" s="282"/>
      <c r="C89" s="282"/>
      <c r="D89" s="282" t="s">
        <v>174</v>
      </c>
      <c r="E89" s="282"/>
      <c r="F89" s="283">
        <v>892129.09773040249</v>
      </c>
      <c r="G89" s="284">
        <v>0</v>
      </c>
      <c r="H89" s="283">
        <v>854939.17999999993</v>
      </c>
      <c r="I89" s="283">
        <v>0</v>
      </c>
      <c r="J89" s="283">
        <v>1619401.93</v>
      </c>
      <c r="K89" s="283"/>
      <c r="L89" s="283">
        <v>747379.20999999985</v>
      </c>
      <c r="M89" s="283"/>
      <c r="N89" s="283">
        <v>516012.98000000004</v>
      </c>
      <c r="O89" s="276"/>
      <c r="P89" s="277"/>
      <c r="Q89" s="277"/>
      <c r="R89" s="277"/>
      <c r="S89" s="277"/>
    </row>
    <row r="90" spans="1:19" s="285" customFormat="1" ht="15.6">
      <c r="A90" s="282"/>
      <c r="B90" s="282"/>
      <c r="C90" s="282" t="s">
        <v>175</v>
      </c>
      <c r="D90" s="296"/>
      <c r="E90" s="296"/>
      <c r="F90" s="283">
        <v>100549.30139031466</v>
      </c>
      <c r="G90" s="284"/>
      <c r="H90" s="283">
        <v>94842.55</v>
      </c>
      <c r="I90" s="283"/>
      <c r="J90" s="283">
        <v>34630.080000000002</v>
      </c>
      <c r="K90" s="283"/>
      <c r="L90" s="283">
        <v>15012.910000000002</v>
      </c>
      <c r="M90" s="273"/>
      <c r="N90" s="283">
        <v>65897.259999999995</v>
      </c>
      <c r="O90" s="276"/>
      <c r="P90" s="277"/>
      <c r="Q90" s="277"/>
      <c r="R90" s="277"/>
      <c r="S90" s="277"/>
    </row>
    <row r="91" spans="1:19" s="285" customFormat="1" ht="15.6">
      <c r="A91" s="289"/>
      <c r="B91" s="289" t="s">
        <v>183</v>
      </c>
      <c r="C91" s="289"/>
      <c r="D91" s="289"/>
      <c r="E91" s="289"/>
      <c r="F91" s="273">
        <v>11716366.956140475</v>
      </c>
      <c r="G91" s="281"/>
      <c r="H91" s="273">
        <v>12416746.02</v>
      </c>
      <c r="I91" s="273"/>
      <c r="J91" s="273">
        <v>12278997.82</v>
      </c>
      <c r="K91" s="273"/>
      <c r="L91" s="273">
        <v>12584708.960000001</v>
      </c>
      <c r="M91" s="284"/>
      <c r="N91" s="299">
        <v>13872584.620000001</v>
      </c>
      <c r="O91" s="276"/>
      <c r="P91" s="277"/>
      <c r="Q91" s="277"/>
      <c r="R91" s="277"/>
      <c r="S91" s="277"/>
    </row>
    <row r="92" spans="1:19" s="285" customFormat="1" ht="15.6">
      <c r="A92" s="282"/>
      <c r="B92" s="282"/>
      <c r="C92" s="282" t="s">
        <v>172</v>
      </c>
      <c r="D92" s="296"/>
      <c r="E92" s="296"/>
      <c r="F92" s="294">
        <v>6833866.6886146329</v>
      </c>
      <c r="G92" s="284"/>
      <c r="H92" s="283">
        <v>7183720.4799999995</v>
      </c>
      <c r="I92" s="283"/>
      <c r="J92" s="283">
        <v>7184545.3899999997</v>
      </c>
      <c r="K92" s="283"/>
      <c r="L92" s="294">
        <v>7252272.2599999998</v>
      </c>
      <c r="M92" s="284"/>
      <c r="N92" s="294">
        <v>7702102.1699999999</v>
      </c>
      <c r="O92" s="276"/>
      <c r="P92" s="277"/>
      <c r="Q92" s="277"/>
      <c r="R92" s="277"/>
      <c r="S92" s="277"/>
    </row>
    <row r="93" spans="1:19" s="285" customFormat="1" ht="15.6">
      <c r="A93" s="282"/>
      <c r="B93" s="282"/>
      <c r="C93" s="282"/>
      <c r="D93" s="296" t="s">
        <v>187</v>
      </c>
      <c r="E93" s="296"/>
      <c r="F93" s="294">
        <v>6662720.1149424743</v>
      </c>
      <c r="G93" s="284"/>
      <c r="H93" s="283">
        <v>6995539.1799999997</v>
      </c>
      <c r="I93" s="283"/>
      <c r="J93" s="283">
        <v>6999948.0899999999</v>
      </c>
      <c r="K93" s="283"/>
      <c r="L93" s="283">
        <v>7056149.4399999995</v>
      </c>
      <c r="M93" s="284"/>
      <c r="N93" s="294">
        <v>7482575.9399999995</v>
      </c>
      <c r="O93" s="276"/>
      <c r="P93" s="277"/>
      <c r="Q93" s="277"/>
      <c r="R93" s="277"/>
      <c r="S93" s="277"/>
    </row>
    <row r="94" spans="1:19" s="285" customFormat="1" ht="15.45" customHeight="1">
      <c r="A94" s="282"/>
      <c r="B94" s="282"/>
      <c r="C94" s="282"/>
      <c r="D94" s="284"/>
      <c r="E94" s="282" t="s">
        <v>247</v>
      </c>
      <c r="F94" s="294">
        <v>5484931.9263899447</v>
      </c>
      <c r="G94" s="284"/>
      <c r="H94" s="283">
        <v>5708677.5800000001</v>
      </c>
      <c r="I94" s="283">
        <v>0</v>
      </c>
      <c r="J94" s="283">
        <v>5639648.3799999999</v>
      </c>
      <c r="K94" s="283"/>
      <c r="L94" s="283">
        <v>5623030.9399999995</v>
      </c>
      <c r="M94" s="284"/>
      <c r="N94" s="294">
        <v>5950045.3499999996</v>
      </c>
      <c r="O94" s="276"/>
      <c r="P94" s="277"/>
      <c r="Q94" s="277"/>
      <c r="R94" s="277"/>
      <c r="S94" s="277"/>
    </row>
    <row r="95" spans="1:19" s="285" customFormat="1" ht="15.45" customHeight="1">
      <c r="A95" s="282"/>
      <c r="B95" s="282"/>
      <c r="C95" s="282"/>
      <c r="D95" s="284"/>
      <c r="E95" s="282" t="s">
        <v>196</v>
      </c>
      <c r="F95" s="294">
        <v>36868.267912600495</v>
      </c>
      <c r="G95" s="284"/>
      <c r="H95" s="283">
        <v>38628.68</v>
      </c>
      <c r="I95" s="283">
        <v>0</v>
      </c>
      <c r="J95" s="283">
        <v>31012.29</v>
      </c>
      <c r="K95" s="283"/>
      <c r="L95" s="283">
        <v>21776.34</v>
      </c>
      <c r="M95" s="284"/>
      <c r="N95" s="294">
        <v>11969.640000000001</v>
      </c>
      <c r="O95" s="276"/>
      <c r="P95" s="277"/>
      <c r="Q95" s="277"/>
      <c r="R95" s="277"/>
      <c r="S95" s="277"/>
    </row>
    <row r="96" spans="1:19" s="285" customFormat="1" ht="15.45" customHeight="1">
      <c r="A96" s="282"/>
      <c r="B96" s="282"/>
      <c r="C96" s="282"/>
      <c r="D96" s="284"/>
      <c r="E96" s="282" t="s">
        <v>193</v>
      </c>
      <c r="F96" s="294">
        <v>952924.82127203071</v>
      </c>
      <c r="G96" s="284"/>
      <c r="H96" s="294">
        <v>995000.61</v>
      </c>
      <c r="I96" s="294">
        <v>0</v>
      </c>
      <c r="J96" s="294">
        <v>1023337.75</v>
      </c>
      <c r="K96" s="294"/>
      <c r="L96" s="294">
        <v>1083378.1300000001</v>
      </c>
      <c r="M96" s="284"/>
      <c r="N96" s="294">
        <v>1150207.77</v>
      </c>
      <c r="O96" s="276"/>
      <c r="P96" s="277"/>
      <c r="Q96" s="277"/>
      <c r="R96" s="277"/>
      <c r="S96" s="277"/>
    </row>
    <row r="97" spans="1:19" s="285" customFormat="1" ht="15.45" customHeight="1">
      <c r="A97" s="282"/>
      <c r="B97" s="282"/>
      <c r="C97" s="282"/>
      <c r="D97" s="284"/>
      <c r="E97" s="288" t="s">
        <v>188</v>
      </c>
      <c r="F97" s="294">
        <v>187995.09936789871</v>
      </c>
      <c r="G97" s="284"/>
      <c r="H97" s="294">
        <v>253232.31000000003</v>
      </c>
      <c r="I97" s="294">
        <v>0</v>
      </c>
      <c r="J97" s="294">
        <v>305949.67000000004</v>
      </c>
      <c r="K97" s="294"/>
      <c r="L97" s="294">
        <v>327964.03000000003</v>
      </c>
      <c r="M97" s="284"/>
      <c r="N97" s="294">
        <v>370353.18</v>
      </c>
      <c r="O97" s="276"/>
      <c r="P97" s="277"/>
      <c r="Q97" s="277"/>
      <c r="R97" s="277"/>
      <c r="S97" s="277"/>
    </row>
    <row r="98" spans="1:19" s="285" customFormat="1" ht="15.45" customHeight="1">
      <c r="A98" s="282"/>
      <c r="B98" s="282"/>
      <c r="C98" s="282"/>
      <c r="D98" s="282" t="s">
        <v>174</v>
      </c>
      <c r="E98" s="282"/>
      <c r="F98" s="294">
        <v>171146.57367215838</v>
      </c>
      <c r="G98" s="284"/>
      <c r="H98" s="294">
        <v>188181.3</v>
      </c>
      <c r="I98" s="294">
        <v>0</v>
      </c>
      <c r="J98" s="294">
        <v>184597.3</v>
      </c>
      <c r="K98" s="294"/>
      <c r="L98" s="294">
        <v>196122.81999999998</v>
      </c>
      <c r="M98" s="284"/>
      <c r="N98" s="294">
        <v>219526.23</v>
      </c>
      <c r="O98" s="276"/>
      <c r="P98" s="277"/>
      <c r="Q98" s="277"/>
      <c r="R98" s="277"/>
      <c r="S98" s="277"/>
    </row>
    <row r="99" spans="1:19" s="285" customFormat="1" ht="15.6">
      <c r="A99" s="296"/>
      <c r="B99" s="296"/>
      <c r="C99" s="282" t="s">
        <v>175</v>
      </c>
      <c r="D99" s="296"/>
      <c r="E99" s="296"/>
      <c r="F99" s="294">
        <v>4882500.2675258424</v>
      </c>
      <c r="G99" s="284"/>
      <c r="H99" s="294">
        <v>5233025.54</v>
      </c>
      <c r="I99" s="294">
        <v>0</v>
      </c>
      <c r="J99" s="294">
        <v>5094452.43</v>
      </c>
      <c r="K99" s="294"/>
      <c r="L99" s="294">
        <v>5332436.7</v>
      </c>
      <c r="M99" s="284"/>
      <c r="N99" s="294">
        <v>6170482.4500000002</v>
      </c>
      <c r="O99" s="276"/>
      <c r="P99" s="277"/>
      <c r="Q99" s="277"/>
      <c r="R99" s="277"/>
      <c r="S99" s="277"/>
    </row>
    <row r="100" spans="1:19" s="285" customFormat="1" ht="15.6">
      <c r="A100" s="296"/>
      <c r="B100" s="296"/>
      <c r="C100" s="282"/>
      <c r="D100" s="282" t="s">
        <v>189</v>
      </c>
      <c r="E100" s="282"/>
      <c r="F100" s="294">
        <v>2954917.1007867893</v>
      </c>
      <c r="G100" s="284"/>
      <c r="H100" s="294">
        <v>3116317.56</v>
      </c>
      <c r="I100" s="294">
        <v>0</v>
      </c>
      <c r="J100" s="294">
        <v>2941285.1199999996</v>
      </c>
      <c r="K100" s="294"/>
      <c r="L100" s="294">
        <v>3023103.3000000003</v>
      </c>
      <c r="M100" s="284"/>
      <c r="N100" s="283">
        <v>3469183.66</v>
      </c>
      <c r="O100" s="276"/>
      <c r="P100" s="277"/>
      <c r="Q100" s="277"/>
      <c r="R100" s="277"/>
      <c r="S100" s="277"/>
    </row>
    <row r="101" spans="1:19" s="285" customFormat="1" ht="15.6">
      <c r="A101" s="296"/>
      <c r="B101" s="296"/>
      <c r="C101" s="282"/>
      <c r="D101" s="282" t="s">
        <v>197</v>
      </c>
      <c r="E101" s="282"/>
      <c r="F101" s="294">
        <v>1632440.2474650301</v>
      </c>
      <c r="G101" s="284"/>
      <c r="H101" s="294">
        <v>1805412.9</v>
      </c>
      <c r="I101" s="294">
        <v>0</v>
      </c>
      <c r="J101" s="294">
        <v>1818640.82</v>
      </c>
      <c r="K101" s="294"/>
      <c r="L101" s="294">
        <v>1951243.6</v>
      </c>
      <c r="M101" s="284"/>
      <c r="N101" s="283">
        <v>2316854.6500000004</v>
      </c>
      <c r="O101" s="276"/>
      <c r="P101" s="277"/>
      <c r="Q101" s="277"/>
      <c r="R101" s="277"/>
      <c r="S101" s="277"/>
    </row>
    <row r="102" spans="1:19" s="278" customFormat="1" ht="15.6">
      <c r="A102" s="296"/>
      <c r="B102" s="296"/>
      <c r="C102" s="282"/>
      <c r="D102" s="282" t="s">
        <v>194</v>
      </c>
      <c r="E102" s="282"/>
      <c r="F102" s="294">
        <v>295142.91927402321</v>
      </c>
      <c r="G102" s="284"/>
      <c r="H102" s="294">
        <v>311295.08</v>
      </c>
      <c r="I102" s="294">
        <v>0</v>
      </c>
      <c r="J102" s="294">
        <v>334526.49</v>
      </c>
      <c r="K102" s="294"/>
      <c r="L102" s="294">
        <v>358089.80000000005</v>
      </c>
      <c r="M102" s="281"/>
      <c r="N102" s="294">
        <v>384444.14</v>
      </c>
      <c r="O102" s="276"/>
      <c r="P102" s="277"/>
      <c r="Q102" s="277"/>
      <c r="R102" s="277"/>
      <c r="S102" s="277"/>
    </row>
    <row r="103" spans="1:19" s="278" customFormat="1" ht="18" customHeight="1">
      <c r="A103" s="289" t="s">
        <v>12</v>
      </c>
      <c r="B103" s="289"/>
      <c r="C103" s="289"/>
      <c r="D103" s="289"/>
      <c r="E103" s="289"/>
      <c r="F103" s="273">
        <v>27193771.009260472</v>
      </c>
      <c r="G103" s="281"/>
      <c r="H103" s="273">
        <v>28766747.410889681</v>
      </c>
      <c r="I103" s="273"/>
      <c r="J103" s="273">
        <v>29321765.036996998</v>
      </c>
      <c r="K103" s="273"/>
      <c r="L103" s="273">
        <v>30307668.610000003</v>
      </c>
      <c r="M103" s="281"/>
      <c r="N103" s="299">
        <v>31350790.969999999</v>
      </c>
      <c r="O103" s="276"/>
      <c r="P103" s="277"/>
      <c r="Q103" s="277"/>
      <c r="R103" s="277"/>
      <c r="S103" s="277"/>
    </row>
    <row r="104" spans="1:19" s="285" customFormat="1" ht="15.6">
      <c r="A104" s="289"/>
      <c r="B104" s="289" t="s">
        <v>171</v>
      </c>
      <c r="C104" s="289"/>
      <c r="D104" s="289"/>
      <c r="E104" s="289"/>
      <c r="F104" s="273">
        <v>24082589.906386085</v>
      </c>
      <c r="G104" s="281"/>
      <c r="H104" s="273">
        <v>25725276.340889681</v>
      </c>
      <c r="I104" s="273"/>
      <c r="J104" s="273">
        <v>26329388.466996998</v>
      </c>
      <c r="K104" s="273"/>
      <c r="L104" s="273">
        <v>27349666.900000002</v>
      </c>
      <c r="M104" s="284"/>
      <c r="N104" s="299">
        <v>28319392.809999999</v>
      </c>
      <c r="O104" s="276"/>
      <c r="P104" s="277"/>
      <c r="Q104" s="277"/>
      <c r="R104" s="277"/>
      <c r="S104" s="277"/>
    </row>
    <row r="105" spans="1:19" s="285" customFormat="1" ht="15.6">
      <c r="A105" s="282"/>
      <c r="B105" s="282"/>
      <c r="C105" s="282" t="s">
        <v>172</v>
      </c>
      <c r="D105" s="296"/>
      <c r="E105" s="296"/>
      <c r="F105" s="294">
        <v>24076093.435386084</v>
      </c>
      <c r="G105" s="284"/>
      <c r="H105" s="294">
        <v>25718995.660889681</v>
      </c>
      <c r="I105" s="294"/>
      <c r="J105" s="294">
        <v>26322963.696996998</v>
      </c>
      <c r="K105" s="294"/>
      <c r="L105" s="294">
        <v>27343121.300000001</v>
      </c>
      <c r="M105" s="284"/>
      <c r="N105" s="294">
        <v>28313054.529999997</v>
      </c>
      <c r="O105" s="276"/>
      <c r="P105" s="277"/>
      <c r="Q105" s="277"/>
      <c r="R105" s="277"/>
      <c r="S105" s="277"/>
    </row>
    <row r="106" spans="1:19" s="285" customFormat="1" ht="15.6">
      <c r="A106" s="282"/>
      <c r="B106" s="282"/>
      <c r="C106" s="282"/>
      <c r="D106" s="282" t="s">
        <v>199</v>
      </c>
      <c r="E106" s="282"/>
      <c r="F106" s="294">
        <v>23986663.980483159</v>
      </c>
      <c r="G106" s="284"/>
      <c r="H106" s="294">
        <v>25638013.140889682</v>
      </c>
      <c r="I106" s="294">
        <v>0</v>
      </c>
      <c r="J106" s="294">
        <v>26198042.456997</v>
      </c>
      <c r="K106" s="294"/>
      <c r="L106" s="294">
        <v>27267284.699999999</v>
      </c>
      <c r="M106" s="284"/>
      <c r="N106" s="294">
        <v>28252790.009999998</v>
      </c>
      <c r="O106" s="276"/>
      <c r="P106" s="277"/>
      <c r="Q106" s="277"/>
      <c r="R106" s="277"/>
      <c r="S106" s="277"/>
    </row>
    <row r="107" spans="1:19" s="285" customFormat="1" ht="15.6">
      <c r="A107" s="282"/>
      <c r="B107" s="282"/>
      <c r="C107" s="282"/>
      <c r="D107" s="282" t="s">
        <v>200</v>
      </c>
      <c r="E107" s="282"/>
      <c r="F107" s="294">
        <v>89429.454902923666</v>
      </c>
      <c r="G107" s="284"/>
      <c r="H107" s="294">
        <v>80982.52</v>
      </c>
      <c r="I107" s="294"/>
      <c r="J107" s="294">
        <v>124921.23999999999</v>
      </c>
      <c r="K107" s="294"/>
      <c r="L107" s="294">
        <v>75836.600000000006</v>
      </c>
      <c r="M107" s="284"/>
      <c r="N107" s="294">
        <v>60264.520000000004</v>
      </c>
      <c r="O107" s="276"/>
      <c r="P107" s="277"/>
      <c r="Q107" s="277"/>
      <c r="R107" s="277"/>
      <c r="S107" s="277"/>
    </row>
    <row r="108" spans="1:19" s="285" customFormat="1" ht="15.6">
      <c r="A108" s="282"/>
      <c r="B108" s="282"/>
      <c r="C108" s="282"/>
      <c r="D108" s="296"/>
      <c r="E108" s="282" t="s">
        <v>201</v>
      </c>
      <c r="F108" s="294">
        <v>26863.026831554576</v>
      </c>
      <c r="G108" s="284">
        <v>0</v>
      </c>
      <c r="H108" s="294">
        <v>25419.05</v>
      </c>
      <c r="I108" s="294">
        <v>0</v>
      </c>
      <c r="J108" s="294">
        <v>28498.510000000002</v>
      </c>
      <c r="K108" s="294"/>
      <c r="L108" s="294">
        <v>25728.87</v>
      </c>
      <c r="M108" s="284"/>
      <c r="N108" s="283">
        <v>24191.3</v>
      </c>
      <c r="O108" s="276"/>
      <c r="P108" s="277"/>
      <c r="Q108" s="277"/>
      <c r="R108" s="277"/>
      <c r="S108" s="277"/>
    </row>
    <row r="109" spans="1:19" s="285" customFormat="1" ht="15.6">
      <c r="A109" s="282"/>
      <c r="B109" s="282"/>
      <c r="C109" s="296"/>
      <c r="D109" s="282"/>
      <c r="E109" s="282" t="s">
        <v>194</v>
      </c>
      <c r="F109" s="294">
        <v>62566.428071369097</v>
      </c>
      <c r="G109" s="284">
        <v>0</v>
      </c>
      <c r="H109" s="294">
        <v>55563.47</v>
      </c>
      <c r="I109" s="294">
        <v>0</v>
      </c>
      <c r="J109" s="294">
        <v>96422.73</v>
      </c>
      <c r="K109" s="294"/>
      <c r="L109" s="294">
        <v>50107.73</v>
      </c>
      <c r="M109" s="284"/>
      <c r="N109" s="294">
        <v>36073.22</v>
      </c>
      <c r="O109" s="276"/>
      <c r="P109" s="277"/>
      <c r="Q109" s="277"/>
      <c r="R109" s="277"/>
      <c r="S109" s="277"/>
    </row>
    <row r="110" spans="1:19" s="278" customFormat="1" ht="15.6">
      <c r="A110" s="282"/>
      <c r="B110" s="282"/>
      <c r="C110" s="282" t="s">
        <v>202</v>
      </c>
      <c r="D110" s="296"/>
      <c r="E110" s="296"/>
      <c r="F110" s="294">
        <v>6496.4710000000005</v>
      </c>
      <c r="G110" s="284">
        <v>0</v>
      </c>
      <c r="H110" s="294">
        <v>6280.6799999999994</v>
      </c>
      <c r="I110" s="294">
        <v>0</v>
      </c>
      <c r="J110" s="294">
        <v>6424.7699999999995</v>
      </c>
      <c r="K110" s="294"/>
      <c r="L110" s="294">
        <v>6545.6</v>
      </c>
      <c r="M110" s="281"/>
      <c r="N110" s="294">
        <v>6338.28</v>
      </c>
      <c r="O110" s="276"/>
      <c r="P110" s="277"/>
      <c r="Q110" s="277"/>
      <c r="R110" s="277"/>
      <c r="S110" s="277"/>
    </row>
    <row r="111" spans="1:19" s="285" customFormat="1" ht="15.6">
      <c r="A111" s="289"/>
      <c r="B111" s="289" t="s">
        <v>183</v>
      </c>
      <c r="C111" s="289"/>
      <c r="D111" s="289"/>
      <c r="E111" s="289"/>
      <c r="F111" s="273">
        <v>3111181.1028743866</v>
      </c>
      <c r="G111" s="281"/>
      <c r="H111" s="273">
        <v>3041471.0700000003</v>
      </c>
      <c r="I111" s="273"/>
      <c r="J111" s="273">
        <v>2992376.57</v>
      </c>
      <c r="K111" s="273"/>
      <c r="L111" s="273">
        <v>2958001.7100000004</v>
      </c>
      <c r="M111" s="284"/>
      <c r="N111" s="299">
        <v>3031398.16</v>
      </c>
      <c r="O111" s="276"/>
      <c r="P111" s="277"/>
      <c r="Q111" s="277"/>
      <c r="R111" s="277"/>
      <c r="S111" s="277"/>
    </row>
    <row r="112" spans="1:19" s="285" customFormat="1" ht="15.6">
      <c r="A112" s="282"/>
      <c r="B112" s="282"/>
      <c r="C112" s="282" t="s">
        <v>172</v>
      </c>
      <c r="D112" s="296"/>
      <c r="E112" s="296"/>
      <c r="F112" s="294">
        <v>3106840.4040988092</v>
      </c>
      <c r="G112" s="284"/>
      <c r="H112" s="294">
        <v>3036698.33</v>
      </c>
      <c r="I112" s="294"/>
      <c r="J112" s="294">
        <v>2987694.73</v>
      </c>
      <c r="K112" s="294"/>
      <c r="L112" s="294">
        <v>2953027.5500000003</v>
      </c>
      <c r="M112" s="284"/>
      <c r="N112" s="294">
        <v>3025830.43</v>
      </c>
      <c r="O112" s="276"/>
      <c r="P112" s="277"/>
      <c r="Q112" s="277"/>
      <c r="R112" s="277"/>
      <c r="S112" s="277"/>
    </row>
    <row r="113" spans="1:19" s="285" customFormat="1" ht="15.6">
      <c r="A113" s="282"/>
      <c r="B113" s="282"/>
      <c r="C113" s="282"/>
      <c r="D113" s="282" t="s">
        <v>187</v>
      </c>
      <c r="E113" s="296"/>
      <c r="F113" s="294">
        <v>3061593.5286345715</v>
      </c>
      <c r="G113" s="284"/>
      <c r="H113" s="294">
        <v>2986947.9</v>
      </c>
      <c r="I113" s="294"/>
      <c r="J113" s="294">
        <v>2938891.82</v>
      </c>
      <c r="K113" s="294"/>
      <c r="L113" s="294">
        <v>2901177.58</v>
      </c>
      <c r="M113" s="284"/>
      <c r="N113" s="294">
        <v>2967793.18</v>
      </c>
      <c r="O113" s="276"/>
      <c r="P113" s="277"/>
      <c r="Q113" s="277"/>
      <c r="R113" s="277"/>
      <c r="S113" s="277"/>
    </row>
    <row r="114" spans="1:19" s="285" customFormat="1" ht="15.6">
      <c r="A114" s="282"/>
      <c r="B114" s="282"/>
      <c r="C114" s="282"/>
      <c r="D114" s="296"/>
      <c r="E114" s="296" t="s">
        <v>203</v>
      </c>
      <c r="F114" s="294">
        <v>3024573.357800195</v>
      </c>
      <c r="G114" s="284">
        <v>0</v>
      </c>
      <c r="H114" s="294">
        <v>2933177.85</v>
      </c>
      <c r="I114" s="294">
        <v>0</v>
      </c>
      <c r="J114" s="294">
        <v>2872809.4299999997</v>
      </c>
      <c r="K114" s="294"/>
      <c r="L114" s="294">
        <v>2830651.69</v>
      </c>
      <c r="M114" s="284"/>
      <c r="N114" s="294">
        <v>2888375.7800000003</v>
      </c>
      <c r="O114" s="276"/>
      <c r="P114" s="277"/>
      <c r="Q114" s="277"/>
      <c r="R114" s="277"/>
      <c r="S114" s="277"/>
    </row>
    <row r="115" spans="1:19" s="285" customFormat="1" ht="15.6">
      <c r="A115" s="282"/>
      <c r="B115" s="282"/>
      <c r="C115" s="282"/>
      <c r="D115" s="296"/>
      <c r="E115" s="296" t="s">
        <v>188</v>
      </c>
      <c r="F115" s="294">
        <v>37020.170834376324</v>
      </c>
      <c r="G115" s="284">
        <v>0</v>
      </c>
      <c r="H115" s="294">
        <v>53770.05</v>
      </c>
      <c r="I115" s="294">
        <v>0</v>
      </c>
      <c r="J115" s="294">
        <v>66082.39</v>
      </c>
      <c r="K115" s="294"/>
      <c r="L115" s="294">
        <v>70525.89</v>
      </c>
      <c r="M115" s="284"/>
      <c r="N115" s="283">
        <v>79417.399999999994</v>
      </c>
      <c r="O115" s="276"/>
      <c r="P115" s="277"/>
      <c r="Q115" s="277"/>
      <c r="R115" s="277"/>
      <c r="S115" s="277"/>
    </row>
    <row r="116" spans="1:19" s="285" customFormat="1" ht="15" customHeight="1">
      <c r="A116" s="282"/>
      <c r="B116" s="282"/>
      <c r="C116" s="282"/>
      <c r="D116" s="282" t="s">
        <v>174</v>
      </c>
      <c r="E116" s="296"/>
      <c r="F116" s="294">
        <v>45246.875464237739</v>
      </c>
      <c r="G116" s="284">
        <v>0</v>
      </c>
      <c r="H116" s="294">
        <v>49750.43</v>
      </c>
      <c r="I116" s="294">
        <v>0</v>
      </c>
      <c r="J116" s="294">
        <v>48802.909999999996</v>
      </c>
      <c r="K116" s="294"/>
      <c r="L116" s="294">
        <v>51849.97</v>
      </c>
      <c r="M116" s="284"/>
      <c r="N116" s="283">
        <v>58037.25</v>
      </c>
      <c r="O116" s="276"/>
      <c r="P116" s="277"/>
      <c r="Q116" s="277"/>
      <c r="R116" s="277"/>
      <c r="S116" s="277"/>
    </row>
    <row r="117" spans="1:19" s="278" customFormat="1" ht="15.45" customHeight="1">
      <c r="A117" s="282"/>
      <c r="B117" s="282"/>
      <c r="C117" s="282" t="s">
        <v>204</v>
      </c>
      <c r="D117" s="284"/>
      <c r="E117" s="282"/>
      <c r="F117" s="294">
        <v>4340.6987755771333</v>
      </c>
      <c r="G117" s="284">
        <v>0</v>
      </c>
      <c r="H117" s="294">
        <v>4772.74</v>
      </c>
      <c r="I117" s="294">
        <v>0</v>
      </c>
      <c r="J117" s="294">
        <v>4681.84</v>
      </c>
      <c r="K117" s="294"/>
      <c r="L117" s="294">
        <v>4974.1600000000008</v>
      </c>
      <c r="M117" s="281"/>
      <c r="N117" s="294">
        <v>5567.7300000000005</v>
      </c>
      <c r="O117" s="276"/>
      <c r="P117" s="277"/>
      <c r="Q117" s="277"/>
      <c r="R117" s="277"/>
      <c r="S117" s="277"/>
    </row>
    <row r="118" spans="1:19" s="278" customFormat="1" ht="18" customHeight="1">
      <c r="A118" s="289" t="s">
        <v>205</v>
      </c>
      <c r="B118" s="289"/>
      <c r="C118" s="289"/>
      <c r="D118" s="289"/>
      <c r="E118" s="289"/>
      <c r="F118" s="273">
        <v>15501686.814129524</v>
      </c>
      <c r="G118" s="281"/>
      <c r="H118" s="273">
        <v>16682091.164764792</v>
      </c>
      <c r="I118" s="273"/>
      <c r="J118" s="273">
        <v>17915813.184614286</v>
      </c>
      <c r="K118" s="273"/>
      <c r="L118" s="273">
        <v>18885284.890000001</v>
      </c>
      <c r="M118" s="281"/>
      <c r="N118" s="273">
        <v>20393688.210000001</v>
      </c>
      <c r="O118" s="276"/>
      <c r="P118" s="277"/>
      <c r="Q118" s="277"/>
      <c r="R118" s="277"/>
      <c r="S118" s="277"/>
    </row>
    <row r="119" spans="1:19" s="285" customFormat="1" ht="15.6">
      <c r="A119" s="289"/>
      <c r="B119" s="289" t="s">
        <v>171</v>
      </c>
      <c r="C119" s="289"/>
      <c r="D119" s="289"/>
      <c r="E119" s="289"/>
      <c r="F119" s="273">
        <v>11936645.485651199</v>
      </c>
      <c r="G119" s="281"/>
      <c r="H119" s="273">
        <v>12855103.244764792</v>
      </c>
      <c r="I119" s="273"/>
      <c r="J119" s="273">
        <v>13821339.154614285</v>
      </c>
      <c r="K119" s="273"/>
      <c r="L119" s="273">
        <v>14773328.210000001</v>
      </c>
      <c r="M119" s="284"/>
      <c r="N119" s="273">
        <v>16010285.920000002</v>
      </c>
      <c r="O119" s="276"/>
      <c r="P119" s="277"/>
      <c r="Q119" s="277"/>
      <c r="R119" s="277"/>
      <c r="S119" s="277"/>
    </row>
    <row r="120" spans="1:19" s="285" customFormat="1" ht="15.6">
      <c r="A120" s="282"/>
      <c r="B120" s="282"/>
      <c r="C120" s="282" t="s">
        <v>172</v>
      </c>
      <c r="D120" s="296"/>
      <c r="E120" s="296"/>
      <c r="F120" s="294">
        <v>5781366.9891408766</v>
      </c>
      <c r="G120" s="284"/>
      <c r="H120" s="294">
        <v>6279076.3716396727</v>
      </c>
      <c r="I120" s="294"/>
      <c r="J120" s="294">
        <v>6672744.8446619706</v>
      </c>
      <c r="K120" s="294"/>
      <c r="L120" s="294">
        <v>7269458.2000000002</v>
      </c>
      <c r="M120" s="284"/>
      <c r="N120" s="294">
        <v>7869605.7500000009</v>
      </c>
      <c r="O120" s="276"/>
      <c r="P120" s="277"/>
      <c r="Q120" s="277"/>
      <c r="R120" s="277"/>
      <c r="S120" s="277"/>
    </row>
    <row r="121" spans="1:19" s="285" customFormat="1" ht="15.6">
      <c r="A121" s="282"/>
      <c r="B121" s="282"/>
      <c r="C121" s="282"/>
      <c r="D121" s="282" t="s">
        <v>187</v>
      </c>
      <c r="E121" s="282"/>
      <c r="F121" s="294">
        <v>5434509.231308002</v>
      </c>
      <c r="G121" s="284"/>
      <c r="H121" s="294">
        <v>5924595.1616396727</v>
      </c>
      <c r="I121" s="294"/>
      <c r="J121" s="294">
        <v>6296841.784661971</v>
      </c>
      <c r="K121" s="294"/>
      <c r="L121" s="294">
        <v>6926113.3399999999</v>
      </c>
      <c r="M121" s="284"/>
      <c r="N121" s="294">
        <v>7505530.2200000007</v>
      </c>
      <c r="O121" s="276"/>
      <c r="P121" s="277"/>
      <c r="Q121" s="277"/>
      <c r="R121" s="277"/>
      <c r="S121" s="277"/>
    </row>
    <row r="122" spans="1:19" s="285" customFormat="1" ht="15.6">
      <c r="A122" s="282"/>
      <c r="B122" s="282"/>
      <c r="C122" s="282"/>
      <c r="D122" s="296"/>
      <c r="E122" s="282" t="s">
        <v>206</v>
      </c>
      <c r="F122" s="294">
        <v>1915657.3451460451</v>
      </c>
      <c r="G122" s="284">
        <v>0</v>
      </c>
      <c r="H122" s="294">
        <v>2598036.6816396732</v>
      </c>
      <c r="I122" s="294">
        <v>0</v>
      </c>
      <c r="J122" s="294">
        <v>2956030.2846619715</v>
      </c>
      <c r="K122" s="294"/>
      <c r="L122" s="294">
        <v>3419958.75</v>
      </c>
      <c r="M122" s="284"/>
      <c r="N122" s="294">
        <v>3688182.58</v>
      </c>
      <c r="O122" s="276"/>
      <c r="P122" s="277"/>
      <c r="Q122" s="277"/>
      <c r="R122" s="277"/>
      <c r="S122" s="277"/>
    </row>
    <row r="123" spans="1:19" s="285" customFormat="1" ht="15.6">
      <c r="A123" s="282"/>
      <c r="B123" s="282"/>
      <c r="C123" s="282"/>
      <c r="D123" s="296"/>
      <c r="E123" s="282" t="s">
        <v>207</v>
      </c>
      <c r="F123" s="294">
        <v>537024.39</v>
      </c>
      <c r="G123" s="284">
        <v>0</v>
      </c>
      <c r="H123" s="294">
        <v>111345.84</v>
      </c>
      <c r="I123" s="294">
        <v>0</v>
      </c>
      <c r="J123" s="294">
        <v>137484.93</v>
      </c>
      <c r="K123" s="294"/>
      <c r="L123" s="294">
        <v>153235.52000000002</v>
      </c>
      <c r="M123" s="284"/>
      <c r="N123" s="294">
        <v>183253.72</v>
      </c>
      <c r="O123" s="276"/>
      <c r="P123" s="277"/>
      <c r="Q123" s="277"/>
      <c r="R123" s="277"/>
      <c r="S123" s="277"/>
    </row>
    <row r="124" spans="1:19" s="285" customFormat="1" ht="15.6">
      <c r="A124" s="282"/>
      <c r="B124" s="282"/>
      <c r="C124" s="282"/>
      <c r="D124" s="296"/>
      <c r="E124" s="282" t="s">
        <v>208</v>
      </c>
      <c r="F124" s="294">
        <v>2981827.4961619568</v>
      </c>
      <c r="G124" s="284">
        <v>0</v>
      </c>
      <c r="H124" s="294">
        <v>3215212.6399999997</v>
      </c>
      <c r="I124" s="294">
        <v>0</v>
      </c>
      <c r="J124" s="294">
        <v>3203326.57</v>
      </c>
      <c r="K124" s="294"/>
      <c r="L124" s="294">
        <v>3352919.07</v>
      </c>
      <c r="M124" s="284"/>
      <c r="N124" s="294">
        <v>3634093.92</v>
      </c>
      <c r="O124" s="276"/>
      <c r="P124" s="277"/>
      <c r="Q124" s="277"/>
      <c r="R124" s="277"/>
      <c r="S124" s="277"/>
    </row>
    <row r="125" spans="1:19" s="285" customFormat="1" ht="15.6">
      <c r="A125" s="282"/>
      <c r="B125" s="282"/>
      <c r="C125" s="282"/>
      <c r="D125" s="282" t="s">
        <v>200</v>
      </c>
      <c r="E125" s="282"/>
      <c r="F125" s="294">
        <v>346857.75783287472</v>
      </c>
      <c r="G125" s="284"/>
      <c r="H125" s="294">
        <v>354481.20999999996</v>
      </c>
      <c r="I125" s="294"/>
      <c r="J125" s="294">
        <v>375903.05999999994</v>
      </c>
      <c r="K125" s="294"/>
      <c r="L125" s="294">
        <v>343344.86</v>
      </c>
      <c r="M125" s="284"/>
      <c r="N125" s="294">
        <v>364075.53</v>
      </c>
      <c r="O125" s="276"/>
      <c r="P125" s="277"/>
      <c r="Q125" s="277"/>
      <c r="R125" s="277"/>
      <c r="S125" s="277"/>
    </row>
    <row r="126" spans="1:19" s="285" customFormat="1" ht="15.6">
      <c r="A126" s="282"/>
      <c r="B126" s="282"/>
      <c r="C126" s="282"/>
      <c r="D126" s="282"/>
      <c r="E126" s="282" t="s">
        <v>209</v>
      </c>
      <c r="F126" s="294">
        <v>21099.889939999997</v>
      </c>
      <c r="G126" s="284">
        <v>0</v>
      </c>
      <c r="H126" s="294">
        <v>22318</v>
      </c>
      <c r="I126" s="294">
        <v>0</v>
      </c>
      <c r="J126" s="294">
        <v>15878.44</v>
      </c>
      <c r="K126" s="294"/>
      <c r="L126" s="294">
        <v>18552.010000000002</v>
      </c>
      <c r="M126" s="284"/>
      <c r="N126" s="294">
        <v>17423.080000000002</v>
      </c>
      <c r="O126" s="276"/>
      <c r="P126" s="277"/>
      <c r="Q126" s="277"/>
      <c r="R126" s="277"/>
      <c r="S126" s="277"/>
    </row>
    <row r="127" spans="1:19" s="285" customFormat="1" ht="15.6">
      <c r="A127" s="282"/>
      <c r="B127" s="282"/>
      <c r="C127" s="282"/>
      <c r="D127" s="282"/>
      <c r="E127" s="282" t="s">
        <v>194</v>
      </c>
      <c r="F127" s="294">
        <v>325757.8678928747</v>
      </c>
      <c r="G127" s="284">
        <v>0</v>
      </c>
      <c r="H127" s="294">
        <v>332163.20999999996</v>
      </c>
      <c r="I127" s="294">
        <v>0</v>
      </c>
      <c r="J127" s="294">
        <v>360024.61999999994</v>
      </c>
      <c r="K127" s="294"/>
      <c r="L127" s="294">
        <v>324792.84999999998</v>
      </c>
      <c r="M127" s="284"/>
      <c r="N127" s="294">
        <v>346652.45</v>
      </c>
      <c r="O127" s="276"/>
      <c r="P127" s="277"/>
      <c r="Q127" s="277"/>
      <c r="R127" s="277"/>
      <c r="S127" s="277"/>
    </row>
    <row r="128" spans="1:19" s="285" customFormat="1" ht="15.6">
      <c r="A128" s="282"/>
      <c r="B128" s="282"/>
      <c r="C128" s="282" t="s">
        <v>175</v>
      </c>
      <c r="D128" s="296"/>
      <c r="E128" s="296"/>
      <c r="F128" s="294">
        <v>6155278.4965103222</v>
      </c>
      <c r="G128" s="284"/>
      <c r="H128" s="294">
        <v>6576026.8731251191</v>
      </c>
      <c r="I128" s="294"/>
      <c r="J128" s="294">
        <v>7148594.3099523149</v>
      </c>
      <c r="K128" s="294"/>
      <c r="L128" s="294">
        <v>7503870.0099999998</v>
      </c>
      <c r="M128" s="284"/>
      <c r="N128" s="294">
        <v>8140680.1699999999</v>
      </c>
      <c r="O128" s="276"/>
      <c r="P128" s="277"/>
      <c r="Q128" s="277"/>
      <c r="R128" s="277"/>
      <c r="S128" s="277"/>
    </row>
    <row r="129" spans="1:19" s="285" customFormat="1" ht="15.6">
      <c r="A129" s="282"/>
      <c r="B129" s="282"/>
      <c r="C129" s="282"/>
      <c r="D129" s="282" t="s">
        <v>210</v>
      </c>
      <c r="E129" s="282"/>
      <c r="F129" s="294">
        <v>5462272.2147772675</v>
      </c>
      <c r="G129" s="284">
        <v>0</v>
      </c>
      <c r="H129" s="294">
        <v>5783755.1500000004</v>
      </c>
      <c r="I129" s="294">
        <v>0</v>
      </c>
      <c r="J129" s="294">
        <v>6324858.7999999998</v>
      </c>
      <c r="K129" s="294"/>
      <c r="L129" s="294">
        <v>6737981.9699999997</v>
      </c>
      <c r="M129" s="284"/>
      <c r="N129" s="294">
        <v>7321876.46</v>
      </c>
      <c r="O129" s="276"/>
      <c r="P129" s="277"/>
      <c r="Q129" s="277"/>
      <c r="R129" s="277"/>
      <c r="S129" s="277"/>
    </row>
    <row r="130" spans="1:19" s="278" customFormat="1" ht="15.6">
      <c r="A130" s="282"/>
      <c r="B130" s="282"/>
      <c r="C130" s="282"/>
      <c r="D130" s="282" t="s">
        <v>194</v>
      </c>
      <c r="E130" s="282"/>
      <c r="F130" s="283">
        <v>693006.28173305478</v>
      </c>
      <c r="G130" s="284">
        <v>0</v>
      </c>
      <c r="H130" s="283">
        <v>792271.72312511853</v>
      </c>
      <c r="I130" s="283">
        <v>0</v>
      </c>
      <c r="J130" s="283">
        <v>823735.50995231536</v>
      </c>
      <c r="K130" s="283"/>
      <c r="L130" s="283">
        <v>765888.04</v>
      </c>
      <c r="M130" s="281"/>
      <c r="N130" s="283">
        <v>818803.71</v>
      </c>
      <c r="O130" s="276"/>
      <c r="P130" s="277"/>
      <c r="Q130" s="277"/>
      <c r="R130" s="277"/>
      <c r="S130" s="277"/>
    </row>
    <row r="131" spans="1:19" s="285" customFormat="1" ht="15.6">
      <c r="A131" s="289"/>
      <c r="B131" s="289" t="s">
        <v>183</v>
      </c>
      <c r="C131" s="289"/>
      <c r="D131" s="289"/>
      <c r="E131" s="289"/>
      <c r="F131" s="299">
        <v>3565041.3284783252</v>
      </c>
      <c r="G131" s="281"/>
      <c r="H131" s="299">
        <v>3826987.92</v>
      </c>
      <c r="I131" s="299"/>
      <c r="J131" s="299">
        <v>4094474.0300000003</v>
      </c>
      <c r="K131" s="299"/>
      <c r="L131" s="299">
        <v>4111956.6800000006</v>
      </c>
      <c r="M131" s="284"/>
      <c r="N131" s="299">
        <v>4383402.29</v>
      </c>
      <c r="O131" s="276"/>
      <c r="P131" s="277"/>
      <c r="Q131" s="277"/>
      <c r="R131" s="277"/>
      <c r="S131" s="277"/>
    </row>
    <row r="132" spans="1:19" s="285" customFormat="1" ht="15.6">
      <c r="A132" s="282"/>
      <c r="B132" s="282"/>
      <c r="C132" s="282" t="s">
        <v>172</v>
      </c>
      <c r="D132" s="296"/>
      <c r="E132" s="296"/>
      <c r="F132" s="294">
        <v>754226.88285695494</v>
      </c>
      <c r="G132" s="284"/>
      <c r="H132" s="294">
        <v>822586.75</v>
      </c>
      <c r="I132" s="294"/>
      <c r="J132" s="294">
        <v>950372.83</v>
      </c>
      <c r="K132" s="294"/>
      <c r="L132" s="294">
        <v>793463.32000000007</v>
      </c>
      <c r="M132" s="284"/>
      <c r="N132" s="294">
        <v>735348.63</v>
      </c>
      <c r="O132" s="276"/>
      <c r="P132" s="277"/>
      <c r="Q132" s="277"/>
      <c r="R132" s="277"/>
      <c r="S132" s="277"/>
    </row>
    <row r="133" spans="1:19" s="285" customFormat="1" ht="15.6">
      <c r="A133" s="282"/>
      <c r="B133" s="282"/>
      <c r="C133" s="282"/>
      <c r="D133" s="296" t="s">
        <v>187</v>
      </c>
      <c r="E133" s="296"/>
      <c r="F133" s="294">
        <v>614790.56328562973</v>
      </c>
      <c r="G133" s="284"/>
      <c r="H133" s="294">
        <v>674529.96</v>
      </c>
      <c r="I133" s="294"/>
      <c r="J133" s="294">
        <v>815487.21</v>
      </c>
      <c r="K133" s="294"/>
      <c r="L133" s="294">
        <v>646006.02</v>
      </c>
      <c r="M133" s="284"/>
      <c r="N133" s="294">
        <v>575016.97</v>
      </c>
      <c r="O133" s="276"/>
      <c r="P133" s="277"/>
      <c r="Q133" s="277"/>
      <c r="R133" s="277"/>
      <c r="S133" s="277"/>
    </row>
    <row r="134" spans="1:19" s="285" customFormat="1" ht="15.6">
      <c r="A134" s="282"/>
      <c r="B134" s="282"/>
      <c r="C134" s="282"/>
      <c r="D134" s="296"/>
      <c r="E134" s="282" t="s">
        <v>208</v>
      </c>
      <c r="F134" s="294">
        <v>353771.55</v>
      </c>
      <c r="G134" s="284">
        <v>0</v>
      </c>
      <c r="H134" s="294">
        <v>397173.23</v>
      </c>
      <c r="I134" s="294">
        <v>0</v>
      </c>
      <c r="J134" s="294">
        <v>522179.34</v>
      </c>
      <c r="K134" s="294"/>
      <c r="L134" s="294">
        <v>334649.19</v>
      </c>
      <c r="M134" s="284"/>
      <c r="N134" s="294">
        <v>232572.13999999998</v>
      </c>
      <c r="O134" s="276"/>
      <c r="P134" s="277"/>
      <c r="Q134" s="277"/>
      <c r="R134" s="277"/>
      <c r="S134" s="277"/>
    </row>
    <row r="135" spans="1:19" s="285" customFormat="1" ht="15.6">
      <c r="A135" s="282"/>
      <c r="B135" s="282"/>
      <c r="C135" s="282"/>
      <c r="D135" s="271"/>
      <c r="E135" s="288" t="s">
        <v>188</v>
      </c>
      <c r="F135" s="300">
        <v>261019.01328562971</v>
      </c>
      <c r="G135" s="284">
        <v>0</v>
      </c>
      <c r="H135" s="300">
        <v>277356.73000000004</v>
      </c>
      <c r="I135" s="300">
        <v>0</v>
      </c>
      <c r="J135" s="300">
        <v>293307.86999999994</v>
      </c>
      <c r="K135" s="300"/>
      <c r="L135" s="300">
        <v>311356.83</v>
      </c>
      <c r="M135" s="284"/>
      <c r="N135" s="300">
        <v>342444.83</v>
      </c>
      <c r="O135" s="276"/>
      <c r="P135" s="277"/>
      <c r="Q135" s="277"/>
      <c r="R135" s="277"/>
      <c r="S135" s="277"/>
    </row>
    <row r="136" spans="1:19" s="285" customFormat="1" ht="15.6">
      <c r="A136" s="282"/>
      <c r="B136" s="282"/>
      <c r="C136" s="282"/>
      <c r="D136" s="282" t="s">
        <v>200</v>
      </c>
      <c r="E136" s="282"/>
      <c r="F136" s="300">
        <v>139436.31957132521</v>
      </c>
      <c r="G136" s="284"/>
      <c r="H136" s="300">
        <v>148056.78999999998</v>
      </c>
      <c r="I136" s="300"/>
      <c r="J136" s="300">
        <v>134885.62</v>
      </c>
      <c r="K136" s="300"/>
      <c r="L136" s="300">
        <v>147457.29999999999</v>
      </c>
      <c r="M136" s="284"/>
      <c r="N136" s="300">
        <v>160331.66</v>
      </c>
      <c r="O136" s="276"/>
      <c r="P136" s="277"/>
      <c r="Q136" s="277"/>
      <c r="R136" s="277"/>
      <c r="S136" s="277"/>
    </row>
    <row r="137" spans="1:19" s="285" customFormat="1" ht="15.6">
      <c r="A137" s="282"/>
      <c r="B137" s="282"/>
      <c r="C137" s="282"/>
      <c r="D137" s="282"/>
      <c r="E137" s="282" t="s">
        <v>209</v>
      </c>
      <c r="F137" s="300">
        <v>28137.129999999997</v>
      </c>
      <c r="G137" s="284">
        <v>0</v>
      </c>
      <c r="H137" s="300">
        <v>25679.66</v>
      </c>
      <c r="I137" s="300">
        <v>0</v>
      </c>
      <c r="J137" s="300">
        <v>14839.22</v>
      </c>
      <c r="K137" s="300"/>
      <c r="L137" s="300">
        <v>19915.679999999997</v>
      </c>
      <c r="M137" s="284"/>
      <c r="N137" s="300">
        <v>17570.45</v>
      </c>
      <c r="O137" s="276"/>
      <c r="P137" s="277"/>
      <c r="Q137" s="277"/>
      <c r="R137" s="277"/>
      <c r="S137" s="277"/>
    </row>
    <row r="138" spans="1:19" s="285" customFormat="1" ht="15.6">
      <c r="A138" s="282"/>
      <c r="B138" s="282"/>
      <c r="C138" s="282"/>
      <c r="D138" s="282"/>
      <c r="E138" s="282" t="s">
        <v>194</v>
      </c>
      <c r="F138" s="300">
        <v>111299.18957132522</v>
      </c>
      <c r="G138" s="284">
        <v>0</v>
      </c>
      <c r="H138" s="300">
        <v>122377.12999999999</v>
      </c>
      <c r="I138" s="300">
        <v>0</v>
      </c>
      <c r="J138" s="300">
        <v>120046.40000000001</v>
      </c>
      <c r="K138" s="300"/>
      <c r="L138" s="300">
        <v>127541.62</v>
      </c>
      <c r="M138" s="284"/>
      <c r="N138" s="300">
        <v>142761.21</v>
      </c>
      <c r="O138" s="276"/>
      <c r="P138" s="277"/>
      <c r="Q138" s="277"/>
      <c r="R138" s="277"/>
      <c r="S138" s="277"/>
    </row>
    <row r="139" spans="1:19" s="285" customFormat="1" ht="15.6">
      <c r="A139" s="282"/>
      <c r="B139" s="282"/>
      <c r="C139" s="282" t="s">
        <v>175</v>
      </c>
      <c r="D139" s="296"/>
      <c r="E139" s="296"/>
      <c r="F139" s="294">
        <v>2810814.4456213703</v>
      </c>
      <c r="G139" s="284"/>
      <c r="H139" s="294">
        <v>3004401.17</v>
      </c>
      <c r="I139" s="294"/>
      <c r="J139" s="294">
        <v>3144101.2</v>
      </c>
      <c r="K139" s="294"/>
      <c r="L139" s="294">
        <v>3318493.3600000003</v>
      </c>
      <c r="M139" s="284"/>
      <c r="N139" s="294">
        <v>3648053.66</v>
      </c>
      <c r="O139" s="276"/>
      <c r="P139" s="277"/>
      <c r="Q139" s="277"/>
      <c r="R139" s="277"/>
      <c r="S139" s="277"/>
    </row>
    <row r="140" spans="1:19" s="285" customFormat="1" ht="15.6">
      <c r="A140" s="282"/>
      <c r="B140" s="282"/>
      <c r="C140" s="282"/>
      <c r="D140" s="282" t="s">
        <v>210</v>
      </c>
      <c r="E140" s="282"/>
      <c r="F140" s="294">
        <v>275237.15210477111</v>
      </c>
      <c r="G140" s="284">
        <v>0</v>
      </c>
      <c r="H140" s="294">
        <v>289734.48</v>
      </c>
      <c r="I140" s="294">
        <v>0</v>
      </c>
      <c r="J140" s="294">
        <v>314259.76999999996</v>
      </c>
      <c r="K140" s="294"/>
      <c r="L140" s="294">
        <v>330965.07</v>
      </c>
      <c r="M140" s="284"/>
      <c r="N140" s="294">
        <v>360219.76</v>
      </c>
      <c r="O140" s="276"/>
      <c r="P140" s="277"/>
      <c r="Q140" s="277"/>
      <c r="R140" s="277"/>
      <c r="S140" s="277"/>
    </row>
    <row r="141" spans="1:19" s="285" customFormat="1" ht="15.6">
      <c r="A141" s="282"/>
      <c r="B141" s="282"/>
      <c r="C141" s="282"/>
      <c r="D141" s="282" t="s">
        <v>189</v>
      </c>
      <c r="E141" s="282"/>
      <c r="F141" s="294">
        <v>308447.16433812608</v>
      </c>
      <c r="G141" s="284">
        <v>0</v>
      </c>
      <c r="H141" s="294">
        <v>325727.08</v>
      </c>
      <c r="I141" s="294">
        <v>0</v>
      </c>
      <c r="J141" s="294">
        <v>363854.62</v>
      </c>
      <c r="K141" s="294"/>
      <c r="L141" s="294">
        <v>385427.31</v>
      </c>
      <c r="M141" s="284"/>
      <c r="N141" s="294">
        <v>417062.76</v>
      </c>
      <c r="O141" s="276"/>
      <c r="P141" s="277"/>
      <c r="Q141" s="277"/>
      <c r="R141" s="277"/>
      <c r="S141" s="277"/>
    </row>
    <row r="142" spans="1:19" s="285" customFormat="1" ht="15.6">
      <c r="A142" s="282"/>
      <c r="B142" s="282"/>
      <c r="C142" s="282"/>
      <c r="D142" s="282" t="s">
        <v>190</v>
      </c>
      <c r="E142" s="282"/>
      <c r="F142" s="294">
        <v>93718.888515399929</v>
      </c>
      <c r="G142" s="284">
        <v>0</v>
      </c>
      <c r="H142" s="294">
        <v>99540.91</v>
      </c>
      <c r="I142" s="294">
        <v>0</v>
      </c>
      <c r="J142" s="294">
        <v>107921.63</v>
      </c>
      <c r="K142" s="294"/>
      <c r="L142" s="294">
        <v>114947.40000000001</v>
      </c>
      <c r="M142" s="284"/>
      <c r="N142" s="294">
        <v>125190.23</v>
      </c>
      <c r="O142" s="276"/>
      <c r="P142" s="277"/>
      <c r="Q142" s="277"/>
      <c r="R142" s="277"/>
      <c r="S142" s="277"/>
    </row>
    <row r="143" spans="1:19" s="278" customFormat="1" ht="15.6">
      <c r="A143" s="282"/>
      <c r="B143" s="282"/>
      <c r="C143" s="282"/>
      <c r="D143" s="282" t="s">
        <v>194</v>
      </c>
      <c r="E143" s="282"/>
      <c r="F143" s="294">
        <v>2133411.2406630735</v>
      </c>
      <c r="G143" s="284">
        <v>0</v>
      </c>
      <c r="H143" s="294">
        <v>2289398.6999999997</v>
      </c>
      <c r="I143" s="294">
        <v>0</v>
      </c>
      <c r="J143" s="294">
        <v>2358065.1800000002</v>
      </c>
      <c r="K143" s="294"/>
      <c r="L143" s="294">
        <v>2487153.58</v>
      </c>
      <c r="M143" s="281"/>
      <c r="N143" s="294">
        <v>2745580.91</v>
      </c>
      <c r="O143" s="276"/>
      <c r="P143" s="277"/>
      <c r="Q143" s="277"/>
      <c r="R143" s="277"/>
      <c r="S143" s="277"/>
    </row>
    <row r="144" spans="1:19" s="278" customFormat="1" ht="18" customHeight="1">
      <c r="A144" s="289" t="s">
        <v>211</v>
      </c>
      <c r="B144" s="289"/>
      <c r="C144" s="289"/>
      <c r="D144" s="289"/>
      <c r="E144" s="289"/>
      <c r="F144" s="273">
        <v>20063804.604969941</v>
      </c>
      <c r="G144" s="281"/>
      <c r="H144" s="273">
        <v>21087303.119999997</v>
      </c>
      <c r="I144" s="273"/>
      <c r="J144" s="273">
        <v>39789462.219999999</v>
      </c>
      <c r="K144" s="273"/>
      <c r="L144" s="273">
        <v>31117934.07</v>
      </c>
      <c r="M144" s="281"/>
      <c r="N144" s="273">
        <v>22682618.48</v>
      </c>
      <c r="O144" s="276"/>
      <c r="P144" s="277"/>
      <c r="Q144" s="277"/>
      <c r="R144" s="277"/>
      <c r="S144" s="277"/>
    </row>
    <row r="145" spans="1:24" s="285" customFormat="1" ht="15.6">
      <c r="A145" s="289"/>
      <c r="B145" s="289" t="s">
        <v>171</v>
      </c>
      <c r="C145" s="289"/>
      <c r="D145" s="289"/>
      <c r="E145" s="289"/>
      <c r="F145" s="273">
        <v>14605310.992474925</v>
      </c>
      <c r="G145" s="281"/>
      <c r="H145" s="273">
        <v>15696373.489999998</v>
      </c>
      <c r="I145" s="273"/>
      <c r="J145" s="273">
        <v>33781888.719999999</v>
      </c>
      <c r="K145" s="273"/>
      <c r="L145" s="273">
        <v>24744859.93</v>
      </c>
      <c r="M145" s="284"/>
      <c r="N145" s="273">
        <v>17091535.59</v>
      </c>
      <c r="O145" s="276"/>
      <c r="P145" s="277"/>
      <c r="Q145" s="277"/>
      <c r="R145" s="277"/>
      <c r="S145" s="277"/>
    </row>
    <row r="146" spans="1:24" s="285" customFormat="1" ht="15.6">
      <c r="A146" s="282"/>
      <c r="B146" s="282"/>
      <c r="C146" s="282" t="s">
        <v>172</v>
      </c>
      <c r="D146" s="296"/>
      <c r="E146" s="296"/>
      <c r="F146" s="294">
        <v>12839440.150474925</v>
      </c>
      <c r="G146" s="284"/>
      <c r="H146" s="294">
        <v>13769177.079999998</v>
      </c>
      <c r="I146" s="294"/>
      <c r="J146" s="294">
        <v>32204636.850000001</v>
      </c>
      <c r="K146" s="294"/>
      <c r="L146" s="294">
        <v>22715918.07</v>
      </c>
      <c r="M146" s="284"/>
      <c r="N146" s="294">
        <v>14788638.440000001</v>
      </c>
      <c r="O146" s="276"/>
      <c r="P146" s="277"/>
      <c r="Q146" s="277"/>
      <c r="R146" s="277"/>
      <c r="S146" s="277"/>
    </row>
    <row r="147" spans="1:24" s="285" customFormat="1" ht="15.6">
      <c r="A147" s="282"/>
      <c r="B147" s="282"/>
      <c r="C147" s="282"/>
      <c r="D147" s="282" t="s">
        <v>187</v>
      </c>
      <c r="E147" s="282"/>
      <c r="F147" s="294">
        <v>8349093.7324477229</v>
      </c>
      <c r="G147" s="284"/>
      <c r="H147" s="294">
        <v>8992937.459999999</v>
      </c>
      <c r="I147" s="294"/>
      <c r="J147" s="294">
        <v>27490400.250000004</v>
      </c>
      <c r="K147" s="294"/>
      <c r="L147" s="294">
        <v>16981297.690000001</v>
      </c>
      <c r="M147" s="88"/>
      <c r="N147" s="294">
        <v>9898918.3500000015</v>
      </c>
      <c r="O147" s="276"/>
      <c r="P147" s="277"/>
      <c r="Q147" s="277"/>
      <c r="R147" s="277"/>
      <c r="S147" s="277"/>
    </row>
    <row r="148" spans="1:24" s="285" customFormat="1" ht="15.6">
      <c r="A148" s="282"/>
      <c r="B148" s="282"/>
      <c r="C148" s="282"/>
      <c r="D148" s="282"/>
      <c r="E148" s="282" t="s">
        <v>288</v>
      </c>
      <c r="F148" s="294">
        <v>8216259.9029492699</v>
      </c>
      <c r="G148" s="284">
        <v>0</v>
      </c>
      <c r="H148" s="294">
        <v>8863680.75</v>
      </c>
      <c r="I148" s="294">
        <v>0</v>
      </c>
      <c r="J148" s="294">
        <v>22523734.370000001</v>
      </c>
      <c r="K148" s="294"/>
      <c r="L148" s="294">
        <v>16278143.940000001</v>
      </c>
      <c r="M148" s="284"/>
      <c r="N148" s="294">
        <v>9703418.9000000004</v>
      </c>
      <c r="O148" s="276"/>
      <c r="P148" s="277"/>
      <c r="Q148" s="277"/>
      <c r="R148" s="277"/>
      <c r="S148" s="277"/>
    </row>
    <row r="149" spans="1:24" s="285" customFormat="1" ht="15.6">
      <c r="A149" s="282"/>
      <c r="B149" s="282"/>
      <c r="C149" s="282"/>
      <c r="D149" s="282"/>
      <c r="E149" s="282" t="s">
        <v>212</v>
      </c>
      <c r="F149" s="294">
        <v>28080.719498453218</v>
      </c>
      <c r="G149" s="284">
        <v>0</v>
      </c>
      <c r="H149" s="294">
        <v>24715.079999999998</v>
      </c>
      <c r="I149" s="294">
        <v>0</v>
      </c>
      <c r="J149" s="294">
        <v>1025417.1900000001</v>
      </c>
      <c r="K149" s="294"/>
      <c r="L149" s="294">
        <v>36501.11</v>
      </c>
      <c r="M149" s="284"/>
      <c r="N149" s="294">
        <v>17287.129999999997</v>
      </c>
      <c r="O149" s="276"/>
      <c r="P149" s="277"/>
      <c r="Q149" s="277"/>
      <c r="R149" s="277"/>
      <c r="S149" s="277"/>
      <c r="T149" s="301"/>
      <c r="U149" s="301"/>
      <c r="V149" s="301"/>
      <c r="W149" s="301"/>
      <c r="X149" s="301"/>
    </row>
    <row r="150" spans="1:24" s="285" customFormat="1" ht="18.75" customHeight="1">
      <c r="A150" s="282"/>
      <c r="B150" s="282"/>
      <c r="C150" s="282"/>
      <c r="D150" s="296"/>
      <c r="E150" s="302" t="s">
        <v>214</v>
      </c>
      <c r="F150" s="294">
        <v>13130.3</v>
      </c>
      <c r="G150" s="284">
        <v>0</v>
      </c>
      <c r="H150" s="294">
        <v>7941.11</v>
      </c>
      <c r="I150" s="294">
        <v>0</v>
      </c>
      <c r="J150" s="294">
        <v>13379.26</v>
      </c>
      <c r="K150" s="294"/>
      <c r="L150" s="294">
        <v>14202.06</v>
      </c>
      <c r="M150" s="284"/>
      <c r="N150" s="294">
        <v>35508.740000000005</v>
      </c>
      <c r="O150" s="276"/>
      <c r="P150" s="277"/>
      <c r="Q150" s="277"/>
      <c r="R150" s="277"/>
      <c r="S150" s="277"/>
    </row>
    <row r="151" spans="1:24" s="285" customFormat="1" ht="15.6">
      <c r="A151" s="282"/>
      <c r="B151" s="282"/>
      <c r="C151" s="282"/>
      <c r="D151" s="296"/>
      <c r="E151" s="282" t="s">
        <v>215</v>
      </c>
      <c r="F151" s="294">
        <v>91622.81</v>
      </c>
      <c r="G151" s="284">
        <v>0</v>
      </c>
      <c r="H151" s="294">
        <v>96600.52</v>
      </c>
      <c r="I151" s="294">
        <v>0</v>
      </c>
      <c r="J151" s="294">
        <v>91107.5</v>
      </c>
      <c r="K151" s="294"/>
      <c r="L151" s="294">
        <v>65335.09</v>
      </c>
      <c r="M151" s="284"/>
      <c r="N151" s="294">
        <v>68293.210000000006</v>
      </c>
      <c r="O151" s="276"/>
      <c r="P151" s="277"/>
      <c r="Q151" s="277"/>
      <c r="R151" s="277"/>
      <c r="S151" s="277"/>
    </row>
    <row r="152" spans="1:24" s="285" customFormat="1" ht="15.6">
      <c r="A152" s="282"/>
      <c r="B152" s="282"/>
      <c r="C152" s="282"/>
      <c r="D152" s="296"/>
      <c r="E152" s="288" t="s">
        <v>289</v>
      </c>
      <c r="F152" s="294" t="s">
        <v>213</v>
      </c>
      <c r="G152" s="284"/>
      <c r="H152" s="294" t="s">
        <v>213</v>
      </c>
      <c r="I152" s="294"/>
      <c r="J152" s="294">
        <v>3836761.93</v>
      </c>
      <c r="K152" s="294"/>
      <c r="L152" s="294">
        <v>587115.49</v>
      </c>
      <c r="M152" s="284"/>
      <c r="N152" s="294">
        <v>74410.37</v>
      </c>
      <c r="O152" s="276"/>
      <c r="P152" s="277"/>
      <c r="Q152" s="277"/>
      <c r="R152" s="277"/>
      <c r="S152" s="277"/>
    </row>
    <row r="153" spans="1:24" s="285" customFormat="1" ht="15.6">
      <c r="A153" s="282"/>
      <c r="B153" s="282"/>
      <c r="C153" s="282"/>
      <c r="D153" s="282" t="s">
        <v>200</v>
      </c>
      <c r="E153" s="282"/>
      <c r="F153" s="294">
        <v>4490346.4180272007</v>
      </c>
      <c r="G153" s="284"/>
      <c r="H153" s="294">
        <v>4776239.62</v>
      </c>
      <c r="I153" s="294"/>
      <c r="J153" s="294">
        <v>4714236.5999999996</v>
      </c>
      <c r="K153" s="294"/>
      <c r="L153" s="294">
        <v>5734620.379999999</v>
      </c>
      <c r="M153" s="284"/>
      <c r="N153" s="294">
        <v>4889720.09</v>
      </c>
      <c r="O153" s="276"/>
      <c r="P153" s="277"/>
      <c r="Q153" s="277"/>
      <c r="R153" s="277"/>
      <c r="S153" s="277"/>
    </row>
    <row r="154" spans="1:24" s="285" customFormat="1" ht="15.6">
      <c r="A154" s="282"/>
      <c r="B154" s="282"/>
      <c r="C154" s="282"/>
      <c r="D154" s="296"/>
      <c r="E154" s="282" t="s">
        <v>216</v>
      </c>
      <c r="F154" s="294">
        <v>4434296.4492779234</v>
      </c>
      <c r="G154" s="284">
        <v>0</v>
      </c>
      <c r="H154" s="294">
        <v>4716310.5</v>
      </c>
      <c r="I154" s="294">
        <v>0</v>
      </c>
      <c r="J154" s="294">
        <v>4659609.33</v>
      </c>
      <c r="K154" s="294"/>
      <c r="L154" s="294">
        <v>5696988.6099999994</v>
      </c>
      <c r="M154" s="284"/>
      <c r="N154" s="294">
        <v>4848385.13</v>
      </c>
      <c r="O154" s="276"/>
      <c r="P154" s="277"/>
      <c r="Q154" s="277"/>
      <c r="R154" s="277"/>
      <c r="S154" s="277"/>
    </row>
    <row r="155" spans="1:24" s="285" customFormat="1" ht="15.6">
      <c r="A155" s="282"/>
      <c r="B155" s="282"/>
      <c r="C155" s="282"/>
      <c r="D155" s="282"/>
      <c r="E155" s="282" t="s">
        <v>194</v>
      </c>
      <c r="F155" s="294">
        <v>56049.968749277585</v>
      </c>
      <c r="G155" s="284">
        <v>0</v>
      </c>
      <c r="H155" s="294">
        <v>59929.119999999995</v>
      </c>
      <c r="I155" s="294">
        <v>0</v>
      </c>
      <c r="J155" s="294">
        <v>54627.270000000004</v>
      </c>
      <c r="K155" s="294"/>
      <c r="L155" s="294">
        <v>37631.769999999997</v>
      </c>
      <c r="M155" s="284"/>
      <c r="N155" s="294">
        <v>41334.959999999999</v>
      </c>
      <c r="O155" s="276"/>
      <c r="P155" s="277"/>
      <c r="Q155" s="277"/>
      <c r="R155" s="277"/>
      <c r="S155" s="277"/>
    </row>
    <row r="156" spans="1:24" s="285" customFormat="1" ht="15.6">
      <c r="A156" s="282"/>
      <c r="B156" s="282"/>
      <c r="C156" s="282" t="s">
        <v>175</v>
      </c>
      <c r="D156" s="296"/>
      <c r="E156" s="296"/>
      <c r="F156" s="294">
        <v>1765870.8420000002</v>
      </c>
      <c r="G156" s="284"/>
      <c r="H156" s="294">
        <v>1927196.41</v>
      </c>
      <c r="I156" s="294"/>
      <c r="J156" s="294">
        <v>1577251.87</v>
      </c>
      <c r="K156" s="294"/>
      <c r="L156" s="294">
        <v>2028941.8599999999</v>
      </c>
      <c r="M156" s="284"/>
      <c r="N156" s="294">
        <v>2302897.15</v>
      </c>
      <c r="O156" s="276"/>
      <c r="P156" s="277"/>
      <c r="Q156" s="277"/>
      <c r="R156" s="277"/>
      <c r="S156" s="277"/>
    </row>
    <row r="157" spans="1:24" s="278" customFormat="1" ht="15.6">
      <c r="A157" s="282"/>
      <c r="B157" s="282"/>
      <c r="C157" s="282"/>
      <c r="D157" s="282" t="s">
        <v>215</v>
      </c>
      <c r="E157" s="282"/>
      <c r="F157" s="294">
        <v>1265550.82</v>
      </c>
      <c r="G157" s="284">
        <v>0</v>
      </c>
      <c r="H157" s="294">
        <v>1361014.48</v>
      </c>
      <c r="I157" s="294">
        <v>0</v>
      </c>
      <c r="J157" s="294">
        <v>1039850.9100000001</v>
      </c>
      <c r="K157" s="294"/>
      <c r="L157" s="294">
        <v>1382596.03</v>
      </c>
      <c r="M157" s="284"/>
      <c r="N157" s="294">
        <v>1635369.95</v>
      </c>
      <c r="O157" s="276"/>
      <c r="P157" s="277"/>
      <c r="Q157" s="277"/>
      <c r="R157" s="277"/>
      <c r="S157" s="277"/>
    </row>
    <row r="158" spans="1:24" s="285" customFormat="1" ht="15.6">
      <c r="A158" s="282"/>
      <c r="B158" s="282"/>
      <c r="C158" s="282"/>
      <c r="D158" s="282" t="s">
        <v>194</v>
      </c>
      <c r="E158" s="282"/>
      <c r="F158" s="294">
        <v>500320.022</v>
      </c>
      <c r="G158" s="284">
        <v>0</v>
      </c>
      <c r="H158" s="294">
        <v>566181.92999999993</v>
      </c>
      <c r="I158" s="294">
        <v>0</v>
      </c>
      <c r="J158" s="294">
        <v>537400.96000000008</v>
      </c>
      <c r="K158" s="294"/>
      <c r="L158" s="283">
        <v>646345.82999999996</v>
      </c>
      <c r="M158" s="284"/>
      <c r="N158" s="283">
        <v>667527.19999999995</v>
      </c>
      <c r="O158" s="276"/>
      <c r="P158" s="277"/>
      <c r="Q158" s="277"/>
      <c r="R158" s="277"/>
      <c r="S158" s="277"/>
    </row>
    <row r="159" spans="1:24" s="285" customFormat="1" ht="15.6">
      <c r="A159" s="289"/>
      <c r="B159" s="289" t="s">
        <v>183</v>
      </c>
      <c r="C159" s="289"/>
      <c r="D159" s="289"/>
      <c r="E159" s="289"/>
      <c r="F159" s="273">
        <v>5458493.6124950144</v>
      </c>
      <c r="G159" s="281"/>
      <c r="H159" s="273">
        <v>5390929.6300000008</v>
      </c>
      <c r="I159" s="273"/>
      <c r="J159" s="273">
        <v>6007573.4999999991</v>
      </c>
      <c r="K159" s="273"/>
      <c r="L159" s="273">
        <v>6373074.1400000006</v>
      </c>
      <c r="M159" s="281"/>
      <c r="N159" s="273">
        <v>5591082.8899999997</v>
      </c>
      <c r="O159" s="276"/>
      <c r="P159" s="277"/>
      <c r="Q159" s="277"/>
      <c r="R159" s="277"/>
      <c r="S159" s="277"/>
    </row>
    <row r="160" spans="1:24" s="285" customFormat="1" ht="15.6">
      <c r="A160" s="282"/>
      <c r="B160" s="282"/>
      <c r="C160" s="282" t="s">
        <v>172</v>
      </c>
      <c r="D160" s="296"/>
      <c r="E160" s="296"/>
      <c r="F160" s="294">
        <v>5457489.2000000011</v>
      </c>
      <c r="G160" s="284">
        <v>0</v>
      </c>
      <c r="H160" s="294">
        <v>5389825.2500000009</v>
      </c>
      <c r="I160" s="294">
        <v>0</v>
      </c>
      <c r="J160" s="294">
        <v>6006490.1499999994</v>
      </c>
      <c r="K160" s="294"/>
      <c r="L160" s="294">
        <v>6371923.1500000004</v>
      </c>
      <c r="M160" s="284"/>
      <c r="N160" s="294">
        <v>5589794.5499999998</v>
      </c>
      <c r="O160" s="276"/>
      <c r="P160" s="277"/>
      <c r="Q160" s="277"/>
      <c r="R160" s="277"/>
      <c r="S160" s="277"/>
    </row>
    <row r="161" spans="1:19" s="285" customFormat="1" ht="15.6">
      <c r="A161" s="282"/>
      <c r="B161" s="282"/>
      <c r="C161" s="282"/>
      <c r="D161" s="282" t="s">
        <v>187</v>
      </c>
      <c r="E161" s="282"/>
      <c r="F161" s="294">
        <v>5410005.4900000012</v>
      </c>
      <c r="G161" s="284">
        <v>0</v>
      </c>
      <c r="H161" s="294">
        <v>5344376.3100000005</v>
      </c>
      <c r="I161" s="294">
        <v>0</v>
      </c>
      <c r="J161" s="294">
        <v>5963220.8499999996</v>
      </c>
      <c r="K161" s="294"/>
      <c r="L161" s="294">
        <v>6198933</v>
      </c>
      <c r="M161" s="284"/>
      <c r="N161" s="294">
        <v>5480126.2599999998</v>
      </c>
      <c r="O161" s="276"/>
      <c r="P161" s="277"/>
      <c r="Q161" s="277"/>
      <c r="R161" s="277"/>
      <c r="S161" s="277"/>
    </row>
    <row r="162" spans="1:19" s="285" customFormat="1" ht="15.6">
      <c r="A162" s="282"/>
      <c r="B162" s="282"/>
      <c r="C162" s="282"/>
      <c r="D162" s="282"/>
      <c r="E162" s="282" t="s">
        <v>217</v>
      </c>
      <c r="F162" s="294">
        <v>5130953.9200000009</v>
      </c>
      <c r="G162" s="284">
        <v>0</v>
      </c>
      <c r="H162" s="294">
        <v>5109573.45</v>
      </c>
      <c r="I162" s="294">
        <v>0</v>
      </c>
      <c r="J162" s="294">
        <v>5728214.4699999997</v>
      </c>
      <c r="K162" s="294"/>
      <c r="L162" s="294">
        <v>5942052.8200000003</v>
      </c>
      <c r="M162" s="284"/>
      <c r="N162" s="294">
        <v>5210285.4399999995</v>
      </c>
      <c r="O162" s="276"/>
      <c r="P162" s="277"/>
      <c r="Q162" s="277"/>
      <c r="R162" s="277"/>
      <c r="S162" s="277"/>
    </row>
    <row r="163" spans="1:19" s="285" customFormat="1" ht="15.6">
      <c r="A163" s="282"/>
      <c r="B163" s="282"/>
      <c r="C163" s="282"/>
      <c r="D163" s="282"/>
      <c r="E163" s="288" t="s">
        <v>215</v>
      </c>
      <c r="F163" s="294">
        <v>55161.36</v>
      </c>
      <c r="G163" s="284">
        <v>0</v>
      </c>
      <c r="H163" s="294">
        <v>304.36999999999995</v>
      </c>
      <c r="I163" s="294">
        <v>0</v>
      </c>
      <c r="J163" s="294">
        <v>16.77</v>
      </c>
      <c r="K163" s="294"/>
      <c r="L163" s="294">
        <v>1.76</v>
      </c>
      <c r="M163" s="284"/>
      <c r="N163" s="294" t="s">
        <v>213</v>
      </c>
      <c r="O163" s="276"/>
      <c r="P163" s="277"/>
      <c r="Q163" s="277"/>
      <c r="R163" s="277"/>
      <c r="S163" s="277"/>
    </row>
    <row r="164" spans="1:19" s="285" customFormat="1" ht="15.6">
      <c r="A164" s="282"/>
      <c r="B164" s="282"/>
      <c r="C164" s="282"/>
      <c r="D164" s="282"/>
      <c r="E164" s="288" t="s">
        <v>188</v>
      </c>
      <c r="F164" s="294">
        <v>223890.21000000002</v>
      </c>
      <c r="G164" s="284">
        <v>0</v>
      </c>
      <c r="H164" s="294">
        <v>234498.49</v>
      </c>
      <c r="I164" s="294">
        <v>0</v>
      </c>
      <c r="J164" s="294">
        <v>234989.61</v>
      </c>
      <c r="K164" s="294"/>
      <c r="L164" s="294">
        <v>256878.42</v>
      </c>
      <c r="M164" s="284"/>
      <c r="N164" s="294">
        <v>269840.82</v>
      </c>
      <c r="O164" s="276"/>
      <c r="P164" s="277"/>
      <c r="Q164" s="277"/>
      <c r="R164" s="277"/>
      <c r="S164" s="277"/>
    </row>
    <row r="165" spans="1:19" s="285" customFormat="1" ht="15.6">
      <c r="A165" s="282"/>
      <c r="B165" s="282"/>
      <c r="C165" s="282"/>
      <c r="D165" s="282" t="s">
        <v>174</v>
      </c>
      <c r="E165" s="282"/>
      <c r="F165" s="294">
        <v>47483.71</v>
      </c>
      <c r="G165" s="284">
        <v>0</v>
      </c>
      <c r="H165" s="294">
        <v>45448.94</v>
      </c>
      <c r="I165" s="294">
        <v>0</v>
      </c>
      <c r="J165" s="294">
        <v>43269.3</v>
      </c>
      <c r="K165" s="294"/>
      <c r="L165" s="294">
        <v>172990.15</v>
      </c>
      <c r="M165" s="284"/>
      <c r="N165" s="294">
        <v>109668.29</v>
      </c>
      <c r="O165" s="276"/>
      <c r="P165" s="277"/>
      <c r="Q165" s="277"/>
      <c r="R165" s="277"/>
      <c r="S165" s="277"/>
    </row>
    <row r="166" spans="1:19" s="278" customFormat="1" ht="15.6">
      <c r="A166" s="282"/>
      <c r="B166" s="282"/>
      <c r="C166" s="282" t="s">
        <v>175</v>
      </c>
      <c r="D166" s="296"/>
      <c r="E166" s="296"/>
      <c r="F166" s="294">
        <v>1004.4124950133788</v>
      </c>
      <c r="G166" s="284"/>
      <c r="H166" s="294">
        <v>1104.3799999999999</v>
      </c>
      <c r="I166" s="294"/>
      <c r="J166" s="294">
        <v>1083.3500000000001</v>
      </c>
      <c r="K166" s="294"/>
      <c r="L166" s="294">
        <v>1150.99</v>
      </c>
      <c r="M166" s="284"/>
      <c r="N166" s="294">
        <v>1288.3400000000001</v>
      </c>
      <c r="O166" s="276"/>
      <c r="P166" s="277"/>
      <c r="Q166" s="277"/>
      <c r="R166" s="277"/>
      <c r="S166" s="277"/>
    </row>
    <row r="167" spans="1:19" s="278" customFormat="1" ht="18" customHeight="1">
      <c r="A167" s="282"/>
      <c r="B167" s="282"/>
      <c r="C167" s="282"/>
      <c r="D167" s="282" t="s">
        <v>218</v>
      </c>
      <c r="E167" s="282"/>
      <c r="F167" s="294">
        <v>1004.4124950133788</v>
      </c>
      <c r="G167" s="284">
        <v>0</v>
      </c>
      <c r="H167" s="294">
        <v>1104.3799999999999</v>
      </c>
      <c r="I167" s="294">
        <v>0</v>
      </c>
      <c r="J167" s="294">
        <v>1083.3500000000001</v>
      </c>
      <c r="K167" s="294"/>
      <c r="L167" s="294">
        <v>1150.99</v>
      </c>
      <c r="M167" s="284"/>
      <c r="N167" s="294">
        <v>1288.3400000000001</v>
      </c>
      <c r="O167" s="276"/>
      <c r="P167" s="277"/>
      <c r="Q167" s="277"/>
      <c r="R167" s="277"/>
      <c r="S167" s="277"/>
    </row>
    <row r="168" spans="1:19" s="285" customFormat="1" ht="15.6">
      <c r="A168" s="289" t="s">
        <v>219</v>
      </c>
      <c r="B168" s="289"/>
      <c r="C168" s="289"/>
      <c r="D168" s="289"/>
      <c r="E168" s="289"/>
      <c r="F168" s="273">
        <v>1301347.8368377525</v>
      </c>
      <c r="G168" s="281"/>
      <c r="H168" s="273">
        <v>1395405.56</v>
      </c>
      <c r="I168" s="273"/>
      <c r="J168" s="299">
        <v>1467273.7</v>
      </c>
      <c r="K168" s="273"/>
      <c r="L168" s="299">
        <v>1561411.34</v>
      </c>
      <c r="M168" s="281"/>
      <c r="N168" s="299">
        <v>1713261.08</v>
      </c>
      <c r="O168" s="276"/>
      <c r="P168" s="277"/>
      <c r="Q168" s="277"/>
      <c r="R168" s="277"/>
      <c r="S168" s="277"/>
    </row>
    <row r="169" spans="1:19" s="285" customFormat="1" ht="15.6">
      <c r="A169" s="289"/>
      <c r="B169" s="289" t="s">
        <v>183</v>
      </c>
      <c r="C169" s="289"/>
      <c r="D169" s="289"/>
      <c r="E169" s="289"/>
      <c r="F169" s="299">
        <v>1301347.8368377525</v>
      </c>
      <c r="G169" s="281"/>
      <c r="H169" s="299">
        <v>1395405.56</v>
      </c>
      <c r="I169" s="273"/>
      <c r="J169" s="299">
        <v>1467273.7</v>
      </c>
      <c r="K169" s="299"/>
      <c r="L169" s="299">
        <v>1561411.34</v>
      </c>
      <c r="M169" s="284"/>
      <c r="N169" s="299">
        <v>1713261.08</v>
      </c>
      <c r="O169" s="276"/>
      <c r="P169" s="277"/>
      <c r="Q169" s="277"/>
      <c r="R169" s="277"/>
      <c r="S169" s="277"/>
    </row>
    <row r="170" spans="1:19" s="278" customFormat="1" ht="15.6">
      <c r="A170" s="282"/>
      <c r="B170" s="282"/>
      <c r="C170" s="282" t="s">
        <v>175</v>
      </c>
      <c r="D170" s="296"/>
      <c r="E170" s="296"/>
      <c r="F170" s="294">
        <v>1301347.8368377525</v>
      </c>
      <c r="G170" s="284"/>
      <c r="H170" s="294">
        <v>1395405.56</v>
      </c>
      <c r="I170" s="294"/>
      <c r="J170" s="294">
        <v>1467273.7</v>
      </c>
      <c r="K170" s="294"/>
      <c r="L170" s="294">
        <v>1561411.34</v>
      </c>
      <c r="M170" s="294"/>
      <c r="N170" s="294">
        <v>1713261.08</v>
      </c>
      <c r="O170" s="276"/>
      <c r="P170" s="277"/>
      <c r="Q170" s="277"/>
      <c r="R170" s="277"/>
      <c r="S170" s="277"/>
    </row>
    <row r="171" spans="1:19" s="278" customFormat="1" ht="18" customHeight="1">
      <c r="A171" s="282"/>
      <c r="B171" s="282"/>
      <c r="C171" s="282"/>
      <c r="D171" s="282" t="s">
        <v>220</v>
      </c>
      <c r="E171" s="282"/>
      <c r="F171" s="294">
        <v>1301347.8368377525</v>
      </c>
      <c r="G171" s="284">
        <v>0</v>
      </c>
      <c r="H171" s="294">
        <v>1395405.56</v>
      </c>
      <c r="I171" s="294">
        <v>0</v>
      </c>
      <c r="J171" s="294">
        <v>1467273.7</v>
      </c>
      <c r="K171" s="294"/>
      <c r="L171" s="283">
        <v>1561411.34</v>
      </c>
      <c r="M171" s="273"/>
      <c r="N171" s="283">
        <v>1713261.08</v>
      </c>
      <c r="O171" s="276"/>
      <c r="P171" s="277"/>
      <c r="Q171" s="277"/>
      <c r="R171" s="277"/>
      <c r="S171" s="277"/>
    </row>
    <row r="172" spans="1:19" s="285" customFormat="1" ht="15.6">
      <c r="A172" s="289" t="s">
        <v>221</v>
      </c>
      <c r="B172" s="289"/>
      <c r="C172" s="289"/>
      <c r="D172" s="289"/>
      <c r="E172" s="289"/>
      <c r="F172" s="299">
        <v>2858766.5721569443</v>
      </c>
      <c r="G172" s="281"/>
      <c r="H172" s="273">
        <v>2980823.34</v>
      </c>
      <c r="I172" s="273"/>
      <c r="J172" s="273">
        <v>3699532.31</v>
      </c>
      <c r="K172" s="273"/>
      <c r="L172" s="273">
        <v>5417249.3000000007</v>
      </c>
      <c r="M172" s="281"/>
      <c r="N172" s="273">
        <v>6450196.2300000004</v>
      </c>
      <c r="O172" s="276"/>
      <c r="P172" s="277"/>
      <c r="Q172" s="277"/>
      <c r="R172" s="277"/>
      <c r="S172" s="277"/>
    </row>
    <row r="173" spans="1:19" s="285" customFormat="1" ht="15.6">
      <c r="A173" s="289"/>
      <c r="B173" s="289" t="s">
        <v>171</v>
      </c>
      <c r="C173" s="289"/>
      <c r="D173" s="289"/>
      <c r="E173" s="289"/>
      <c r="F173" s="299">
        <v>91.050000000000011</v>
      </c>
      <c r="G173" s="281"/>
      <c r="H173" s="273">
        <v>91.58</v>
      </c>
      <c r="I173" s="273"/>
      <c r="J173" s="273">
        <v>105.17</v>
      </c>
      <c r="K173" s="273"/>
      <c r="L173" s="273">
        <v>78.17</v>
      </c>
      <c r="M173" s="281"/>
      <c r="N173" s="273">
        <v>124.14999999999999</v>
      </c>
      <c r="O173" s="276"/>
      <c r="P173" s="277"/>
      <c r="Q173" s="277"/>
      <c r="R173" s="277"/>
      <c r="S173" s="277"/>
    </row>
    <row r="174" spans="1:19" s="285" customFormat="1" ht="22.2" customHeight="1">
      <c r="A174" s="289"/>
      <c r="B174" s="289"/>
      <c r="C174" s="421" t="s">
        <v>306</v>
      </c>
      <c r="D174" s="421"/>
      <c r="E174" s="421"/>
      <c r="F174" s="294">
        <v>91.050000000000011</v>
      </c>
      <c r="G174" s="281"/>
      <c r="H174" s="283">
        <v>91.58</v>
      </c>
      <c r="I174" s="283"/>
      <c r="J174" s="283">
        <v>105.17</v>
      </c>
      <c r="K174" s="283"/>
      <c r="L174" s="283">
        <v>78.17</v>
      </c>
      <c r="M174" s="283"/>
      <c r="N174" s="283">
        <v>124.14999999999999</v>
      </c>
      <c r="O174" s="276"/>
      <c r="P174" s="277"/>
      <c r="Q174" s="277"/>
      <c r="R174" s="277"/>
      <c r="S174" s="277"/>
    </row>
    <row r="175" spans="1:19" s="285" customFormat="1" ht="15.6">
      <c r="A175" s="289"/>
      <c r="B175" s="289" t="s">
        <v>183</v>
      </c>
      <c r="C175" s="289"/>
      <c r="D175" s="289"/>
      <c r="E175" s="289"/>
      <c r="F175" s="273">
        <v>2858675.5221569445</v>
      </c>
      <c r="G175" s="281"/>
      <c r="H175" s="273">
        <v>2980731.76</v>
      </c>
      <c r="I175" s="273"/>
      <c r="J175" s="273">
        <v>3699427.14</v>
      </c>
      <c r="K175" s="273"/>
      <c r="L175" s="273">
        <v>5417171.1300000008</v>
      </c>
      <c r="M175" s="281"/>
      <c r="N175" s="273">
        <v>6450072.0800000001</v>
      </c>
      <c r="O175" s="276"/>
      <c r="P175" s="277"/>
      <c r="Q175" s="277"/>
      <c r="R175" s="277"/>
      <c r="S175" s="277"/>
    </row>
    <row r="176" spans="1:19" s="285" customFormat="1" ht="15.6">
      <c r="A176" s="282"/>
      <c r="B176" s="282"/>
      <c r="C176" s="282" t="s">
        <v>172</v>
      </c>
      <c r="D176" s="296"/>
      <c r="E176" s="296"/>
      <c r="F176" s="294">
        <v>1705380.4119460844</v>
      </c>
      <c r="G176" s="284"/>
      <c r="H176" s="294">
        <v>1801017.56</v>
      </c>
      <c r="I176" s="294"/>
      <c r="J176" s="294">
        <v>2393276.13</v>
      </c>
      <c r="K176" s="283"/>
      <c r="L176" s="294">
        <v>4036524.6100000003</v>
      </c>
      <c r="M176" s="324"/>
      <c r="N176" s="294">
        <v>4951025.08</v>
      </c>
      <c r="O176" s="276"/>
      <c r="P176" s="277"/>
      <c r="Q176" s="277"/>
      <c r="R176" s="277"/>
      <c r="S176" s="277"/>
    </row>
    <row r="177" spans="1:19" s="285" customFormat="1" ht="15.6">
      <c r="A177" s="282"/>
      <c r="B177" s="282"/>
      <c r="C177" s="282"/>
      <c r="D177" s="282" t="s">
        <v>187</v>
      </c>
      <c r="E177" s="282"/>
      <c r="F177" s="294">
        <v>1628993.141972136</v>
      </c>
      <c r="G177" s="284">
        <v>0</v>
      </c>
      <c r="H177" s="294">
        <v>1717164.21</v>
      </c>
      <c r="I177" s="294">
        <v>0</v>
      </c>
      <c r="J177" s="294">
        <v>2309066.08</v>
      </c>
      <c r="K177" s="294"/>
      <c r="L177" s="294">
        <v>3947841.41</v>
      </c>
      <c r="M177" s="284"/>
      <c r="N177" s="294">
        <v>4851449.63</v>
      </c>
      <c r="O177" s="276"/>
      <c r="P177" s="277"/>
      <c r="Q177" s="277"/>
      <c r="R177" s="277"/>
      <c r="S177" s="277"/>
    </row>
    <row r="178" spans="1:19" s="285" customFormat="1" ht="15.6">
      <c r="A178" s="282"/>
      <c r="B178" s="282"/>
      <c r="C178" s="282"/>
      <c r="D178" s="282"/>
      <c r="E178" s="282" t="s">
        <v>222</v>
      </c>
      <c r="F178" s="294">
        <v>1358959.8800000001</v>
      </c>
      <c r="G178" s="284">
        <v>0</v>
      </c>
      <c r="H178" s="294">
        <v>1429875.64</v>
      </c>
      <c r="I178" s="294">
        <v>0</v>
      </c>
      <c r="J178" s="294">
        <v>1591242.5599999998</v>
      </c>
      <c r="K178" s="294"/>
      <c r="L178" s="294">
        <v>1695871.01</v>
      </c>
      <c r="M178" s="284"/>
      <c r="N178" s="294">
        <v>1834485.68</v>
      </c>
      <c r="O178" s="276"/>
      <c r="P178" s="277"/>
      <c r="Q178" s="277"/>
      <c r="R178" s="277"/>
      <c r="S178" s="277"/>
    </row>
    <row r="179" spans="1:19" s="285" customFormat="1" ht="15.6">
      <c r="A179" s="282"/>
      <c r="B179" s="282"/>
      <c r="C179" s="282"/>
      <c r="D179" s="296"/>
      <c r="E179" s="288" t="s">
        <v>290</v>
      </c>
      <c r="F179" s="294">
        <v>270033.26197213581</v>
      </c>
      <c r="G179" s="284">
        <v>0</v>
      </c>
      <c r="H179" s="294">
        <v>287288.57</v>
      </c>
      <c r="I179" s="294">
        <v>0</v>
      </c>
      <c r="J179" s="294">
        <v>717823.52</v>
      </c>
      <c r="K179" s="294"/>
      <c r="L179" s="294">
        <v>2251970.4</v>
      </c>
      <c r="M179" s="284"/>
      <c r="N179" s="294">
        <v>3016963.95</v>
      </c>
      <c r="O179" s="276"/>
      <c r="P179" s="277"/>
      <c r="Q179" s="277"/>
      <c r="R179" s="277"/>
      <c r="S179" s="277"/>
    </row>
    <row r="180" spans="1:19" s="285" customFormat="1" ht="15.6">
      <c r="A180" s="282"/>
      <c r="B180" s="282"/>
      <c r="C180" s="282"/>
      <c r="D180" s="282" t="s">
        <v>174</v>
      </c>
      <c r="E180" s="282"/>
      <c r="F180" s="294">
        <v>76387.269973948481</v>
      </c>
      <c r="G180" s="284">
        <v>0</v>
      </c>
      <c r="H180" s="294">
        <v>83853.350000000006</v>
      </c>
      <c r="I180" s="294">
        <v>0</v>
      </c>
      <c r="J180" s="294">
        <v>84210.05</v>
      </c>
      <c r="K180" s="294"/>
      <c r="L180" s="294">
        <v>88683.199999999997</v>
      </c>
      <c r="M180" s="284"/>
      <c r="N180" s="294">
        <v>99575.45</v>
      </c>
      <c r="O180" s="276"/>
      <c r="P180" s="277"/>
      <c r="Q180" s="277"/>
      <c r="R180" s="277"/>
      <c r="S180" s="277"/>
    </row>
    <row r="181" spans="1:19" s="285" customFormat="1" ht="15.6">
      <c r="A181" s="282"/>
      <c r="B181" s="282"/>
      <c r="C181" s="282" t="s">
        <v>175</v>
      </c>
      <c r="D181" s="296"/>
      <c r="E181" s="296"/>
      <c r="F181" s="294">
        <v>1153295.1102108601</v>
      </c>
      <c r="G181" s="284"/>
      <c r="H181" s="294">
        <v>1179714.2</v>
      </c>
      <c r="I181" s="294"/>
      <c r="J181" s="294">
        <v>1306151.0100000002</v>
      </c>
      <c r="K181" s="294"/>
      <c r="L181" s="294">
        <v>1380646.52</v>
      </c>
      <c r="M181" s="284"/>
      <c r="N181" s="294">
        <v>1499047</v>
      </c>
      <c r="O181" s="276"/>
      <c r="P181" s="277"/>
      <c r="Q181" s="277"/>
      <c r="R181" s="277"/>
      <c r="S181" s="277"/>
    </row>
    <row r="182" spans="1:19" s="285" customFormat="1" ht="15.6">
      <c r="A182" s="282"/>
      <c r="B182" s="282"/>
      <c r="C182" s="282"/>
      <c r="D182" s="282" t="s">
        <v>189</v>
      </c>
      <c r="E182" s="282"/>
      <c r="F182" s="294">
        <v>382445.06100763904</v>
      </c>
      <c r="G182" s="284">
        <v>0</v>
      </c>
      <c r="H182" s="294">
        <v>402758.94</v>
      </c>
      <c r="I182" s="294">
        <v>0</v>
      </c>
      <c r="J182" s="294">
        <v>440578.57</v>
      </c>
      <c r="K182" s="294"/>
      <c r="L182" s="294">
        <v>463015.3</v>
      </c>
      <c r="M182" s="284"/>
      <c r="N182" s="294">
        <v>498702.89</v>
      </c>
      <c r="O182" s="276"/>
      <c r="P182" s="277"/>
      <c r="Q182" s="277"/>
      <c r="R182" s="277"/>
      <c r="S182" s="277"/>
    </row>
    <row r="183" spans="1:19" s="278" customFormat="1" ht="15.75" customHeight="1">
      <c r="A183" s="282"/>
      <c r="B183" s="282"/>
      <c r="C183" s="282"/>
      <c r="D183" s="282" t="s">
        <v>223</v>
      </c>
      <c r="E183" s="282"/>
      <c r="F183" s="294">
        <v>73009.736992430204</v>
      </c>
      <c r="G183" s="284">
        <v>0</v>
      </c>
      <c r="H183" s="294">
        <v>74436.390000000014</v>
      </c>
      <c r="I183" s="294">
        <v>0</v>
      </c>
      <c r="J183" s="294">
        <v>82111.76999999999</v>
      </c>
      <c r="K183" s="294"/>
      <c r="L183" s="294">
        <v>83220.069999999992</v>
      </c>
      <c r="M183" s="284"/>
      <c r="N183" s="294">
        <v>88753.78</v>
      </c>
      <c r="O183" s="276"/>
      <c r="P183" s="277"/>
      <c r="Q183" s="277"/>
      <c r="R183" s="277"/>
      <c r="S183" s="277"/>
    </row>
    <row r="184" spans="1:19" s="278" customFormat="1" ht="18.75" customHeight="1">
      <c r="A184" s="282"/>
      <c r="B184" s="282"/>
      <c r="C184" s="282"/>
      <c r="D184" s="282" t="s">
        <v>194</v>
      </c>
      <c r="E184" s="282"/>
      <c r="F184" s="294">
        <v>697840.31221079081</v>
      </c>
      <c r="G184" s="284">
        <v>0</v>
      </c>
      <c r="H184" s="294">
        <v>702518.87</v>
      </c>
      <c r="I184" s="294">
        <v>0</v>
      </c>
      <c r="J184" s="294">
        <v>783460.67000000016</v>
      </c>
      <c r="K184" s="294"/>
      <c r="L184" s="294">
        <v>834411.14999999991</v>
      </c>
      <c r="M184" s="284"/>
      <c r="N184" s="294">
        <v>911590.33000000007</v>
      </c>
      <c r="O184" s="276"/>
      <c r="P184" s="277"/>
      <c r="Q184" s="277"/>
      <c r="R184" s="277"/>
      <c r="S184" s="277"/>
    </row>
    <row r="185" spans="1:19" s="287" customFormat="1" ht="25.2" customHeight="1">
      <c r="A185" s="295" t="s">
        <v>224</v>
      </c>
      <c r="B185" s="295"/>
      <c r="C185" s="295"/>
      <c r="D185" s="295"/>
      <c r="E185" s="295"/>
      <c r="F185" s="273">
        <v>4867829.4427039195</v>
      </c>
      <c r="G185" s="281">
        <v>0</v>
      </c>
      <c r="H185" s="273">
        <v>4954599.8334563496</v>
      </c>
      <c r="I185" s="273">
        <v>0</v>
      </c>
      <c r="J185" s="273">
        <v>5209458.2606547549</v>
      </c>
      <c r="K185" s="273"/>
      <c r="L185" s="273">
        <v>5462867.5099999998</v>
      </c>
      <c r="M185" s="273"/>
      <c r="N185" s="273">
        <v>6370618.0700000003</v>
      </c>
      <c r="O185" s="276"/>
      <c r="P185" s="277"/>
      <c r="Q185" s="277"/>
      <c r="R185" s="277"/>
      <c r="S185" s="277"/>
    </row>
    <row r="186" spans="1:19" s="287" customFormat="1" ht="25.2" customHeight="1">
      <c r="A186" s="295" t="s">
        <v>225</v>
      </c>
      <c r="B186" s="295"/>
      <c r="C186" s="295"/>
      <c r="D186" s="295"/>
      <c r="E186" s="295"/>
      <c r="F186" s="273">
        <v>37247.878680000002</v>
      </c>
      <c r="G186" s="281">
        <v>0</v>
      </c>
      <c r="H186" s="273">
        <v>38123.96</v>
      </c>
      <c r="I186" s="273">
        <v>0</v>
      </c>
      <c r="J186" s="273">
        <v>32824.81</v>
      </c>
      <c r="K186" s="273"/>
      <c r="L186" s="273">
        <v>39171.979999999996</v>
      </c>
      <c r="M186" s="281"/>
      <c r="N186" s="273">
        <v>36255.53</v>
      </c>
      <c r="O186" s="276"/>
      <c r="P186" s="277"/>
      <c r="Q186" s="277"/>
      <c r="R186" s="277"/>
      <c r="S186" s="277"/>
    </row>
    <row r="187" spans="1:19" s="285" customFormat="1" ht="12.75" customHeight="1">
      <c r="A187" s="295"/>
      <c r="B187" s="295"/>
      <c r="C187" s="295"/>
      <c r="D187" s="295"/>
      <c r="E187" s="295"/>
      <c r="F187" s="273"/>
      <c r="G187" s="281"/>
      <c r="H187" s="273"/>
      <c r="I187" s="273"/>
      <c r="J187" s="287"/>
      <c r="K187" s="273"/>
      <c r="L187" s="287"/>
      <c r="M187" s="287"/>
      <c r="N187" s="273"/>
    </row>
    <row r="188" spans="1:19" s="285" customFormat="1" ht="15" customHeight="1">
      <c r="A188" s="417" t="s">
        <v>263</v>
      </c>
      <c r="B188" s="417"/>
      <c r="C188" s="417"/>
      <c r="D188" s="417"/>
      <c r="E188" s="417"/>
      <c r="F188" s="417"/>
      <c r="G188" s="417"/>
      <c r="H188" s="417"/>
      <c r="I188" s="417"/>
      <c r="J188" s="417"/>
      <c r="K188" s="417"/>
      <c r="L188" s="417"/>
      <c r="M188" s="417"/>
      <c r="N188" s="417"/>
    </row>
    <row r="189" spans="1:19" s="285" customFormat="1">
      <c r="A189" s="417" t="s">
        <v>226</v>
      </c>
      <c r="B189" s="417"/>
      <c r="C189" s="417"/>
      <c r="D189" s="417"/>
      <c r="E189" s="417"/>
      <c r="F189" s="417"/>
      <c r="G189" s="417"/>
      <c r="H189" s="417"/>
      <c r="I189" s="417"/>
      <c r="J189" s="417"/>
      <c r="K189" s="417"/>
      <c r="L189" s="417"/>
      <c r="M189" s="417"/>
      <c r="N189" s="417"/>
    </row>
    <row r="190" spans="1:19" s="285" customFormat="1" ht="32.700000000000003" customHeight="1">
      <c r="A190" s="422" t="s">
        <v>308</v>
      </c>
      <c r="B190" s="425"/>
      <c r="C190" s="425"/>
      <c r="D190" s="425"/>
      <c r="E190" s="425"/>
      <c r="F190" s="425"/>
      <c r="G190" s="425"/>
      <c r="H190" s="425"/>
      <c r="I190" s="425"/>
      <c r="J190" s="425"/>
      <c r="K190" s="425"/>
      <c r="L190" s="425"/>
      <c r="M190" s="425"/>
      <c r="N190" s="425"/>
    </row>
    <row r="191" spans="1:19" s="285" customFormat="1" ht="34.5" customHeight="1">
      <c r="A191" s="422" t="s">
        <v>305</v>
      </c>
      <c r="B191" s="422"/>
      <c r="C191" s="422"/>
      <c r="D191" s="422"/>
      <c r="E191" s="422"/>
      <c r="F191" s="422"/>
      <c r="G191" s="422"/>
      <c r="H191" s="422"/>
      <c r="I191" s="422"/>
      <c r="J191" s="422"/>
      <c r="K191" s="422"/>
      <c r="L191" s="422"/>
      <c r="M191" s="422"/>
      <c r="N191" s="422"/>
      <c r="O191" s="422"/>
      <c r="P191" s="425"/>
    </row>
    <row r="192" spans="1:19" s="285" customFormat="1" ht="25.95" customHeight="1">
      <c r="A192" s="422" t="s">
        <v>344</v>
      </c>
      <c r="B192" s="422"/>
      <c r="C192" s="422"/>
      <c r="D192" s="422"/>
      <c r="E192" s="422"/>
      <c r="F192" s="422"/>
      <c r="G192" s="422"/>
      <c r="H192" s="422"/>
      <c r="I192" s="422"/>
      <c r="J192" s="422"/>
      <c r="K192" s="422"/>
      <c r="L192" s="422"/>
      <c r="M192" s="422"/>
      <c r="N192" s="422"/>
      <c r="O192" s="422"/>
      <c r="P192" s="422"/>
    </row>
    <row r="193" spans="1:14" s="285" customFormat="1" ht="24.45" customHeight="1">
      <c r="A193" s="422"/>
      <c r="B193" s="423"/>
      <c r="C193" s="423"/>
      <c r="D193" s="423"/>
      <c r="E193" s="423"/>
      <c r="F193" s="423"/>
      <c r="G193" s="424"/>
      <c r="H193" s="424"/>
      <c r="I193" s="424"/>
      <c r="J193" s="424"/>
      <c r="K193" s="424"/>
      <c r="L193" s="424"/>
      <c r="M193" s="424"/>
      <c r="N193" s="424"/>
    </row>
    <row r="194" spans="1:14" s="285" customFormat="1">
      <c r="A194" s="88"/>
      <c r="B194" s="88"/>
      <c r="C194" s="88"/>
      <c r="D194" s="88"/>
      <c r="E194" s="88"/>
      <c r="F194" s="88"/>
      <c r="G194" s="88"/>
      <c r="H194" s="88"/>
      <c r="I194" s="88"/>
      <c r="J194" s="88"/>
      <c r="K194" s="88"/>
      <c r="L194" s="88"/>
      <c r="M194" s="88"/>
    </row>
    <row r="195" spans="1:14" s="285" customFormat="1">
      <c r="A195" s="88"/>
      <c r="B195" s="88"/>
      <c r="C195" s="88"/>
      <c r="D195" s="88"/>
      <c r="E195" s="88"/>
      <c r="F195" s="88"/>
      <c r="G195" s="88"/>
      <c r="H195" s="88"/>
      <c r="I195" s="88"/>
      <c r="J195" s="88"/>
      <c r="K195" s="88"/>
      <c r="L195" s="88"/>
      <c r="M195" s="88"/>
    </row>
    <row r="196" spans="1:14" s="285" customFormat="1">
      <c r="A196" s="88"/>
      <c r="B196" s="88"/>
      <c r="C196" s="88"/>
      <c r="D196" s="88"/>
      <c r="E196" s="88"/>
      <c r="F196" s="88"/>
      <c r="G196" s="88"/>
      <c r="H196" s="88"/>
      <c r="I196" s="88"/>
      <c r="J196" s="88"/>
      <c r="K196" s="88"/>
      <c r="L196" s="88"/>
      <c r="M196" s="88"/>
    </row>
    <row r="197" spans="1:14" s="285" customFormat="1">
      <c r="A197" s="88"/>
      <c r="B197" s="88"/>
      <c r="C197" s="88"/>
      <c r="D197" s="88"/>
      <c r="E197" s="88"/>
      <c r="F197" s="88"/>
      <c r="G197" s="88"/>
      <c r="H197" s="88"/>
      <c r="I197" s="88"/>
      <c r="J197" s="88"/>
      <c r="K197" s="88"/>
      <c r="L197" s="88"/>
      <c r="M197" s="88"/>
    </row>
    <row r="198" spans="1:14" s="285" customFormat="1">
      <c r="A198" s="88"/>
      <c r="B198" s="88"/>
      <c r="C198" s="88"/>
      <c r="D198" s="88"/>
      <c r="E198" s="88"/>
      <c r="F198" s="88"/>
      <c r="G198" s="88"/>
      <c r="H198" s="88"/>
      <c r="I198" s="88"/>
      <c r="J198" s="88"/>
      <c r="K198" s="88"/>
      <c r="L198" s="88"/>
      <c r="M198" s="88"/>
    </row>
    <row r="199" spans="1:14" s="285" customFormat="1">
      <c r="A199" s="88"/>
      <c r="B199" s="88"/>
      <c r="C199" s="88"/>
      <c r="D199" s="88"/>
      <c r="E199" s="88"/>
      <c r="F199" s="88"/>
      <c r="G199" s="88"/>
      <c r="H199" s="88"/>
      <c r="I199" s="88"/>
      <c r="J199" s="88"/>
      <c r="K199" s="88"/>
      <c r="L199" s="88"/>
      <c r="M199" s="88"/>
    </row>
    <row r="200" spans="1:14">
      <c r="A200" s="204"/>
      <c r="B200" s="204"/>
      <c r="C200" s="204"/>
      <c r="D200" s="204"/>
      <c r="E200" s="204"/>
    </row>
    <row r="201" spans="1:14">
      <c r="A201" s="204"/>
      <c r="B201" s="204"/>
      <c r="C201" s="204"/>
      <c r="D201" s="204"/>
      <c r="E201" s="204"/>
    </row>
    <row r="202" spans="1:14">
      <c r="A202" s="204"/>
      <c r="B202" s="204"/>
      <c r="C202" s="204"/>
      <c r="D202" s="204"/>
      <c r="E202" s="204"/>
    </row>
    <row r="203" spans="1:14">
      <c r="A203" s="204"/>
      <c r="B203" s="204"/>
      <c r="C203" s="204"/>
      <c r="D203" s="204"/>
      <c r="E203" s="204"/>
    </row>
    <row r="204" spans="1:14">
      <c r="A204" s="204"/>
      <c r="B204" s="204"/>
      <c r="C204" s="204"/>
      <c r="D204" s="204"/>
      <c r="E204" s="204"/>
    </row>
    <row r="205" spans="1:14">
      <c r="A205" s="204"/>
      <c r="B205" s="204"/>
      <c r="C205" s="204"/>
      <c r="D205" s="204"/>
      <c r="E205" s="204"/>
    </row>
    <row r="206" spans="1:14">
      <c r="A206" s="204"/>
      <c r="B206" s="204"/>
      <c r="C206" s="204"/>
      <c r="D206" s="204"/>
      <c r="E206" s="204"/>
    </row>
    <row r="207" spans="1:14">
      <c r="A207" s="204"/>
      <c r="B207" s="204"/>
      <c r="C207" s="204"/>
      <c r="D207" s="204"/>
      <c r="E207" s="204"/>
    </row>
    <row r="208" spans="1:14">
      <c r="A208" s="204"/>
      <c r="B208" s="204"/>
      <c r="C208" s="204"/>
      <c r="D208" s="204"/>
      <c r="E208" s="204"/>
    </row>
    <row r="209" spans="1:5">
      <c r="A209" s="204"/>
      <c r="B209" s="204"/>
      <c r="C209" s="204"/>
      <c r="D209" s="204"/>
      <c r="E209" s="204"/>
    </row>
    <row r="210" spans="1:5">
      <c r="A210" s="204"/>
      <c r="B210" s="204"/>
      <c r="C210" s="204"/>
      <c r="D210" s="204"/>
      <c r="E210" s="204"/>
    </row>
    <row r="211" spans="1:5">
      <c r="A211" s="204"/>
      <c r="B211" s="204"/>
      <c r="C211" s="204"/>
      <c r="D211" s="204"/>
      <c r="E211" s="204"/>
    </row>
    <row r="212" spans="1:5">
      <c r="A212" s="204"/>
      <c r="B212" s="204"/>
      <c r="C212" s="204"/>
      <c r="D212" s="204"/>
      <c r="E212" s="204"/>
    </row>
    <row r="213" spans="1:5">
      <c r="A213" s="204"/>
      <c r="B213" s="204"/>
      <c r="C213" s="204"/>
      <c r="D213" s="204"/>
      <c r="E213" s="204"/>
    </row>
    <row r="214" spans="1:5">
      <c r="A214" s="204"/>
      <c r="B214" s="204"/>
      <c r="C214" s="204"/>
      <c r="D214" s="204"/>
      <c r="E214" s="204"/>
    </row>
    <row r="215" spans="1:5">
      <c r="A215" s="204"/>
      <c r="B215" s="204"/>
      <c r="C215" s="204"/>
      <c r="D215" s="204"/>
      <c r="E215" s="204"/>
    </row>
    <row r="216" spans="1:5">
      <c r="A216" s="204"/>
      <c r="B216" s="204"/>
      <c r="C216" s="204"/>
      <c r="D216" s="204"/>
      <c r="E216" s="204"/>
    </row>
    <row r="217" spans="1:5">
      <c r="A217" s="204"/>
      <c r="B217" s="204"/>
      <c r="C217" s="204"/>
      <c r="D217" s="204"/>
      <c r="E217" s="204"/>
    </row>
    <row r="218" spans="1:5">
      <c r="A218" s="204"/>
      <c r="B218" s="204"/>
      <c r="C218" s="204"/>
      <c r="D218" s="204"/>
      <c r="E218" s="204"/>
    </row>
    <row r="219" spans="1:5">
      <c r="A219" s="204"/>
      <c r="B219" s="204"/>
      <c r="C219" s="204"/>
      <c r="D219" s="204"/>
      <c r="E219" s="204"/>
    </row>
    <row r="220" spans="1:5">
      <c r="A220" s="204"/>
      <c r="B220" s="204"/>
      <c r="C220" s="204"/>
      <c r="D220" s="204"/>
      <c r="E220" s="204"/>
    </row>
    <row r="221" spans="1:5">
      <c r="A221" s="204"/>
      <c r="B221" s="204"/>
      <c r="C221" s="204"/>
      <c r="D221" s="204"/>
      <c r="E221" s="204"/>
    </row>
    <row r="222" spans="1:5">
      <c r="A222" s="204"/>
      <c r="B222" s="204"/>
      <c r="C222" s="204"/>
      <c r="D222" s="204"/>
      <c r="E222" s="204"/>
    </row>
    <row r="223" spans="1:5">
      <c r="A223" s="204"/>
      <c r="B223" s="204"/>
      <c r="C223" s="204"/>
      <c r="D223" s="204"/>
      <c r="E223" s="204"/>
    </row>
    <row r="224" spans="1:5">
      <c r="A224" s="204"/>
      <c r="B224" s="204"/>
      <c r="C224" s="204"/>
      <c r="D224" s="204"/>
      <c r="E224" s="204"/>
    </row>
    <row r="225" spans="1:5">
      <c r="A225" s="204"/>
      <c r="B225" s="204"/>
      <c r="C225" s="204"/>
      <c r="D225" s="204"/>
      <c r="E225" s="204"/>
    </row>
    <row r="226" spans="1:5">
      <c r="A226" s="204"/>
      <c r="B226" s="204"/>
      <c r="C226" s="204"/>
      <c r="D226" s="204"/>
      <c r="E226" s="204"/>
    </row>
    <row r="227" spans="1:5">
      <c r="A227" s="204"/>
      <c r="B227" s="204"/>
      <c r="C227" s="204"/>
      <c r="D227" s="204"/>
      <c r="E227" s="204"/>
    </row>
    <row r="228" spans="1:5">
      <c r="A228" s="204"/>
      <c r="B228" s="204"/>
      <c r="C228" s="204"/>
      <c r="D228" s="204"/>
      <c r="E228" s="204"/>
    </row>
    <row r="229" spans="1:5">
      <c r="A229" s="204"/>
      <c r="B229" s="204"/>
      <c r="C229" s="204"/>
      <c r="D229" s="204"/>
      <c r="E229" s="204"/>
    </row>
    <row r="230" spans="1:5">
      <c r="A230" s="204"/>
      <c r="B230" s="204"/>
      <c r="C230" s="204"/>
      <c r="D230" s="204"/>
      <c r="E230" s="204"/>
    </row>
    <row r="231" spans="1:5">
      <c r="A231" s="204"/>
      <c r="B231" s="204"/>
      <c r="C231" s="204"/>
      <c r="D231" s="204"/>
      <c r="E231" s="204"/>
    </row>
    <row r="232" spans="1:5">
      <c r="A232" s="204"/>
      <c r="B232" s="204"/>
      <c r="C232" s="204"/>
      <c r="D232" s="204"/>
      <c r="E232" s="204"/>
    </row>
    <row r="233" spans="1:5">
      <c r="A233" s="204"/>
      <c r="B233" s="204"/>
      <c r="C233" s="204"/>
      <c r="D233" s="204"/>
      <c r="E233" s="204"/>
    </row>
    <row r="234" spans="1:5">
      <c r="A234" s="204"/>
      <c r="B234" s="204"/>
      <c r="C234" s="204"/>
      <c r="D234" s="204"/>
      <c r="E234" s="204"/>
    </row>
    <row r="235" spans="1:5">
      <c r="A235" s="204"/>
      <c r="B235" s="204"/>
      <c r="C235" s="204"/>
      <c r="D235" s="204"/>
      <c r="E235" s="204"/>
    </row>
    <row r="236" spans="1:5">
      <c r="A236" s="204"/>
      <c r="B236" s="204"/>
      <c r="C236" s="204"/>
      <c r="D236" s="204"/>
      <c r="E236" s="204"/>
    </row>
    <row r="237" spans="1:5">
      <c r="A237" s="204"/>
      <c r="B237" s="204"/>
      <c r="C237" s="204"/>
      <c r="D237" s="204"/>
      <c r="E237" s="204"/>
    </row>
    <row r="238" spans="1:5">
      <c r="A238" s="204"/>
      <c r="B238" s="204"/>
      <c r="C238" s="204"/>
      <c r="D238" s="204"/>
      <c r="E238" s="204"/>
    </row>
    <row r="239" spans="1:5">
      <c r="A239" s="204"/>
      <c r="B239" s="204"/>
      <c r="C239" s="204"/>
      <c r="D239" s="204"/>
      <c r="E239" s="204"/>
    </row>
    <row r="240" spans="1:5">
      <c r="A240" s="204"/>
      <c r="B240" s="204"/>
      <c r="C240" s="204"/>
      <c r="D240" s="204"/>
      <c r="E240" s="204"/>
    </row>
    <row r="241" spans="1:5">
      <c r="A241" s="204"/>
      <c r="B241" s="204"/>
      <c r="C241" s="204"/>
      <c r="D241" s="204"/>
      <c r="E241" s="204"/>
    </row>
    <row r="242" spans="1:5">
      <c r="A242" s="204"/>
      <c r="B242" s="204"/>
      <c r="C242" s="204"/>
      <c r="D242" s="204"/>
      <c r="E242" s="204"/>
    </row>
    <row r="243" spans="1:5">
      <c r="A243" s="204"/>
      <c r="B243" s="204"/>
      <c r="C243" s="204"/>
      <c r="D243" s="204"/>
      <c r="E243" s="204"/>
    </row>
    <row r="244" spans="1:5">
      <c r="A244" s="204"/>
      <c r="B244" s="204"/>
      <c r="C244" s="204"/>
      <c r="D244" s="204"/>
      <c r="E244" s="204"/>
    </row>
    <row r="245" spans="1:5">
      <c r="A245" s="204"/>
      <c r="B245" s="204"/>
      <c r="C245" s="204"/>
      <c r="D245" s="204"/>
      <c r="E245" s="204"/>
    </row>
    <row r="246" spans="1:5">
      <c r="A246" s="204"/>
      <c r="B246" s="204"/>
      <c r="C246" s="204"/>
      <c r="D246" s="204"/>
      <c r="E246" s="204"/>
    </row>
    <row r="247" spans="1:5">
      <c r="A247" s="204"/>
      <c r="B247" s="204"/>
      <c r="C247" s="204"/>
      <c r="D247" s="204"/>
      <c r="E247" s="204"/>
    </row>
    <row r="248" spans="1:5">
      <c r="A248" s="204"/>
      <c r="B248" s="204"/>
      <c r="C248" s="204"/>
      <c r="D248" s="204"/>
      <c r="E248" s="204"/>
    </row>
    <row r="249" spans="1:5">
      <c r="A249" s="204"/>
      <c r="B249" s="204"/>
      <c r="C249" s="204"/>
      <c r="D249" s="204"/>
      <c r="E249" s="204"/>
    </row>
    <row r="250" spans="1:5">
      <c r="A250" s="204"/>
      <c r="B250" s="204"/>
      <c r="C250" s="204"/>
      <c r="D250" s="204"/>
      <c r="E250" s="204"/>
    </row>
    <row r="251" spans="1:5">
      <c r="A251" s="204"/>
      <c r="B251" s="204"/>
      <c r="C251" s="204"/>
      <c r="D251" s="204"/>
      <c r="E251" s="204"/>
    </row>
    <row r="252" spans="1:5">
      <c r="A252" s="204"/>
      <c r="B252" s="204"/>
      <c r="C252" s="204"/>
      <c r="D252" s="204"/>
      <c r="E252" s="204"/>
    </row>
    <row r="253" spans="1:5">
      <c r="A253" s="204"/>
      <c r="B253" s="204"/>
      <c r="C253" s="204"/>
      <c r="D253" s="204"/>
      <c r="E253" s="204"/>
    </row>
    <row r="254" spans="1:5">
      <c r="A254" s="204"/>
      <c r="B254" s="204"/>
      <c r="C254" s="204"/>
      <c r="D254" s="204"/>
      <c r="E254" s="204"/>
    </row>
    <row r="255" spans="1:5">
      <c r="A255" s="204"/>
      <c r="B255" s="204"/>
      <c r="C255" s="204"/>
      <c r="D255" s="204"/>
      <c r="E255" s="204"/>
    </row>
    <row r="256" spans="1:5">
      <c r="A256" s="204"/>
      <c r="B256" s="204"/>
      <c r="C256" s="204"/>
      <c r="D256" s="204"/>
      <c r="E256" s="204"/>
    </row>
    <row r="257" spans="1:5">
      <c r="A257" s="204"/>
      <c r="B257" s="204"/>
      <c r="C257" s="204"/>
      <c r="D257" s="204"/>
      <c r="E257" s="204"/>
    </row>
    <row r="258" spans="1:5">
      <c r="A258" s="204"/>
      <c r="B258" s="204"/>
      <c r="C258" s="204"/>
      <c r="D258" s="204"/>
      <c r="E258" s="204"/>
    </row>
    <row r="259" spans="1:5">
      <c r="A259" s="204"/>
      <c r="B259" s="204"/>
      <c r="C259" s="204"/>
      <c r="D259" s="204"/>
      <c r="E259" s="204"/>
    </row>
    <row r="260" spans="1:5">
      <c r="A260" s="204"/>
      <c r="B260" s="204"/>
      <c r="C260" s="204"/>
      <c r="D260" s="204"/>
      <c r="E260" s="204"/>
    </row>
    <row r="261" spans="1:5">
      <c r="A261" s="204"/>
      <c r="B261" s="204"/>
      <c r="C261" s="204"/>
      <c r="D261" s="204"/>
      <c r="E261" s="204"/>
    </row>
    <row r="262" spans="1:5">
      <c r="A262" s="204"/>
      <c r="B262" s="204"/>
      <c r="C262" s="204"/>
      <c r="D262" s="204"/>
      <c r="E262" s="204"/>
    </row>
    <row r="263" spans="1:5">
      <c r="A263" s="204"/>
      <c r="B263" s="204"/>
      <c r="C263" s="204"/>
      <c r="D263" s="204"/>
      <c r="E263" s="204"/>
    </row>
    <row r="264" spans="1:5">
      <c r="A264" s="204"/>
      <c r="B264" s="204"/>
      <c r="C264" s="204"/>
      <c r="D264" s="204"/>
      <c r="E264" s="204"/>
    </row>
    <row r="265" spans="1:5">
      <c r="A265" s="204"/>
      <c r="B265" s="204"/>
      <c r="C265" s="204"/>
      <c r="D265" s="204"/>
      <c r="E265" s="204"/>
    </row>
    <row r="266" spans="1:5">
      <c r="A266" s="204"/>
      <c r="B266" s="204"/>
      <c r="C266" s="204"/>
      <c r="D266" s="204"/>
      <c r="E266" s="204"/>
    </row>
    <row r="267" spans="1:5">
      <c r="A267" s="204"/>
      <c r="B267" s="204"/>
      <c r="C267" s="204"/>
      <c r="D267" s="204"/>
      <c r="E267" s="204"/>
    </row>
    <row r="268" spans="1:5">
      <c r="A268" s="204"/>
      <c r="B268" s="204"/>
      <c r="C268" s="204"/>
      <c r="D268" s="204"/>
      <c r="E268" s="204"/>
    </row>
    <row r="269" spans="1:5">
      <c r="A269" s="204"/>
      <c r="B269" s="204"/>
      <c r="C269" s="204"/>
      <c r="D269" s="204"/>
      <c r="E269" s="204"/>
    </row>
    <row r="270" spans="1:5">
      <c r="A270" s="204"/>
      <c r="B270" s="204"/>
      <c r="C270" s="204"/>
      <c r="D270" s="204"/>
      <c r="E270" s="204"/>
    </row>
    <row r="271" spans="1:5">
      <c r="A271" s="204"/>
      <c r="B271" s="204"/>
      <c r="C271" s="204"/>
      <c r="D271" s="204"/>
      <c r="E271" s="204"/>
    </row>
  </sheetData>
  <mergeCells count="12">
    <mergeCell ref="A193:N193"/>
    <mergeCell ref="A190:N190"/>
    <mergeCell ref="A191:N191"/>
    <mergeCell ref="O191:P191"/>
    <mergeCell ref="A192:N192"/>
    <mergeCell ref="O192:P192"/>
    <mergeCell ref="A189:N189"/>
    <mergeCell ref="H2:N3"/>
    <mergeCell ref="A5:E6"/>
    <mergeCell ref="F5:N5"/>
    <mergeCell ref="A188:N188"/>
    <mergeCell ref="C174:E174"/>
  </mergeCells>
  <pageMargins left="0.78740157480314965" right="0.39370078740157483" top="0.39370078740157483" bottom="0" header="0" footer="0"/>
  <pageSetup paperSize="9" scale="75" orientation="portrait" r:id="rId1"/>
  <headerFooter scaleWithDoc="0" alignWithMargins="0"/>
  <rowBreaks count="3" manualBreakCount="3">
    <brk id="57" max="16383" man="1"/>
    <brk id="117" max="16383"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03"/>
  <sheetViews>
    <sheetView showGridLines="0" zoomScaleNormal="100" workbookViewId="0"/>
  </sheetViews>
  <sheetFormatPr baseColWidth="10" defaultColWidth="11.5546875" defaultRowHeight="13.2"/>
  <cols>
    <col min="1" max="1" width="2" style="4" customWidth="1"/>
    <col min="2" max="3" width="1.77734375" style="4" customWidth="1"/>
    <col min="4" max="4" width="2" style="4" customWidth="1"/>
    <col min="5" max="5" width="31.21875" style="4" customWidth="1"/>
    <col min="6" max="6" width="9.77734375" style="4" customWidth="1"/>
    <col min="7" max="7" width="1.77734375" style="5" customWidth="1"/>
    <col min="8" max="8" width="9.5546875" style="4" customWidth="1"/>
    <col min="9" max="9" width="0.77734375" style="4" customWidth="1"/>
    <col min="10" max="10" width="9.5546875" style="4" bestFit="1" customWidth="1"/>
    <col min="11" max="11" width="0.77734375" style="4" customWidth="1"/>
    <col min="12" max="12" width="9.5546875" style="4" bestFit="1" customWidth="1"/>
    <col min="13" max="13" width="0.77734375" style="4" customWidth="1"/>
    <col min="14" max="14" width="9.5546875" style="4" bestFit="1" customWidth="1"/>
    <col min="15" max="15" width="0.77734375" style="4" customWidth="1"/>
    <col min="16" max="16" width="9.5546875" style="4" bestFit="1" customWidth="1"/>
    <col min="17" max="17" width="1.5546875" style="4" customWidth="1"/>
    <col min="18" max="18" width="10.44140625" style="4" customWidth="1"/>
    <col min="19" max="19" width="13.77734375" style="4" bestFit="1" customWidth="1"/>
    <col min="20" max="20" width="34" style="4" customWidth="1"/>
    <col min="21" max="22" width="13.77734375" style="4" bestFit="1" customWidth="1"/>
    <col min="23" max="23" width="11.77734375" style="4" bestFit="1" customWidth="1"/>
    <col min="24" max="16384" width="11.5546875" style="4"/>
  </cols>
  <sheetData>
    <row r="1" spans="1:27">
      <c r="A1" s="17" t="s">
        <v>144</v>
      </c>
      <c r="B1" s="16"/>
      <c r="C1" s="16"/>
      <c r="D1" s="16"/>
      <c r="E1" s="16"/>
      <c r="F1" s="76"/>
      <c r="G1" s="89"/>
      <c r="I1" s="24" t="s">
        <v>228</v>
      </c>
      <c r="K1" s="16"/>
      <c r="L1" s="16"/>
      <c r="M1" s="16"/>
      <c r="N1" s="16"/>
      <c r="O1" s="16"/>
      <c r="P1" s="16"/>
    </row>
    <row r="2" spans="1:27" ht="12.75" customHeight="1">
      <c r="A2" s="24"/>
      <c r="B2" s="24"/>
      <c r="F2" s="76"/>
      <c r="G2" s="90"/>
      <c r="I2" s="426" t="s">
        <v>264</v>
      </c>
      <c r="J2" s="427"/>
      <c r="K2" s="427"/>
      <c r="L2" s="427"/>
      <c r="M2" s="427"/>
      <c r="N2" s="427"/>
      <c r="O2" s="427"/>
      <c r="P2" s="427"/>
      <c r="S2" s="91"/>
    </row>
    <row r="3" spans="1:27">
      <c r="A3" s="17" t="s">
        <v>148</v>
      </c>
      <c r="B3" s="16"/>
      <c r="C3" s="16"/>
      <c r="D3" s="16"/>
      <c r="E3" s="16"/>
      <c r="G3" s="92"/>
      <c r="I3" s="427"/>
      <c r="J3" s="427"/>
      <c r="K3" s="427"/>
      <c r="L3" s="427"/>
      <c r="M3" s="427"/>
      <c r="N3" s="427"/>
      <c r="O3" s="427"/>
      <c r="P3" s="427"/>
      <c r="S3" s="91"/>
    </row>
    <row r="4" spans="1:27">
      <c r="A4" s="76"/>
      <c r="B4" s="76"/>
      <c r="C4" s="76"/>
      <c r="D4" s="76"/>
      <c r="E4" s="76"/>
      <c r="F4" s="76"/>
      <c r="G4" s="92"/>
      <c r="I4" s="427"/>
      <c r="J4" s="427"/>
      <c r="K4" s="427"/>
      <c r="L4" s="427"/>
      <c r="M4" s="427"/>
      <c r="N4" s="427"/>
      <c r="O4" s="427"/>
      <c r="P4" s="427"/>
      <c r="S4" s="91"/>
      <c r="U4" s="42"/>
    </row>
    <row r="5" spans="1:27" ht="15">
      <c r="A5" s="76"/>
      <c r="B5" s="76"/>
      <c r="C5" s="76"/>
      <c r="D5" s="76"/>
      <c r="E5" s="76"/>
      <c r="F5" s="76"/>
      <c r="G5" s="93"/>
      <c r="H5" s="77"/>
      <c r="I5" s="5"/>
      <c r="K5" s="78"/>
      <c r="L5" s="77"/>
      <c r="M5" s="77"/>
      <c r="N5" s="77"/>
      <c r="U5" s="42"/>
    </row>
    <row r="6" spans="1:27" ht="13.5" customHeight="1">
      <c r="A6" s="94"/>
      <c r="B6" s="94"/>
      <c r="C6" s="94"/>
      <c r="D6" s="94"/>
      <c r="E6" s="94"/>
      <c r="F6" s="94"/>
      <c r="G6" s="93"/>
      <c r="H6" s="77"/>
      <c r="I6" s="93"/>
      <c r="J6" s="77"/>
      <c r="K6" s="77"/>
      <c r="L6" s="77"/>
      <c r="M6" s="95"/>
      <c r="N6" s="77"/>
    </row>
    <row r="7" spans="1:27" ht="18.75" customHeight="1" thickBot="1">
      <c r="A7" s="428"/>
      <c r="B7" s="428"/>
      <c r="C7" s="428"/>
      <c r="D7" s="428"/>
      <c r="E7" s="428"/>
      <c r="F7" s="96"/>
      <c r="G7" s="96"/>
      <c r="H7" s="96" t="s">
        <v>149</v>
      </c>
      <c r="I7" s="96"/>
      <c r="J7" s="96"/>
      <c r="K7" s="96"/>
      <c r="L7" s="96"/>
      <c r="M7" s="96"/>
      <c r="N7" s="96"/>
    </row>
    <row r="8" spans="1:27" s="42" customFormat="1" ht="17.25" customHeight="1">
      <c r="A8" s="428"/>
      <c r="B8" s="428"/>
      <c r="C8" s="428"/>
      <c r="D8" s="428"/>
      <c r="E8" s="428"/>
      <c r="F8" s="97"/>
      <c r="G8" s="97"/>
      <c r="H8" s="264">
        <v>2018</v>
      </c>
      <c r="I8" s="266"/>
      <c r="J8" s="264">
        <v>2019</v>
      </c>
      <c r="K8" s="266"/>
      <c r="L8" s="264">
        <v>2020</v>
      </c>
      <c r="M8" s="266"/>
      <c r="N8" s="264" t="s">
        <v>299</v>
      </c>
      <c r="O8" s="266"/>
      <c r="P8" s="264" t="s">
        <v>342</v>
      </c>
      <c r="U8" s="429"/>
      <c r="V8" s="430"/>
      <c r="W8" s="430"/>
      <c r="X8" s="430"/>
      <c r="Y8" s="430"/>
      <c r="Z8" s="430"/>
      <c r="AA8" s="430"/>
    </row>
    <row r="9" spans="1:27" s="42" customFormat="1" ht="25.2" customHeight="1">
      <c r="A9" s="431" t="s">
        <v>150</v>
      </c>
      <c r="B9" s="431"/>
      <c r="C9" s="431"/>
      <c r="D9" s="431"/>
      <c r="E9" s="431"/>
      <c r="F9" s="79"/>
      <c r="G9" s="79"/>
      <c r="H9" s="52"/>
      <c r="I9" s="52"/>
      <c r="J9" s="52"/>
      <c r="K9" s="52"/>
      <c r="L9" s="52"/>
      <c r="M9" s="52"/>
      <c r="N9" s="52"/>
      <c r="O9" s="52"/>
      <c r="P9" s="52"/>
      <c r="S9" s="98"/>
      <c r="T9" s="98"/>
      <c r="U9" s="430"/>
      <c r="V9" s="430"/>
      <c r="W9" s="430"/>
      <c r="X9" s="430"/>
      <c r="Y9" s="430"/>
      <c r="Z9" s="430"/>
      <c r="AA9" s="430"/>
    </row>
    <row r="10" spans="1:27" ht="25.2" customHeight="1">
      <c r="A10" s="411" t="s">
        <v>151</v>
      </c>
      <c r="B10" s="410"/>
      <c r="C10" s="410"/>
      <c r="D10" s="410"/>
      <c r="E10" s="410"/>
      <c r="F10" s="26"/>
      <c r="G10" s="413"/>
      <c r="H10" s="26">
        <v>130477643.94</v>
      </c>
      <c r="I10" s="26"/>
      <c r="J10" s="26">
        <v>141219705.55999997</v>
      </c>
      <c r="K10" s="26"/>
      <c r="L10" s="26">
        <v>155994253.78</v>
      </c>
      <c r="M10" s="26"/>
      <c r="N10" s="26">
        <v>166949999.47</v>
      </c>
      <c r="O10" s="26"/>
      <c r="P10" s="26">
        <v>178195071.55000001</v>
      </c>
      <c r="S10" s="12"/>
      <c r="T10" s="12"/>
      <c r="U10" s="430"/>
      <c r="V10" s="430"/>
      <c r="W10" s="430"/>
      <c r="X10" s="430"/>
      <c r="Y10" s="430"/>
      <c r="Z10" s="430"/>
      <c r="AA10" s="430"/>
    </row>
    <row r="11" spans="1:27" ht="25.2" customHeight="1">
      <c r="A11" s="411" t="s">
        <v>152</v>
      </c>
      <c r="B11" s="410"/>
      <c r="C11" s="410"/>
      <c r="D11" s="410"/>
      <c r="E11" s="410"/>
      <c r="F11" s="26"/>
      <c r="G11" s="413"/>
      <c r="H11" s="26">
        <v>109677058.38</v>
      </c>
      <c r="I11" s="26"/>
      <c r="J11" s="26">
        <v>118072900.09999999</v>
      </c>
      <c r="K11" s="26"/>
      <c r="L11" s="26">
        <v>111664351.29000001</v>
      </c>
      <c r="M11" s="26"/>
      <c r="N11" s="26">
        <v>121932036.06</v>
      </c>
      <c r="O11" s="26"/>
      <c r="P11" s="26">
        <v>132956489.92999999</v>
      </c>
      <c r="U11" s="99"/>
      <c r="V11" s="99"/>
      <c r="W11" s="99"/>
    </row>
    <row r="12" spans="1:27">
      <c r="A12" s="411" t="s">
        <v>153</v>
      </c>
      <c r="B12" s="410"/>
      <c r="C12" s="410"/>
      <c r="D12" s="410"/>
      <c r="E12" s="410"/>
      <c r="F12" s="26"/>
      <c r="G12" s="413"/>
      <c r="H12" s="26">
        <v>80708906.230000004</v>
      </c>
      <c r="I12" s="26"/>
      <c r="J12" s="26">
        <v>87921150.060000002</v>
      </c>
      <c r="K12" s="26"/>
      <c r="L12" s="26">
        <v>84217519.920000002</v>
      </c>
      <c r="M12" s="26"/>
      <c r="N12" s="26">
        <v>91177746.310000002</v>
      </c>
      <c r="O12" s="86"/>
      <c r="P12" s="26">
        <v>100103164.14999999</v>
      </c>
    </row>
    <row r="13" spans="1:27">
      <c r="A13" s="409"/>
      <c r="B13" s="409" t="s">
        <v>154</v>
      </c>
      <c r="C13" s="410"/>
      <c r="D13" s="410"/>
      <c r="E13" s="410"/>
      <c r="F13" s="86"/>
      <c r="G13" s="413"/>
      <c r="H13" s="86">
        <v>80708906.230000004</v>
      </c>
      <c r="I13" s="86"/>
      <c r="J13" s="86">
        <v>87921150.060000002</v>
      </c>
      <c r="K13" s="86"/>
      <c r="L13" s="86">
        <v>84217519.920000002</v>
      </c>
      <c r="M13" s="86"/>
      <c r="N13" s="86">
        <v>91177746.310000002</v>
      </c>
      <c r="O13" s="86"/>
      <c r="P13" s="86">
        <v>100103164.14999999</v>
      </c>
    </row>
    <row r="14" spans="1:27">
      <c r="A14" s="409"/>
      <c r="B14" s="409"/>
      <c r="C14" s="409" t="s">
        <v>155</v>
      </c>
      <c r="D14" s="410"/>
      <c r="E14" s="410"/>
      <c r="F14" s="86"/>
      <c r="G14" s="413"/>
      <c r="H14" s="86">
        <v>65169224.479999997</v>
      </c>
      <c r="I14" s="86"/>
      <c r="J14" s="86">
        <v>70949709.219999999</v>
      </c>
      <c r="K14" s="86"/>
      <c r="L14" s="86">
        <v>66414049.769999996</v>
      </c>
      <c r="M14" s="86"/>
      <c r="N14" s="86">
        <v>71604292.5</v>
      </c>
      <c r="O14" s="86"/>
      <c r="P14" s="86">
        <v>79365286.489999995</v>
      </c>
      <c r="U14" s="12"/>
      <c r="V14" s="12"/>
    </row>
    <row r="15" spans="1:27">
      <c r="A15" s="409"/>
      <c r="B15" s="409"/>
      <c r="C15" s="409" t="s">
        <v>156</v>
      </c>
      <c r="D15" s="410"/>
      <c r="E15" s="410"/>
      <c r="F15" s="86"/>
      <c r="G15" s="413"/>
      <c r="H15" s="86">
        <v>1093166.6100000001</v>
      </c>
      <c r="I15" s="86"/>
      <c r="J15" s="86">
        <v>1236549.18</v>
      </c>
      <c r="K15" s="86"/>
      <c r="L15" s="86">
        <v>1328934.8800000001</v>
      </c>
      <c r="M15" s="86"/>
      <c r="N15" s="86">
        <v>1444495.04</v>
      </c>
      <c r="O15" s="86"/>
      <c r="P15" s="86">
        <v>1620302.44</v>
      </c>
    </row>
    <row r="16" spans="1:27">
      <c r="A16" s="409"/>
      <c r="B16" s="409"/>
      <c r="C16" s="409" t="s">
        <v>157</v>
      </c>
      <c r="D16" s="410"/>
      <c r="E16" s="410"/>
      <c r="F16" s="86"/>
      <c r="G16" s="413"/>
      <c r="H16" s="86">
        <v>13575788.25</v>
      </c>
      <c r="I16" s="86"/>
      <c r="J16" s="86">
        <v>14838456.630000001</v>
      </c>
      <c r="K16" s="86"/>
      <c r="L16" s="86">
        <v>15606143.439999999</v>
      </c>
      <c r="M16" s="86"/>
      <c r="N16" s="86">
        <v>17122859.5</v>
      </c>
      <c r="O16" s="86"/>
      <c r="P16" s="86">
        <v>17994187.890000001</v>
      </c>
    </row>
    <row r="17" spans="1:22">
      <c r="A17" s="409"/>
      <c r="B17" s="409"/>
      <c r="C17" s="409" t="s">
        <v>158</v>
      </c>
      <c r="D17" s="410"/>
      <c r="E17" s="410"/>
      <c r="F17" s="86"/>
      <c r="G17" s="413"/>
      <c r="H17" s="86">
        <v>389489.79000000004</v>
      </c>
      <c r="I17" s="86"/>
      <c r="J17" s="86">
        <v>408616.06</v>
      </c>
      <c r="K17" s="86"/>
      <c r="L17" s="86">
        <v>423063.87</v>
      </c>
      <c r="M17" s="86"/>
      <c r="N17" s="86">
        <v>434531.88</v>
      </c>
      <c r="O17" s="86"/>
      <c r="P17" s="86">
        <v>430743.2</v>
      </c>
      <c r="T17" s="42"/>
      <c r="U17" s="12"/>
    </row>
    <row r="18" spans="1:22">
      <c r="A18" s="409"/>
      <c r="B18" s="409"/>
      <c r="C18" s="409" t="s">
        <v>159</v>
      </c>
      <c r="D18" s="410"/>
      <c r="E18" s="410"/>
      <c r="F18" s="86"/>
      <c r="G18" s="413"/>
      <c r="H18" s="86">
        <v>288.16000000000003</v>
      </c>
      <c r="I18" s="86"/>
      <c r="J18" s="86">
        <v>166.92000000000002</v>
      </c>
      <c r="K18" s="86"/>
      <c r="L18" s="86">
        <v>122.42999999999999</v>
      </c>
      <c r="M18" s="86"/>
      <c r="N18" s="86">
        <v>106.52000000000001</v>
      </c>
      <c r="O18" s="86"/>
      <c r="P18" s="86">
        <v>123.30000000000001</v>
      </c>
      <c r="T18"/>
      <c r="U18" s="100"/>
      <c r="V18"/>
    </row>
    <row r="19" spans="1:22">
      <c r="A19" s="409"/>
      <c r="B19" s="409"/>
      <c r="C19" s="409" t="s">
        <v>160</v>
      </c>
      <c r="D19" s="410"/>
      <c r="E19" s="410"/>
      <c r="F19" s="86"/>
      <c r="G19" s="413"/>
      <c r="H19" s="86">
        <v>480948.94</v>
      </c>
      <c r="I19" s="86"/>
      <c r="J19" s="86">
        <v>487652.05</v>
      </c>
      <c r="K19" s="86"/>
      <c r="L19" s="86">
        <v>445205.53</v>
      </c>
      <c r="M19" s="86"/>
      <c r="N19" s="86">
        <v>571460.87</v>
      </c>
      <c r="O19" s="86"/>
      <c r="P19" s="86">
        <v>692520.83000000007</v>
      </c>
      <c r="T19"/>
      <c r="U19" s="100"/>
      <c r="V19"/>
    </row>
    <row r="20" spans="1:22">
      <c r="A20" s="411" t="s">
        <v>162</v>
      </c>
      <c r="B20" s="410"/>
      <c r="C20" s="410"/>
      <c r="D20" s="410"/>
      <c r="E20" s="410"/>
      <c r="F20" s="26"/>
      <c r="G20" s="413"/>
      <c r="H20" s="26">
        <v>28968152.149999999</v>
      </c>
      <c r="I20" s="26"/>
      <c r="J20" s="26">
        <v>30151750.039999999</v>
      </c>
      <c r="K20" s="26"/>
      <c r="L20" s="26">
        <v>27446831.370000001</v>
      </c>
      <c r="M20" s="26"/>
      <c r="N20" s="26">
        <v>30754289.749999996</v>
      </c>
      <c r="O20" s="86"/>
      <c r="P20" s="26">
        <v>32853325.780000001</v>
      </c>
      <c r="U20" s="12"/>
    </row>
    <row r="21" spans="1:22">
      <c r="A21" s="409"/>
      <c r="B21" s="409" t="s">
        <v>163</v>
      </c>
      <c r="C21" s="410"/>
      <c r="D21" s="410"/>
      <c r="E21" s="410"/>
      <c r="F21" s="86"/>
      <c r="G21" s="413"/>
      <c r="H21" s="86">
        <v>16211136.479999999</v>
      </c>
      <c r="I21" s="86"/>
      <c r="J21" s="86">
        <v>17460286.23</v>
      </c>
      <c r="K21" s="86"/>
      <c r="L21" s="86">
        <v>16638127.079999998</v>
      </c>
      <c r="M21" s="86"/>
      <c r="N21" s="86">
        <v>17992619.259999998</v>
      </c>
      <c r="O21" s="86"/>
      <c r="P21" s="86">
        <v>19784732.280000001</v>
      </c>
      <c r="T21" s="101"/>
      <c r="U21" s="100"/>
    </row>
    <row r="22" spans="1:22">
      <c r="A22" s="409"/>
      <c r="B22" s="409" t="s">
        <v>164</v>
      </c>
      <c r="C22" s="410"/>
      <c r="D22" s="410"/>
      <c r="E22" s="410"/>
      <c r="F22" s="86"/>
      <c r="G22" s="413"/>
      <c r="H22" s="86">
        <v>11953486.25</v>
      </c>
      <c r="I22" s="86"/>
      <c r="J22" s="86">
        <v>11717074.91</v>
      </c>
      <c r="K22" s="86"/>
      <c r="L22" s="86">
        <v>9559906.8100000005</v>
      </c>
      <c r="M22" s="86"/>
      <c r="N22" s="86">
        <v>11578113.119999999</v>
      </c>
      <c r="O22" s="86"/>
      <c r="P22" s="86">
        <v>11935593.140000001</v>
      </c>
      <c r="T22" s="101"/>
      <c r="U22" s="12"/>
    </row>
    <row r="23" spans="1:22">
      <c r="A23" s="409"/>
      <c r="B23" s="409" t="s">
        <v>21</v>
      </c>
      <c r="C23" s="410"/>
      <c r="D23" s="410"/>
      <c r="E23" s="410"/>
      <c r="F23" s="86"/>
      <c r="G23" s="413"/>
      <c r="H23" s="86">
        <v>803529.41999999993</v>
      </c>
      <c r="I23" s="86"/>
      <c r="J23" s="86">
        <v>974388.9</v>
      </c>
      <c r="K23" s="86"/>
      <c r="L23" s="86">
        <v>1248797.48</v>
      </c>
      <c r="M23" s="86"/>
      <c r="N23" s="86">
        <v>1183557.3699999999</v>
      </c>
      <c r="O23" s="86"/>
      <c r="P23" s="86">
        <v>1133000.3600000001</v>
      </c>
    </row>
    <row r="24" spans="1:22" ht="25.5" customHeight="1">
      <c r="A24" s="411" t="s">
        <v>165</v>
      </c>
      <c r="B24" s="410"/>
      <c r="C24" s="410"/>
      <c r="D24" s="410"/>
      <c r="E24" s="410"/>
      <c r="F24" s="26"/>
      <c r="G24" s="413"/>
      <c r="H24" s="26">
        <v>14648656.67</v>
      </c>
      <c r="I24" s="26"/>
      <c r="J24" s="26">
        <v>15643453.439999999</v>
      </c>
      <c r="K24" s="26"/>
      <c r="L24" s="26">
        <v>35793952.57</v>
      </c>
      <c r="M24" s="26"/>
      <c r="N24" s="26">
        <v>36110862.82</v>
      </c>
      <c r="O24" s="86"/>
      <c r="P24" s="26">
        <v>36534772.359999999</v>
      </c>
    </row>
    <row r="25" spans="1:22">
      <c r="A25" s="409"/>
      <c r="B25" s="409" t="s">
        <v>156</v>
      </c>
      <c r="C25" s="410"/>
      <c r="D25" s="410"/>
      <c r="E25" s="410"/>
      <c r="F25" s="86"/>
      <c r="G25" s="413"/>
      <c r="H25" s="86">
        <v>14648656.67</v>
      </c>
      <c r="I25" s="86"/>
      <c r="J25" s="86">
        <v>15643453.439999999</v>
      </c>
      <c r="K25" s="86"/>
      <c r="L25" s="86">
        <v>35793952.57</v>
      </c>
      <c r="M25" s="86"/>
      <c r="N25" s="86">
        <v>36110862.82</v>
      </c>
      <c r="O25" s="86"/>
      <c r="P25" s="86">
        <v>36534772.359999999</v>
      </c>
    </row>
    <row r="26" spans="1:22" ht="24.45" customHeight="1">
      <c r="A26" s="411" t="s">
        <v>229</v>
      </c>
      <c r="B26" s="410"/>
      <c r="C26" s="410"/>
      <c r="D26" s="410"/>
      <c r="E26" s="410"/>
      <c r="F26" s="26"/>
      <c r="G26" s="413"/>
      <c r="H26" s="26">
        <v>5142281.8499999996</v>
      </c>
      <c r="I26" s="26"/>
      <c r="J26" s="26">
        <v>6485836.5999999996</v>
      </c>
      <c r="K26" s="26"/>
      <c r="L26" s="26">
        <v>7596514.1699999999</v>
      </c>
      <c r="M26" s="26"/>
      <c r="N26" s="26">
        <v>8043980.3700000001</v>
      </c>
      <c r="O26" s="86"/>
      <c r="P26" s="26">
        <v>7608408.2200000007</v>
      </c>
    </row>
    <row r="27" spans="1:22" ht="12.75" customHeight="1">
      <c r="A27" s="411"/>
      <c r="B27" s="409" t="s">
        <v>230</v>
      </c>
      <c r="C27" s="409"/>
      <c r="D27" s="409"/>
      <c r="E27" s="409"/>
      <c r="F27" s="86"/>
      <c r="G27" s="52"/>
      <c r="H27" s="86">
        <v>3918813.81</v>
      </c>
      <c r="I27" s="86"/>
      <c r="J27" s="86">
        <v>4673220.83</v>
      </c>
      <c r="K27" s="86"/>
      <c r="L27" s="86">
        <v>5866491.8300000001</v>
      </c>
      <c r="M27" s="86"/>
      <c r="N27" s="86">
        <v>6246700.3300000001</v>
      </c>
      <c r="O27" s="86"/>
      <c r="P27" s="86">
        <v>5503111.2700000005</v>
      </c>
    </row>
    <row r="28" spans="1:22" ht="12.75" customHeight="1">
      <c r="A28" s="411"/>
      <c r="B28" s="409" t="s">
        <v>231</v>
      </c>
      <c r="C28" s="409"/>
      <c r="D28" s="409"/>
      <c r="E28" s="409"/>
      <c r="F28" s="86"/>
      <c r="G28" s="52"/>
      <c r="H28" s="86">
        <v>1223468.04</v>
      </c>
      <c r="I28" s="86"/>
      <c r="J28" s="86">
        <v>1812615.77</v>
      </c>
      <c r="K28" s="86"/>
      <c r="L28" s="86">
        <v>1730022.34</v>
      </c>
      <c r="M28" s="86"/>
      <c r="N28" s="86">
        <v>1797280.04</v>
      </c>
      <c r="O28" s="86"/>
      <c r="P28" s="86">
        <v>2105296.9499999997</v>
      </c>
    </row>
    <row r="29" spans="1:22" ht="25.2" customHeight="1">
      <c r="A29" s="411" t="s">
        <v>166</v>
      </c>
      <c r="B29" s="410"/>
      <c r="C29" s="410"/>
      <c r="D29" s="410"/>
      <c r="E29" s="410"/>
      <c r="F29" s="26"/>
      <c r="G29" s="413"/>
      <c r="H29" s="26">
        <v>1009647.0400000002</v>
      </c>
      <c r="I29" s="26"/>
      <c r="J29" s="26">
        <v>1017515.4200000002</v>
      </c>
      <c r="K29" s="26"/>
      <c r="L29" s="26">
        <v>939435.75</v>
      </c>
      <c r="M29" s="26"/>
      <c r="N29" s="26">
        <v>863120.22000000009</v>
      </c>
      <c r="O29" s="86"/>
      <c r="P29" s="26">
        <v>1095401.04</v>
      </c>
    </row>
    <row r="30" spans="1:22">
      <c r="A30" s="409"/>
      <c r="B30" s="409" t="s">
        <v>155</v>
      </c>
      <c r="C30" s="410"/>
      <c r="D30" s="410"/>
      <c r="E30" s="410"/>
      <c r="F30" s="86"/>
      <c r="G30" s="413"/>
      <c r="H30" s="86">
        <v>934318.7300000001</v>
      </c>
      <c r="I30" s="86"/>
      <c r="J30" s="86">
        <v>961181.35000000009</v>
      </c>
      <c r="K30" s="86"/>
      <c r="L30" s="86">
        <v>877090.33</v>
      </c>
      <c r="M30" s="86"/>
      <c r="N30" s="86">
        <v>836579.61</v>
      </c>
      <c r="O30" s="86"/>
      <c r="P30" s="86">
        <v>1064413.8999999999</v>
      </c>
    </row>
    <row r="31" spans="1:22">
      <c r="A31" s="409"/>
      <c r="B31" s="409" t="s">
        <v>156</v>
      </c>
      <c r="C31" s="410"/>
      <c r="D31" s="410"/>
      <c r="E31" s="410"/>
      <c r="F31" s="86"/>
      <c r="G31" s="413"/>
      <c r="H31" s="86">
        <v>64164.38</v>
      </c>
      <c r="I31" s="86"/>
      <c r="J31" s="86">
        <v>48090.14</v>
      </c>
      <c r="K31" s="86"/>
      <c r="L31" s="86">
        <v>41696.569999999992</v>
      </c>
      <c r="M31" s="86"/>
      <c r="N31" s="86">
        <v>16471</v>
      </c>
      <c r="O31" s="86"/>
      <c r="P31" s="86">
        <v>23624.070000000003</v>
      </c>
    </row>
    <row r="32" spans="1:22">
      <c r="A32" s="409"/>
      <c r="B32" s="409" t="s">
        <v>157</v>
      </c>
      <c r="C32" s="410"/>
      <c r="D32" s="410"/>
      <c r="E32" s="410"/>
      <c r="F32" s="86"/>
      <c r="G32" s="413"/>
      <c r="H32" s="86">
        <v>8725.31</v>
      </c>
      <c r="I32" s="86"/>
      <c r="J32" s="86">
        <v>6821.17</v>
      </c>
      <c r="K32" s="86"/>
      <c r="L32" s="86">
        <v>7451.93</v>
      </c>
      <c r="M32" s="86"/>
      <c r="N32" s="86">
        <v>4065.06</v>
      </c>
      <c r="O32" s="86"/>
      <c r="P32" s="86">
        <v>4866.5</v>
      </c>
    </row>
    <row r="33" spans="1:23">
      <c r="A33" s="409"/>
      <c r="B33" s="409" t="s">
        <v>159</v>
      </c>
      <c r="C33" s="410"/>
      <c r="D33" s="410"/>
      <c r="E33" s="410"/>
      <c r="F33" s="86"/>
      <c r="G33" s="413"/>
      <c r="H33" s="86">
        <v>397.13</v>
      </c>
      <c r="I33" s="86"/>
      <c r="J33" s="86">
        <v>121.95</v>
      </c>
      <c r="K33" s="86"/>
      <c r="L33" s="86">
        <v>184.12</v>
      </c>
      <c r="M33" s="86"/>
      <c r="N33" s="86">
        <v>81.88000000000001</v>
      </c>
      <c r="O33" s="86"/>
      <c r="P33" s="86">
        <v>196.57</v>
      </c>
    </row>
    <row r="34" spans="1:23">
      <c r="A34" s="409"/>
      <c r="B34" s="432" t="s">
        <v>160</v>
      </c>
      <c r="C34" s="432"/>
      <c r="D34" s="432"/>
      <c r="E34" s="432"/>
      <c r="F34" s="36"/>
      <c r="G34" s="413"/>
      <c r="H34" s="36">
        <v>2041.49</v>
      </c>
      <c r="I34" s="36"/>
      <c r="J34" s="36">
        <v>1300.81</v>
      </c>
      <c r="K34" s="36"/>
      <c r="L34" s="36">
        <v>13012.800000000001</v>
      </c>
      <c r="M34" s="36"/>
      <c r="N34" s="36">
        <v>5922.67</v>
      </c>
      <c r="O34" s="86"/>
      <c r="P34" s="36">
        <v>2300</v>
      </c>
    </row>
    <row r="35" spans="1:23" s="9" customFormat="1" ht="25.2" customHeight="1">
      <c r="A35" s="433" t="s">
        <v>232</v>
      </c>
      <c r="B35" s="433"/>
      <c r="C35" s="433"/>
      <c r="D35" s="433"/>
      <c r="E35" s="433"/>
      <c r="F35" s="31"/>
      <c r="G35" s="32"/>
      <c r="H35" s="53"/>
      <c r="I35" s="35"/>
      <c r="J35" s="53"/>
      <c r="K35" s="35"/>
      <c r="L35" s="53"/>
      <c r="M35" s="53"/>
      <c r="N35" s="53"/>
      <c r="O35" s="86"/>
      <c r="P35" s="53"/>
    </row>
    <row r="36" spans="1:23" ht="25.2" customHeight="1">
      <c r="A36" s="411" t="s">
        <v>151</v>
      </c>
      <c r="B36" s="410"/>
      <c r="C36" s="410"/>
      <c r="D36" s="410"/>
      <c r="E36" s="410"/>
      <c r="F36" s="26"/>
      <c r="G36" s="413"/>
      <c r="H36" s="26">
        <v>147792070.31999999</v>
      </c>
      <c r="I36" s="26"/>
      <c r="J36" s="26">
        <v>157245987.04999995</v>
      </c>
      <c r="K36" s="26"/>
      <c r="L36" s="26">
        <v>168774525.80000001</v>
      </c>
      <c r="M36" s="26"/>
      <c r="N36" s="26">
        <v>175922705.68000004</v>
      </c>
      <c r="O36" s="86"/>
      <c r="P36" s="26">
        <v>184019493.14000002</v>
      </c>
      <c r="S36" s="12"/>
      <c r="T36" s="8"/>
      <c r="U36" s="8"/>
      <c r="V36" s="8"/>
      <c r="W36" s="8"/>
    </row>
    <row r="37" spans="1:23" ht="25.2" customHeight="1">
      <c r="A37" s="411" t="s">
        <v>169</v>
      </c>
      <c r="B37" s="410"/>
      <c r="C37" s="410"/>
      <c r="D37" s="410"/>
      <c r="E37" s="410"/>
      <c r="F37" s="26"/>
      <c r="G37" s="413"/>
      <c r="H37" s="26">
        <v>144382954.63</v>
      </c>
      <c r="I37" s="26"/>
      <c r="J37" s="26">
        <v>153796937.14999998</v>
      </c>
      <c r="K37" s="26"/>
      <c r="L37" s="26">
        <v>165267736.23000002</v>
      </c>
      <c r="M37" s="26"/>
      <c r="N37" s="26">
        <v>171785217.91000006</v>
      </c>
      <c r="O37" s="86"/>
      <c r="P37" s="26">
        <v>179222633.48000002</v>
      </c>
    </row>
    <row r="38" spans="1:23" ht="19.95" customHeight="1">
      <c r="A38" s="411" t="s">
        <v>170</v>
      </c>
      <c r="B38" s="410"/>
      <c r="C38" s="410"/>
      <c r="D38" s="410"/>
      <c r="E38" s="410"/>
      <c r="F38" s="26"/>
      <c r="G38" s="413"/>
      <c r="H38" s="26">
        <v>9045280.3800000008</v>
      </c>
      <c r="I38" s="26"/>
      <c r="J38" s="26">
        <v>11140976.25</v>
      </c>
      <c r="K38" s="26"/>
      <c r="L38" s="26">
        <v>13433555.530000001</v>
      </c>
      <c r="M38" s="26"/>
      <c r="N38" s="26">
        <v>14080730.370000001</v>
      </c>
      <c r="O38" s="86"/>
      <c r="P38" s="26">
        <v>15265254.75</v>
      </c>
    </row>
    <row r="39" spans="1:23">
      <c r="A39" s="409"/>
      <c r="B39" s="412" t="s">
        <v>171</v>
      </c>
      <c r="C39" s="412"/>
      <c r="D39" s="412"/>
      <c r="E39" s="412"/>
      <c r="F39" s="26"/>
      <c r="G39" s="413"/>
      <c r="H39" s="26">
        <v>9045280.3800000008</v>
      </c>
      <c r="I39" s="26"/>
      <c r="J39" s="26">
        <v>11140976.25</v>
      </c>
      <c r="K39" s="26"/>
      <c r="L39" s="26">
        <v>13433555.530000001</v>
      </c>
      <c r="M39" s="26"/>
      <c r="N39" s="26">
        <v>14080730.370000001</v>
      </c>
      <c r="O39" s="86"/>
      <c r="P39" s="26">
        <v>15265254.75</v>
      </c>
    </row>
    <row r="40" spans="1:23">
      <c r="A40" s="409"/>
      <c r="B40" s="409"/>
      <c r="C40" s="409" t="s">
        <v>172</v>
      </c>
      <c r="D40" s="409"/>
      <c r="E40" s="409"/>
      <c r="F40" s="86"/>
      <c r="G40" s="413"/>
      <c r="H40" s="86">
        <v>7490460.54</v>
      </c>
      <c r="I40" s="86"/>
      <c r="J40" s="86">
        <v>9532743.9100000001</v>
      </c>
      <c r="K40" s="86"/>
      <c r="L40" s="86">
        <v>11891882.57</v>
      </c>
      <c r="M40" s="86"/>
      <c r="N40" s="86">
        <v>12474453.040000001</v>
      </c>
      <c r="O40" s="86"/>
      <c r="P40" s="86">
        <v>13596072.23</v>
      </c>
    </row>
    <row r="41" spans="1:23">
      <c r="A41" s="409"/>
      <c r="B41" s="409"/>
      <c r="C41" s="409"/>
      <c r="D41" s="409" t="s">
        <v>173</v>
      </c>
      <c r="E41" s="409"/>
      <c r="F41" s="86"/>
      <c r="G41" s="413"/>
      <c r="H41" s="86">
        <v>7484778.9900000002</v>
      </c>
      <c r="I41" s="86"/>
      <c r="J41" s="86">
        <v>9527298.3499999996</v>
      </c>
      <c r="K41" s="86"/>
      <c r="L41" s="86">
        <v>11887976.9</v>
      </c>
      <c r="M41" s="86"/>
      <c r="N41" s="86">
        <v>12468642.540000001</v>
      </c>
      <c r="O41" s="86"/>
      <c r="P41" s="86">
        <v>13590322.93</v>
      </c>
    </row>
    <row r="42" spans="1:23">
      <c r="A42" s="409"/>
      <c r="B42" s="409"/>
      <c r="C42" s="409"/>
      <c r="D42" s="409" t="s">
        <v>174</v>
      </c>
      <c r="E42" s="409"/>
      <c r="F42" s="36"/>
      <c r="G42" s="413"/>
      <c r="H42" s="86">
        <v>5681.5499999999993</v>
      </c>
      <c r="I42" s="36"/>
      <c r="J42" s="36">
        <v>5445.56</v>
      </c>
      <c r="K42" s="36"/>
      <c r="L42" s="36">
        <v>3905.67</v>
      </c>
      <c r="M42" s="36"/>
      <c r="N42" s="36">
        <v>5810.5</v>
      </c>
      <c r="O42" s="86"/>
      <c r="P42" s="36">
        <v>5749.3</v>
      </c>
    </row>
    <row r="43" spans="1:23">
      <c r="A43" s="409"/>
      <c r="B43" s="409"/>
      <c r="C43" s="409" t="s">
        <v>175</v>
      </c>
      <c r="D43" s="409"/>
      <c r="E43" s="409"/>
      <c r="F43" s="86"/>
      <c r="G43" s="413"/>
      <c r="H43" s="36">
        <v>1554819.84</v>
      </c>
      <c r="I43" s="86"/>
      <c r="J43" s="86">
        <v>1608232.34</v>
      </c>
      <c r="K43" s="86"/>
      <c r="L43" s="86">
        <v>1541672.96</v>
      </c>
      <c r="M43" s="86"/>
      <c r="N43" s="86">
        <v>1606277.33</v>
      </c>
      <c r="O43" s="86"/>
      <c r="P43" s="86">
        <v>1669182.52</v>
      </c>
    </row>
    <row r="44" spans="1:23">
      <c r="A44" s="409"/>
      <c r="B44" s="409"/>
      <c r="C44" s="409"/>
      <c r="D44" s="409" t="s">
        <v>176</v>
      </c>
      <c r="E44" s="409"/>
      <c r="F44" s="86"/>
      <c r="G44" s="413"/>
      <c r="H44" s="86">
        <v>649950.88</v>
      </c>
      <c r="I44" s="86"/>
      <c r="J44" s="86">
        <v>679707.43</v>
      </c>
      <c r="K44" s="86"/>
      <c r="L44" s="86">
        <v>655557.87</v>
      </c>
      <c r="M44" s="86"/>
      <c r="N44" s="86">
        <v>689421.82000000007</v>
      </c>
      <c r="O44" s="86"/>
      <c r="P44" s="86">
        <v>723702.62</v>
      </c>
    </row>
    <row r="45" spans="1:23">
      <c r="A45" s="409"/>
      <c r="B45" s="409"/>
      <c r="C45" s="409"/>
      <c r="D45" s="409"/>
      <c r="E45" s="409" t="s">
        <v>177</v>
      </c>
      <c r="F45" s="86"/>
      <c r="G45" s="413"/>
      <c r="H45" s="86">
        <v>649950.88</v>
      </c>
      <c r="I45" s="86"/>
      <c r="J45" s="86">
        <v>679707.43</v>
      </c>
      <c r="K45" s="86"/>
      <c r="L45" s="86">
        <v>655557.87</v>
      </c>
      <c r="M45" s="86"/>
      <c r="N45" s="86">
        <v>689421.82000000007</v>
      </c>
      <c r="O45" s="86"/>
      <c r="P45" s="86">
        <v>723702.62</v>
      </c>
    </row>
    <row r="46" spans="1:23">
      <c r="A46" s="409"/>
      <c r="B46" s="409"/>
      <c r="C46" s="409"/>
      <c r="D46" s="409" t="s">
        <v>179</v>
      </c>
      <c r="E46" s="409"/>
      <c r="F46" s="86"/>
      <c r="G46" s="413"/>
      <c r="H46" s="86">
        <v>904868.96000000008</v>
      </c>
      <c r="I46" s="86"/>
      <c r="J46" s="86">
        <v>928524.91</v>
      </c>
      <c r="K46" s="86"/>
      <c r="L46" s="86">
        <v>886115.09000000008</v>
      </c>
      <c r="M46" s="86"/>
      <c r="N46" s="86">
        <v>916855.51</v>
      </c>
      <c r="O46" s="86"/>
      <c r="P46" s="86">
        <v>945479.89999999991</v>
      </c>
    </row>
    <row r="47" spans="1:23" s="5" customFormat="1">
      <c r="A47" s="409"/>
      <c r="B47" s="409"/>
      <c r="C47" s="409"/>
      <c r="D47" s="409"/>
      <c r="E47" s="409" t="s">
        <v>180</v>
      </c>
      <c r="F47" s="86"/>
      <c r="G47" s="28"/>
      <c r="H47" s="86">
        <v>59232.520000000004</v>
      </c>
      <c r="I47" s="86"/>
      <c r="J47" s="86">
        <v>62114.39</v>
      </c>
      <c r="K47" s="86"/>
      <c r="L47" s="86">
        <v>60953.43</v>
      </c>
      <c r="M47" s="86"/>
      <c r="N47" s="86">
        <v>64217.22</v>
      </c>
      <c r="O47" s="86"/>
      <c r="P47" s="86">
        <v>67600.45</v>
      </c>
    </row>
    <row r="48" spans="1:23">
      <c r="A48" s="409"/>
      <c r="B48" s="409"/>
      <c r="C48" s="409"/>
      <c r="D48" s="409"/>
      <c r="E48" s="409" t="s">
        <v>181</v>
      </c>
      <c r="F48" s="86"/>
      <c r="G48" s="413"/>
      <c r="H48" s="86">
        <v>769889.57000000007</v>
      </c>
      <c r="I48" s="86"/>
      <c r="J48" s="86">
        <v>782333.06</v>
      </c>
      <c r="K48" s="86"/>
      <c r="L48" s="86">
        <v>762279.26</v>
      </c>
      <c r="M48" s="86"/>
      <c r="N48" s="86">
        <v>782662.98</v>
      </c>
      <c r="O48" s="86"/>
      <c r="P48" s="86">
        <v>808731.19</v>
      </c>
    </row>
    <row r="49" spans="1:16">
      <c r="A49" s="409"/>
      <c r="B49" s="409"/>
      <c r="C49" s="409"/>
      <c r="D49" s="409"/>
      <c r="E49" s="409" t="s">
        <v>182</v>
      </c>
      <c r="F49" s="86"/>
      <c r="G49" s="413"/>
      <c r="H49" s="86">
        <v>75746.87</v>
      </c>
      <c r="I49" s="86"/>
      <c r="J49" s="86">
        <v>84077.46</v>
      </c>
      <c r="K49" s="86"/>
      <c r="L49" s="86">
        <v>62882.399999999994</v>
      </c>
      <c r="M49" s="86"/>
      <c r="N49" s="86">
        <v>69975.31</v>
      </c>
      <c r="O49" s="86"/>
      <c r="P49" s="86">
        <v>69148.259999999995</v>
      </c>
    </row>
    <row r="50" spans="1:16" ht="19.95" customHeight="1">
      <c r="A50" s="411" t="s">
        <v>186</v>
      </c>
      <c r="B50" s="410"/>
      <c r="C50" s="410"/>
      <c r="D50" s="410"/>
      <c r="E50" s="410"/>
      <c r="F50" s="26"/>
      <c r="G50" s="413"/>
      <c r="H50" s="26">
        <v>14142354.409999998</v>
      </c>
      <c r="I50" s="26"/>
      <c r="J50" s="26">
        <v>14586067.689999999</v>
      </c>
      <c r="K50" s="26"/>
      <c r="L50" s="26">
        <v>14612728.41</v>
      </c>
      <c r="M50" s="26"/>
      <c r="N50" s="26">
        <v>15001981.460000001</v>
      </c>
      <c r="O50" s="26"/>
      <c r="P50" s="26">
        <v>15454720.65</v>
      </c>
    </row>
    <row r="51" spans="1:16">
      <c r="A51" s="409"/>
      <c r="B51" s="412" t="s">
        <v>171</v>
      </c>
      <c r="C51" s="412"/>
      <c r="D51" s="412"/>
      <c r="E51" s="412"/>
      <c r="F51" s="26"/>
      <c r="G51" s="413"/>
      <c r="H51" s="26">
        <v>12711226.829999998</v>
      </c>
      <c r="I51" s="26"/>
      <c r="J51" s="26">
        <v>13120628.18</v>
      </c>
      <c r="K51" s="26"/>
      <c r="L51" s="26">
        <v>13172134.859999999</v>
      </c>
      <c r="M51" s="26"/>
      <c r="N51" s="26">
        <v>13547609.630000001</v>
      </c>
      <c r="O51" s="26"/>
      <c r="P51" s="26">
        <v>13903426.470000001</v>
      </c>
    </row>
    <row r="52" spans="1:16">
      <c r="A52" s="409"/>
      <c r="B52" s="409"/>
      <c r="C52" s="409" t="s">
        <v>172</v>
      </c>
      <c r="D52" s="409"/>
      <c r="E52" s="409"/>
      <c r="F52" s="86"/>
      <c r="G52" s="413"/>
      <c r="H52" s="86">
        <v>12602577.319999998</v>
      </c>
      <c r="I52" s="86"/>
      <c r="J52" s="86">
        <v>13020303.029999999</v>
      </c>
      <c r="K52" s="86"/>
      <c r="L52" s="86">
        <v>13058410.219999999</v>
      </c>
      <c r="M52" s="86"/>
      <c r="N52" s="86">
        <v>13426995.91</v>
      </c>
      <c r="O52" s="86"/>
      <c r="P52" s="86">
        <v>13785351.960000001</v>
      </c>
    </row>
    <row r="53" spans="1:16">
      <c r="A53" s="409"/>
      <c r="B53" s="409"/>
      <c r="C53" s="409"/>
      <c r="D53" s="409" t="s">
        <v>233</v>
      </c>
      <c r="E53" s="409"/>
      <c r="F53" s="86"/>
      <c r="G53" s="41"/>
      <c r="H53" s="86">
        <v>12446257.739999998</v>
      </c>
      <c r="I53" s="86"/>
      <c r="J53" s="86">
        <v>12857239.289999999</v>
      </c>
      <c r="K53" s="86"/>
      <c r="L53" s="86">
        <v>12899067.359999999</v>
      </c>
      <c r="M53" s="86"/>
      <c r="N53" s="86">
        <v>13257183.5</v>
      </c>
      <c r="O53" s="86"/>
      <c r="P53" s="86">
        <v>13615386.83</v>
      </c>
    </row>
    <row r="54" spans="1:16">
      <c r="A54" s="409"/>
      <c r="B54" s="409"/>
      <c r="C54" s="409"/>
      <c r="D54" s="409" t="s">
        <v>174</v>
      </c>
      <c r="E54" s="409"/>
      <c r="F54" s="86"/>
      <c r="G54" s="41"/>
      <c r="H54" s="86">
        <v>156319.58000000002</v>
      </c>
      <c r="I54" s="86"/>
      <c r="J54" s="86">
        <v>163063.74</v>
      </c>
      <c r="K54" s="86"/>
      <c r="L54" s="86">
        <v>159342.86000000002</v>
      </c>
      <c r="M54" s="86"/>
      <c r="N54" s="86">
        <v>169812.41</v>
      </c>
      <c r="O54" s="86"/>
      <c r="P54" s="86">
        <v>169965.12999999998</v>
      </c>
    </row>
    <row r="55" spans="1:16">
      <c r="A55" s="409"/>
      <c r="B55" s="409"/>
      <c r="C55" s="409" t="s">
        <v>175</v>
      </c>
      <c r="D55" s="409"/>
      <c r="E55" s="409"/>
      <c r="F55" s="86"/>
      <c r="G55" s="41"/>
      <c r="H55" s="36">
        <v>108649.51</v>
      </c>
      <c r="I55" s="36"/>
      <c r="J55" s="36">
        <v>100325.15</v>
      </c>
      <c r="K55" s="36"/>
      <c r="L55" s="36">
        <v>113724.64</v>
      </c>
      <c r="M55" s="36"/>
      <c r="N55" s="36">
        <v>120613.71999999999</v>
      </c>
      <c r="O55" s="36"/>
      <c r="P55" s="36">
        <v>118074.51</v>
      </c>
    </row>
    <row r="56" spans="1:16">
      <c r="A56" s="409"/>
      <c r="B56" s="409"/>
      <c r="C56" s="409"/>
      <c r="D56" s="432" t="s">
        <v>189</v>
      </c>
      <c r="E56" s="432"/>
      <c r="F56" s="36"/>
      <c r="G56" s="41"/>
      <c r="H56" s="36">
        <v>1697.57</v>
      </c>
      <c r="I56" s="36"/>
      <c r="J56" s="36">
        <v>1592.31</v>
      </c>
      <c r="K56" s="36"/>
      <c r="L56" s="36">
        <v>1564.36</v>
      </c>
      <c r="M56" s="36"/>
      <c r="N56" s="36">
        <v>1613.6699999999998</v>
      </c>
      <c r="O56" s="36"/>
      <c r="P56" s="36">
        <v>1729.6499999999999</v>
      </c>
    </row>
    <row r="57" spans="1:16">
      <c r="A57" s="409"/>
      <c r="B57" s="409"/>
      <c r="C57" s="409"/>
      <c r="D57" s="409" t="s">
        <v>197</v>
      </c>
      <c r="E57" s="409"/>
      <c r="F57" s="36"/>
      <c r="G57" s="41"/>
      <c r="H57" s="86">
        <v>3350.18</v>
      </c>
      <c r="I57" s="86"/>
      <c r="J57" s="86">
        <v>3395.83</v>
      </c>
      <c r="K57" s="86"/>
      <c r="L57" s="86">
        <v>3431.1099999999997</v>
      </c>
      <c r="M57" s="86"/>
      <c r="N57" s="86">
        <v>3286.47</v>
      </c>
      <c r="O57" s="86"/>
      <c r="P57" s="86">
        <v>3210.6400000000003</v>
      </c>
    </row>
    <row r="58" spans="1:16">
      <c r="A58" s="409"/>
      <c r="B58" s="409"/>
      <c r="C58" s="409"/>
      <c r="D58" s="409" t="s">
        <v>191</v>
      </c>
      <c r="E58" s="409"/>
      <c r="F58" s="86"/>
      <c r="G58" s="41"/>
      <c r="H58" s="86">
        <v>103376.37</v>
      </c>
      <c r="I58" s="86"/>
      <c r="J58" s="86">
        <v>94997.92</v>
      </c>
      <c r="K58" s="86"/>
      <c r="L58" s="86">
        <v>108377.41</v>
      </c>
      <c r="M58" s="86"/>
      <c r="N58" s="86">
        <v>115320.31999999999</v>
      </c>
      <c r="O58" s="86"/>
      <c r="P58" s="86">
        <v>112726.85</v>
      </c>
    </row>
    <row r="59" spans="1:16">
      <c r="A59" s="409"/>
      <c r="B59" s="409"/>
      <c r="C59" s="409"/>
      <c r="D59" s="409" t="s">
        <v>192</v>
      </c>
      <c r="E59" s="409"/>
      <c r="F59" s="86"/>
      <c r="G59" s="41"/>
      <c r="H59" s="86">
        <v>225.39000000000001</v>
      </c>
      <c r="I59" s="86"/>
      <c r="J59" s="86">
        <v>339.09</v>
      </c>
      <c r="K59" s="86"/>
      <c r="L59" s="86">
        <v>351.76</v>
      </c>
      <c r="M59" s="86"/>
      <c r="N59" s="86">
        <v>393.26</v>
      </c>
      <c r="O59" s="86"/>
      <c r="P59" s="86">
        <v>407.37</v>
      </c>
    </row>
    <row r="60" spans="1:16">
      <c r="A60" s="409"/>
      <c r="B60" s="412" t="s">
        <v>183</v>
      </c>
      <c r="C60" s="412"/>
      <c r="D60" s="412"/>
      <c r="E60" s="412"/>
      <c r="F60" s="26"/>
      <c r="G60" s="27"/>
      <c r="H60" s="26">
        <v>1431127.5799999998</v>
      </c>
      <c r="I60" s="26"/>
      <c r="J60" s="26">
        <v>1465439.5099999998</v>
      </c>
      <c r="K60" s="26"/>
      <c r="L60" s="26">
        <v>1440593.55</v>
      </c>
      <c r="M60" s="26"/>
      <c r="N60" s="26">
        <v>1454371.83</v>
      </c>
      <c r="O60" s="26"/>
      <c r="P60" s="26">
        <v>1551294.18</v>
      </c>
    </row>
    <row r="61" spans="1:16">
      <c r="A61" s="409"/>
      <c r="B61" s="409"/>
      <c r="C61" s="409" t="s">
        <v>234</v>
      </c>
      <c r="D61" s="409"/>
      <c r="E61" s="409"/>
      <c r="F61" s="86"/>
      <c r="G61" s="41"/>
      <c r="H61" s="86">
        <v>1426654.67</v>
      </c>
      <c r="I61" s="86"/>
      <c r="J61" s="86">
        <v>1460981.0699999998</v>
      </c>
      <c r="K61" s="86"/>
      <c r="L61" s="86">
        <v>1439675.22</v>
      </c>
      <c r="M61" s="86"/>
      <c r="N61" s="86">
        <v>1449987.1400000001</v>
      </c>
      <c r="O61" s="86"/>
      <c r="P61" s="86">
        <v>1546901.5999999999</v>
      </c>
    </row>
    <row r="62" spans="1:16">
      <c r="A62" s="409"/>
      <c r="B62" s="409"/>
      <c r="C62" s="409"/>
      <c r="D62" s="409" t="s">
        <v>235</v>
      </c>
      <c r="E62" s="409"/>
      <c r="F62" s="86"/>
      <c r="G62" s="41"/>
      <c r="H62" s="86">
        <v>1426524.67</v>
      </c>
      <c r="I62" s="86"/>
      <c r="J62" s="86">
        <v>1454219.69</v>
      </c>
      <c r="K62" s="86"/>
      <c r="L62" s="86">
        <v>1426493.16</v>
      </c>
      <c r="M62" s="86"/>
      <c r="N62" s="86">
        <v>1435978.81</v>
      </c>
      <c r="O62" s="86"/>
      <c r="P62" s="86">
        <v>1530952.38</v>
      </c>
    </row>
    <row r="63" spans="1:16">
      <c r="A63" s="409"/>
      <c r="B63" s="409"/>
      <c r="C63" s="413"/>
      <c r="D63" s="409" t="s">
        <v>193</v>
      </c>
      <c r="E63" s="409"/>
      <c r="F63" s="86"/>
      <c r="G63" s="41"/>
      <c r="H63" s="86">
        <v>130</v>
      </c>
      <c r="I63" s="86"/>
      <c r="J63" s="86">
        <v>113.69</v>
      </c>
      <c r="K63" s="86"/>
      <c r="L63" s="86">
        <v>97.52</v>
      </c>
      <c r="M63" s="86"/>
      <c r="N63" s="86">
        <v>82.059999999999988</v>
      </c>
      <c r="O63" s="86"/>
      <c r="P63" s="86">
        <v>68.38</v>
      </c>
    </row>
    <row r="64" spans="1:16">
      <c r="A64" s="409"/>
      <c r="B64" s="409"/>
      <c r="C64" s="413"/>
      <c r="D64" s="409" t="s">
        <v>188</v>
      </c>
      <c r="E64" s="409"/>
      <c r="F64" s="86"/>
      <c r="G64" s="41"/>
      <c r="H64" s="36" t="s">
        <v>213</v>
      </c>
      <c r="I64" s="86"/>
      <c r="J64" s="36">
        <v>6647.69</v>
      </c>
      <c r="K64" s="86"/>
      <c r="L64" s="36">
        <v>13084.54</v>
      </c>
      <c r="M64" s="86"/>
      <c r="N64" s="86">
        <v>13926.27</v>
      </c>
      <c r="O64" s="86"/>
      <c r="P64" s="86">
        <v>15880.839999999998</v>
      </c>
    </row>
    <row r="65" spans="1:16" ht="12.45" customHeight="1">
      <c r="A65" s="409"/>
      <c r="B65" s="409"/>
      <c r="C65" s="80" t="s">
        <v>204</v>
      </c>
      <c r="D65" s="413"/>
      <c r="E65" s="409"/>
      <c r="F65" s="86"/>
      <c r="G65" s="41"/>
      <c r="H65" s="86">
        <v>4472.91</v>
      </c>
      <c r="I65" s="86"/>
      <c r="J65" s="86">
        <v>4458.4400000000005</v>
      </c>
      <c r="K65" s="86"/>
      <c r="L65" s="86">
        <v>918.32999999999993</v>
      </c>
      <c r="M65" s="86"/>
      <c r="N65" s="86">
        <v>4384.6899999999996</v>
      </c>
      <c r="O65" s="86"/>
      <c r="P65" s="86">
        <v>4392.58</v>
      </c>
    </row>
    <row r="66" spans="1:16" ht="19.95" customHeight="1">
      <c r="A66" s="411" t="s">
        <v>195</v>
      </c>
      <c r="B66" s="410"/>
      <c r="C66" s="410"/>
      <c r="D66" s="410"/>
      <c r="E66" s="410"/>
      <c r="F66" s="26"/>
      <c r="G66" s="413"/>
      <c r="H66" s="26">
        <v>92840604.680000007</v>
      </c>
      <c r="I66" s="26"/>
      <c r="J66" s="26">
        <v>97891572.079999998</v>
      </c>
      <c r="K66" s="26"/>
      <c r="L66" s="26">
        <v>101000830.93000001</v>
      </c>
      <c r="M66" s="26"/>
      <c r="N66" s="26">
        <v>106175983.08000001</v>
      </c>
      <c r="O66" s="26"/>
      <c r="P66" s="26">
        <v>111986329.78</v>
      </c>
    </row>
    <row r="67" spans="1:16">
      <c r="A67" s="409"/>
      <c r="B67" s="412" t="s">
        <v>171</v>
      </c>
      <c r="C67" s="412"/>
      <c r="D67" s="412"/>
      <c r="E67" s="412"/>
      <c r="F67" s="26"/>
      <c r="G67" s="413"/>
      <c r="H67" s="26">
        <v>87441287.74000001</v>
      </c>
      <c r="I67" s="26"/>
      <c r="J67" s="26">
        <v>92227756.209999993</v>
      </c>
      <c r="K67" s="26"/>
      <c r="L67" s="26">
        <v>95368683.650000006</v>
      </c>
      <c r="M67" s="26"/>
      <c r="N67" s="26">
        <v>100569654.72000001</v>
      </c>
      <c r="O67" s="26"/>
      <c r="P67" s="26">
        <v>106059546.09</v>
      </c>
    </row>
    <row r="68" spans="1:16">
      <c r="A68" s="409"/>
      <c r="B68" s="409"/>
      <c r="C68" s="409" t="s">
        <v>172</v>
      </c>
      <c r="D68" s="409"/>
      <c r="E68" s="409"/>
      <c r="F68" s="86"/>
      <c r="G68" s="413"/>
      <c r="H68" s="86">
        <v>87342061.110000014</v>
      </c>
      <c r="I68" s="86"/>
      <c r="J68" s="86">
        <v>92134024.209999993</v>
      </c>
      <c r="K68" s="86"/>
      <c r="L68" s="86">
        <v>95334917.920000002</v>
      </c>
      <c r="M68" s="86"/>
      <c r="N68" s="86">
        <v>100555463.02000001</v>
      </c>
      <c r="O68" s="26"/>
      <c r="P68" s="86">
        <v>105994419.34</v>
      </c>
    </row>
    <row r="69" spans="1:16">
      <c r="A69" s="409"/>
      <c r="B69" s="409"/>
      <c r="C69" s="409"/>
      <c r="D69" s="409" t="s">
        <v>187</v>
      </c>
      <c r="E69" s="409"/>
      <c r="F69" s="86"/>
      <c r="G69" s="413"/>
      <c r="H69" s="86">
        <v>87337808.600000009</v>
      </c>
      <c r="I69" s="86"/>
      <c r="J69" s="86">
        <v>92127072.640000001</v>
      </c>
      <c r="K69" s="86"/>
      <c r="L69" s="86">
        <v>95329145</v>
      </c>
      <c r="M69" s="86"/>
      <c r="N69" s="86">
        <v>100548601.79000001</v>
      </c>
      <c r="O69" s="26"/>
      <c r="P69" s="86">
        <v>105989603.45</v>
      </c>
    </row>
    <row r="70" spans="1:16">
      <c r="A70" s="409"/>
      <c r="B70" s="409"/>
      <c r="C70" s="409"/>
      <c r="D70" s="413"/>
      <c r="E70" s="409" t="s">
        <v>247</v>
      </c>
      <c r="F70" s="86"/>
      <c r="G70" s="413"/>
      <c r="H70" s="86">
        <v>79542466.700000003</v>
      </c>
      <c r="I70" s="86"/>
      <c r="J70" s="86">
        <v>84463928.530000001</v>
      </c>
      <c r="K70" s="86"/>
      <c r="L70" s="86">
        <v>88128442.019999996</v>
      </c>
      <c r="M70" s="86"/>
      <c r="N70" s="86">
        <v>93571390.480000004</v>
      </c>
      <c r="O70" s="26"/>
      <c r="P70" s="86">
        <v>99465457.670000002</v>
      </c>
    </row>
    <row r="71" spans="1:16">
      <c r="A71" s="409"/>
      <c r="B71" s="409"/>
      <c r="C71" s="409"/>
      <c r="D71" s="413"/>
      <c r="E71" s="409" t="s">
        <v>196</v>
      </c>
      <c r="F71" s="86"/>
      <c r="G71" s="413"/>
      <c r="H71" s="86">
        <v>7795341.9000000004</v>
      </c>
      <c r="I71" s="86"/>
      <c r="J71" s="86">
        <v>7663144.1100000003</v>
      </c>
      <c r="K71" s="86"/>
      <c r="L71" s="86">
        <v>7200702.9800000004</v>
      </c>
      <c r="M71" s="86"/>
      <c r="N71" s="86">
        <v>6977211.3099999996</v>
      </c>
      <c r="O71" s="26"/>
      <c r="P71" s="86">
        <v>6524145.7800000003</v>
      </c>
    </row>
    <row r="72" spans="1:16">
      <c r="A72" s="409"/>
      <c r="B72" s="409"/>
      <c r="C72" s="409"/>
      <c r="D72" s="409" t="s">
        <v>174</v>
      </c>
      <c r="E72" s="409"/>
      <c r="F72" s="36"/>
      <c r="G72" s="413"/>
      <c r="H72" s="36">
        <v>4252.51</v>
      </c>
      <c r="I72" s="36"/>
      <c r="J72" s="36">
        <v>6951.5700000000006</v>
      </c>
      <c r="K72" s="36"/>
      <c r="L72" s="36">
        <v>5772.92</v>
      </c>
      <c r="M72" s="36"/>
      <c r="N72" s="86">
        <v>6861.23</v>
      </c>
      <c r="O72" s="26"/>
      <c r="P72" s="86">
        <v>4815.8899999999994</v>
      </c>
    </row>
    <row r="73" spans="1:16">
      <c r="A73" s="409"/>
      <c r="B73" s="409"/>
      <c r="C73" s="409" t="s">
        <v>175</v>
      </c>
      <c r="D73" s="409"/>
      <c r="E73" s="409"/>
      <c r="F73" s="86"/>
      <c r="G73" s="413"/>
      <c r="H73" s="86">
        <v>99226.63</v>
      </c>
      <c r="I73" s="86"/>
      <c r="J73" s="86">
        <v>93732</v>
      </c>
      <c r="K73" s="86"/>
      <c r="L73" s="86">
        <v>33765.729999999996</v>
      </c>
      <c r="M73" s="86"/>
      <c r="N73" s="86">
        <v>14191.7</v>
      </c>
      <c r="O73" s="26"/>
      <c r="P73" s="86">
        <v>65126.75</v>
      </c>
    </row>
    <row r="74" spans="1:16">
      <c r="A74" s="409"/>
      <c r="B74" s="412" t="s">
        <v>183</v>
      </c>
      <c r="C74" s="412"/>
      <c r="D74" s="412"/>
      <c r="E74" s="412"/>
      <c r="F74" s="26"/>
      <c r="G74" s="413"/>
      <c r="H74" s="26">
        <v>5399316.9399999985</v>
      </c>
      <c r="I74" s="26"/>
      <c r="J74" s="26">
        <v>5663815.8700000001</v>
      </c>
      <c r="K74" s="26"/>
      <c r="L74" s="26">
        <v>5632147.2800000003</v>
      </c>
      <c r="M74" s="26"/>
      <c r="N74" s="26">
        <v>5606328.3600000003</v>
      </c>
      <c r="O74" s="26"/>
      <c r="P74" s="26">
        <v>5926783.6900000004</v>
      </c>
    </row>
    <row r="75" spans="1:16">
      <c r="A75" s="409"/>
      <c r="B75" s="409"/>
      <c r="C75" s="409" t="s">
        <v>234</v>
      </c>
      <c r="D75" s="409"/>
      <c r="E75" s="409"/>
      <c r="F75" s="86"/>
      <c r="G75" s="413"/>
      <c r="H75" s="86">
        <v>5396756.629999999</v>
      </c>
      <c r="I75" s="86"/>
      <c r="J75" s="86">
        <v>5661255.5300000003</v>
      </c>
      <c r="K75" s="86"/>
      <c r="L75" s="86">
        <v>5629589.0700000003</v>
      </c>
      <c r="M75" s="86"/>
      <c r="N75" s="86">
        <v>5603809.0200000005</v>
      </c>
      <c r="O75" s="26"/>
      <c r="P75" s="86">
        <v>5924224.3300000001</v>
      </c>
    </row>
    <row r="76" spans="1:16">
      <c r="A76" s="409"/>
      <c r="B76" s="409"/>
      <c r="C76" s="409"/>
      <c r="D76" s="409" t="s">
        <v>247</v>
      </c>
      <c r="E76" s="409"/>
      <c r="F76" s="86"/>
      <c r="G76" s="413"/>
      <c r="H76" s="86">
        <v>5359714.6599999992</v>
      </c>
      <c r="I76" s="86"/>
      <c r="J76" s="86">
        <v>5573719.0600000005</v>
      </c>
      <c r="K76" s="86"/>
      <c r="L76" s="86">
        <v>5499660.3300000001</v>
      </c>
      <c r="M76" s="86"/>
      <c r="N76" s="86">
        <v>5474244.9299999997</v>
      </c>
      <c r="O76" s="26"/>
      <c r="P76" s="86">
        <v>5786167.8700000001</v>
      </c>
    </row>
    <row r="77" spans="1:16">
      <c r="A77" s="409"/>
      <c r="B77" s="409"/>
      <c r="C77" s="409"/>
      <c r="D77" s="409" t="s">
        <v>196</v>
      </c>
      <c r="E77" s="409"/>
      <c r="F77" s="86"/>
      <c r="G77" s="413"/>
      <c r="H77" s="86">
        <v>36656.300000000003</v>
      </c>
      <c r="I77" s="86"/>
      <c r="J77" s="86">
        <v>38432.239999999998</v>
      </c>
      <c r="K77" s="86"/>
      <c r="L77" s="86">
        <v>30822.46</v>
      </c>
      <c r="M77" s="86"/>
      <c r="N77" s="86">
        <v>21608.920000000002</v>
      </c>
      <c r="O77" s="26"/>
      <c r="P77" s="86">
        <v>11809.150000000001</v>
      </c>
    </row>
    <row r="78" spans="1:16">
      <c r="A78" s="409"/>
      <c r="B78" s="409"/>
      <c r="C78" s="409"/>
      <c r="D78" s="409" t="s">
        <v>193</v>
      </c>
      <c r="E78" s="409"/>
      <c r="F78" s="86"/>
      <c r="G78" s="413"/>
      <c r="H78" s="86">
        <v>385.67</v>
      </c>
      <c r="I78" s="86"/>
      <c r="J78" s="86">
        <v>339.63</v>
      </c>
      <c r="K78" s="86"/>
      <c r="L78" s="86">
        <v>293.04000000000002</v>
      </c>
      <c r="M78" s="86"/>
      <c r="N78" s="86">
        <v>243.98</v>
      </c>
      <c r="O78" s="26"/>
      <c r="P78" s="86">
        <v>211.31</v>
      </c>
    </row>
    <row r="79" spans="1:16" ht="12.45" customHeight="1">
      <c r="A79" s="409"/>
      <c r="B79" s="409"/>
      <c r="C79" s="409"/>
      <c r="D79" s="409" t="s">
        <v>188</v>
      </c>
      <c r="E79" s="409"/>
      <c r="F79" s="86"/>
      <c r="G79" s="413"/>
      <c r="H79" s="36" t="s">
        <v>213</v>
      </c>
      <c r="I79" s="86"/>
      <c r="J79" s="36">
        <v>48764.6</v>
      </c>
      <c r="K79" s="86"/>
      <c r="L79" s="36">
        <v>98813.239999999991</v>
      </c>
      <c r="M79" s="86"/>
      <c r="N79" s="86">
        <v>107711.19</v>
      </c>
      <c r="O79" s="26"/>
      <c r="P79" s="86">
        <v>126036</v>
      </c>
    </row>
    <row r="80" spans="1:16">
      <c r="A80" s="409"/>
      <c r="B80" s="409"/>
      <c r="C80" s="80" t="s">
        <v>204</v>
      </c>
      <c r="D80" s="409"/>
      <c r="E80" s="409"/>
      <c r="F80" s="86"/>
      <c r="G80" s="413"/>
      <c r="H80" s="86">
        <v>2560.31</v>
      </c>
      <c r="I80" s="86"/>
      <c r="J80" s="86">
        <v>2560.34</v>
      </c>
      <c r="K80" s="86"/>
      <c r="L80" s="86">
        <v>2558.21</v>
      </c>
      <c r="M80" s="86"/>
      <c r="N80" s="86">
        <v>2519.34</v>
      </c>
      <c r="O80" s="26"/>
      <c r="P80" s="86">
        <v>2559.3599999999997</v>
      </c>
    </row>
    <row r="81" spans="1:16" ht="19.95" customHeight="1">
      <c r="A81" s="411" t="s">
        <v>198</v>
      </c>
      <c r="B81" s="410"/>
      <c r="C81" s="410"/>
      <c r="D81" s="410"/>
      <c r="E81" s="410"/>
      <c r="F81" s="26"/>
      <c r="G81" s="413"/>
      <c r="H81" s="26">
        <v>24348350.550000001</v>
      </c>
      <c r="I81" s="26"/>
      <c r="J81" s="26">
        <v>25829305.390000004</v>
      </c>
      <c r="K81" s="26"/>
      <c r="L81" s="26">
        <v>26344952.549999997</v>
      </c>
      <c r="M81" s="26"/>
      <c r="N81" s="26">
        <v>27316606.93</v>
      </c>
      <c r="O81" s="26"/>
      <c r="P81" s="26">
        <v>28265643.530000001</v>
      </c>
    </row>
    <row r="82" spans="1:16">
      <c r="A82" s="409"/>
      <c r="B82" s="412" t="s">
        <v>171</v>
      </c>
      <c r="C82" s="412"/>
      <c r="D82" s="412"/>
      <c r="E82" s="412"/>
      <c r="F82" s="26"/>
      <c r="G82" s="413"/>
      <c r="H82" s="26">
        <v>21373635.670000002</v>
      </c>
      <c r="I82" s="26"/>
      <c r="J82" s="26">
        <v>22927885.340000004</v>
      </c>
      <c r="K82" s="26"/>
      <c r="L82" s="26">
        <v>23487776.289999999</v>
      </c>
      <c r="M82" s="26"/>
      <c r="N82" s="26">
        <v>24498084.919999998</v>
      </c>
      <c r="O82" s="26"/>
      <c r="P82" s="26">
        <v>25384382.830000002</v>
      </c>
    </row>
    <row r="83" spans="1:16">
      <c r="A83" s="409"/>
      <c r="B83" s="409"/>
      <c r="C83" s="409" t="s">
        <v>172</v>
      </c>
      <c r="D83" s="409"/>
      <c r="E83" s="409"/>
      <c r="F83" s="86"/>
      <c r="G83" s="413"/>
      <c r="H83" s="86">
        <v>21367436.490000002</v>
      </c>
      <c r="I83" s="86"/>
      <c r="J83" s="86">
        <v>22921933.330000002</v>
      </c>
      <c r="K83" s="86"/>
      <c r="L83" s="86">
        <v>23481604.210000001</v>
      </c>
      <c r="M83" s="86"/>
      <c r="N83" s="86">
        <v>24491845.34</v>
      </c>
      <c r="O83" s="26"/>
      <c r="P83" s="86">
        <v>25378344.390000001</v>
      </c>
    </row>
    <row r="84" spans="1:16">
      <c r="A84" s="409"/>
      <c r="B84" s="409"/>
      <c r="C84" s="409"/>
      <c r="D84" s="409" t="s">
        <v>199</v>
      </c>
      <c r="E84" s="409"/>
      <c r="F84" s="86"/>
      <c r="G84" s="413"/>
      <c r="H84" s="86">
        <v>21358058.210000001</v>
      </c>
      <c r="I84" s="86"/>
      <c r="J84" s="86">
        <v>22915290.73</v>
      </c>
      <c r="K84" s="86"/>
      <c r="L84" s="86">
        <v>23478451.949999999</v>
      </c>
      <c r="M84" s="86"/>
      <c r="N84" s="86">
        <v>24484882.359999999</v>
      </c>
      <c r="O84" s="26"/>
      <c r="P84" s="86">
        <v>25371671.41</v>
      </c>
    </row>
    <row r="85" spans="1:16">
      <c r="A85" s="409"/>
      <c r="B85" s="409"/>
      <c r="C85" s="409"/>
      <c r="D85" s="80" t="s">
        <v>174</v>
      </c>
      <c r="E85" s="409"/>
      <c r="F85" s="86"/>
      <c r="G85" s="413"/>
      <c r="H85" s="86">
        <v>9378.2800000000007</v>
      </c>
      <c r="I85" s="86"/>
      <c r="J85" s="86">
        <v>6642.5999999999995</v>
      </c>
      <c r="K85" s="86"/>
      <c r="L85" s="86">
        <v>3152.26</v>
      </c>
      <c r="M85" s="86"/>
      <c r="N85" s="86">
        <v>6962.98</v>
      </c>
      <c r="O85" s="26"/>
      <c r="P85" s="86">
        <v>6672.98</v>
      </c>
    </row>
    <row r="86" spans="1:16">
      <c r="A86" s="409"/>
      <c r="B86" s="409"/>
      <c r="C86" s="409" t="s">
        <v>202</v>
      </c>
      <c r="D86" s="409"/>
      <c r="E86" s="409"/>
      <c r="F86" s="86"/>
      <c r="G86" s="413"/>
      <c r="H86" s="86">
        <v>6199.18</v>
      </c>
      <c r="I86" s="86"/>
      <c r="J86" s="86">
        <v>5952.0099999999993</v>
      </c>
      <c r="K86" s="86"/>
      <c r="L86" s="86">
        <v>6172.08</v>
      </c>
      <c r="M86" s="86"/>
      <c r="N86" s="86">
        <v>6239.58</v>
      </c>
      <c r="O86" s="26"/>
      <c r="P86" s="86">
        <v>6038.44</v>
      </c>
    </row>
    <row r="87" spans="1:16">
      <c r="A87" s="409"/>
      <c r="B87" s="412" t="s">
        <v>183</v>
      </c>
      <c r="C87" s="412"/>
      <c r="D87" s="412"/>
      <c r="E87" s="412"/>
      <c r="F87" s="26"/>
      <c r="G87" s="413"/>
      <c r="H87" s="26">
        <v>2974714.88</v>
      </c>
      <c r="I87" s="26"/>
      <c r="J87" s="26">
        <v>2901420.05</v>
      </c>
      <c r="K87" s="26"/>
      <c r="L87" s="26">
        <v>2857176.26</v>
      </c>
      <c r="M87" s="26"/>
      <c r="N87" s="26">
        <v>2818522.01</v>
      </c>
      <c r="O87" s="26"/>
      <c r="P87" s="26">
        <v>2881260.7</v>
      </c>
    </row>
    <row r="88" spans="1:16" ht="12.45" customHeight="1">
      <c r="A88" s="409"/>
      <c r="B88" s="409"/>
      <c r="C88" s="409" t="s">
        <v>234</v>
      </c>
      <c r="D88" s="409"/>
      <c r="E88" s="409"/>
      <c r="F88" s="86"/>
      <c r="G88" s="413"/>
      <c r="H88" s="86">
        <v>2974714.88</v>
      </c>
      <c r="I88" s="86"/>
      <c r="J88" s="86">
        <v>2901420.05</v>
      </c>
      <c r="K88" s="86"/>
      <c r="L88" s="86">
        <v>2857176.26</v>
      </c>
      <c r="M88" s="86"/>
      <c r="N88" s="86">
        <v>2818522.01</v>
      </c>
      <c r="O88" s="26"/>
      <c r="P88" s="86">
        <v>2881260.7</v>
      </c>
    </row>
    <row r="89" spans="1:16">
      <c r="A89" s="409"/>
      <c r="B89" s="409"/>
      <c r="C89" s="409"/>
      <c r="D89" s="409" t="s">
        <v>275</v>
      </c>
      <c r="E89" s="409"/>
      <c r="F89" s="86"/>
      <c r="G89" s="413"/>
      <c r="H89" s="86">
        <v>2974714.88</v>
      </c>
      <c r="I89" s="86"/>
      <c r="J89" s="86">
        <v>2888354.9</v>
      </c>
      <c r="K89" s="86"/>
      <c r="L89" s="86">
        <v>2831023.53</v>
      </c>
      <c r="M89" s="86"/>
      <c r="N89" s="86">
        <v>2790418.82</v>
      </c>
      <c r="P89" s="86">
        <v>2849328.3200000003</v>
      </c>
    </row>
    <row r="90" spans="1:16">
      <c r="A90" s="409"/>
      <c r="B90" s="409"/>
      <c r="C90" s="409"/>
      <c r="D90" s="409" t="s">
        <v>188</v>
      </c>
      <c r="E90" s="409"/>
      <c r="F90" s="86"/>
      <c r="G90" s="413"/>
      <c r="H90" s="36" t="s">
        <v>213</v>
      </c>
      <c r="I90" s="86"/>
      <c r="J90" s="36">
        <v>13065.15</v>
      </c>
      <c r="K90" s="86"/>
      <c r="L90" s="86">
        <v>26152.73</v>
      </c>
      <c r="M90" s="86"/>
      <c r="N90" s="86">
        <v>28103.190000000002</v>
      </c>
      <c r="O90" s="26"/>
      <c r="P90" s="86">
        <v>31932.379999999997</v>
      </c>
    </row>
    <row r="91" spans="1:16" ht="19.95" customHeight="1">
      <c r="A91" s="411" t="s">
        <v>205</v>
      </c>
      <c r="B91" s="410"/>
      <c r="C91" s="410"/>
      <c r="D91" s="410"/>
      <c r="E91" s="410"/>
      <c r="F91" s="26"/>
      <c r="G91" s="413"/>
      <c r="H91" s="26">
        <v>3969419.3999999994</v>
      </c>
      <c r="I91" s="26"/>
      <c r="J91" s="26">
        <v>4317951.9499999993</v>
      </c>
      <c r="K91" s="26"/>
      <c r="L91" s="26">
        <v>4827693.18</v>
      </c>
      <c r="M91" s="26"/>
      <c r="N91" s="26">
        <v>5162547.4700000007</v>
      </c>
      <c r="O91" s="26"/>
      <c r="P91" s="26">
        <v>5397444.0700000003</v>
      </c>
    </row>
    <row r="92" spans="1:16">
      <c r="A92" s="409"/>
      <c r="B92" s="412" t="s">
        <v>171</v>
      </c>
      <c r="C92" s="412"/>
      <c r="D92" s="412"/>
      <c r="E92" s="412"/>
      <c r="F92" s="26"/>
      <c r="G92" s="413"/>
      <c r="H92" s="26">
        <v>3573277.1499999994</v>
      </c>
      <c r="I92" s="26"/>
      <c r="J92" s="26">
        <v>3881717.7399999998</v>
      </c>
      <c r="K92" s="26"/>
      <c r="L92" s="26">
        <v>4277926.1499999994</v>
      </c>
      <c r="M92" s="26"/>
      <c r="N92" s="26">
        <v>4795306.9300000006</v>
      </c>
      <c r="O92" s="26"/>
      <c r="P92" s="26">
        <v>5131873.9800000004</v>
      </c>
    </row>
    <row r="93" spans="1:16">
      <c r="A93" s="409"/>
      <c r="B93" s="409"/>
      <c r="C93" s="409" t="s">
        <v>172</v>
      </c>
      <c r="D93" s="409"/>
      <c r="E93" s="409"/>
      <c r="F93" s="86"/>
      <c r="G93" s="413"/>
      <c r="H93" s="86">
        <v>3573277.1499999994</v>
      </c>
      <c r="I93" s="86"/>
      <c r="J93" s="86">
        <v>3881717.7399999998</v>
      </c>
      <c r="K93" s="86"/>
      <c r="L93" s="86">
        <v>4277926.1499999994</v>
      </c>
      <c r="M93" s="86"/>
      <c r="N93" s="86">
        <v>4795306.9300000006</v>
      </c>
      <c r="O93" s="86"/>
      <c r="P93" s="86">
        <v>5131873.9800000004</v>
      </c>
    </row>
    <row r="94" spans="1:16">
      <c r="A94" s="409"/>
      <c r="B94" s="409"/>
      <c r="C94" s="409"/>
      <c r="D94" s="409" t="s">
        <v>187</v>
      </c>
      <c r="E94" s="409"/>
      <c r="F94" s="86"/>
      <c r="G94" s="413"/>
      <c r="H94" s="86">
        <v>3554578.3899999997</v>
      </c>
      <c r="I94" s="86"/>
      <c r="J94" s="86">
        <v>3861414.98</v>
      </c>
      <c r="K94" s="86"/>
      <c r="L94" s="86">
        <v>4263814.26</v>
      </c>
      <c r="M94" s="86"/>
      <c r="N94" s="86">
        <v>4778726.6400000006</v>
      </c>
      <c r="O94" s="86"/>
      <c r="P94" s="86">
        <v>5116698.83</v>
      </c>
    </row>
    <row r="95" spans="1:16">
      <c r="A95" s="409"/>
      <c r="B95" s="409"/>
      <c r="C95" s="409"/>
      <c r="D95" s="55"/>
      <c r="E95" s="409" t="s">
        <v>206</v>
      </c>
      <c r="F95" s="86"/>
      <c r="G95" s="413"/>
      <c r="H95" s="86">
        <v>1850722.2999999998</v>
      </c>
      <c r="I95" s="86"/>
      <c r="J95" s="86">
        <v>2526451.6800000002</v>
      </c>
      <c r="K95" s="86"/>
      <c r="L95" s="86">
        <v>2877742.13</v>
      </c>
      <c r="M95" s="86"/>
      <c r="N95" s="86">
        <v>3345577.99</v>
      </c>
      <c r="O95" s="86"/>
      <c r="P95" s="86">
        <v>3614886.66</v>
      </c>
    </row>
    <row r="96" spans="1:16">
      <c r="A96" s="409"/>
      <c r="B96" s="409"/>
      <c r="C96" s="409"/>
      <c r="D96" s="55"/>
      <c r="E96" s="409" t="s">
        <v>207</v>
      </c>
      <c r="F96" s="36"/>
      <c r="G96" s="413"/>
      <c r="H96" s="36">
        <v>537024.39</v>
      </c>
      <c r="I96" s="36"/>
      <c r="J96" s="36">
        <v>111345.84</v>
      </c>
      <c r="K96" s="36"/>
      <c r="L96" s="36">
        <v>137484.93</v>
      </c>
      <c r="N96" s="36">
        <v>153235.52000000002</v>
      </c>
      <c r="P96" s="36">
        <v>183253.72</v>
      </c>
    </row>
    <row r="97" spans="1:19">
      <c r="A97" s="409"/>
      <c r="B97" s="409"/>
      <c r="C97" s="409"/>
      <c r="D97" s="55"/>
      <c r="E97" s="409" t="s">
        <v>208</v>
      </c>
      <c r="F97" s="86"/>
      <c r="G97" s="413"/>
      <c r="H97" s="86">
        <v>1166831.7</v>
      </c>
      <c r="I97" s="86"/>
      <c r="J97" s="86">
        <v>1223617.46</v>
      </c>
      <c r="K97" s="86"/>
      <c r="L97" s="86">
        <v>1248587.2</v>
      </c>
      <c r="M97" s="86"/>
      <c r="N97" s="86">
        <v>1279913.1299999999</v>
      </c>
      <c r="O97" s="86"/>
      <c r="P97" s="86">
        <v>1318558.45</v>
      </c>
    </row>
    <row r="98" spans="1:19">
      <c r="A98" s="409"/>
      <c r="B98" s="409"/>
      <c r="C98" s="409"/>
      <c r="D98" s="80" t="s">
        <v>0</v>
      </c>
      <c r="E98" s="409"/>
      <c r="F98" s="86"/>
      <c r="G98" s="413"/>
      <c r="H98" s="86">
        <v>18698.759999999998</v>
      </c>
      <c r="I98" s="86"/>
      <c r="J98" s="86">
        <v>20302.759999999998</v>
      </c>
      <c r="K98" s="86"/>
      <c r="L98" s="86">
        <v>14111.890000000001</v>
      </c>
      <c r="M98" s="86"/>
      <c r="N98" s="86">
        <v>16580.29</v>
      </c>
      <c r="O98" s="86"/>
      <c r="P98" s="86">
        <v>15175.15</v>
      </c>
    </row>
    <row r="99" spans="1:19">
      <c r="A99" s="409"/>
      <c r="B99" s="412" t="s">
        <v>183</v>
      </c>
      <c r="C99" s="412"/>
      <c r="D99" s="412"/>
      <c r="E99" s="412"/>
      <c r="F99" s="26"/>
      <c r="G99" s="413"/>
      <c r="H99" s="26">
        <v>396142.25</v>
      </c>
      <c r="I99" s="26"/>
      <c r="J99" s="26">
        <v>436234.20999999996</v>
      </c>
      <c r="K99" s="26"/>
      <c r="L99" s="26">
        <v>549767.03</v>
      </c>
      <c r="M99" s="86"/>
      <c r="N99" s="26">
        <v>367240.54</v>
      </c>
      <c r="O99" s="86"/>
      <c r="P99" s="26">
        <v>265570.08999999997</v>
      </c>
    </row>
    <row r="100" spans="1:19">
      <c r="A100" s="409"/>
      <c r="B100" s="409"/>
      <c r="C100" s="409" t="s">
        <v>172</v>
      </c>
      <c r="D100" s="409"/>
      <c r="E100" s="409"/>
      <c r="F100" s="86"/>
      <c r="G100" s="413"/>
      <c r="H100" s="86">
        <v>396142.25</v>
      </c>
      <c r="I100" s="86"/>
      <c r="J100" s="86">
        <v>436234.20999999996</v>
      </c>
      <c r="K100" s="86"/>
      <c r="L100" s="86">
        <v>549767.03</v>
      </c>
      <c r="M100" s="86"/>
      <c r="N100" s="86">
        <v>367240.54</v>
      </c>
      <c r="O100" s="86"/>
      <c r="P100" s="86">
        <v>265570.08999999997</v>
      </c>
    </row>
    <row r="101" spans="1:19">
      <c r="A101" s="409"/>
      <c r="B101" s="409"/>
      <c r="C101" s="409"/>
      <c r="D101" s="409" t="s">
        <v>1</v>
      </c>
      <c r="E101" s="409"/>
      <c r="F101" s="86"/>
      <c r="G101" s="413"/>
      <c r="H101" s="86">
        <v>368005.12</v>
      </c>
      <c r="I101" s="86"/>
      <c r="J101" s="86">
        <v>410554.55</v>
      </c>
      <c r="K101" s="86"/>
      <c r="L101" s="86">
        <v>534927.81000000006</v>
      </c>
      <c r="M101" s="86"/>
      <c r="N101" s="86">
        <v>347324.86</v>
      </c>
      <c r="O101" s="86"/>
      <c r="P101" s="86">
        <v>247999.63999999998</v>
      </c>
    </row>
    <row r="102" spans="1:19" ht="12.45" customHeight="1">
      <c r="A102" s="409"/>
      <c r="B102" s="409"/>
      <c r="C102" s="409"/>
      <c r="D102" s="409"/>
      <c r="E102" s="409" t="s">
        <v>208</v>
      </c>
      <c r="F102" s="86"/>
      <c r="G102" s="413"/>
      <c r="H102" s="86">
        <v>353771.55</v>
      </c>
      <c r="I102" s="86"/>
      <c r="J102" s="86">
        <v>397173.23</v>
      </c>
      <c r="K102" s="86"/>
      <c r="L102" s="86">
        <v>522179.34</v>
      </c>
      <c r="M102" s="86"/>
      <c r="N102" s="86">
        <v>334649.19</v>
      </c>
      <c r="O102" s="86"/>
      <c r="P102" s="86">
        <v>232572.13999999998</v>
      </c>
      <c r="S102" s="26"/>
    </row>
    <row r="103" spans="1:19">
      <c r="A103" s="409"/>
      <c r="B103" s="409"/>
      <c r="C103" s="409"/>
      <c r="D103" s="409"/>
      <c r="E103" s="409" t="s">
        <v>188</v>
      </c>
      <c r="F103" s="86"/>
      <c r="G103" s="413"/>
      <c r="H103" s="86">
        <v>14233.57</v>
      </c>
      <c r="I103" s="86"/>
      <c r="J103" s="86">
        <v>13381.32</v>
      </c>
      <c r="K103" s="86"/>
      <c r="L103" s="86">
        <v>12748.47</v>
      </c>
      <c r="M103" s="86"/>
      <c r="N103" s="86">
        <v>12675.67</v>
      </c>
      <c r="O103" s="86"/>
      <c r="P103" s="86">
        <v>15427.5</v>
      </c>
      <c r="S103" s="26"/>
    </row>
    <row r="104" spans="1:19">
      <c r="A104" s="409"/>
      <c r="B104" s="409"/>
      <c r="C104" s="409"/>
      <c r="D104" s="409" t="s">
        <v>248</v>
      </c>
      <c r="E104" s="409"/>
      <c r="F104" s="86"/>
      <c r="G104" s="413"/>
      <c r="H104" s="86">
        <v>28137.129999999997</v>
      </c>
      <c r="I104" s="86"/>
      <c r="J104" s="86">
        <v>25679.66</v>
      </c>
      <c r="K104" s="86"/>
      <c r="L104" s="86">
        <v>14839.22</v>
      </c>
      <c r="M104" s="86"/>
      <c r="N104" s="86">
        <v>19915.679999999997</v>
      </c>
      <c r="O104" s="86"/>
      <c r="P104" s="86">
        <v>17570.45</v>
      </c>
      <c r="S104" s="86"/>
    </row>
    <row r="105" spans="1:19" ht="19.95" customHeight="1">
      <c r="A105" s="411" t="s">
        <v>211</v>
      </c>
      <c r="B105" s="410"/>
      <c r="C105" s="410"/>
      <c r="D105" s="410"/>
      <c r="E105" s="410"/>
      <c r="F105" s="26"/>
      <c r="G105" s="413"/>
      <c r="H105" s="26">
        <v>24121.29</v>
      </c>
      <c r="I105" s="26"/>
      <c r="J105" s="26">
        <v>18498.439999999999</v>
      </c>
      <c r="K105" s="26"/>
      <c r="L105" s="26">
        <v>4628860.74</v>
      </c>
      <c r="M105" s="26"/>
      <c r="N105" s="26">
        <v>2113802.46</v>
      </c>
      <c r="O105" s="26"/>
      <c r="P105" s="26">
        <v>183995.49</v>
      </c>
      <c r="S105" s="86"/>
    </row>
    <row r="106" spans="1:19" ht="12" customHeight="1">
      <c r="A106" s="409"/>
      <c r="B106" s="412" t="s">
        <v>171</v>
      </c>
      <c r="C106" s="412"/>
      <c r="D106" s="412"/>
      <c r="E106" s="412"/>
      <c r="F106" s="26"/>
      <c r="G106" s="413"/>
      <c r="H106" s="26">
        <v>24121.29</v>
      </c>
      <c r="I106" s="26"/>
      <c r="J106" s="26">
        <v>18498.439999999999</v>
      </c>
      <c r="K106" s="26"/>
      <c r="L106" s="26">
        <v>4628860.74</v>
      </c>
      <c r="M106" s="26"/>
      <c r="N106" s="26">
        <v>2113802.46</v>
      </c>
      <c r="O106" s="26"/>
      <c r="P106" s="26">
        <v>183995.49</v>
      </c>
      <c r="S106" s="86"/>
    </row>
    <row r="107" spans="1:19" ht="12.45" customHeight="1">
      <c r="A107" s="409"/>
      <c r="B107" s="409"/>
      <c r="C107" s="409" t="s">
        <v>286</v>
      </c>
      <c r="D107" s="409"/>
      <c r="E107" s="409"/>
      <c r="F107" s="86"/>
      <c r="G107" s="413"/>
      <c r="H107" s="86">
        <v>24121.29</v>
      </c>
      <c r="I107" s="86"/>
      <c r="J107" s="86">
        <v>18498.439999999999</v>
      </c>
      <c r="K107" s="86"/>
      <c r="L107" s="86">
        <v>4628860.74</v>
      </c>
      <c r="M107" s="86"/>
      <c r="N107" s="86">
        <v>2113802.46</v>
      </c>
      <c r="O107" s="26"/>
      <c r="P107" s="86">
        <v>183995.49</v>
      </c>
      <c r="S107" s="26"/>
    </row>
    <row r="108" spans="1:19" ht="14.25" customHeight="1">
      <c r="A108" s="409"/>
      <c r="B108" s="409"/>
      <c r="C108" s="409"/>
      <c r="D108" s="409" t="s">
        <v>249</v>
      </c>
      <c r="E108" s="413"/>
      <c r="F108" s="86"/>
      <c r="G108" s="413"/>
      <c r="H108" s="86">
        <v>13130.3</v>
      </c>
      <c r="I108" s="86"/>
      <c r="J108" s="86">
        <v>7941.11</v>
      </c>
      <c r="K108" s="86"/>
      <c r="L108" s="86">
        <v>13379.26</v>
      </c>
      <c r="M108" s="86"/>
      <c r="N108" s="86">
        <v>14202.06</v>
      </c>
      <c r="O108" s="26"/>
      <c r="P108" s="86">
        <v>35508.740000000005</v>
      </c>
      <c r="S108" s="26"/>
    </row>
    <row r="109" spans="1:19" ht="10.5" customHeight="1">
      <c r="A109" s="409"/>
      <c r="B109" s="409"/>
      <c r="C109" s="409"/>
      <c r="D109" s="409" t="s">
        <v>2</v>
      </c>
      <c r="E109" s="413"/>
      <c r="F109" s="102"/>
      <c r="G109" s="102"/>
      <c r="H109" s="86">
        <v>10990.99</v>
      </c>
      <c r="I109" s="86"/>
      <c r="J109" s="86">
        <v>10557.33</v>
      </c>
      <c r="K109" s="86"/>
      <c r="L109" s="86">
        <v>778719.55</v>
      </c>
      <c r="M109" s="86"/>
      <c r="N109" s="86">
        <v>1512484.91</v>
      </c>
      <c r="O109" s="26"/>
      <c r="P109" s="86">
        <v>74076.38</v>
      </c>
      <c r="S109" s="86"/>
    </row>
    <row r="110" spans="1:19" ht="14.25" customHeight="1">
      <c r="A110" s="409"/>
      <c r="B110" s="409"/>
      <c r="C110" s="409"/>
      <c r="D110" s="409" t="s">
        <v>287</v>
      </c>
      <c r="E110" s="413"/>
      <c r="F110" s="102"/>
      <c r="G110" s="102"/>
      <c r="H110" s="36" t="s">
        <v>213</v>
      </c>
      <c r="I110" s="36"/>
      <c r="J110" s="36" t="s">
        <v>213</v>
      </c>
      <c r="K110" s="36"/>
      <c r="L110" s="36">
        <v>3836761.93</v>
      </c>
      <c r="M110" s="86"/>
      <c r="N110" s="86">
        <v>587115.49</v>
      </c>
      <c r="O110" s="26"/>
      <c r="P110" s="86">
        <v>74410.37</v>
      </c>
      <c r="S110" s="86"/>
    </row>
    <row r="111" spans="1:19" ht="19.95" customHeight="1">
      <c r="A111" s="56" t="s">
        <v>219</v>
      </c>
      <c r="B111" s="56"/>
      <c r="C111" s="56"/>
      <c r="D111" s="56"/>
      <c r="E111" s="56"/>
      <c r="F111" s="26"/>
      <c r="G111" s="413"/>
      <c r="H111" s="26">
        <v>12823.92</v>
      </c>
      <c r="I111" s="26"/>
      <c r="J111" s="26">
        <v>12565.35</v>
      </c>
      <c r="K111" s="26"/>
      <c r="L111" s="26">
        <v>11310.6</v>
      </c>
      <c r="M111" s="26"/>
      <c r="N111" s="26">
        <v>11760.529999999999</v>
      </c>
      <c r="O111" s="26"/>
      <c r="P111" s="26">
        <v>12311.25</v>
      </c>
    </row>
    <row r="112" spans="1:19" ht="12.45" customHeight="1">
      <c r="A112" s="56"/>
      <c r="B112" s="56" t="s">
        <v>183</v>
      </c>
      <c r="C112" s="56"/>
      <c r="D112" s="56"/>
      <c r="E112" s="56"/>
      <c r="F112" s="26"/>
      <c r="G112" s="413"/>
      <c r="H112" s="26">
        <v>12823.92</v>
      </c>
      <c r="I112" s="26"/>
      <c r="J112" s="26">
        <v>12565.35</v>
      </c>
      <c r="K112" s="26"/>
      <c r="L112" s="26">
        <v>11310.6</v>
      </c>
      <c r="M112" s="26"/>
      <c r="N112" s="26">
        <v>11760.529999999999</v>
      </c>
      <c r="O112" s="26"/>
      <c r="P112" s="26">
        <v>12311.25</v>
      </c>
    </row>
    <row r="113" spans="1:18" ht="12.45" customHeight="1">
      <c r="A113" s="57"/>
      <c r="B113" s="57"/>
      <c r="C113" s="57" t="s">
        <v>175</v>
      </c>
      <c r="D113" s="58"/>
      <c r="E113" s="58"/>
      <c r="F113" s="86"/>
      <c r="G113" s="413"/>
      <c r="H113" s="86">
        <v>12823.92</v>
      </c>
      <c r="I113" s="86"/>
      <c r="J113" s="86">
        <v>12565.35</v>
      </c>
      <c r="K113" s="86"/>
      <c r="L113" s="86">
        <v>11310.6</v>
      </c>
      <c r="M113" s="86"/>
      <c r="N113" s="86">
        <v>11760.529999999999</v>
      </c>
      <c r="O113" s="26"/>
      <c r="P113" s="86">
        <v>12311.25</v>
      </c>
    </row>
    <row r="114" spans="1:18" ht="12.75" customHeight="1">
      <c r="A114" s="57"/>
      <c r="B114" s="57"/>
      <c r="C114" s="57"/>
      <c r="D114" s="57" t="s">
        <v>220</v>
      </c>
      <c r="E114" s="57"/>
      <c r="F114" s="86"/>
      <c r="G114" s="413"/>
      <c r="H114" s="86">
        <v>12823.92</v>
      </c>
      <c r="I114" s="86"/>
      <c r="J114" s="86">
        <v>12565.35</v>
      </c>
      <c r="K114" s="86"/>
      <c r="L114" s="86">
        <v>11310.6</v>
      </c>
      <c r="M114" s="86"/>
      <c r="N114" s="86">
        <v>11760.529999999999</v>
      </c>
      <c r="O114" s="26"/>
      <c r="P114" s="86">
        <v>12311.25</v>
      </c>
    </row>
    <row r="115" spans="1:18" ht="19.95" customHeight="1">
      <c r="A115" s="56" t="s">
        <v>284</v>
      </c>
      <c r="B115" s="57"/>
      <c r="C115" s="57"/>
      <c r="D115" s="57"/>
      <c r="E115" s="57"/>
      <c r="F115" s="86"/>
      <c r="G115" s="413"/>
      <c r="H115" s="36" t="s">
        <v>213</v>
      </c>
      <c r="I115" s="36"/>
      <c r="J115" s="36" t="s">
        <v>213</v>
      </c>
      <c r="K115" s="36"/>
      <c r="L115" s="373">
        <v>407804.28558000003</v>
      </c>
      <c r="M115" s="86"/>
      <c r="N115" s="26">
        <v>1921805.6099999999</v>
      </c>
      <c r="O115" s="26"/>
      <c r="P115" s="26">
        <v>2656933.96</v>
      </c>
      <c r="Q115" s="413"/>
      <c r="R115" s="413"/>
    </row>
    <row r="116" spans="1:18" ht="12.75" customHeight="1">
      <c r="A116" s="57"/>
      <c r="B116" s="412" t="s">
        <v>183</v>
      </c>
      <c r="C116" s="412"/>
      <c r="D116" s="412"/>
      <c r="E116" s="57"/>
      <c r="F116" s="86"/>
      <c r="G116" s="413"/>
      <c r="H116" s="36" t="s">
        <v>213</v>
      </c>
      <c r="I116" s="36"/>
      <c r="J116" s="36" t="s">
        <v>213</v>
      </c>
      <c r="K116" s="36"/>
      <c r="L116" s="373">
        <v>407804.28558000003</v>
      </c>
      <c r="M116" s="86"/>
      <c r="N116" s="26">
        <v>1921805.6099999999</v>
      </c>
      <c r="O116" s="26"/>
      <c r="P116" s="26">
        <v>2656933.96</v>
      </c>
    </row>
    <row r="117" spans="1:18" ht="12.45" customHeight="1">
      <c r="A117" s="57"/>
      <c r="B117" s="409"/>
      <c r="C117" s="409" t="s">
        <v>172</v>
      </c>
      <c r="D117" s="409"/>
      <c r="E117" s="57"/>
      <c r="F117" s="86"/>
      <c r="G117" s="413"/>
      <c r="H117" s="36" t="s">
        <v>213</v>
      </c>
      <c r="I117" s="36"/>
      <c r="J117" s="36" t="s">
        <v>213</v>
      </c>
      <c r="K117" s="36"/>
      <c r="L117" s="36">
        <v>407804.28558000003</v>
      </c>
      <c r="M117" s="86"/>
      <c r="N117" s="86">
        <v>1921805.6099999999</v>
      </c>
      <c r="O117" s="26"/>
      <c r="P117" s="86">
        <v>2656933.96</v>
      </c>
    </row>
    <row r="118" spans="1:18">
      <c r="A118" s="57"/>
      <c r="B118" s="57"/>
      <c r="C118" s="57"/>
      <c r="D118" s="414" t="s">
        <v>17</v>
      </c>
      <c r="E118" s="57"/>
      <c r="F118" s="86"/>
      <c r="G118" s="413"/>
      <c r="H118" s="36" t="s">
        <v>213</v>
      </c>
      <c r="I118" s="36"/>
      <c r="J118" s="36" t="s">
        <v>213</v>
      </c>
      <c r="K118" s="36"/>
      <c r="L118" s="36">
        <v>407804.28558000003</v>
      </c>
      <c r="M118" s="86"/>
      <c r="N118" s="86">
        <v>1921805.6099999999</v>
      </c>
      <c r="O118" s="26"/>
      <c r="P118" s="86">
        <v>2656933.96</v>
      </c>
    </row>
    <row r="119" spans="1:18" ht="25.2" customHeight="1">
      <c r="A119" s="411" t="s">
        <v>224</v>
      </c>
      <c r="B119" s="410"/>
      <c r="C119" s="410"/>
      <c r="D119" s="410"/>
      <c r="E119" s="410"/>
      <c r="F119" s="26"/>
      <c r="G119" s="413"/>
      <c r="H119" s="26">
        <v>2074764.66</v>
      </c>
      <c r="I119" s="26"/>
      <c r="J119" s="26">
        <v>2052091.0399999998</v>
      </c>
      <c r="K119" s="26"/>
      <c r="L119" s="26">
        <v>2111830.38</v>
      </c>
      <c r="M119" s="26"/>
      <c r="N119" s="26">
        <v>2165197.44</v>
      </c>
      <c r="O119" s="26"/>
      <c r="P119" s="26">
        <v>2201076.21</v>
      </c>
    </row>
    <row r="120" spans="1:18" ht="25.2" customHeight="1">
      <c r="A120" s="411" t="s">
        <v>229</v>
      </c>
      <c r="B120" s="410"/>
      <c r="C120" s="410"/>
      <c r="D120" s="410"/>
      <c r="E120" s="410"/>
      <c r="F120" s="26"/>
      <c r="G120" s="413"/>
      <c r="H120" s="26">
        <v>1328952.96</v>
      </c>
      <c r="I120" s="26"/>
      <c r="J120" s="26">
        <v>1389406.7</v>
      </c>
      <c r="K120" s="26"/>
      <c r="L120" s="26">
        <v>1392114.8800000001</v>
      </c>
      <c r="M120" s="26"/>
      <c r="N120" s="26">
        <v>1955571.44</v>
      </c>
      <c r="O120" s="26"/>
      <c r="P120" s="26">
        <v>2576629.35</v>
      </c>
    </row>
    <row r="121" spans="1:18" ht="25.2" customHeight="1">
      <c r="A121" s="411" t="s">
        <v>225</v>
      </c>
      <c r="B121" s="410"/>
      <c r="C121" s="410"/>
      <c r="D121" s="410"/>
      <c r="E121" s="410"/>
      <c r="F121" s="26"/>
      <c r="G121" s="413"/>
      <c r="H121" s="26">
        <v>5398.07</v>
      </c>
      <c r="I121" s="26"/>
      <c r="J121" s="26">
        <v>7552.16</v>
      </c>
      <c r="K121" s="26"/>
      <c r="L121" s="26">
        <v>2844.31</v>
      </c>
      <c r="M121" s="26"/>
      <c r="N121" s="26">
        <v>16718.89</v>
      </c>
      <c r="O121" s="26"/>
      <c r="P121" s="26">
        <v>19154.099999999999</v>
      </c>
    </row>
    <row r="122" spans="1:18">
      <c r="A122" s="411"/>
      <c r="B122" s="410"/>
      <c r="C122" s="410"/>
      <c r="D122" s="410"/>
      <c r="E122" s="410"/>
      <c r="F122" s="26"/>
      <c r="G122" s="413"/>
      <c r="H122" s="26"/>
      <c r="I122" s="35"/>
      <c r="J122" s="26"/>
      <c r="K122" s="35"/>
      <c r="L122" s="26"/>
      <c r="M122" s="26"/>
      <c r="N122" s="26"/>
      <c r="O122" s="26"/>
      <c r="P122" s="26"/>
    </row>
    <row r="123" spans="1:18" ht="12.45" customHeight="1">
      <c r="A123" s="434" t="s">
        <v>263</v>
      </c>
      <c r="B123" s="434"/>
      <c r="C123" s="434"/>
      <c r="D123" s="434"/>
      <c r="E123" s="434"/>
      <c r="F123" s="434"/>
      <c r="G123" s="434"/>
      <c r="H123" s="434"/>
      <c r="I123" s="434"/>
      <c r="J123" s="434"/>
      <c r="K123" s="434"/>
      <c r="L123" s="434"/>
      <c r="M123" s="434"/>
      <c r="N123" s="434"/>
      <c r="O123" s="434"/>
      <c r="P123" s="434"/>
    </row>
    <row r="124" spans="1:18">
      <c r="A124" s="58" t="s">
        <v>226</v>
      </c>
      <c r="B124" s="58"/>
      <c r="C124" s="58"/>
      <c r="D124" s="58"/>
      <c r="E124" s="58"/>
      <c r="F124" s="58"/>
      <c r="G124" s="58"/>
      <c r="H124" s="58"/>
      <c r="I124" s="58"/>
      <c r="J124" s="58"/>
      <c r="K124" s="58"/>
      <c r="L124" s="26"/>
      <c r="M124" s="26"/>
      <c r="N124" s="26"/>
      <c r="O124" s="26"/>
      <c r="P124" s="26"/>
    </row>
    <row r="125" spans="1:18" ht="40.5" customHeight="1">
      <c r="A125" s="422" t="s">
        <v>304</v>
      </c>
      <c r="B125" s="422"/>
      <c r="C125" s="422"/>
      <c r="D125" s="422"/>
      <c r="E125" s="422"/>
      <c r="F125" s="422"/>
      <c r="G125" s="422"/>
      <c r="H125" s="422"/>
      <c r="I125" s="422"/>
      <c r="J125" s="422"/>
      <c r="K125" s="422"/>
      <c r="L125" s="422"/>
      <c r="M125" s="422"/>
      <c r="N125" s="422"/>
      <c r="O125" s="422"/>
      <c r="P125" s="422"/>
    </row>
    <row r="126" spans="1:18" ht="22.5" customHeight="1">
      <c r="A126" s="422" t="s">
        <v>345</v>
      </c>
      <c r="B126" s="422"/>
      <c r="C126" s="422"/>
      <c r="D126" s="422"/>
      <c r="E126" s="422"/>
      <c r="F126" s="422"/>
      <c r="G126" s="422"/>
      <c r="H126" s="422"/>
      <c r="I126" s="422"/>
      <c r="J126" s="422"/>
      <c r="K126" s="422"/>
      <c r="L126" s="422"/>
      <c r="M126" s="422"/>
      <c r="N126" s="422"/>
      <c r="O126" s="422"/>
      <c r="P126" s="422"/>
    </row>
    <row r="127" spans="1:18" ht="15">
      <c r="A127" s="60"/>
      <c r="B127" s="60"/>
      <c r="C127" s="60"/>
      <c r="D127" s="60"/>
      <c r="E127" s="60"/>
      <c r="F127" s="60"/>
      <c r="G127" s="61"/>
      <c r="H127" s="60"/>
      <c r="I127" s="60"/>
      <c r="J127" s="60"/>
      <c r="K127" s="60"/>
      <c r="L127" s="60"/>
    </row>
    <row r="128" spans="1:18" ht="15">
      <c r="A128" s="60"/>
      <c r="B128" s="60"/>
      <c r="C128" s="60"/>
      <c r="D128" s="60"/>
      <c r="E128" s="60"/>
      <c r="F128" s="60"/>
      <c r="G128" s="61"/>
      <c r="H128" s="60"/>
      <c r="I128" s="60"/>
      <c r="J128" s="60"/>
      <c r="K128" s="60"/>
      <c r="L128" s="60"/>
    </row>
    <row r="129" spans="1:12" ht="15">
      <c r="A129" s="60"/>
      <c r="B129" s="60"/>
      <c r="C129" s="60"/>
      <c r="D129" s="60"/>
      <c r="E129" s="60"/>
      <c r="F129" s="60"/>
      <c r="G129" s="61"/>
      <c r="H129" s="60"/>
      <c r="I129" s="60"/>
      <c r="J129" s="60"/>
      <c r="K129" s="60"/>
      <c r="L129" s="60"/>
    </row>
    <row r="130" spans="1:12" ht="15">
      <c r="A130" s="60"/>
      <c r="B130" s="60"/>
      <c r="C130" s="60"/>
      <c r="D130" s="60"/>
      <c r="E130" s="60"/>
      <c r="F130" s="60"/>
      <c r="G130" s="61"/>
      <c r="H130" s="60"/>
      <c r="I130" s="60"/>
      <c r="J130" s="60"/>
      <c r="K130" s="60"/>
      <c r="L130" s="60"/>
    </row>
    <row r="131" spans="1:12" ht="15">
      <c r="A131" s="60"/>
      <c r="B131" s="60"/>
      <c r="C131" s="60"/>
      <c r="D131" s="60"/>
      <c r="E131" s="60"/>
      <c r="F131" s="60"/>
      <c r="G131" s="61"/>
      <c r="H131" s="60"/>
      <c r="I131" s="60"/>
      <c r="J131" s="60"/>
      <c r="K131" s="60"/>
      <c r="L131" s="60"/>
    </row>
    <row r="132" spans="1:12" ht="15">
      <c r="A132" s="60"/>
      <c r="B132" s="60"/>
      <c r="C132" s="60"/>
      <c r="D132" s="60"/>
      <c r="E132" s="60"/>
      <c r="F132" s="60"/>
      <c r="G132" s="61"/>
      <c r="H132" s="60"/>
      <c r="I132" s="60"/>
      <c r="J132" s="60"/>
      <c r="K132" s="60"/>
      <c r="L132" s="60"/>
    </row>
    <row r="133" spans="1:12" ht="15">
      <c r="A133" s="60"/>
      <c r="B133" s="60"/>
      <c r="C133" s="60"/>
      <c r="D133" s="60"/>
      <c r="E133" s="60"/>
      <c r="F133" s="60"/>
      <c r="G133" s="61"/>
      <c r="H133" s="60"/>
      <c r="I133" s="60"/>
      <c r="J133" s="60"/>
      <c r="K133" s="60"/>
      <c r="L133" s="60"/>
    </row>
    <row r="134" spans="1:12" ht="15">
      <c r="A134" s="60"/>
      <c r="B134" s="60"/>
      <c r="C134" s="60"/>
      <c r="D134" s="60"/>
      <c r="E134" s="60"/>
      <c r="F134" s="60"/>
      <c r="G134" s="61"/>
      <c r="H134" s="60"/>
      <c r="I134" s="60"/>
      <c r="J134" s="60"/>
      <c r="K134" s="60"/>
      <c r="L134" s="60"/>
    </row>
    <row r="135" spans="1:12" ht="15">
      <c r="A135" s="60"/>
      <c r="B135" s="60"/>
      <c r="C135" s="60"/>
      <c r="D135" s="60"/>
      <c r="E135" s="60"/>
      <c r="F135" s="60"/>
      <c r="G135" s="61"/>
      <c r="H135" s="60"/>
      <c r="I135" s="60"/>
      <c r="J135" s="60"/>
      <c r="K135" s="60"/>
      <c r="L135" s="60"/>
    </row>
    <row r="136" spans="1:12" ht="15">
      <c r="A136" s="60"/>
      <c r="B136" s="60"/>
      <c r="C136" s="60"/>
      <c r="D136" s="60"/>
      <c r="E136" s="60"/>
      <c r="F136" s="60"/>
      <c r="G136" s="61"/>
      <c r="H136" s="60"/>
      <c r="I136" s="60"/>
      <c r="J136" s="60"/>
      <c r="K136" s="60"/>
      <c r="L136" s="60"/>
    </row>
    <row r="137" spans="1:12" ht="15">
      <c r="A137" s="60"/>
      <c r="B137" s="60"/>
      <c r="C137" s="60"/>
      <c r="D137" s="60"/>
      <c r="E137" s="60"/>
      <c r="F137" s="60"/>
      <c r="G137" s="61"/>
      <c r="H137" s="60"/>
      <c r="I137" s="60"/>
      <c r="J137" s="60"/>
      <c r="K137" s="60"/>
      <c r="L137" s="60"/>
    </row>
    <row r="138" spans="1:12" ht="15">
      <c r="A138" s="60"/>
      <c r="B138" s="60"/>
      <c r="C138" s="60"/>
      <c r="D138" s="60"/>
      <c r="E138" s="60"/>
      <c r="F138" s="60"/>
      <c r="G138" s="61"/>
      <c r="H138" s="60"/>
      <c r="I138" s="60"/>
      <c r="J138" s="60"/>
      <c r="K138" s="60"/>
      <c r="L138" s="60"/>
    </row>
    <row r="139" spans="1:12" ht="15">
      <c r="A139" s="60"/>
      <c r="B139" s="60"/>
      <c r="C139" s="60"/>
      <c r="D139" s="60"/>
      <c r="E139" s="60"/>
      <c r="F139" s="60"/>
      <c r="G139" s="61"/>
      <c r="H139" s="60"/>
      <c r="I139" s="60"/>
      <c r="J139" s="60"/>
      <c r="K139" s="60"/>
      <c r="L139" s="60"/>
    </row>
    <row r="140" spans="1:12" ht="15">
      <c r="A140" s="60"/>
      <c r="B140" s="60"/>
      <c r="C140" s="60"/>
      <c r="D140" s="60"/>
      <c r="E140" s="60"/>
      <c r="F140" s="60"/>
      <c r="G140" s="61"/>
      <c r="H140" s="60"/>
      <c r="I140" s="60"/>
      <c r="J140" s="60"/>
      <c r="K140" s="60"/>
      <c r="L140" s="60"/>
    </row>
    <row r="141" spans="1:12" ht="15">
      <c r="A141" s="60"/>
      <c r="B141" s="60"/>
      <c r="C141" s="60"/>
      <c r="D141" s="60"/>
      <c r="E141" s="60"/>
      <c r="F141" s="60"/>
      <c r="G141" s="61"/>
      <c r="H141" s="60"/>
      <c r="I141" s="60"/>
      <c r="J141" s="60"/>
      <c r="K141" s="60"/>
      <c r="L141" s="60"/>
    </row>
    <row r="142" spans="1:12" ht="15">
      <c r="A142" s="60"/>
      <c r="B142" s="60"/>
      <c r="C142" s="60"/>
      <c r="D142" s="60"/>
      <c r="E142" s="60"/>
      <c r="F142" s="60"/>
      <c r="G142" s="61"/>
      <c r="H142" s="60"/>
      <c r="I142" s="60"/>
      <c r="J142" s="60"/>
      <c r="K142" s="60"/>
      <c r="L142" s="60"/>
    </row>
    <row r="143" spans="1:12" ht="15">
      <c r="A143" s="60"/>
      <c r="B143" s="60"/>
      <c r="C143" s="60"/>
      <c r="D143" s="60"/>
      <c r="E143" s="60"/>
      <c r="F143" s="60"/>
      <c r="G143" s="61"/>
      <c r="H143" s="60"/>
      <c r="I143" s="60"/>
      <c r="J143" s="60"/>
      <c r="K143" s="60"/>
      <c r="L143" s="60"/>
    </row>
    <row r="144" spans="1:12" ht="15">
      <c r="A144" s="60"/>
      <c r="B144" s="60"/>
      <c r="C144" s="60"/>
      <c r="D144" s="60"/>
      <c r="E144" s="60"/>
      <c r="F144" s="60"/>
      <c r="G144" s="61"/>
      <c r="H144" s="60"/>
      <c r="I144" s="60"/>
      <c r="J144" s="60"/>
      <c r="K144" s="60"/>
      <c r="L144" s="60"/>
    </row>
    <row r="145" spans="1:12" ht="15">
      <c r="A145" s="60"/>
      <c r="B145" s="60"/>
      <c r="C145" s="60"/>
      <c r="D145" s="60"/>
      <c r="E145" s="60"/>
      <c r="F145" s="60"/>
      <c r="G145" s="61"/>
      <c r="H145" s="60"/>
      <c r="I145" s="60"/>
      <c r="J145" s="60"/>
      <c r="K145" s="60"/>
      <c r="L145" s="60"/>
    </row>
    <row r="146" spans="1:12" ht="15">
      <c r="A146" s="60"/>
      <c r="B146" s="60"/>
      <c r="C146" s="60"/>
      <c r="D146" s="60"/>
      <c r="E146" s="60"/>
      <c r="F146" s="60"/>
      <c r="G146" s="61"/>
      <c r="H146" s="60"/>
      <c r="I146" s="60"/>
      <c r="J146" s="60"/>
      <c r="K146" s="60"/>
      <c r="L146" s="60"/>
    </row>
    <row r="147" spans="1:12" ht="15">
      <c r="A147" s="60"/>
      <c r="B147" s="60"/>
      <c r="C147" s="60"/>
      <c r="D147" s="60"/>
      <c r="E147" s="60"/>
      <c r="F147" s="60"/>
      <c r="G147" s="61"/>
      <c r="H147" s="60"/>
      <c r="I147" s="60"/>
      <c r="J147" s="60"/>
      <c r="K147" s="60"/>
      <c r="L147" s="60"/>
    </row>
    <row r="148" spans="1:12" ht="15">
      <c r="A148" s="60"/>
      <c r="B148" s="60"/>
      <c r="C148" s="60"/>
      <c r="D148" s="60"/>
      <c r="E148" s="60"/>
      <c r="F148" s="60"/>
      <c r="G148" s="61"/>
      <c r="H148" s="60"/>
      <c r="I148" s="60"/>
      <c r="J148" s="60"/>
      <c r="K148" s="60"/>
      <c r="L148" s="60"/>
    </row>
    <row r="149" spans="1:12" ht="15">
      <c r="A149" s="60"/>
      <c r="B149" s="60"/>
      <c r="C149" s="60"/>
      <c r="D149" s="60"/>
      <c r="E149" s="60"/>
      <c r="F149" s="60"/>
      <c r="G149" s="61"/>
      <c r="H149" s="60"/>
      <c r="I149" s="60"/>
      <c r="J149" s="60"/>
      <c r="K149" s="60"/>
      <c r="L149" s="60"/>
    </row>
    <row r="150" spans="1:12" ht="15">
      <c r="A150" s="60"/>
      <c r="B150" s="60"/>
      <c r="C150" s="60"/>
      <c r="D150" s="60"/>
      <c r="E150" s="60"/>
      <c r="F150" s="60"/>
      <c r="G150" s="61"/>
      <c r="H150" s="60"/>
      <c r="I150" s="60"/>
      <c r="J150" s="60"/>
      <c r="K150" s="60"/>
      <c r="L150" s="60"/>
    </row>
    <row r="151" spans="1:12" ht="15">
      <c r="A151" s="60"/>
      <c r="B151" s="60"/>
      <c r="C151" s="60"/>
      <c r="D151" s="60"/>
      <c r="E151" s="60"/>
      <c r="F151" s="60"/>
      <c r="G151" s="61"/>
      <c r="H151" s="60"/>
      <c r="I151" s="60"/>
      <c r="J151" s="60"/>
      <c r="K151" s="60"/>
      <c r="L151" s="60"/>
    </row>
    <row r="152" spans="1:12" ht="15">
      <c r="A152" s="60"/>
      <c r="B152" s="60"/>
      <c r="C152" s="60"/>
      <c r="D152" s="60"/>
      <c r="E152" s="60"/>
      <c r="F152" s="60"/>
      <c r="G152" s="61"/>
      <c r="H152" s="60"/>
      <c r="I152" s="60"/>
      <c r="J152" s="60"/>
      <c r="K152" s="60"/>
      <c r="L152" s="60"/>
    </row>
    <row r="153" spans="1:12" ht="15">
      <c r="A153" s="60"/>
      <c r="B153" s="60"/>
      <c r="C153" s="60"/>
      <c r="D153" s="60"/>
      <c r="E153" s="60"/>
      <c r="F153" s="60"/>
      <c r="G153" s="61"/>
      <c r="H153" s="60"/>
      <c r="I153" s="60"/>
      <c r="J153" s="60"/>
      <c r="K153" s="60"/>
      <c r="L153" s="60"/>
    </row>
    <row r="154" spans="1:12" ht="15">
      <c r="A154" s="60"/>
      <c r="B154" s="60"/>
      <c r="C154" s="60"/>
      <c r="D154" s="60"/>
      <c r="E154" s="60"/>
      <c r="F154" s="60"/>
      <c r="G154" s="61"/>
      <c r="H154" s="60"/>
      <c r="I154" s="60"/>
      <c r="J154" s="60"/>
      <c r="K154" s="60"/>
      <c r="L154" s="60"/>
    </row>
    <row r="155" spans="1:12" ht="15">
      <c r="A155" s="60"/>
      <c r="B155" s="60"/>
      <c r="C155" s="60"/>
      <c r="D155" s="60"/>
      <c r="E155" s="60"/>
      <c r="F155" s="60"/>
      <c r="G155" s="61"/>
      <c r="H155" s="60"/>
      <c r="I155" s="60"/>
      <c r="J155" s="60"/>
      <c r="K155" s="60"/>
      <c r="L155" s="60"/>
    </row>
    <row r="156" spans="1:12" ht="15">
      <c r="A156" s="60"/>
      <c r="B156" s="60"/>
      <c r="C156" s="60"/>
      <c r="D156" s="60"/>
      <c r="E156" s="60"/>
      <c r="F156" s="60"/>
      <c r="G156" s="61"/>
      <c r="H156" s="60"/>
      <c r="I156" s="60"/>
      <c r="J156" s="60"/>
      <c r="K156" s="60"/>
      <c r="L156" s="60"/>
    </row>
    <row r="157" spans="1:12" ht="15">
      <c r="A157" s="60"/>
      <c r="B157" s="60"/>
      <c r="C157" s="60"/>
      <c r="D157" s="60"/>
      <c r="E157" s="60"/>
      <c r="F157" s="60"/>
      <c r="G157" s="61"/>
      <c r="H157" s="60"/>
      <c r="I157" s="60"/>
      <c r="J157" s="60"/>
      <c r="K157" s="60"/>
      <c r="L157" s="60"/>
    </row>
    <row r="158" spans="1:12" ht="15">
      <c r="A158" s="60"/>
      <c r="B158" s="60"/>
      <c r="C158" s="60"/>
      <c r="D158" s="60"/>
      <c r="E158" s="60"/>
      <c r="F158" s="60"/>
      <c r="G158" s="61"/>
      <c r="H158" s="60"/>
      <c r="I158" s="60"/>
      <c r="J158" s="60"/>
      <c r="K158" s="60"/>
      <c r="L158" s="60"/>
    </row>
    <row r="159" spans="1:12" ht="15">
      <c r="A159" s="60"/>
      <c r="B159" s="60"/>
      <c r="C159" s="60"/>
      <c r="D159" s="60"/>
      <c r="E159" s="60"/>
      <c r="F159" s="60"/>
      <c r="G159" s="61"/>
      <c r="H159" s="60"/>
      <c r="I159" s="60"/>
      <c r="J159" s="60"/>
      <c r="K159" s="60"/>
      <c r="L159" s="60"/>
    </row>
    <row r="160" spans="1:12" ht="15">
      <c r="A160" s="60"/>
      <c r="B160" s="60"/>
      <c r="C160" s="60"/>
      <c r="D160" s="60"/>
      <c r="E160" s="60"/>
      <c r="F160" s="60"/>
      <c r="G160" s="61"/>
      <c r="H160" s="60"/>
      <c r="I160" s="60"/>
      <c r="J160" s="60"/>
      <c r="K160" s="60"/>
      <c r="L160" s="60"/>
    </row>
    <row r="161" spans="1:12" ht="15">
      <c r="A161" s="60"/>
      <c r="B161" s="60"/>
      <c r="C161" s="60"/>
      <c r="D161" s="60"/>
      <c r="E161" s="60"/>
      <c r="F161" s="60"/>
      <c r="G161" s="61"/>
      <c r="H161" s="60"/>
      <c r="I161" s="60"/>
      <c r="J161" s="60"/>
      <c r="K161" s="60"/>
      <c r="L161" s="60"/>
    </row>
    <row r="162" spans="1:12" ht="15">
      <c r="A162" s="60"/>
      <c r="B162" s="60"/>
      <c r="C162" s="60"/>
      <c r="D162" s="60"/>
      <c r="E162" s="60"/>
      <c r="F162" s="60"/>
      <c r="G162" s="61"/>
      <c r="H162" s="60"/>
      <c r="I162" s="60"/>
      <c r="J162" s="60"/>
      <c r="K162" s="60"/>
      <c r="L162" s="60"/>
    </row>
    <row r="163" spans="1:12" ht="15">
      <c r="A163" s="60"/>
      <c r="B163" s="60"/>
      <c r="C163" s="60"/>
      <c r="D163" s="60"/>
      <c r="E163" s="60"/>
      <c r="F163" s="60"/>
      <c r="G163" s="61"/>
      <c r="H163" s="60"/>
      <c r="I163" s="60"/>
      <c r="J163" s="60"/>
      <c r="K163" s="60"/>
      <c r="L163" s="60"/>
    </row>
    <row r="164" spans="1:12" ht="15">
      <c r="A164" s="60"/>
      <c r="B164" s="60"/>
      <c r="C164" s="60"/>
      <c r="D164" s="60"/>
      <c r="E164" s="60"/>
      <c r="F164" s="60"/>
      <c r="G164" s="61"/>
      <c r="H164" s="60"/>
      <c r="I164" s="60"/>
      <c r="J164" s="60"/>
      <c r="K164" s="60"/>
      <c r="L164" s="60"/>
    </row>
    <row r="165" spans="1:12" ht="15">
      <c r="A165" s="60"/>
      <c r="B165" s="60"/>
      <c r="C165" s="60"/>
      <c r="D165" s="60"/>
      <c r="E165" s="60"/>
      <c r="F165" s="60"/>
      <c r="G165" s="61"/>
      <c r="H165" s="60"/>
      <c r="I165" s="60"/>
      <c r="J165" s="60"/>
      <c r="K165" s="60"/>
      <c r="L165" s="60"/>
    </row>
    <row r="166" spans="1:12" ht="15">
      <c r="A166" s="60"/>
      <c r="B166" s="60"/>
      <c r="C166" s="60"/>
      <c r="D166" s="60"/>
      <c r="E166" s="60"/>
      <c r="F166" s="60"/>
      <c r="G166" s="61"/>
      <c r="H166" s="60"/>
      <c r="I166" s="60"/>
      <c r="J166" s="60"/>
      <c r="K166" s="60"/>
      <c r="L166" s="60"/>
    </row>
    <row r="167" spans="1:12" ht="15">
      <c r="A167" s="60"/>
      <c r="B167" s="60"/>
      <c r="C167" s="60"/>
      <c r="D167" s="60"/>
      <c r="E167" s="60"/>
      <c r="F167" s="60"/>
      <c r="G167" s="61"/>
      <c r="H167" s="60"/>
      <c r="I167" s="60"/>
      <c r="J167" s="60"/>
      <c r="K167" s="60"/>
      <c r="L167" s="60"/>
    </row>
    <row r="168" spans="1:12" ht="15">
      <c r="A168" s="60"/>
      <c r="B168" s="60"/>
      <c r="C168" s="60"/>
      <c r="D168" s="60"/>
      <c r="E168" s="60"/>
      <c r="F168" s="60"/>
      <c r="G168" s="61"/>
      <c r="H168" s="60"/>
      <c r="I168" s="60"/>
      <c r="J168" s="60"/>
      <c r="K168" s="60"/>
      <c r="L168" s="60"/>
    </row>
    <row r="169" spans="1:12" ht="15">
      <c r="A169" s="60"/>
      <c r="B169" s="60"/>
      <c r="C169" s="60"/>
      <c r="D169" s="60"/>
      <c r="E169" s="60"/>
      <c r="F169" s="60"/>
      <c r="G169" s="61"/>
      <c r="H169" s="60"/>
      <c r="I169" s="60"/>
      <c r="J169" s="60"/>
      <c r="K169" s="60"/>
      <c r="L169" s="60"/>
    </row>
    <row r="170" spans="1:12" ht="15">
      <c r="A170" s="60"/>
      <c r="B170" s="60"/>
      <c r="C170" s="60"/>
      <c r="D170" s="60"/>
      <c r="E170" s="60"/>
      <c r="F170" s="60"/>
      <c r="G170" s="61"/>
      <c r="H170" s="60"/>
      <c r="I170" s="60"/>
      <c r="J170" s="60"/>
      <c r="K170" s="60"/>
      <c r="L170" s="60"/>
    </row>
    <row r="171" spans="1:12" ht="15">
      <c r="A171" s="60"/>
      <c r="B171" s="60"/>
      <c r="C171" s="60"/>
      <c r="D171" s="60"/>
      <c r="E171" s="60"/>
      <c r="F171" s="60"/>
      <c r="G171" s="61"/>
      <c r="H171" s="60"/>
      <c r="I171" s="60"/>
      <c r="J171" s="60"/>
      <c r="K171" s="60"/>
      <c r="L171" s="60"/>
    </row>
    <row r="172" spans="1:12" ht="15">
      <c r="A172" s="60"/>
      <c r="B172" s="60"/>
      <c r="C172" s="60"/>
      <c r="D172" s="60"/>
      <c r="E172" s="60"/>
      <c r="F172" s="60"/>
      <c r="G172" s="61"/>
      <c r="H172" s="60"/>
      <c r="I172" s="60"/>
      <c r="J172" s="60"/>
      <c r="K172" s="60"/>
      <c r="L172" s="60"/>
    </row>
    <row r="173" spans="1:12" ht="15">
      <c r="A173" s="60"/>
      <c r="B173" s="60"/>
      <c r="C173" s="60"/>
      <c r="D173" s="60"/>
      <c r="E173" s="60"/>
      <c r="F173" s="60"/>
      <c r="G173" s="61"/>
      <c r="H173" s="60"/>
      <c r="I173" s="60"/>
      <c r="J173" s="60"/>
      <c r="K173" s="60"/>
      <c r="L173" s="60"/>
    </row>
    <row r="174" spans="1:12" ht="15">
      <c r="A174" s="60"/>
      <c r="B174" s="60"/>
      <c r="C174" s="60"/>
      <c r="D174" s="60"/>
      <c r="E174" s="60"/>
      <c r="F174" s="60"/>
      <c r="G174" s="61"/>
      <c r="H174" s="60"/>
      <c r="I174" s="60"/>
      <c r="J174" s="60"/>
      <c r="K174" s="60"/>
      <c r="L174" s="60"/>
    </row>
    <row r="175" spans="1:12" ht="15">
      <c r="A175" s="60"/>
      <c r="B175" s="60"/>
      <c r="C175" s="60"/>
      <c r="D175" s="60"/>
      <c r="E175" s="60"/>
      <c r="F175" s="60"/>
      <c r="G175" s="61"/>
      <c r="H175" s="60"/>
      <c r="I175" s="60"/>
      <c r="J175" s="60"/>
      <c r="K175" s="60"/>
      <c r="L175" s="60"/>
    </row>
    <row r="176" spans="1:12" ht="15">
      <c r="A176" s="60"/>
      <c r="B176" s="60"/>
      <c r="C176" s="60"/>
      <c r="D176" s="60"/>
      <c r="E176" s="60"/>
      <c r="F176" s="60"/>
      <c r="G176" s="61"/>
      <c r="H176" s="60"/>
      <c r="I176" s="60"/>
      <c r="J176" s="60"/>
      <c r="K176" s="60"/>
      <c r="L176" s="60"/>
    </row>
    <row r="177" spans="1:12" ht="15">
      <c r="A177" s="60"/>
      <c r="B177" s="60"/>
      <c r="C177" s="60"/>
      <c r="D177" s="60"/>
      <c r="E177" s="60"/>
      <c r="F177" s="60"/>
      <c r="G177" s="61"/>
      <c r="H177" s="60"/>
      <c r="I177" s="60"/>
      <c r="J177" s="60"/>
      <c r="K177" s="60"/>
      <c r="L177" s="60"/>
    </row>
    <row r="178" spans="1:12" ht="15">
      <c r="A178" s="60"/>
      <c r="B178" s="60"/>
      <c r="C178" s="60"/>
      <c r="D178" s="60"/>
      <c r="E178" s="60"/>
      <c r="F178" s="60"/>
      <c r="G178" s="61"/>
      <c r="H178" s="60"/>
      <c r="I178" s="60"/>
      <c r="J178" s="60"/>
      <c r="K178" s="60"/>
      <c r="L178" s="60"/>
    </row>
    <row r="179" spans="1:12" ht="15">
      <c r="A179" s="60"/>
      <c r="B179" s="60"/>
      <c r="C179" s="60"/>
      <c r="D179" s="60"/>
      <c r="E179" s="60"/>
      <c r="F179" s="60"/>
      <c r="G179" s="61"/>
      <c r="H179" s="60"/>
      <c r="I179" s="60"/>
      <c r="J179" s="60"/>
      <c r="K179" s="60"/>
      <c r="L179" s="60"/>
    </row>
    <row r="180" spans="1:12" ht="15">
      <c r="A180" s="60"/>
      <c r="B180" s="60"/>
      <c r="C180" s="60"/>
      <c r="D180" s="60"/>
      <c r="E180" s="60"/>
      <c r="F180" s="60"/>
      <c r="G180" s="61"/>
      <c r="H180" s="60"/>
      <c r="I180" s="60"/>
      <c r="J180" s="60"/>
      <c r="K180" s="60"/>
      <c r="L180" s="60"/>
    </row>
    <row r="181" spans="1:12" ht="15">
      <c r="A181" s="60"/>
      <c r="B181" s="60"/>
      <c r="C181" s="60"/>
      <c r="D181" s="60"/>
      <c r="E181" s="60"/>
      <c r="F181" s="60"/>
      <c r="G181" s="61"/>
      <c r="H181" s="60"/>
      <c r="I181" s="60"/>
      <c r="J181" s="60"/>
      <c r="K181" s="60"/>
      <c r="L181" s="60"/>
    </row>
    <row r="182" spans="1:12" ht="15">
      <c r="A182" s="60"/>
      <c r="B182" s="60"/>
      <c r="C182" s="60"/>
      <c r="D182" s="60"/>
      <c r="E182" s="60"/>
      <c r="F182" s="60"/>
      <c r="G182" s="61"/>
      <c r="H182" s="60"/>
      <c r="I182" s="60"/>
      <c r="J182" s="60"/>
      <c r="K182" s="60"/>
      <c r="L182" s="60"/>
    </row>
    <row r="183" spans="1:12" ht="15">
      <c r="A183" s="60"/>
      <c r="B183" s="60"/>
      <c r="C183" s="60"/>
      <c r="D183" s="60"/>
      <c r="E183" s="60"/>
      <c r="F183" s="60"/>
      <c r="G183" s="61"/>
      <c r="H183" s="60"/>
      <c r="I183" s="60"/>
      <c r="J183" s="60"/>
      <c r="K183" s="60"/>
      <c r="L183" s="60"/>
    </row>
    <row r="184" spans="1:12" ht="15">
      <c r="A184" s="60"/>
      <c r="B184" s="60"/>
      <c r="C184" s="60"/>
      <c r="D184" s="60"/>
      <c r="E184" s="60"/>
      <c r="F184" s="60"/>
      <c r="G184" s="61"/>
      <c r="H184" s="60"/>
      <c r="I184" s="60"/>
      <c r="J184" s="60"/>
      <c r="K184" s="60"/>
      <c r="L184" s="60"/>
    </row>
    <row r="185" spans="1:12" ht="15">
      <c r="A185" s="60"/>
      <c r="B185" s="60"/>
      <c r="C185" s="60"/>
      <c r="D185" s="60"/>
      <c r="E185" s="60"/>
      <c r="F185" s="60"/>
      <c r="G185" s="61"/>
      <c r="H185" s="60"/>
      <c r="I185" s="60"/>
      <c r="J185" s="60"/>
      <c r="K185" s="60"/>
      <c r="L185" s="60"/>
    </row>
    <row r="186" spans="1:12" ht="15">
      <c r="A186" s="60"/>
      <c r="B186" s="60"/>
      <c r="C186" s="60"/>
      <c r="D186" s="60"/>
      <c r="E186" s="60"/>
      <c r="F186" s="60"/>
      <c r="G186" s="61"/>
      <c r="H186" s="60"/>
      <c r="I186" s="60"/>
      <c r="J186" s="60"/>
      <c r="K186" s="60"/>
      <c r="L186" s="60"/>
    </row>
    <row r="187" spans="1:12" ht="15">
      <c r="A187" s="60"/>
      <c r="B187" s="60"/>
      <c r="C187" s="60"/>
      <c r="D187" s="60"/>
      <c r="E187" s="60"/>
      <c r="F187" s="60"/>
      <c r="G187" s="61"/>
      <c r="H187" s="60"/>
      <c r="I187" s="60"/>
      <c r="J187" s="60"/>
      <c r="K187" s="60"/>
      <c r="L187" s="60"/>
    </row>
    <row r="188" spans="1:12" ht="15">
      <c r="A188" s="60"/>
      <c r="B188" s="60"/>
      <c r="C188" s="60"/>
      <c r="D188" s="60"/>
      <c r="E188" s="60"/>
      <c r="F188" s="60"/>
      <c r="G188" s="61"/>
      <c r="H188" s="60"/>
      <c r="I188" s="60"/>
      <c r="J188" s="60"/>
      <c r="K188" s="60"/>
      <c r="L188" s="60"/>
    </row>
    <row r="189" spans="1:12" ht="15">
      <c r="A189" s="60"/>
      <c r="B189" s="60"/>
      <c r="C189" s="60"/>
      <c r="D189" s="60"/>
      <c r="E189" s="60"/>
      <c r="F189" s="60"/>
      <c r="G189" s="61"/>
      <c r="H189" s="60"/>
      <c r="I189" s="60"/>
      <c r="J189" s="60"/>
      <c r="K189" s="60"/>
      <c r="L189" s="60"/>
    </row>
    <row r="190" spans="1:12" ht="15">
      <c r="A190" s="60"/>
      <c r="B190" s="60"/>
      <c r="C190" s="60"/>
      <c r="D190" s="60"/>
      <c r="E190" s="60"/>
      <c r="F190" s="60"/>
      <c r="G190" s="61"/>
      <c r="H190" s="60"/>
      <c r="I190" s="60"/>
      <c r="J190" s="60"/>
      <c r="K190" s="60"/>
      <c r="L190" s="60"/>
    </row>
    <row r="191" spans="1:12" ht="15">
      <c r="A191" s="60"/>
      <c r="B191" s="60"/>
      <c r="C191" s="60"/>
      <c r="D191" s="60"/>
      <c r="E191" s="60"/>
      <c r="F191" s="60"/>
      <c r="G191" s="61"/>
      <c r="H191" s="60"/>
      <c r="I191" s="60"/>
      <c r="J191" s="60"/>
      <c r="K191" s="60"/>
      <c r="L191" s="60"/>
    </row>
    <row r="192" spans="1:12" ht="15">
      <c r="A192" s="60"/>
      <c r="B192" s="60"/>
      <c r="C192" s="60"/>
      <c r="D192" s="60"/>
      <c r="E192" s="60"/>
      <c r="F192" s="60"/>
      <c r="G192" s="61"/>
      <c r="H192" s="60"/>
      <c r="I192" s="60"/>
      <c r="J192" s="60"/>
      <c r="K192" s="60"/>
      <c r="L192" s="60"/>
    </row>
    <row r="193" spans="1:12" ht="15">
      <c r="A193" s="60"/>
      <c r="B193" s="60"/>
      <c r="C193" s="60"/>
      <c r="D193" s="60"/>
      <c r="E193" s="60"/>
      <c r="F193" s="60"/>
      <c r="G193" s="61"/>
      <c r="H193" s="60"/>
      <c r="I193" s="60"/>
      <c r="J193" s="60"/>
      <c r="K193" s="60"/>
      <c r="L193" s="60"/>
    </row>
    <row r="194" spans="1:12" ht="15">
      <c r="A194" s="60"/>
      <c r="B194" s="60"/>
      <c r="C194" s="60"/>
      <c r="D194" s="60"/>
      <c r="E194" s="60"/>
      <c r="F194" s="60"/>
      <c r="G194" s="61"/>
      <c r="H194" s="60"/>
      <c r="I194" s="60"/>
      <c r="J194" s="60"/>
      <c r="K194" s="60"/>
      <c r="L194" s="60"/>
    </row>
    <row r="195" spans="1:12" ht="15">
      <c r="A195" s="60"/>
      <c r="B195" s="60"/>
      <c r="C195" s="60"/>
      <c r="D195" s="60"/>
      <c r="E195" s="60"/>
      <c r="F195" s="60"/>
      <c r="G195" s="61"/>
      <c r="H195" s="60"/>
      <c r="I195" s="60"/>
      <c r="J195" s="60"/>
      <c r="K195" s="60"/>
      <c r="L195" s="60"/>
    </row>
    <row r="196" spans="1:12" ht="15">
      <c r="A196" s="60"/>
      <c r="B196" s="60"/>
      <c r="C196" s="60"/>
      <c r="D196" s="60"/>
      <c r="E196" s="60"/>
      <c r="F196" s="60"/>
      <c r="G196" s="61"/>
      <c r="H196" s="60"/>
      <c r="I196" s="60"/>
      <c r="J196" s="60"/>
      <c r="K196" s="60"/>
      <c r="L196" s="60"/>
    </row>
    <row r="197" spans="1:12" ht="15">
      <c r="A197" s="60"/>
      <c r="B197" s="60"/>
      <c r="C197" s="60"/>
      <c r="D197" s="60"/>
      <c r="E197" s="60"/>
      <c r="F197" s="60"/>
      <c r="G197" s="61"/>
      <c r="H197" s="60"/>
      <c r="I197" s="60"/>
      <c r="J197" s="60"/>
      <c r="K197" s="60"/>
      <c r="L197" s="60"/>
    </row>
    <row r="198" spans="1:12" ht="15">
      <c r="A198" s="60"/>
      <c r="B198" s="60"/>
      <c r="C198" s="60"/>
      <c r="D198" s="60"/>
      <c r="E198" s="60"/>
      <c r="F198" s="60"/>
      <c r="G198" s="61"/>
      <c r="H198" s="60"/>
      <c r="I198" s="60"/>
      <c r="J198" s="60"/>
      <c r="K198" s="60"/>
      <c r="L198" s="60"/>
    </row>
    <row r="199" spans="1:12" ht="15">
      <c r="A199" s="60"/>
      <c r="B199" s="60"/>
      <c r="C199" s="60"/>
      <c r="D199" s="60"/>
      <c r="E199" s="60"/>
      <c r="F199" s="60"/>
      <c r="G199" s="61"/>
      <c r="H199" s="60"/>
      <c r="I199" s="60"/>
      <c r="J199" s="60"/>
      <c r="K199" s="60"/>
      <c r="L199" s="60"/>
    </row>
    <row r="200" spans="1:12" ht="15">
      <c r="A200" s="60"/>
      <c r="B200" s="60"/>
      <c r="C200" s="60"/>
      <c r="D200" s="60"/>
      <c r="E200" s="60"/>
      <c r="F200" s="60"/>
      <c r="G200" s="61"/>
      <c r="H200" s="60"/>
      <c r="I200" s="60"/>
      <c r="J200" s="60"/>
      <c r="K200" s="60"/>
      <c r="L200" s="60"/>
    </row>
    <row r="201" spans="1:12" ht="15">
      <c r="A201" s="60"/>
      <c r="B201" s="60"/>
      <c r="C201" s="60"/>
      <c r="D201" s="60"/>
      <c r="E201" s="60"/>
      <c r="F201" s="60"/>
      <c r="G201" s="61"/>
      <c r="H201" s="60"/>
      <c r="I201" s="60"/>
      <c r="J201" s="60"/>
      <c r="K201" s="60"/>
      <c r="L201" s="60"/>
    </row>
    <row r="202" spans="1:12" ht="15">
      <c r="A202" s="60"/>
      <c r="B202" s="60"/>
      <c r="C202" s="60"/>
      <c r="D202" s="60"/>
      <c r="E202" s="60"/>
      <c r="F202" s="60"/>
      <c r="G202" s="61"/>
      <c r="H202" s="60"/>
      <c r="I202" s="60"/>
      <c r="J202" s="60"/>
      <c r="K202" s="60"/>
      <c r="L202" s="60"/>
    </row>
    <row r="203" spans="1:12" ht="15">
      <c r="A203" s="60"/>
      <c r="B203" s="60"/>
      <c r="C203" s="60"/>
      <c r="D203" s="60"/>
      <c r="E203" s="60"/>
    </row>
  </sheetData>
  <mergeCells count="10">
    <mergeCell ref="A125:P125"/>
    <mergeCell ref="A126:P126"/>
    <mergeCell ref="I2:P4"/>
    <mergeCell ref="A7:E8"/>
    <mergeCell ref="U8:AA10"/>
    <mergeCell ref="A9:E9"/>
    <mergeCell ref="B34:E34"/>
    <mergeCell ref="A35:E35"/>
    <mergeCell ref="D56:E56"/>
    <mergeCell ref="A123:P123"/>
  </mergeCells>
  <pageMargins left="0.19685039370078741" right="0" top="0.39370078740157483" bottom="0" header="0" footer="0"/>
  <pageSetup paperSize="9" orientation="portrait" r:id="rId1"/>
  <rowBreaks count="2" manualBreakCount="2">
    <brk id="34" max="16383" man="1"/>
    <brk id="8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46"/>
  <sheetViews>
    <sheetView showGridLines="0" zoomScaleNormal="100" workbookViewId="0"/>
  </sheetViews>
  <sheetFormatPr baseColWidth="10" defaultRowHeight="13.2"/>
  <cols>
    <col min="1" max="1" width="2" style="4" customWidth="1"/>
    <col min="2" max="3" width="1.6640625" style="4" customWidth="1"/>
    <col min="4" max="4" width="2" style="4" customWidth="1"/>
    <col min="5" max="5" width="39.33203125" style="4" customWidth="1"/>
    <col min="6" max="6" width="10.33203125" style="4" customWidth="1"/>
    <col min="7" max="7" width="1.33203125" style="4" customWidth="1"/>
    <col min="8" max="8" width="10.33203125" style="4" customWidth="1"/>
    <col min="9" max="9" width="1.33203125" style="4" customWidth="1"/>
    <col min="10" max="10" width="10.33203125" style="4" customWidth="1"/>
    <col min="11" max="11" width="1.33203125" style="4" customWidth="1"/>
    <col min="12" max="12" width="10.33203125" style="4" customWidth="1"/>
    <col min="13" max="13" width="1.33203125" style="4" customWidth="1"/>
    <col min="14" max="14" width="10.33203125" style="4" customWidth="1"/>
  </cols>
  <sheetData>
    <row r="1" spans="1:18">
      <c r="A1" s="17" t="s">
        <v>144</v>
      </c>
      <c r="B1" s="16"/>
      <c r="C1" s="16"/>
      <c r="D1" s="16"/>
      <c r="E1" s="16"/>
      <c r="F1" s="30"/>
      <c r="G1" s="30" t="s">
        <v>3</v>
      </c>
      <c r="H1" s="37"/>
      <c r="I1" s="16"/>
      <c r="J1" s="16"/>
      <c r="K1" s="16"/>
      <c r="L1" s="16"/>
      <c r="M1" s="16"/>
      <c r="N1" s="16"/>
    </row>
    <row r="2" spans="1:18" ht="12.75" customHeight="1">
      <c r="A2" s="3"/>
      <c r="B2" s="3"/>
      <c r="C2" s="5"/>
      <c r="D2" s="5"/>
      <c r="E2" s="5"/>
      <c r="F2" s="103"/>
      <c r="G2" s="437" t="s">
        <v>4</v>
      </c>
      <c r="H2" s="437"/>
      <c r="I2" s="437"/>
      <c r="J2" s="437"/>
      <c r="K2" s="437"/>
      <c r="L2" s="437"/>
      <c r="M2" s="437"/>
      <c r="N2" s="437"/>
    </row>
    <row r="3" spans="1:18">
      <c r="A3" s="17" t="s">
        <v>148</v>
      </c>
      <c r="B3" s="16"/>
      <c r="C3" s="16"/>
      <c r="D3" s="16"/>
      <c r="E3" s="16"/>
      <c r="F3" s="103"/>
      <c r="G3" s="437"/>
      <c r="H3" s="437"/>
      <c r="I3" s="437"/>
      <c r="J3" s="437"/>
      <c r="K3" s="437"/>
      <c r="L3" s="437"/>
      <c r="M3" s="437"/>
      <c r="N3" s="437"/>
    </row>
    <row r="4" spans="1:18">
      <c r="A4" s="14"/>
      <c r="B4" s="14"/>
      <c r="C4" s="14"/>
      <c r="D4" s="14"/>
      <c r="E4" s="14"/>
      <c r="F4" s="103"/>
      <c r="G4" s="437"/>
      <c r="H4" s="437"/>
      <c r="I4" s="437"/>
      <c r="J4" s="437"/>
      <c r="K4" s="437"/>
      <c r="L4" s="437"/>
      <c r="M4" s="437"/>
      <c r="N4" s="437"/>
      <c r="P4" s="104"/>
    </row>
    <row r="5" spans="1:18">
      <c r="A5" s="14"/>
      <c r="B5" s="14"/>
      <c r="C5" s="14"/>
      <c r="D5" s="14"/>
      <c r="E5" s="14"/>
      <c r="F5" s="103"/>
      <c r="G5" s="437"/>
      <c r="H5" s="437"/>
      <c r="I5" s="437"/>
      <c r="J5" s="437"/>
      <c r="K5" s="437"/>
      <c r="L5" s="437"/>
      <c r="M5" s="437"/>
      <c r="N5" s="437"/>
    </row>
    <row r="6" spans="1:18" ht="15">
      <c r="A6" s="105"/>
      <c r="B6" s="105"/>
      <c r="C6" s="105"/>
      <c r="D6" s="105"/>
      <c r="E6" s="105"/>
      <c r="F6" s="60"/>
    </row>
    <row r="7" spans="1:18" ht="15">
      <c r="A7" s="106"/>
      <c r="B7" s="106"/>
      <c r="C7" s="106"/>
      <c r="D7" s="106"/>
      <c r="E7" s="106"/>
      <c r="F7" s="107"/>
      <c r="G7" s="108"/>
      <c r="H7" s="7"/>
      <c r="I7" s="7"/>
      <c r="J7" s="7"/>
      <c r="K7" s="7"/>
      <c r="L7" s="7"/>
      <c r="M7" s="7"/>
      <c r="N7" s="7"/>
    </row>
    <row r="8" spans="1:18" ht="13.8" thickBot="1">
      <c r="A8" s="85"/>
      <c r="B8" s="349"/>
      <c r="C8" s="349"/>
      <c r="D8" s="349"/>
      <c r="E8" s="349"/>
      <c r="F8" s="109" t="s">
        <v>149</v>
      </c>
      <c r="G8" s="49"/>
      <c r="H8" s="49"/>
      <c r="I8" s="110"/>
      <c r="J8" s="110"/>
      <c r="K8" s="110"/>
      <c r="L8" s="110"/>
      <c r="M8" s="110"/>
      <c r="N8" s="110"/>
    </row>
    <row r="9" spans="1:18">
      <c r="A9" s="349"/>
      <c r="B9" s="349"/>
      <c r="C9" s="349"/>
      <c r="D9" s="349"/>
      <c r="E9" s="349"/>
      <c r="F9" s="11">
        <v>2018</v>
      </c>
      <c r="H9" s="111">
        <v>2019</v>
      </c>
      <c r="J9" s="11">
        <v>2020</v>
      </c>
      <c r="L9" s="11" t="s">
        <v>299</v>
      </c>
      <c r="N9" s="11" t="s">
        <v>342</v>
      </c>
    </row>
    <row r="10" spans="1:18">
      <c r="A10" s="438" t="s">
        <v>150</v>
      </c>
      <c r="B10" s="439"/>
      <c r="C10" s="439"/>
      <c r="D10" s="439"/>
      <c r="E10" s="439"/>
      <c r="F10" s="37"/>
      <c r="G10" s="37"/>
      <c r="H10" s="37"/>
      <c r="K10" s="37"/>
      <c r="L10" s="37"/>
    </row>
    <row r="11" spans="1:18">
      <c r="A11" s="347" t="s">
        <v>151</v>
      </c>
      <c r="B11" s="345"/>
      <c r="C11" s="345"/>
      <c r="D11" s="345"/>
      <c r="E11" s="345"/>
      <c r="F11" s="26">
        <v>27121647.730459914</v>
      </c>
      <c r="G11" s="26"/>
      <c r="H11" s="26">
        <v>29220973.790000003</v>
      </c>
      <c r="J11" s="26">
        <v>30145702.989999998</v>
      </c>
      <c r="L11" s="26">
        <v>35561632.799999997</v>
      </c>
      <c r="N11" s="26">
        <v>33800594.140000008</v>
      </c>
      <c r="O11" s="83"/>
      <c r="P11" s="83"/>
      <c r="Q11" s="83"/>
      <c r="R11" s="83"/>
    </row>
    <row r="12" spans="1:18">
      <c r="A12" s="347" t="s">
        <v>152</v>
      </c>
      <c r="B12" s="345"/>
      <c r="C12" s="345"/>
      <c r="D12" s="345"/>
      <c r="E12" s="345"/>
      <c r="F12" s="26">
        <v>26623128.343839914</v>
      </c>
      <c r="G12" s="26"/>
      <c r="H12" s="26">
        <v>28676097.580000002</v>
      </c>
      <c r="J12" s="26">
        <v>27391897.91</v>
      </c>
      <c r="L12" s="26">
        <v>29361366.539999995</v>
      </c>
      <c r="N12" s="26">
        <v>31888019.900000006</v>
      </c>
      <c r="O12" s="83"/>
      <c r="P12" s="83"/>
      <c r="Q12" s="83"/>
      <c r="R12" s="83"/>
    </row>
    <row r="13" spans="1:18">
      <c r="A13" s="347" t="s">
        <v>153</v>
      </c>
      <c r="B13" s="345"/>
      <c r="C13" s="345"/>
      <c r="D13" s="345"/>
      <c r="E13" s="345"/>
      <c r="F13" s="26">
        <v>21656213.789999995</v>
      </c>
      <c r="G13" s="26"/>
      <c r="H13" s="26">
        <v>23320725.100000001</v>
      </c>
      <c r="J13" s="26">
        <v>22282616.02</v>
      </c>
      <c r="L13" s="26">
        <v>24018797.889999997</v>
      </c>
      <c r="N13" s="26">
        <v>26088044.100000005</v>
      </c>
      <c r="O13" s="83"/>
      <c r="P13" s="83"/>
      <c r="Q13" s="83"/>
      <c r="R13" s="83"/>
    </row>
    <row r="14" spans="1:18">
      <c r="A14" s="344"/>
      <c r="B14" s="344" t="s">
        <v>154</v>
      </c>
      <c r="C14" s="345"/>
      <c r="D14" s="345"/>
      <c r="E14" s="345"/>
      <c r="F14" s="86">
        <v>21656213.789999995</v>
      </c>
      <c r="G14" s="26"/>
      <c r="H14" s="86">
        <v>23320725.100000001</v>
      </c>
      <c r="J14" s="86">
        <v>22282616.02</v>
      </c>
      <c r="L14" s="86">
        <v>24018797.889999997</v>
      </c>
      <c r="N14" s="86">
        <v>26088044.100000005</v>
      </c>
      <c r="O14" s="83"/>
      <c r="P14" s="83"/>
      <c r="Q14" s="83"/>
      <c r="R14" s="83"/>
    </row>
    <row r="15" spans="1:18">
      <c r="A15" s="344"/>
      <c r="B15" s="344"/>
      <c r="C15" s="344" t="s">
        <v>155</v>
      </c>
      <c r="D15" s="345"/>
      <c r="E15" s="345"/>
      <c r="F15" s="86">
        <v>17486591.787596326</v>
      </c>
      <c r="G15" s="26"/>
      <c r="H15" s="86">
        <v>18819155.629999999</v>
      </c>
      <c r="J15" s="86">
        <v>17572126.59</v>
      </c>
      <c r="L15" s="86">
        <v>18862618.43</v>
      </c>
      <c r="M15" s="348"/>
      <c r="N15" s="86">
        <v>20683538.449999999</v>
      </c>
      <c r="O15" s="83"/>
      <c r="P15" s="83"/>
      <c r="Q15" s="83"/>
      <c r="R15" s="83"/>
    </row>
    <row r="16" spans="1:18">
      <c r="A16" s="344"/>
      <c r="B16" s="344"/>
      <c r="C16" s="344" t="s">
        <v>156</v>
      </c>
      <c r="D16" s="345"/>
      <c r="E16" s="345"/>
      <c r="F16" s="86">
        <v>293324.93019453419</v>
      </c>
      <c r="G16" s="26"/>
      <c r="H16" s="86">
        <v>327990.23</v>
      </c>
      <c r="J16" s="86">
        <v>351615.54000000004</v>
      </c>
      <c r="L16" s="86">
        <v>380521.31</v>
      </c>
      <c r="N16" s="86">
        <v>420218.42</v>
      </c>
      <c r="O16" s="83"/>
      <c r="P16" s="83"/>
      <c r="Q16" s="83"/>
      <c r="R16" s="83"/>
    </row>
    <row r="17" spans="1:18">
      <c r="A17" s="344"/>
      <c r="B17" s="344"/>
      <c r="C17" s="344" t="s">
        <v>157</v>
      </c>
      <c r="D17" s="345"/>
      <c r="E17" s="345"/>
      <c r="F17" s="86">
        <v>3642735.8032628503</v>
      </c>
      <c r="G17" s="86"/>
      <c r="H17" s="86">
        <v>3935847.3400000003</v>
      </c>
      <c r="J17" s="86">
        <v>4129143.29</v>
      </c>
      <c r="L17" s="86">
        <v>4510650.88</v>
      </c>
      <c r="N17" s="86">
        <v>4691551.26</v>
      </c>
      <c r="O17" s="83"/>
      <c r="P17" s="83"/>
      <c r="Q17" s="83"/>
      <c r="R17" s="83"/>
    </row>
    <row r="18" spans="1:18">
      <c r="A18" s="344"/>
      <c r="B18" s="344"/>
      <c r="C18" s="344" t="s">
        <v>158</v>
      </c>
      <c r="D18" s="345"/>
      <c r="E18" s="345"/>
      <c r="F18" s="86">
        <v>104510.2054886463</v>
      </c>
      <c r="G18" s="86"/>
      <c r="H18" s="86">
        <v>108383.93999999999</v>
      </c>
      <c r="J18" s="86">
        <v>111936.13</v>
      </c>
      <c r="L18" s="86">
        <v>114468.12999999999</v>
      </c>
      <c r="N18" s="86">
        <v>112256.8</v>
      </c>
      <c r="O18" s="83"/>
      <c r="P18" s="83"/>
      <c r="Q18" s="83"/>
      <c r="R18" s="83"/>
    </row>
    <row r="19" spans="1:18">
      <c r="A19" s="344"/>
      <c r="B19" s="344"/>
      <c r="C19" s="344" t="s">
        <v>160</v>
      </c>
      <c r="D19" s="345"/>
      <c r="E19" s="345"/>
      <c r="F19" s="86">
        <v>129051.06345764018</v>
      </c>
      <c r="G19" s="86"/>
      <c r="H19" s="86">
        <v>129347.96</v>
      </c>
      <c r="J19" s="86">
        <v>117794.47</v>
      </c>
      <c r="L19" s="86">
        <v>150539.14000000001</v>
      </c>
      <c r="N19" s="86">
        <v>180479.17</v>
      </c>
      <c r="O19" s="83"/>
      <c r="P19" s="83"/>
      <c r="Q19" s="83"/>
      <c r="R19" s="83"/>
    </row>
    <row r="20" spans="1:18">
      <c r="A20" s="347" t="s">
        <v>162</v>
      </c>
      <c r="B20" s="345"/>
      <c r="C20" s="345"/>
      <c r="D20" s="345"/>
      <c r="E20" s="345"/>
      <c r="F20" s="26">
        <v>4966914.5538399201</v>
      </c>
      <c r="G20" s="26"/>
      <c r="H20" s="26">
        <v>5355372.4800000004</v>
      </c>
      <c r="J20" s="26">
        <v>5109281.8899999997</v>
      </c>
      <c r="L20" s="26">
        <v>5342568.6499999994</v>
      </c>
      <c r="N20" s="26">
        <v>5799975.7999999998</v>
      </c>
      <c r="O20" s="83"/>
      <c r="P20" s="83"/>
      <c r="Q20" s="83"/>
      <c r="R20" s="83"/>
    </row>
    <row r="21" spans="1:18">
      <c r="A21" s="344"/>
      <c r="B21" s="344" t="s">
        <v>163</v>
      </c>
      <c r="C21" s="345"/>
      <c r="D21" s="345"/>
      <c r="E21" s="345"/>
      <c r="F21" s="86">
        <v>4953334.2738399198</v>
      </c>
      <c r="G21" s="86"/>
      <c r="H21" s="86">
        <v>5334125.62</v>
      </c>
      <c r="J21" s="86">
        <v>5107327.92</v>
      </c>
      <c r="L21" s="86">
        <v>5341635.5299999993</v>
      </c>
      <c r="N21" s="86">
        <v>5799080.9799999995</v>
      </c>
      <c r="O21" s="83"/>
      <c r="P21" s="83"/>
      <c r="Q21" s="83"/>
      <c r="R21" s="83"/>
    </row>
    <row r="22" spans="1:18">
      <c r="A22" s="344"/>
      <c r="B22" s="344" t="s">
        <v>164</v>
      </c>
      <c r="C22" s="345"/>
      <c r="D22" s="345"/>
      <c r="E22" s="345"/>
      <c r="F22" s="86">
        <v>13580.28</v>
      </c>
      <c r="G22" s="86"/>
      <c r="H22" s="86">
        <v>21246.86</v>
      </c>
      <c r="J22" s="86">
        <v>1953.97</v>
      </c>
      <c r="L22" s="86">
        <v>933.12</v>
      </c>
      <c r="N22" s="86">
        <v>894.81999999999994</v>
      </c>
      <c r="O22" s="83"/>
      <c r="P22" s="83"/>
      <c r="Q22" s="83"/>
      <c r="R22" s="83"/>
    </row>
    <row r="23" spans="1:18">
      <c r="A23" s="347" t="s">
        <v>165</v>
      </c>
      <c r="B23" s="345"/>
      <c r="C23" s="345"/>
      <c r="D23" s="345"/>
      <c r="E23" s="345"/>
      <c r="F23" s="26">
        <v>132707.26999999999</v>
      </c>
      <c r="G23" s="26"/>
      <c r="H23" s="26">
        <v>335.93</v>
      </c>
      <c r="J23" s="26">
        <v>2300144.59</v>
      </c>
      <c r="L23" s="26">
        <v>5463789.1699999999</v>
      </c>
      <c r="M23" s="26"/>
      <c r="N23" s="26">
        <v>1548522.6199999999</v>
      </c>
      <c r="O23" s="83"/>
      <c r="P23" s="83"/>
      <c r="Q23" s="83"/>
      <c r="R23" s="83"/>
    </row>
    <row r="24" spans="1:18">
      <c r="A24" s="344"/>
      <c r="B24" s="344" t="s">
        <v>156</v>
      </c>
      <c r="C24" s="345"/>
      <c r="D24" s="345"/>
      <c r="E24" s="345"/>
      <c r="F24" s="86">
        <v>131506.96</v>
      </c>
      <c r="G24" s="86"/>
      <c r="H24" s="86">
        <v>335.93</v>
      </c>
      <c r="J24" s="86">
        <v>2300144.59</v>
      </c>
      <c r="L24" s="86">
        <v>5463789.1699999999</v>
      </c>
      <c r="M24" s="86"/>
      <c r="N24" s="86">
        <v>1548522.6199999999</v>
      </c>
      <c r="O24" s="112"/>
      <c r="P24" s="83"/>
      <c r="Q24" s="83"/>
      <c r="R24" s="83"/>
    </row>
    <row r="25" spans="1:18">
      <c r="A25" s="344"/>
      <c r="B25" s="344" t="s">
        <v>158</v>
      </c>
      <c r="C25" s="345"/>
      <c r="D25" s="345"/>
      <c r="E25" s="345"/>
      <c r="F25" s="86">
        <v>1200.31</v>
      </c>
      <c r="G25" s="86"/>
      <c r="H25" s="36" t="s">
        <v>213</v>
      </c>
      <c r="J25" s="36" t="s">
        <v>213</v>
      </c>
      <c r="K25" s="36"/>
      <c r="L25" s="36" t="s">
        <v>213</v>
      </c>
      <c r="M25" s="36"/>
      <c r="N25" s="36" t="s">
        <v>213</v>
      </c>
      <c r="O25" s="113"/>
      <c r="P25" s="83"/>
      <c r="Q25" s="83"/>
      <c r="R25" s="83"/>
    </row>
    <row r="26" spans="1:18">
      <c r="A26" s="347" t="s">
        <v>166</v>
      </c>
      <c r="B26" s="345"/>
      <c r="C26" s="345"/>
      <c r="D26" s="345"/>
      <c r="E26" s="345"/>
      <c r="F26" s="26">
        <v>365812.11661999999</v>
      </c>
      <c r="G26" s="26"/>
      <c r="H26" s="26">
        <v>544540.28</v>
      </c>
      <c r="J26" s="26">
        <v>453660.49</v>
      </c>
      <c r="L26" s="26">
        <v>736477.09</v>
      </c>
      <c r="M26" s="86"/>
      <c r="N26" s="26">
        <v>364051.62</v>
      </c>
      <c r="O26" s="83"/>
      <c r="P26" s="83"/>
      <c r="Q26" s="83"/>
      <c r="R26" s="83"/>
    </row>
    <row r="27" spans="1:18">
      <c r="A27" s="344"/>
      <c r="B27" s="344" t="s">
        <v>155</v>
      </c>
      <c r="C27" s="345"/>
      <c r="D27" s="345"/>
      <c r="E27" s="345"/>
      <c r="F27" s="86">
        <v>13168.03</v>
      </c>
      <c r="G27" s="86"/>
      <c r="H27" s="86">
        <v>10279.530000000001</v>
      </c>
      <c r="J27" s="86">
        <v>10383.189999999999</v>
      </c>
      <c r="L27" s="86">
        <v>10308.450000000001</v>
      </c>
      <c r="M27" s="86"/>
      <c r="N27" s="86">
        <v>14235.52</v>
      </c>
      <c r="O27" s="83"/>
      <c r="P27" s="83"/>
      <c r="Q27" s="83"/>
      <c r="R27" s="83"/>
    </row>
    <row r="28" spans="1:18">
      <c r="A28" s="344"/>
      <c r="B28" s="344" t="s">
        <v>159</v>
      </c>
      <c r="C28" s="345"/>
      <c r="D28" s="345"/>
      <c r="E28" s="345"/>
      <c r="F28" s="86">
        <v>2810.8366199999873</v>
      </c>
      <c r="G28" s="86"/>
      <c r="H28" s="86">
        <v>2676.22</v>
      </c>
      <c r="J28" s="86">
        <v>-1449.9599999999998</v>
      </c>
      <c r="L28" s="86">
        <v>-1795.8899999999999</v>
      </c>
      <c r="M28" s="86"/>
      <c r="N28" s="86">
        <v>4132.84</v>
      </c>
      <c r="O28" s="83"/>
      <c r="P28" s="83"/>
      <c r="Q28" s="83"/>
      <c r="R28" s="83"/>
    </row>
    <row r="29" spans="1:18">
      <c r="A29" s="344"/>
      <c r="B29" s="432" t="s">
        <v>160</v>
      </c>
      <c r="C29" s="440"/>
      <c r="D29" s="440"/>
      <c r="E29" s="441"/>
      <c r="F29" s="86">
        <v>349833.25</v>
      </c>
      <c r="G29" s="86"/>
      <c r="H29" s="86">
        <v>531584.53</v>
      </c>
      <c r="J29" s="86">
        <v>444727.26</v>
      </c>
      <c r="L29" s="86">
        <v>727964.52999999991</v>
      </c>
      <c r="M29" s="86"/>
      <c r="N29" s="86">
        <v>345683.26</v>
      </c>
      <c r="O29" s="83"/>
      <c r="P29" s="83"/>
      <c r="Q29" s="83"/>
      <c r="R29" s="83"/>
    </row>
    <row r="30" spans="1:18">
      <c r="A30" s="442" t="s">
        <v>232</v>
      </c>
      <c r="B30" s="443"/>
      <c r="C30" s="443"/>
      <c r="D30" s="443"/>
      <c r="E30" s="443"/>
      <c r="F30" s="62"/>
      <c r="G30" s="31"/>
      <c r="H30" s="54"/>
      <c r="J30" s="54"/>
      <c r="K30" s="31"/>
      <c r="L30" s="54"/>
      <c r="O30" s="83"/>
      <c r="P30" s="83"/>
      <c r="Q30" s="83"/>
      <c r="R30" s="83"/>
    </row>
    <row r="31" spans="1:18">
      <c r="A31" s="347" t="s">
        <v>151</v>
      </c>
      <c r="B31" s="345"/>
      <c r="C31" s="345"/>
      <c r="D31" s="345"/>
      <c r="E31" s="345"/>
      <c r="F31" s="26">
        <v>21368575.426619999</v>
      </c>
      <c r="G31" s="26"/>
      <c r="H31" s="26">
        <v>23448134.600000001</v>
      </c>
      <c r="J31" s="26">
        <v>38869520.869999997</v>
      </c>
      <c r="L31" s="26">
        <v>32055680.269999996</v>
      </c>
      <c r="N31" s="26">
        <v>25929394.580000006</v>
      </c>
      <c r="O31" s="83"/>
      <c r="P31" s="83"/>
      <c r="Q31" s="83"/>
      <c r="R31" s="83"/>
    </row>
    <row r="32" spans="1:18">
      <c r="A32" s="347" t="s">
        <v>169</v>
      </c>
      <c r="B32" s="345"/>
      <c r="C32" s="345"/>
      <c r="D32" s="345"/>
      <c r="E32" s="345"/>
      <c r="F32" s="26">
        <v>15983946.118620001</v>
      </c>
      <c r="G32" s="26"/>
      <c r="H32" s="26">
        <v>16705162.150000002</v>
      </c>
      <c r="J32" s="26">
        <v>30996772.819999997</v>
      </c>
      <c r="L32" s="26">
        <v>23715472.509999998</v>
      </c>
      <c r="N32" s="26">
        <v>18035371.600000001</v>
      </c>
      <c r="O32" s="83"/>
      <c r="P32" s="83"/>
      <c r="Q32" s="83"/>
      <c r="R32" s="83"/>
    </row>
    <row r="33" spans="1:18">
      <c r="A33" s="347" t="s">
        <v>211</v>
      </c>
      <c r="B33" s="345"/>
      <c r="C33" s="345"/>
      <c r="D33" s="345"/>
      <c r="E33" s="345"/>
      <c r="F33" s="26">
        <v>15983946.118620001</v>
      </c>
      <c r="G33" s="26"/>
      <c r="H33" s="26">
        <v>16705162.150000002</v>
      </c>
      <c r="J33" s="26">
        <v>30996772.819999997</v>
      </c>
      <c r="L33" s="26">
        <v>23715472.509999998</v>
      </c>
      <c r="N33" s="26">
        <v>18035371.600000001</v>
      </c>
      <c r="O33" s="83"/>
      <c r="P33" s="83"/>
      <c r="Q33" s="83"/>
      <c r="R33" s="83"/>
    </row>
    <row r="34" spans="1:18">
      <c r="A34" s="344"/>
      <c r="B34" s="346" t="s">
        <v>171</v>
      </c>
      <c r="C34" s="346"/>
      <c r="D34" s="346"/>
      <c r="E34" s="346"/>
      <c r="F34" s="26">
        <v>10526456.91862</v>
      </c>
      <c r="G34" s="26"/>
      <c r="H34" s="26">
        <v>11315336.9</v>
      </c>
      <c r="J34" s="26">
        <v>24990282.669999998</v>
      </c>
      <c r="L34" s="26">
        <v>17343549.359999999</v>
      </c>
      <c r="N34" s="26">
        <v>12445577.050000001</v>
      </c>
      <c r="O34" s="83"/>
      <c r="P34" s="83"/>
      <c r="Q34" s="83"/>
      <c r="R34" s="83"/>
    </row>
    <row r="35" spans="1:18">
      <c r="A35" s="344"/>
      <c r="B35" s="346"/>
      <c r="C35" s="344" t="s">
        <v>40</v>
      </c>
      <c r="D35" s="346"/>
      <c r="E35" s="346"/>
      <c r="F35" s="86">
        <v>8760586.0766199995</v>
      </c>
      <c r="G35" s="86"/>
      <c r="H35" s="86">
        <v>9388140.4900000002</v>
      </c>
      <c r="I35" s="42"/>
      <c r="J35" s="86">
        <v>23413030.799999997</v>
      </c>
      <c r="K35" s="42"/>
      <c r="L35" s="86">
        <v>15314607.5</v>
      </c>
      <c r="M35" s="42"/>
      <c r="N35" s="86">
        <v>10142679.9</v>
      </c>
      <c r="O35" s="83"/>
      <c r="P35" s="83"/>
      <c r="Q35" s="83"/>
      <c r="R35" s="83"/>
    </row>
    <row r="36" spans="1:18">
      <c r="A36" s="344"/>
      <c r="B36" s="344"/>
      <c r="C36" s="344" t="s">
        <v>187</v>
      </c>
      <c r="D36" s="344"/>
      <c r="E36" s="344"/>
      <c r="F36" s="86">
        <v>8308363.8399999989</v>
      </c>
      <c r="G36" s="86"/>
      <c r="H36" s="86">
        <v>8958582.4900000002</v>
      </c>
      <c r="J36" s="86">
        <v>22831264.379999999</v>
      </c>
      <c r="L36" s="86">
        <v>14853684.24</v>
      </c>
      <c r="N36" s="86">
        <v>9705432.0500000007</v>
      </c>
      <c r="O36" s="83"/>
      <c r="P36" s="83"/>
      <c r="Q36" s="83"/>
      <c r="R36" s="83"/>
    </row>
    <row r="37" spans="1:18">
      <c r="A37" s="344"/>
      <c r="B37" s="344"/>
      <c r="C37" s="344"/>
      <c r="D37" s="344" t="s">
        <v>285</v>
      </c>
      <c r="E37" s="344"/>
      <c r="F37" s="86">
        <v>8205268.9129492696</v>
      </c>
      <c r="G37" s="86"/>
      <c r="H37" s="86">
        <v>8853123.4199999999</v>
      </c>
      <c r="J37" s="86">
        <v>21745014.82</v>
      </c>
      <c r="L37" s="86">
        <v>14765659.030000001</v>
      </c>
      <c r="N37" s="86">
        <v>9629342.5199999996</v>
      </c>
      <c r="O37" s="83"/>
      <c r="P37" s="83"/>
      <c r="Q37" s="83"/>
      <c r="R37" s="83"/>
    </row>
    <row r="38" spans="1:18">
      <c r="A38" s="344"/>
      <c r="B38" s="344"/>
      <c r="C38" s="344"/>
      <c r="D38" s="344" t="s">
        <v>6</v>
      </c>
      <c r="E38" s="344"/>
      <c r="F38" s="86">
        <v>11472.117050730054</v>
      </c>
      <c r="G38" s="86"/>
      <c r="H38" s="86">
        <v>8858.5499999999993</v>
      </c>
      <c r="J38" s="86">
        <v>995142.06</v>
      </c>
      <c r="L38" s="86">
        <v>22690.12</v>
      </c>
      <c r="N38" s="86">
        <v>7796.32</v>
      </c>
      <c r="O38" s="83"/>
      <c r="P38" s="83"/>
      <c r="Q38" s="83"/>
      <c r="R38" s="83"/>
    </row>
    <row r="39" spans="1:18">
      <c r="A39" s="344"/>
      <c r="B39" s="344"/>
      <c r="C39" s="344"/>
      <c r="D39" s="344" t="s">
        <v>215</v>
      </c>
      <c r="E39" s="344"/>
      <c r="F39" s="86">
        <v>91622.81</v>
      </c>
      <c r="G39" s="86"/>
      <c r="H39" s="86">
        <v>96600.52</v>
      </c>
      <c r="J39" s="86">
        <v>91107.5</v>
      </c>
      <c r="L39" s="86">
        <v>65335.09</v>
      </c>
      <c r="N39" s="86">
        <v>68293.210000000006</v>
      </c>
      <c r="O39" s="83"/>
      <c r="P39" s="83"/>
      <c r="Q39" s="83"/>
      <c r="R39" s="83"/>
    </row>
    <row r="40" spans="1:18">
      <c r="A40" s="344"/>
      <c r="B40" s="344"/>
      <c r="C40" s="344" t="s">
        <v>200</v>
      </c>
      <c r="D40" s="344"/>
      <c r="E40" s="344"/>
      <c r="F40" s="86">
        <v>452222.23661999998</v>
      </c>
      <c r="G40" s="86"/>
      <c r="H40" s="86">
        <v>429558</v>
      </c>
      <c r="J40" s="86">
        <v>581766.41999999993</v>
      </c>
      <c r="L40" s="86">
        <v>460923.26</v>
      </c>
      <c r="N40" s="86">
        <v>437247.85</v>
      </c>
      <c r="O40" s="83"/>
      <c r="P40" s="83"/>
      <c r="Q40" s="83"/>
      <c r="R40" s="83"/>
    </row>
    <row r="41" spans="1:18">
      <c r="A41" s="344"/>
      <c r="B41" s="344"/>
      <c r="C41" s="344"/>
      <c r="D41" s="344" t="s">
        <v>216</v>
      </c>
      <c r="E41" s="344"/>
      <c r="F41" s="86">
        <v>424941.58661999996</v>
      </c>
      <c r="G41" s="86"/>
      <c r="H41" s="86">
        <v>401858.09</v>
      </c>
      <c r="J41" s="86">
        <v>556869.29999999993</v>
      </c>
      <c r="L41" s="86">
        <v>450244.03</v>
      </c>
      <c r="N41" s="86">
        <v>411566.8</v>
      </c>
      <c r="O41" s="83"/>
      <c r="P41" s="83"/>
      <c r="Q41" s="83"/>
      <c r="R41" s="83"/>
    </row>
    <row r="42" spans="1:18">
      <c r="A42" s="344"/>
      <c r="B42" s="344"/>
      <c r="C42" s="344"/>
      <c r="D42" s="344" t="s">
        <v>241</v>
      </c>
      <c r="E42" s="344"/>
      <c r="F42" s="36">
        <v>27280.65</v>
      </c>
      <c r="G42" s="86"/>
      <c r="H42" s="36">
        <v>27699.91</v>
      </c>
      <c r="J42" s="36">
        <v>24897.120000000003</v>
      </c>
      <c r="L42" s="86">
        <v>10679.23</v>
      </c>
      <c r="N42" s="86">
        <v>25681.05</v>
      </c>
      <c r="O42" s="83"/>
      <c r="P42" s="83"/>
      <c r="Q42" s="83"/>
      <c r="R42" s="83"/>
    </row>
    <row r="43" spans="1:18">
      <c r="A43" s="344"/>
      <c r="B43" s="344"/>
      <c r="C43" s="344" t="s">
        <v>175</v>
      </c>
      <c r="D43" s="344"/>
      <c r="E43" s="344"/>
      <c r="F43" s="86">
        <v>1765870.8420000002</v>
      </c>
      <c r="G43" s="86"/>
      <c r="H43" s="86">
        <v>1927196.41</v>
      </c>
      <c r="J43" s="86">
        <v>1577251.87</v>
      </c>
      <c r="L43" s="86">
        <v>2028941.8599999999</v>
      </c>
      <c r="N43" s="86">
        <v>2302897.15</v>
      </c>
      <c r="O43" s="83"/>
      <c r="P43" s="83"/>
      <c r="Q43" s="83"/>
      <c r="R43" s="83"/>
    </row>
    <row r="44" spans="1:18">
      <c r="A44" s="344"/>
      <c r="B44" s="344"/>
      <c r="C44" s="344"/>
      <c r="D44" s="344" t="s">
        <v>215</v>
      </c>
      <c r="E44" s="344"/>
      <c r="F44" s="86">
        <v>1265550.82</v>
      </c>
      <c r="G44" s="86"/>
      <c r="H44" s="86">
        <v>1361014.48</v>
      </c>
      <c r="J44" s="86">
        <v>1039850.9100000001</v>
      </c>
      <c r="L44" s="86">
        <v>1382596.03</v>
      </c>
      <c r="M44" s="42"/>
      <c r="N44" s="86">
        <v>1635369.95</v>
      </c>
      <c r="O44" s="83"/>
      <c r="P44" s="83"/>
      <c r="Q44" s="83"/>
      <c r="R44" s="83"/>
    </row>
    <row r="45" spans="1:18">
      <c r="A45" s="344"/>
      <c r="B45" s="344"/>
      <c r="C45" s="344"/>
      <c r="D45" s="344" t="s">
        <v>7</v>
      </c>
      <c r="E45" s="344"/>
      <c r="F45" s="86">
        <v>500320.022</v>
      </c>
      <c r="G45" s="86"/>
      <c r="H45" s="86">
        <v>566181.92999999993</v>
      </c>
      <c r="J45" s="86">
        <v>537400.96000000008</v>
      </c>
      <c r="L45" s="86">
        <v>646345.82999999996</v>
      </c>
      <c r="N45" s="86">
        <v>667527.19999999995</v>
      </c>
      <c r="O45" s="83"/>
      <c r="P45" s="83"/>
      <c r="Q45" s="83"/>
      <c r="R45" s="83"/>
    </row>
    <row r="46" spans="1:18">
      <c r="A46" s="344"/>
      <c r="B46" s="346" t="s">
        <v>183</v>
      </c>
      <c r="C46" s="346"/>
      <c r="D46" s="346"/>
      <c r="E46" s="346"/>
      <c r="F46" s="26">
        <v>5457489.2000000011</v>
      </c>
      <c r="G46" s="26"/>
      <c r="H46" s="26">
        <v>5389825.2500000009</v>
      </c>
      <c r="J46" s="26">
        <v>6006490.1499999994</v>
      </c>
      <c r="L46" s="26">
        <v>6371923.1500000004</v>
      </c>
      <c r="M46" s="26"/>
      <c r="N46" s="26">
        <v>5589794.5499999998</v>
      </c>
      <c r="O46" s="83"/>
      <c r="P46" s="83"/>
      <c r="Q46" s="83"/>
      <c r="R46" s="83"/>
    </row>
    <row r="47" spans="1:18">
      <c r="A47" s="344"/>
      <c r="B47" s="346"/>
      <c r="C47" s="344" t="s">
        <v>240</v>
      </c>
      <c r="D47" s="346"/>
      <c r="E47" s="346"/>
      <c r="F47" s="86">
        <v>5457489.2000000011</v>
      </c>
      <c r="G47" s="86"/>
      <c r="H47" s="86">
        <v>5389825.2500000009</v>
      </c>
      <c r="I47" s="42"/>
      <c r="J47" s="86">
        <v>6006490.1499999994</v>
      </c>
      <c r="K47" s="42"/>
      <c r="L47" s="86">
        <v>6371923.1500000004</v>
      </c>
      <c r="M47" s="86"/>
      <c r="N47" s="86">
        <v>5589794.5499999998</v>
      </c>
      <c r="O47" s="83"/>
      <c r="P47" s="83"/>
      <c r="Q47" s="83"/>
      <c r="R47" s="83"/>
    </row>
    <row r="48" spans="1:18">
      <c r="A48" s="344"/>
      <c r="B48" s="344"/>
      <c r="C48" s="344" t="s">
        <v>187</v>
      </c>
      <c r="D48" s="344"/>
      <c r="E48" s="344"/>
      <c r="F48" s="86">
        <v>5410005.4900000012</v>
      </c>
      <c r="G48" s="86"/>
      <c r="H48" s="86">
        <v>5344376.3100000005</v>
      </c>
      <c r="J48" s="86">
        <v>5963220.8499999996</v>
      </c>
      <c r="L48" s="86">
        <v>6198933</v>
      </c>
      <c r="M48" s="86"/>
      <c r="N48" s="86">
        <v>5480126.2599999998</v>
      </c>
      <c r="O48" s="83"/>
      <c r="P48" s="83"/>
      <c r="Q48" s="83"/>
      <c r="R48" s="83"/>
    </row>
    <row r="49" spans="1:18">
      <c r="A49" s="344"/>
      <c r="B49" s="344"/>
      <c r="C49" s="344"/>
      <c r="D49" s="344" t="s">
        <v>5</v>
      </c>
      <c r="E49" s="344"/>
      <c r="F49" s="86">
        <v>5130953.9200000009</v>
      </c>
      <c r="G49" s="86"/>
      <c r="H49" s="86">
        <v>5109573.45</v>
      </c>
      <c r="J49" s="86">
        <v>5728214.4699999997</v>
      </c>
      <c r="L49" s="86">
        <v>5942052.8200000003</v>
      </c>
      <c r="M49" s="86"/>
      <c r="N49" s="86">
        <v>5210285.4399999995</v>
      </c>
      <c r="O49" s="83"/>
      <c r="P49" s="83"/>
      <c r="Q49" s="83"/>
      <c r="R49" s="83"/>
    </row>
    <row r="50" spans="1:18">
      <c r="A50" s="344"/>
      <c r="B50" s="344"/>
      <c r="C50" s="344"/>
      <c r="D50" s="344" t="s">
        <v>215</v>
      </c>
      <c r="E50" s="344"/>
      <c r="F50" s="86">
        <v>55161.36</v>
      </c>
      <c r="G50" s="86"/>
      <c r="H50" s="86">
        <v>304.36999999999995</v>
      </c>
      <c r="J50" s="86">
        <v>16.77</v>
      </c>
      <c r="L50" s="86">
        <v>1.76</v>
      </c>
      <c r="N50" s="36" t="s">
        <v>213</v>
      </c>
      <c r="O50" s="83"/>
      <c r="P50" s="83"/>
      <c r="Q50" s="83"/>
      <c r="R50" s="83"/>
    </row>
    <row r="51" spans="1:18">
      <c r="A51" s="344"/>
      <c r="B51" s="344"/>
      <c r="C51" s="344"/>
      <c r="D51" s="344" t="s">
        <v>276</v>
      </c>
      <c r="E51" s="344"/>
      <c r="F51" s="86">
        <v>223890.21000000002</v>
      </c>
      <c r="G51" s="86"/>
      <c r="H51" s="86">
        <v>234498.49</v>
      </c>
      <c r="J51" s="86">
        <v>234989.61</v>
      </c>
      <c r="L51" s="86">
        <v>256878.42</v>
      </c>
      <c r="N51" s="86">
        <v>269840.82</v>
      </c>
      <c r="O51" s="83"/>
      <c r="P51" s="83"/>
      <c r="Q51" s="83"/>
      <c r="R51" s="83"/>
    </row>
    <row r="52" spans="1:18">
      <c r="A52" s="344"/>
      <c r="B52" s="344"/>
      <c r="C52" s="344" t="s">
        <v>200</v>
      </c>
      <c r="D52" s="344"/>
      <c r="E52" s="344"/>
      <c r="F52" s="86">
        <v>47483.71</v>
      </c>
      <c r="G52" s="86"/>
      <c r="H52" s="86">
        <v>45448.94</v>
      </c>
      <c r="J52" s="86">
        <v>43269.3</v>
      </c>
      <c r="L52" s="86">
        <v>172990.15</v>
      </c>
      <c r="N52" s="86">
        <v>109668.29</v>
      </c>
      <c r="O52" s="83"/>
      <c r="P52" s="83"/>
      <c r="Q52" s="83"/>
      <c r="R52" s="83"/>
    </row>
    <row r="53" spans="1:18">
      <c r="A53" s="347" t="s">
        <v>224</v>
      </c>
      <c r="B53" s="345"/>
      <c r="C53" s="345"/>
      <c r="D53" s="345"/>
      <c r="E53" s="345"/>
      <c r="F53" s="26">
        <v>242179.20800000001</v>
      </c>
      <c r="G53" s="26"/>
      <c r="H53" s="26">
        <v>256924.71</v>
      </c>
      <c r="J53" s="26">
        <v>276164.02</v>
      </c>
      <c r="L53" s="26">
        <v>296063.99</v>
      </c>
      <c r="N53" s="26">
        <v>285534.51</v>
      </c>
      <c r="O53" s="83"/>
      <c r="P53" s="83"/>
      <c r="Q53" s="83"/>
      <c r="R53" s="83"/>
    </row>
    <row r="54" spans="1:18">
      <c r="A54" s="347" t="s">
        <v>229</v>
      </c>
      <c r="B54" s="345"/>
      <c r="C54" s="345"/>
      <c r="D54" s="345"/>
      <c r="E54" s="345"/>
      <c r="F54" s="26">
        <v>5142281.8499999996</v>
      </c>
      <c r="G54" s="26"/>
      <c r="H54" s="26">
        <v>6485836.5999999996</v>
      </c>
      <c r="J54" s="26">
        <v>7596514.1699999999</v>
      </c>
      <c r="L54" s="26">
        <v>8043980.3700000001</v>
      </c>
      <c r="N54" s="26">
        <v>7608408.2200000007</v>
      </c>
      <c r="O54" s="83"/>
      <c r="P54" s="83"/>
      <c r="Q54" s="83"/>
      <c r="R54" s="83"/>
    </row>
    <row r="55" spans="1:18">
      <c r="A55" s="347" t="s">
        <v>225</v>
      </c>
      <c r="B55" s="345"/>
      <c r="C55" s="345"/>
      <c r="D55" s="345"/>
      <c r="E55" s="345"/>
      <c r="F55" s="26">
        <v>168.25</v>
      </c>
      <c r="G55" s="26"/>
      <c r="H55" s="26">
        <v>211.14</v>
      </c>
      <c r="J55" s="26">
        <v>69.86</v>
      </c>
      <c r="L55" s="26">
        <v>163.4</v>
      </c>
      <c r="N55" s="26">
        <v>80.25</v>
      </c>
      <c r="O55" s="83"/>
      <c r="P55" s="83"/>
      <c r="Q55" s="83"/>
      <c r="R55" s="83"/>
    </row>
    <row r="56" spans="1:18">
      <c r="A56" s="347"/>
      <c r="B56" s="345"/>
      <c r="C56" s="345"/>
      <c r="D56" s="345"/>
      <c r="E56" s="345"/>
      <c r="F56" s="26"/>
      <c r="G56" s="26"/>
      <c r="H56" s="26"/>
      <c r="I56" s="26"/>
      <c r="J56" s="26"/>
      <c r="L56" s="26"/>
      <c r="N56" s="26"/>
      <c r="O56" s="83"/>
      <c r="P56" s="83"/>
      <c r="Q56" s="83"/>
      <c r="R56" s="83"/>
    </row>
    <row r="57" spans="1:18" ht="12.75" customHeight="1">
      <c r="A57" s="114" t="s">
        <v>263</v>
      </c>
      <c r="B57" s="345"/>
      <c r="C57" s="345"/>
      <c r="D57" s="345"/>
      <c r="E57" s="345"/>
      <c r="F57" s="26"/>
      <c r="G57" s="26"/>
      <c r="H57" s="26"/>
      <c r="I57" s="26"/>
      <c r="J57" s="26"/>
      <c r="L57" s="26"/>
      <c r="N57" s="26"/>
      <c r="O57" s="83"/>
      <c r="Q57" s="83"/>
      <c r="R57" s="83"/>
    </row>
    <row r="58" spans="1:18" ht="12.75" customHeight="1">
      <c r="A58" s="87" t="s">
        <v>226</v>
      </c>
      <c r="B58" s="115"/>
      <c r="C58" s="115"/>
      <c r="D58" s="115"/>
      <c r="E58" s="115"/>
    </row>
    <row r="59" spans="1:18" ht="24" customHeight="1">
      <c r="A59" s="422" t="s">
        <v>309</v>
      </c>
      <c r="B59" s="423"/>
      <c r="C59" s="423"/>
      <c r="D59" s="423"/>
      <c r="E59" s="423"/>
      <c r="F59" s="423"/>
      <c r="G59" s="424"/>
      <c r="H59" s="424"/>
      <c r="I59" s="424"/>
      <c r="J59" s="424"/>
      <c r="K59" s="424"/>
      <c r="L59" s="424"/>
      <c r="M59" s="424"/>
      <c r="N59" s="424"/>
    </row>
    <row r="60" spans="1:18">
      <c r="A60" s="435"/>
      <c r="B60" s="436"/>
      <c r="C60" s="436"/>
      <c r="D60" s="436"/>
      <c r="E60" s="436"/>
      <c r="F60" s="436"/>
    </row>
    <row r="61" spans="1:18" ht="15">
      <c r="A61" s="59"/>
      <c r="B61" s="59"/>
      <c r="C61" s="59"/>
      <c r="D61" s="59"/>
      <c r="E61" s="59"/>
      <c r="F61" s="60"/>
    </row>
    <row r="62" spans="1:18" ht="15">
      <c r="A62" s="60"/>
      <c r="B62" s="60"/>
      <c r="C62" s="60"/>
      <c r="D62" s="60"/>
      <c r="E62" s="60"/>
      <c r="F62" s="60"/>
    </row>
    <row r="63" spans="1:18" ht="15">
      <c r="A63" s="60"/>
      <c r="B63" s="60"/>
      <c r="C63" s="60"/>
      <c r="D63" s="60"/>
      <c r="E63" s="60"/>
      <c r="F63" s="60"/>
    </row>
    <row r="64" spans="1:18" ht="15">
      <c r="A64" s="60"/>
      <c r="B64" s="60"/>
      <c r="C64" s="60"/>
      <c r="D64" s="60"/>
      <c r="E64" s="60"/>
      <c r="F64" s="60"/>
    </row>
    <row r="65" spans="1:6" ht="15">
      <c r="A65" s="60"/>
      <c r="B65" s="60"/>
      <c r="C65" s="60"/>
      <c r="D65" s="60"/>
      <c r="E65" s="60"/>
      <c r="F65" s="60"/>
    </row>
    <row r="66" spans="1:6" ht="15">
      <c r="A66" s="60"/>
      <c r="B66" s="60"/>
      <c r="C66" s="60"/>
      <c r="D66" s="60"/>
      <c r="E66" s="60"/>
      <c r="F66" s="60"/>
    </row>
    <row r="67" spans="1:6" ht="15">
      <c r="A67" s="60"/>
      <c r="B67" s="60"/>
      <c r="C67" s="60"/>
      <c r="D67" s="60"/>
      <c r="E67" s="60"/>
      <c r="F67" s="60"/>
    </row>
    <row r="68" spans="1:6" ht="15">
      <c r="A68" s="60"/>
      <c r="B68" s="60"/>
      <c r="C68" s="60"/>
      <c r="D68" s="60"/>
      <c r="E68" s="60"/>
      <c r="F68" s="60"/>
    </row>
    <row r="69" spans="1:6" ht="15">
      <c r="A69" s="60"/>
      <c r="B69" s="60"/>
      <c r="C69" s="60"/>
      <c r="D69" s="60"/>
      <c r="E69" s="60"/>
      <c r="F69" s="60"/>
    </row>
    <row r="70" spans="1:6" ht="15">
      <c r="A70" s="60"/>
      <c r="B70" s="60"/>
      <c r="C70" s="60"/>
      <c r="D70" s="60"/>
      <c r="E70" s="60"/>
      <c r="F70" s="60"/>
    </row>
    <row r="71" spans="1:6" ht="15">
      <c r="A71" s="60"/>
      <c r="B71" s="60"/>
      <c r="C71" s="60"/>
      <c r="D71" s="60"/>
      <c r="E71" s="60"/>
      <c r="F71" s="60"/>
    </row>
    <row r="72" spans="1:6" ht="15">
      <c r="A72" s="60"/>
      <c r="B72" s="60"/>
      <c r="C72" s="60"/>
      <c r="D72" s="60"/>
      <c r="E72" s="60"/>
      <c r="F72" s="60"/>
    </row>
    <row r="73" spans="1:6" ht="15">
      <c r="A73" s="60"/>
      <c r="B73" s="60"/>
      <c r="C73" s="60"/>
      <c r="D73" s="60"/>
      <c r="E73" s="60"/>
      <c r="F73" s="60"/>
    </row>
    <row r="74" spans="1:6" ht="15">
      <c r="A74" s="60"/>
      <c r="B74" s="60"/>
      <c r="C74" s="60"/>
      <c r="D74" s="60"/>
      <c r="E74" s="60"/>
      <c r="F74" s="60"/>
    </row>
    <row r="75" spans="1:6" ht="15">
      <c r="A75" s="60"/>
      <c r="B75" s="60"/>
      <c r="C75" s="60"/>
      <c r="D75" s="60"/>
      <c r="E75" s="60"/>
      <c r="F75" s="60"/>
    </row>
    <row r="76" spans="1:6" ht="15">
      <c r="A76" s="60"/>
      <c r="B76" s="60"/>
      <c r="C76" s="60"/>
      <c r="D76" s="60"/>
      <c r="E76" s="60"/>
      <c r="F76" s="60"/>
    </row>
    <row r="77" spans="1:6" ht="15">
      <c r="A77" s="60"/>
      <c r="B77" s="60"/>
      <c r="C77" s="60"/>
      <c r="D77" s="60"/>
      <c r="E77" s="60"/>
      <c r="F77" s="60"/>
    </row>
    <row r="78" spans="1:6" ht="15">
      <c r="A78" s="60"/>
      <c r="B78" s="60"/>
      <c r="C78" s="60"/>
      <c r="D78" s="60"/>
      <c r="E78" s="60"/>
      <c r="F78" s="60"/>
    </row>
    <row r="79" spans="1:6" ht="15">
      <c r="A79" s="60"/>
      <c r="B79" s="60"/>
      <c r="C79" s="60"/>
      <c r="D79" s="60"/>
      <c r="E79" s="60"/>
      <c r="F79" s="60"/>
    </row>
    <row r="80" spans="1:6" ht="15">
      <c r="A80" s="60"/>
      <c r="B80" s="60"/>
      <c r="C80" s="60"/>
      <c r="D80" s="60"/>
      <c r="E80" s="60"/>
      <c r="F80" s="60"/>
    </row>
    <row r="81" spans="1:6" ht="15">
      <c r="A81" s="60"/>
      <c r="B81" s="60"/>
      <c r="C81" s="60"/>
      <c r="D81" s="60"/>
      <c r="E81" s="60"/>
      <c r="F81" s="60"/>
    </row>
    <row r="82" spans="1:6" ht="15">
      <c r="A82" s="60"/>
      <c r="B82" s="60"/>
      <c r="C82" s="60"/>
      <c r="D82" s="60"/>
      <c r="E82" s="60"/>
      <c r="F82" s="60"/>
    </row>
    <row r="83" spans="1:6" ht="15">
      <c r="A83" s="60"/>
      <c r="B83" s="60"/>
      <c r="C83" s="60"/>
      <c r="D83" s="60"/>
      <c r="E83" s="60"/>
      <c r="F83" s="60"/>
    </row>
    <row r="84" spans="1:6" ht="15">
      <c r="A84" s="60"/>
      <c r="B84" s="60"/>
      <c r="C84" s="60"/>
      <c r="D84" s="60"/>
      <c r="E84" s="60"/>
      <c r="F84" s="60"/>
    </row>
    <row r="85" spans="1:6" ht="15">
      <c r="A85" s="60"/>
      <c r="B85" s="60"/>
      <c r="C85" s="60"/>
      <c r="D85" s="60"/>
      <c r="E85" s="60"/>
      <c r="F85" s="60"/>
    </row>
    <row r="86" spans="1:6" ht="15">
      <c r="A86" s="60"/>
      <c r="B86" s="60"/>
      <c r="C86" s="60"/>
      <c r="D86" s="60"/>
      <c r="E86" s="60"/>
      <c r="F86" s="60"/>
    </row>
    <row r="87" spans="1:6" ht="15">
      <c r="A87" s="60"/>
      <c r="B87" s="60"/>
      <c r="C87" s="60"/>
      <c r="D87" s="60"/>
      <c r="E87" s="60"/>
      <c r="F87" s="60"/>
    </row>
    <row r="88" spans="1:6" ht="15">
      <c r="A88" s="60"/>
      <c r="B88" s="60"/>
      <c r="C88" s="60"/>
      <c r="D88" s="60"/>
      <c r="E88" s="60"/>
      <c r="F88" s="60"/>
    </row>
    <row r="89" spans="1:6" ht="15">
      <c r="A89" s="60"/>
      <c r="B89" s="60"/>
      <c r="C89" s="60"/>
      <c r="D89" s="60"/>
      <c r="E89" s="60"/>
      <c r="F89" s="60"/>
    </row>
    <row r="90" spans="1:6" ht="15">
      <c r="A90" s="60"/>
      <c r="B90" s="60"/>
      <c r="C90" s="60"/>
      <c r="D90" s="60"/>
      <c r="E90" s="60"/>
      <c r="F90" s="60"/>
    </row>
    <row r="91" spans="1:6" ht="15">
      <c r="A91" s="60"/>
      <c r="B91" s="60"/>
      <c r="C91" s="60"/>
      <c r="D91" s="60"/>
      <c r="E91" s="60"/>
      <c r="F91" s="60"/>
    </row>
    <row r="92" spans="1:6" ht="15">
      <c r="A92" s="60"/>
      <c r="B92" s="60"/>
      <c r="C92" s="60"/>
      <c r="D92" s="60"/>
      <c r="E92" s="60"/>
      <c r="F92" s="60"/>
    </row>
    <row r="93" spans="1:6" ht="15">
      <c r="A93" s="60"/>
      <c r="B93" s="60"/>
      <c r="C93" s="60"/>
      <c r="D93" s="60"/>
      <c r="E93" s="60"/>
      <c r="F93" s="60"/>
    </row>
    <row r="94" spans="1:6" ht="15">
      <c r="A94" s="60"/>
      <c r="B94" s="60"/>
      <c r="C94" s="60"/>
      <c r="D94" s="60"/>
      <c r="E94" s="60"/>
      <c r="F94" s="60"/>
    </row>
    <row r="95" spans="1:6" ht="15">
      <c r="A95" s="60"/>
      <c r="B95" s="60"/>
      <c r="C95" s="60"/>
      <c r="D95" s="60"/>
      <c r="E95" s="60"/>
      <c r="F95" s="60"/>
    </row>
    <row r="96" spans="1:6" ht="15">
      <c r="A96" s="60"/>
      <c r="B96" s="60"/>
      <c r="C96" s="60"/>
      <c r="D96" s="60"/>
      <c r="E96" s="60"/>
      <c r="F96" s="60"/>
    </row>
    <row r="97" spans="1:6" ht="15">
      <c r="A97" s="60"/>
      <c r="B97" s="60"/>
      <c r="C97" s="60"/>
      <c r="D97" s="60"/>
      <c r="E97" s="60"/>
      <c r="F97" s="60"/>
    </row>
    <row r="98" spans="1:6" ht="15">
      <c r="A98" s="60"/>
      <c r="B98" s="60"/>
      <c r="C98" s="60"/>
      <c r="D98" s="60"/>
      <c r="E98" s="60"/>
      <c r="F98" s="60"/>
    </row>
    <row r="99" spans="1:6" ht="15">
      <c r="A99" s="60"/>
      <c r="B99" s="60"/>
      <c r="C99" s="60"/>
      <c r="D99" s="60"/>
      <c r="E99" s="60"/>
      <c r="F99" s="60"/>
    </row>
    <row r="100" spans="1:6" ht="15">
      <c r="A100" s="60"/>
      <c r="B100" s="60"/>
      <c r="C100" s="60"/>
      <c r="D100" s="60"/>
      <c r="E100" s="60"/>
      <c r="F100" s="60"/>
    </row>
    <row r="101" spans="1:6" ht="15">
      <c r="A101" s="60"/>
      <c r="B101" s="60"/>
      <c r="C101" s="60"/>
      <c r="D101" s="60"/>
      <c r="E101" s="60"/>
      <c r="F101" s="60"/>
    </row>
    <row r="102" spans="1:6" ht="15">
      <c r="A102" s="60"/>
      <c r="B102" s="60"/>
      <c r="C102" s="60"/>
      <c r="D102" s="60"/>
      <c r="E102" s="60"/>
      <c r="F102" s="60"/>
    </row>
    <row r="103" spans="1:6" ht="15">
      <c r="A103" s="60"/>
      <c r="B103" s="60"/>
      <c r="C103" s="60"/>
      <c r="D103" s="60"/>
      <c r="E103" s="60"/>
      <c r="F103" s="60"/>
    </row>
    <row r="104" spans="1:6" ht="15">
      <c r="A104" s="60"/>
      <c r="B104" s="60"/>
      <c r="C104" s="60"/>
      <c r="D104" s="60"/>
      <c r="E104" s="60"/>
      <c r="F104" s="60"/>
    </row>
    <row r="105" spans="1:6" ht="15">
      <c r="A105" s="60"/>
      <c r="B105" s="60"/>
      <c r="C105" s="60"/>
      <c r="D105" s="60"/>
      <c r="E105" s="60"/>
      <c r="F105" s="60"/>
    </row>
    <row r="106" spans="1:6" ht="15">
      <c r="A106" s="60"/>
      <c r="B106" s="60"/>
      <c r="C106" s="60"/>
      <c r="D106" s="60"/>
      <c r="E106" s="60"/>
      <c r="F106" s="60"/>
    </row>
    <row r="107" spans="1:6" ht="15">
      <c r="A107" s="60"/>
      <c r="B107" s="60"/>
      <c r="C107" s="60"/>
      <c r="D107" s="60"/>
      <c r="E107" s="60"/>
      <c r="F107" s="60"/>
    </row>
    <row r="108" spans="1:6" ht="15">
      <c r="A108" s="60"/>
      <c r="B108" s="60"/>
      <c r="C108" s="60"/>
      <c r="D108" s="60"/>
      <c r="E108" s="60"/>
      <c r="F108" s="60"/>
    </row>
    <row r="109" spans="1:6" ht="15">
      <c r="A109" s="60"/>
      <c r="B109" s="60"/>
      <c r="C109" s="60"/>
      <c r="D109" s="60"/>
      <c r="E109" s="60"/>
      <c r="F109" s="60"/>
    </row>
    <row r="110" spans="1:6" ht="15">
      <c r="A110" s="60"/>
      <c r="B110" s="60"/>
      <c r="C110" s="60"/>
      <c r="D110" s="60"/>
      <c r="E110" s="60"/>
      <c r="F110" s="60"/>
    </row>
    <row r="111" spans="1:6" ht="15">
      <c r="A111" s="60"/>
      <c r="B111" s="60"/>
      <c r="C111" s="60"/>
      <c r="D111" s="60"/>
      <c r="E111" s="60"/>
      <c r="F111" s="60"/>
    </row>
    <row r="112" spans="1:6" ht="15">
      <c r="A112" s="60"/>
      <c r="B112" s="60"/>
      <c r="C112" s="60"/>
      <c r="D112" s="60"/>
      <c r="E112" s="60"/>
      <c r="F112" s="60"/>
    </row>
    <row r="113" spans="1:6" ht="15">
      <c r="A113" s="60"/>
      <c r="B113" s="60"/>
      <c r="C113" s="60"/>
      <c r="D113" s="60"/>
      <c r="E113" s="60"/>
      <c r="F113" s="60"/>
    </row>
    <row r="114" spans="1:6" ht="15">
      <c r="A114" s="60"/>
      <c r="B114" s="60"/>
      <c r="C114" s="60"/>
      <c r="D114" s="60"/>
      <c r="E114" s="60"/>
      <c r="F114" s="60"/>
    </row>
    <row r="115" spans="1:6" ht="15">
      <c r="A115" s="60"/>
      <c r="B115" s="60"/>
      <c r="C115" s="60"/>
      <c r="D115" s="60"/>
      <c r="E115" s="60"/>
      <c r="F115" s="60"/>
    </row>
    <row r="116" spans="1:6" ht="15">
      <c r="A116" s="60"/>
      <c r="B116" s="60"/>
      <c r="C116" s="60"/>
      <c r="D116" s="60"/>
      <c r="E116" s="60"/>
      <c r="F116" s="60"/>
    </row>
    <row r="117" spans="1:6" ht="15">
      <c r="A117" s="60"/>
      <c r="B117" s="60"/>
      <c r="C117" s="60"/>
      <c r="D117" s="60"/>
      <c r="E117" s="60"/>
      <c r="F117" s="60"/>
    </row>
    <row r="118" spans="1:6" ht="15">
      <c r="A118" s="60"/>
      <c r="B118" s="60"/>
      <c r="C118" s="60"/>
      <c r="D118" s="60"/>
      <c r="E118" s="60"/>
      <c r="F118" s="60"/>
    </row>
    <row r="119" spans="1:6" ht="15">
      <c r="A119" s="60"/>
      <c r="B119" s="60"/>
      <c r="C119" s="60"/>
      <c r="D119" s="60"/>
      <c r="E119" s="60"/>
      <c r="F119" s="60"/>
    </row>
    <row r="120" spans="1:6" ht="15">
      <c r="A120" s="60"/>
      <c r="B120" s="60"/>
      <c r="C120" s="60"/>
      <c r="D120" s="60"/>
      <c r="E120" s="60"/>
      <c r="F120" s="60"/>
    </row>
    <row r="121" spans="1:6" ht="15">
      <c r="A121" s="60"/>
      <c r="B121" s="60"/>
      <c r="C121" s="60"/>
      <c r="D121" s="60"/>
      <c r="E121" s="60"/>
      <c r="F121" s="60"/>
    </row>
    <row r="122" spans="1:6" ht="15">
      <c r="A122" s="60"/>
      <c r="B122" s="60"/>
      <c r="C122" s="60"/>
      <c r="D122" s="60"/>
      <c r="E122" s="60"/>
      <c r="F122" s="60"/>
    </row>
    <row r="123" spans="1:6" ht="15">
      <c r="A123" s="60"/>
      <c r="B123" s="60"/>
      <c r="C123" s="60"/>
      <c r="D123" s="60"/>
      <c r="E123" s="60"/>
      <c r="F123" s="60"/>
    </row>
    <row r="124" spans="1:6" ht="15">
      <c r="A124" s="60"/>
      <c r="B124" s="60"/>
      <c r="C124" s="60"/>
      <c r="D124" s="60"/>
      <c r="E124" s="60"/>
      <c r="F124" s="60"/>
    </row>
    <row r="125" spans="1:6" ht="15">
      <c r="A125" s="60"/>
      <c r="B125" s="60"/>
      <c r="C125" s="60"/>
      <c r="D125" s="60"/>
      <c r="E125" s="60"/>
      <c r="F125" s="60"/>
    </row>
    <row r="126" spans="1:6" ht="15">
      <c r="A126" s="60"/>
      <c r="B126" s="60"/>
      <c r="C126" s="60"/>
      <c r="D126" s="60"/>
      <c r="E126" s="60"/>
      <c r="F126" s="60"/>
    </row>
    <row r="127" spans="1:6" ht="15">
      <c r="A127" s="60"/>
      <c r="B127" s="60"/>
      <c r="C127" s="60"/>
      <c r="D127" s="60"/>
      <c r="E127" s="60"/>
      <c r="F127" s="60"/>
    </row>
    <row r="128" spans="1:6" ht="15">
      <c r="A128" s="60"/>
      <c r="B128" s="60"/>
      <c r="C128" s="60"/>
      <c r="D128" s="60"/>
      <c r="E128" s="60"/>
      <c r="F128" s="60"/>
    </row>
    <row r="129" spans="1:6" ht="15">
      <c r="A129" s="60"/>
      <c r="B129" s="60"/>
      <c r="C129" s="60"/>
      <c r="D129" s="60"/>
      <c r="E129" s="60"/>
      <c r="F129" s="60"/>
    </row>
    <row r="130" spans="1:6" ht="15">
      <c r="A130" s="60"/>
      <c r="B130" s="60"/>
      <c r="C130" s="60"/>
      <c r="D130" s="60"/>
      <c r="E130" s="60"/>
      <c r="F130" s="60"/>
    </row>
    <row r="131" spans="1:6" ht="15">
      <c r="A131" s="60"/>
      <c r="B131" s="60"/>
      <c r="C131" s="60"/>
      <c r="D131" s="60"/>
      <c r="E131" s="60"/>
      <c r="F131" s="60"/>
    </row>
    <row r="132" spans="1:6" ht="15">
      <c r="A132" s="60"/>
      <c r="B132" s="60"/>
      <c r="C132" s="60"/>
      <c r="D132" s="60"/>
      <c r="E132" s="60"/>
      <c r="F132" s="60"/>
    </row>
    <row r="133" spans="1:6" ht="15">
      <c r="A133" s="60"/>
      <c r="B133" s="60"/>
      <c r="C133" s="60"/>
      <c r="D133" s="60"/>
      <c r="E133" s="60"/>
      <c r="F133" s="60"/>
    </row>
    <row r="134" spans="1:6" ht="15">
      <c r="A134" s="60"/>
      <c r="B134" s="60"/>
      <c r="C134" s="60"/>
      <c r="D134" s="60"/>
      <c r="E134" s="60"/>
      <c r="F134" s="60"/>
    </row>
    <row r="135" spans="1:6" ht="15">
      <c r="A135" s="60"/>
      <c r="B135" s="60"/>
      <c r="C135" s="60"/>
      <c r="D135" s="60"/>
      <c r="E135" s="60"/>
      <c r="F135" s="60"/>
    </row>
    <row r="136" spans="1:6" ht="15">
      <c r="A136" s="60"/>
      <c r="B136" s="60"/>
      <c r="C136" s="60"/>
      <c r="D136" s="60"/>
      <c r="E136" s="60"/>
      <c r="F136" s="60"/>
    </row>
    <row r="137" spans="1:6" ht="15">
      <c r="A137" s="60"/>
      <c r="B137" s="60"/>
      <c r="C137" s="60"/>
      <c r="D137" s="60"/>
      <c r="E137" s="60"/>
      <c r="F137" s="60"/>
    </row>
    <row r="138" spans="1:6" ht="15">
      <c r="A138" s="60"/>
      <c r="B138" s="60"/>
      <c r="C138" s="60"/>
      <c r="D138" s="60"/>
      <c r="E138" s="60"/>
      <c r="F138" s="60"/>
    </row>
    <row r="139" spans="1:6" ht="15">
      <c r="A139" s="60"/>
      <c r="B139" s="60"/>
      <c r="C139" s="60"/>
      <c r="D139" s="60"/>
      <c r="E139" s="60"/>
      <c r="F139" s="60"/>
    </row>
    <row r="140" spans="1:6" ht="15">
      <c r="A140" s="60"/>
      <c r="B140" s="60"/>
      <c r="C140" s="60"/>
      <c r="D140" s="60"/>
      <c r="E140" s="60"/>
      <c r="F140" s="60"/>
    </row>
    <row r="141" spans="1:6" ht="15">
      <c r="A141" s="60"/>
      <c r="B141" s="60"/>
      <c r="C141" s="60"/>
      <c r="D141" s="60"/>
      <c r="E141" s="60"/>
      <c r="F141" s="60"/>
    </row>
    <row r="142" spans="1:6" ht="15">
      <c r="A142" s="60"/>
      <c r="B142" s="60"/>
      <c r="C142" s="60"/>
      <c r="D142" s="60"/>
      <c r="E142" s="60"/>
      <c r="F142" s="60"/>
    </row>
    <row r="143" spans="1:6" ht="15">
      <c r="A143" s="60"/>
      <c r="B143" s="60"/>
      <c r="C143" s="60"/>
      <c r="D143" s="60"/>
      <c r="E143" s="60"/>
      <c r="F143" s="60"/>
    </row>
    <row r="144" spans="1:6" ht="15">
      <c r="A144" s="60"/>
      <c r="B144" s="60"/>
      <c r="C144" s="60"/>
      <c r="D144" s="60"/>
      <c r="E144" s="60"/>
      <c r="F144" s="60"/>
    </row>
    <row r="145" spans="1:6" ht="15">
      <c r="A145" s="60"/>
      <c r="B145" s="60"/>
      <c r="C145" s="60"/>
      <c r="D145" s="60"/>
      <c r="E145" s="60"/>
      <c r="F145" s="60"/>
    </row>
    <row r="146" spans="1:6" ht="15">
      <c r="A146" s="60"/>
      <c r="B146" s="60"/>
      <c r="C146" s="60"/>
      <c r="D146" s="60"/>
      <c r="E146" s="60"/>
    </row>
  </sheetData>
  <mergeCells count="6">
    <mergeCell ref="A60:F60"/>
    <mergeCell ref="G2:N5"/>
    <mergeCell ref="A10:E10"/>
    <mergeCell ref="B29:E29"/>
    <mergeCell ref="A30:E30"/>
    <mergeCell ref="A59:N59"/>
  </mergeCells>
  <pageMargins left="0.70866141732283472" right="0.70866141732283472" top="0.74803149606299213" bottom="0.35433070866141736"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6"/>
  <sheetViews>
    <sheetView showGridLines="0" zoomScaleNormal="100" workbookViewId="0"/>
  </sheetViews>
  <sheetFormatPr baseColWidth="10" defaultRowHeight="13.2"/>
  <cols>
    <col min="1" max="4" width="2.5546875" style="5" customWidth="1"/>
    <col min="5" max="5" width="41" style="5" customWidth="1"/>
    <col min="6" max="6" width="8.5546875" style="5" customWidth="1"/>
    <col min="7" max="7" width="1.5546875" style="5" customWidth="1"/>
    <col min="8" max="8" width="8.5546875" style="5" customWidth="1"/>
    <col min="9" max="9" width="1.5546875" style="5" customWidth="1"/>
    <col min="10" max="10" width="8.5546875" style="5" customWidth="1"/>
    <col min="11" max="11" width="1.5546875" style="5" customWidth="1"/>
    <col min="12" max="12" width="8.5546875" style="5" customWidth="1"/>
    <col min="13" max="13" width="1.5546875" style="5" customWidth="1"/>
    <col min="14" max="14" width="8.5546875" style="5" customWidth="1"/>
  </cols>
  <sheetData>
    <row r="1" spans="1:25" ht="14.25" customHeight="1">
      <c r="A1" s="17" t="s">
        <v>144</v>
      </c>
      <c r="B1" s="17"/>
      <c r="C1" s="17"/>
      <c r="D1" s="17"/>
      <c r="E1" s="17"/>
      <c r="F1" s="63"/>
      <c r="G1" s="63" t="s">
        <v>8</v>
      </c>
      <c r="I1" s="16"/>
      <c r="J1" s="16"/>
      <c r="K1" s="16"/>
      <c r="L1" s="16"/>
      <c r="M1" s="16"/>
      <c r="N1" s="16"/>
      <c r="O1" s="63"/>
    </row>
    <row r="2" spans="1:25" ht="12.75" customHeight="1">
      <c r="A2" s="81"/>
      <c r="B2" s="81"/>
      <c r="C2" s="82"/>
      <c r="D2" s="82"/>
      <c r="E2" s="82"/>
      <c r="G2" s="450" t="s">
        <v>9</v>
      </c>
      <c r="H2" s="424"/>
      <c r="I2" s="424"/>
      <c r="J2" s="424"/>
      <c r="K2" s="424"/>
      <c r="L2" s="424"/>
      <c r="M2" s="424"/>
      <c r="N2" s="424"/>
      <c r="O2" s="63"/>
      <c r="P2" s="65"/>
      <c r="Q2" s="65"/>
      <c r="R2" s="65"/>
    </row>
    <row r="3" spans="1:25">
      <c r="A3" s="17" t="s">
        <v>148</v>
      </c>
      <c r="B3" s="16"/>
      <c r="C3" s="16"/>
      <c r="D3" s="16"/>
      <c r="E3" s="16"/>
      <c r="G3" s="424"/>
      <c r="H3" s="424"/>
      <c r="I3" s="424"/>
      <c r="J3" s="424"/>
      <c r="K3" s="424"/>
      <c r="L3" s="424"/>
      <c r="M3" s="424"/>
      <c r="N3" s="424"/>
      <c r="O3" s="63"/>
      <c r="P3" s="65"/>
      <c r="Q3" s="65"/>
      <c r="R3" s="65"/>
    </row>
    <row r="4" spans="1:25">
      <c r="A4" s="13"/>
      <c r="B4" s="13"/>
      <c r="C4" s="13"/>
      <c r="D4" s="13"/>
      <c r="E4" s="13"/>
      <c r="G4" s="424"/>
      <c r="H4" s="424"/>
      <c r="I4" s="424"/>
      <c r="J4" s="424"/>
      <c r="K4" s="424"/>
      <c r="L4" s="424"/>
      <c r="M4" s="424"/>
      <c r="N4" s="424"/>
      <c r="O4" s="63"/>
      <c r="P4" s="5"/>
      <c r="Q4" s="5"/>
      <c r="R4" s="5"/>
    </row>
    <row r="5" spans="1:25">
      <c r="A5" s="13"/>
      <c r="B5" s="13"/>
      <c r="C5" s="13"/>
      <c r="D5" s="13"/>
      <c r="E5" s="13"/>
      <c r="G5" s="451"/>
      <c r="H5" s="451"/>
      <c r="I5" s="451"/>
      <c r="J5" s="451"/>
      <c r="K5" s="451"/>
      <c r="L5" s="451"/>
      <c r="M5" s="451"/>
      <c r="N5" s="451"/>
      <c r="O5" s="63"/>
      <c r="P5" s="65"/>
      <c r="Q5" s="65"/>
      <c r="R5" s="65"/>
      <c r="S5" s="65"/>
    </row>
    <row r="6" spans="1:25">
      <c r="A6" s="14"/>
      <c r="B6" s="14"/>
      <c r="C6" s="14"/>
      <c r="D6" s="14"/>
      <c r="E6" s="14"/>
      <c r="F6" s="14"/>
      <c r="G6" s="14"/>
      <c r="H6" s="63"/>
      <c r="I6" s="63"/>
      <c r="J6" s="63"/>
      <c r="K6" s="63"/>
      <c r="L6" s="63"/>
      <c r="M6" s="63"/>
      <c r="N6" s="63"/>
      <c r="O6" s="63"/>
      <c r="P6" s="65"/>
      <c r="Q6" s="452"/>
      <c r="R6" s="452"/>
      <c r="S6" s="452"/>
      <c r="T6" s="452"/>
      <c r="U6" s="452"/>
      <c r="V6" s="452"/>
      <c r="W6" s="452"/>
      <c r="X6" s="452"/>
      <c r="Y6" s="452"/>
    </row>
    <row r="7" spans="1:25">
      <c r="A7" s="14"/>
      <c r="B7" s="14"/>
      <c r="C7" s="14"/>
      <c r="D7" s="14"/>
      <c r="E7" s="14"/>
      <c r="F7" s="14"/>
      <c r="G7" s="14"/>
      <c r="H7" s="14"/>
      <c r="I7" s="14"/>
      <c r="J7" s="14"/>
      <c r="O7" s="116"/>
      <c r="Q7" s="452"/>
      <c r="R7" s="452"/>
      <c r="S7" s="452"/>
      <c r="T7" s="452"/>
      <c r="U7" s="452"/>
      <c r="V7" s="452"/>
      <c r="W7" s="452"/>
      <c r="X7" s="452"/>
      <c r="Y7" s="452"/>
    </row>
    <row r="8" spans="1:25" ht="13.8" thickBot="1">
      <c r="A8" s="453"/>
      <c r="B8" s="454"/>
      <c r="C8" s="454"/>
      <c r="D8" s="454"/>
      <c r="E8" s="454"/>
      <c r="F8" s="455" t="s">
        <v>149</v>
      </c>
      <c r="G8" s="455"/>
      <c r="H8" s="455"/>
      <c r="I8" s="455"/>
      <c r="J8" s="455"/>
      <c r="K8" s="456"/>
      <c r="L8" s="456"/>
      <c r="M8" s="456"/>
      <c r="N8" s="456"/>
      <c r="O8" s="116"/>
      <c r="Q8" s="452"/>
      <c r="R8" s="452"/>
      <c r="S8" s="452"/>
      <c r="T8" s="452"/>
      <c r="U8" s="452"/>
      <c r="V8" s="452"/>
      <c r="W8" s="452"/>
      <c r="X8" s="452"/>
      <c r="Y8" s="452"/>
    </row>
    <row r="9" spans="1:25">
      <c r="A9" s="454"/>
      <c r="B9" s="454"/>
      <c r="C9" s="454"/>
      <c r="D9" s="454"/>
      <c r="E9" s="454"/>
      <c r="F9" s="323">
        <v>2018</v>
      </c>
      <c r="H9" s="323">
        <v>2019</v>
      </c>
      <c r="J9" s="323">
        <v>2020</v>
      </c>
      <c r="L9" s="323" t="s">
        <v>299</v>
      </c>
      <c r="N9" s="323" t="s">
        <v>342</v>
      </c>
    </row>
    <row r="10" spans="1:25">
      <c r="A10" s="457" t="s">
        <v>150</v>
      </c>
      <c r="B10" s="458"/>
      <c r="C10" s="458"/>
      <c r="D10" s="458"/>
      <c r="E10" s="458"/>
    </row>
    <row r="11" spans="1:25">
      <c r="A11" s="446" t="s">
        <v>151</v>
      </c>
      <c r="B11" s="440"/>
      <c r="C11" s="440"/>
      <c r="D11" s="440"/>
      <c r="E11" s="440"/>
      <c r="F11" s="27">
        <v>19754571.017322078</v>
      </c>
      <c r="H11" s="27">
        <v>20934813.545518108</v>
      </c>
      <c r="J11" s="27">
        <v>21859893.893587656</v>
      </c>
      <c r="L11" s="27">
        <v>22572196.979999997</v>
      </c>
      <c r="N11" s="27">
        <v>24348055.609999999</v>
      </c>
    </row>
    <row r="12" spans="1:25">
      <c r="A12" s="446" t="s">
        <v>152</v>
      </c>
      <c r="B12" s="440"/>
      <c r="C12" s="440"/>
      <c r="D12" s="440"/>
      <c r="E12" s="440"/>
      <c r="F12" s="27">
        <v>12129514.524876717</v>
      </c>
      <c r="H12" s="27">
        <v>12269954.205518104</v>
      </c>
      <c r="J12" s="27">
        <v>12337410.823587656</v>
      </c>
      <c r="L12" s="27">
        <v>12180043.999999998</v>
      </c>
      <c r="N12" s="27">
        <v>12297351.299999999</v>
      </c>
    </row>
    <row r="13" spans="1:25">
      <c r="A13" s="446" t="s">
        <v>153</v>
      </c>
      <c r="B13" s="440"/>
      <c r="C13" s="440"/>
      <c r="D13" s="440"/>
      <c r="E13" s="440"/>
      <c r="F13" s="27">
        <v>10688334.533815974</v>
      </c>
      <c r="H13" s="27">
        <v>10863100.255518105</v>
      </c>
      <c r="J13" s="27">
        <v>10978899.717717657</v>
      </c>
      <c r="L13" s="27">
        <v>10850666.969999999</v>
      </c>
      <c r="N13" s="27">
        <v>10956867.209999999</v>
      </c>
    </row>
    <row r="14" spans="1:25">
      <c r="A14" s="344"/>
      <c r="B14" s="432" t="s">
        <v>154</v>
      </c>
      <c r="C14" s="440"/>
      <c r="D14" s="440"/>
      <c r="E14" s="440"/>
      <c r="F14" s="41">
        <v>1995984.4109799999</v>
      </c>
      <c r="H14" s="41">
        <v>1999156.62</v>
      </c>
      <c r="J14" s="41">
        <v>2053162.83</v>
      </c>
      <c r="L14" s="41">
        <v>2134473.2600000002</v>
      </c>
      <c r="N14" s="41">
        <v>2251740</v>
      </c>
    </row>
    <row r="15" spans="1:25">
      <c r="A15" s="344"/>
      <c r="B15" s="344"/>
      <c r="C15" s="432" t="s">
        <v>156</v>
      </c>
      <c r="D15" s="440"/>
      <c r="E15" s="440"/>
      <c r="F15" s="41">
        <v>1099508.4622731733</v>
      </c>
      <c r="H15" s="41">
        <v>1135460.5900000001</v>
      </c>
      <c r="J15" s="41">
        <v>1149449.57</v>
      </c>
      <c r="L15" s="41">
        <v>1175983.6500000001</v>
      </c>
      <c r="N15" s="41">
        <v>1224427.45</v>
      </c>
    </row>
    <row r="16" spans="1:25">
      <c r="A16" s="344"/>
      <c r="B16" s="344"/>
      <c r="C16" s="432" t="s">
        <v>157</v>
      </c>
      <c r="D16" s="440"/>
      <c r="E16" s="440"/>
      <c r="F16" s="41">
        <v>896475.94870682666</v>
      </c>
      <c r="H16" s="41">
        <v>863696.03</v>
      </c>
      <c r="J16" s="41">
        <v>903713.26</v>
      </c>
      <c r="L16" s="41">
        <v>958489.6100000001</v>
      </c>
      <c r="N16" s="41">
        <v>1027312.55</v>
      </c>
    </row>
    <row r="17" spans="1:15">
      <c r="A17" s="344"/>
      <c r="B17" s="432" t="s">
        <v>161</v>
      </c>
      <c r="C17" s="440"/>
      <c r="D17" s="440"/>
      <c r="E17" s="440"/>
      <c r="F17" s="41">
        <v>8692350.1228359751</v>
      </c>
      <c r="H17" s="41">
        <v>8863943.6355181038</v>
      </c>
      <c r="J17" s="41">
        <v>8925736.8877176568</v>
      </c>
      <c r="L17" s="41">
        <v>8716193.709999999</v>
      </c>
      <c r="N17" s="41">
        <v>8705127.209999999</v>
      </c>
    </row>
    <row r="18" spans="1:15">
      <c r="A18" s="344"/>
      <c r="B18" s="344"/>
      <c r="C18" s="432" t="s">
        <v>156</v>
      </c>
      <c r="D18" s="440"/>
      <c r="E18" s="440"/>
      <c r="F18" s="41">
        <v>6940936.003690755</v>
      </c>
      <c r="H18" s="41">
        <v>6906491.4299999997</v>
      </c>
      <c r="J18" s="41">
        <v>6746363.6500000004</v>
      </c>
      <c r="L18" s="41">
        <v>6736524.6600000001</v>
      </c>
      <c r="N18" s="41">
        <v>6784149.4400000004</v>
      </c>
    </row>
    <row r="19" spans="1:15">
      <c r="A19" s="344"/>
      <c r="B19" s="344"/>
      <c r="C19" s="432" t="s">
        <v>157</v>
      </c>
      <c r="D19" s="440"/>
      <c r="E19" s="440"/>
      <c r="F19" s="41">
        <v>1678269.8334874145</v>
      </c>
      <c r="H19" s="41">
        <v>1882148.8755181038</v>
      </c>
      <c r="J19" s="41">
        <v>2104746.0177176562</v>
      </c>
      <c r="L19" s="41">
        <v>1907510.3699999999</v>
      </c>
      <c r="N19" s="41">
        <v>1850371.3299999998</v>
      </c>
    </row>
    <row r="20" spans="1:15">
      <c r="A20" s="344"/>
      <c r="B20" s="344"/>
      <c r="C20" s="432" t="s">
        <v>158</v>
      </c>
      <c r="D20" s="440"/>
      <c r="E20" s="440"/>
      <c r="F20" s="41">
        <v>73144.28565780542</v>
      </c>
      <c r="H20" s="41">
        <v>75303.33</v>
      </c>
      <c r="J20" s="41">
        <v>74627.22</v>
      </c>
      <c r="L20" s="41">
        <v>72158.680000000008</v>
      </c>
      <c r="N20" s="41">
        <v>70606.44</v>
      </c>
    </row>
    <row r="21" spans="1:15">
      <c r="A21" s="446" t="s">
        <v>162</v>
      </c>
      <c r="B21" s="440"/>
      <c r="C21" s="440"/>
      <c r="D21" s="440"/>
      <c r="E21" s="440"/>
      <c r="F21" s="27">
        <v>1441179.991060744</v>
      </c>
      <c r="H21" s="27">
        <v>1406853.95</v>
      </c>
      <c r="J21" s="27">
        <v>1358511.1058699999</v>
      </c>
      <c r="L21" s="27">
        <v>1329377.03</v>
      </c>
      <c r="N21" s="27">
        <v>1340484.0900000001</v>
      </c>
    </row>
    <row r="22" spans="1:15">
      <c r="A22" s="344"/>
      <c r="B22" s="432" t="s">
        <v>163</v>
      </c>
      <c r="C22" s="440"/>
      <c r="D22" s="440"/>
      <c r="E22" s="440"/>
      <c r="F22" s="41">
        <v>1441179.991060744</v>
      </c>
      <c r="H22" s="41">
        <v>1406853.95</v>
      </c>
      <c r="J22" s="41">
        <v>1358511.1058699999</v>
      </c>
      <c r="L22" s="41">
        <v>1329377.03</v>
      </c>
      <c r="N22" s="41">
        <v>1340484.0900000001</v>
      </c>
    </row>
    <row r="23" spans="1:15">
      <c r="A23" s="446" t="s">
        <v>165</v>
      </c>
      <c r="B23" s="440"/>
      <c r="C23" s="440"/>
      <c r="D23" s="440"/>
      <c r="E23" s="440"/>
      <c r="F23" s="27">
        <v>7623673.2109953621</v>
      </c>
      <c r="H23" s="27">
        <v>8663200.9900000021</v>
      </c>
      <c r="J23" s="27">
        <v>9520906.120000001</v>
      </c>
      <c r="L23" s="27">
        <v>10390953.51</v>
      </c>
      <c r="N23" s="27">
        <v>12049284.889999999</v>
      </c>
    </row>
    <row r="24" spans="1:15">
      <c r="A24" s="344"/>
      <c r="B24" s="432" t="s">
        <v>156</v>
      </c>
      <c r="C24" s="440"/>
      <c r="D24" s="440"/>
      <c r="E24" s="440"/>
      <c r="F24" s="41">
        <v>7623673.2109953621</v>
      </c>
      <c r="H24" s="41">
        <v>8663200.9900000021</v>
      </c>
      <c r="J24" s="41">
        <v>9520906.120000001</v>
      </c>
      <c r="L24" s="41">
        <v>10390953.51</v>
      </c>
      <c r="N24" s="41">
        <v>12049284.889999999</v>
      </c>
    </row>
    <row r="25" spans="1:15">
      <c r="A25" s="446" t="s">
        <v>166</v>
      </c>
      <c r="B25" s="440"/>
      <c r="C25" s="440"/>
      <c r="D25" s="440"/>
      <c r="E25" s="440"/>
      <c r="F25" s="27">
        <v>1383.2814499999999</v>
      </c>
      <c r="H25" s="27">
        <v>1658.35</v>
      </c>
      <c r="J25" s="27">
        <v>1576.95</v>
      </c>
      <c r="L25" s="27">
        <v>1199.4699999999998</v>
      </c>
      <c r="N25" s="27">
        <v>1419.42</v>
      </c>
    </row>
    <row r="26" spans="1:15">
      <c r="A26" s="344"/>
      <c r="B26" s="432" t="s">
        <v>155</v>
      </c>
      <c r="C26" s="440"/>
      <c r="D26" s="440"/>
      <c r="E26" s="440"/>
      <c r="F26" s="41">
        <v>544.7831799999999</v>
      </c>
      <c r="H26" s="41">
        <v>625.18999999999994</v>
      </c>
      <c r="J26" s="41">
        <v>505.97999999999996</v>
      </c>
      <c r="L26" s="41">
        <v>-32.9</v>
      </c>
      <c r="N26" s="41">
        <v>163.6</v>
      </c>
    </row>
    <row r="27" spans="1:15">
      <c r="A27" s="344"/>
      <c r="B27" s="432" t="s">
        <v>159</v>
      </c>
      <c r="C27" s="440"/>
      <c r="D27" s="440"/>
      <c r="E27" s="440"/>
      <c r="F27" s="41">
        <v>838.49827000000005</v>
      </c>
      <c r="H27" s="41">
        <v>1033.1599999999999</v>
      </c>
      <c r="J27" s="41">
        <v>1070.97</v>
      </c>
      <c r="L27" s="41">
        <v>1232.3699999999999</v>
      </c>
      <c r="N27" s="41">
        <v>1255.8200000000002</v>
      </c>
    </row>
    <row r="28" spans="1:15">
      <c r="A28" s="446" t="s">
        <v>168</v>
      </c>
      <c r="B28" s="440"/>
      <c r="C28" s="440"/>
      <c r="D28" s="440"/>
      <c r="E28" s="440"/>
      <c r="F28" s="31"/>
      <c r="G28" s="31"/>
      <c r="H28" s="31"/>
    </row>
    <row r="29" spans="1:15">
      <c r="A29" s="446" t="s">
        <v>151</v>
      </c>
      <c r="B29" s="440"/>
      <c r="C29" s="440"/>
      <c r="D29" s="440"/>
      <c r="E29" s="440"/>
      <c r="F29" s="27">
        <v>19758247.992222447</v>
      </c>
      <c r="G29" s="37"/>
      <c r="H29" s="27">
        <v>20919026.675518103</v>
      </c>
      <c r="J29" s="27">
        <v>21816133.157717656</v>
      </c>
      <c r="L29" s="27">
        <v>22539778.180000007</v>
      </c>
      <c r="N29" s="27">
        <v>24289815.189999998</v>
      </c>
      <c r="O29" s="83"/>
    </row>
    <row r="30" spans="1:15">
      <c r="A30" s="446" t="s">
        <v>169</v>
      </c>
      <c r="B30" s="440"/>
      <c r="C30" s="440"/>
      <c r="D30" s="440"/>
      <c r="E30" s="440"/>
      <c r="F30" s="27">
        <v>19319139.975021664</v>
      </c>
      <c r="G30" s="37"/>
      <c r="H30" s="27">
        <v>20470460.812061753</v>
      </c>
      <c r="J30" s="27">
        <v>21355845.587062899</v>
      </c>
      <c r="L30" s="27">
        <v>22064255.530000005</v>
      </c>
      <c r="N30" s="27">
        <v>23779707.769999996</v>
      </c>
      <c r="O30" s="83"/>
    </row>
    <row r="31" spans="1:15">
      <c r="A31" s="446" t="s">
        <v>170</v>
      </c>
      <c r="B31" s="440"/>
      <c r="C31" s="440"/>
      <c r="D31" s="440"/>
      <c r="E31" s="440"/>
      <c r="F31" s="27">
        <v>3694849.2382997656</v>
      </c>
      <c r="G31" s="37"/>
      <c r="H31" s="27">
        <v>3869949.4235976152</v>
      </c>
      <c r="J31" s="27">
        <v>4030216.7135675112</v>
      </c>
      <c r="L31" s="27">
        <v>4015393.26</v>
      </c>
      <c r="N31" s="27">
        <v>4100478.1499999994</v>
      </c>
    </row>
    <row r="32" spans="1:15" ht="12" customHeight="1">
      <c r="A32" s="344"/>
      <c r="B32" s="444" t="s">
        <v>171</v>
      </c>
      <c r="C32" s="444"/>
      <c r="D32" s="444"/>
      <c r="E32" s="444"/>
      <c r="F32" s="27">
        <v>3694849.2382997656</v>
      </c>
      <c r="G32" s="37"/>
      <c r="H32" s="27">
        <v>3869949.4235976152</v>
      </c>
      <c r="J32" s="27">
        <v>4030216.7135675112</v>
      </c>
      <c r="L32" s="27">
        <v>4015393.26</v>
      </c>
      <c r="N32" s="27">
        <v>4100478.1499999994</v>
      </c>
    </row>
    <row r="33" spans="1:14">
      <c r="A33" s="344"/>
      <c r="B33" s="344"/>
      <c r="C33" s="432" t="s">
        <v>172</v>
      </c>
      <c r="D33" s="432"/>
      <c r="E33" s="432"/>
      <c r="F33" s="41">
        <v>1492643.3360630099</v>
      </c>
      <c r="G33" s="37"/>
      <c r="H33" s="41">
        <v>1642362.7215142034</v>
      </c>
      <c r="J33" s="41">
        <v>1805655.8235993001</v>
      </c>
      <c r="L33" s="41">
        <v>1756626.3599999999</v>
      </c>
      <c r="N33" s="41">
        <v>1701470.49</v>
      </c>
    </row>
    <row r="34" spans="1:14">
      <c r="A34" s="344"/>
      <c r="B34" s="344"/>
      <c r="C34" s="344"/>
      <c r="D34" s="432" t="s">
        <v>173</v>
      </c>
      <c r="E34" s="432"/>
      <c r="F34" s="41">
        <v>1490062.04406301</v>
      </c>
      <c r="G34" s="37"/>
      <c r="H34" s="41">
        <v>1640663.9715142034</v>
      </c>
      <c r="J34" s="41">
        <v>1804453.7235993</v>
      </c>
      <c r="L34" s="41">
        <v>1755486.73</v>
      </c>
      <c r="N34" s="41">
        <v>1701031.06</v>
      </c>
    </row>
    <row r="35" spans="1:14">
      <c r="A35" s="344"/>
      <c r="B35" s="344"/>
      <c r="C35" s="344"/>
      <c r="D35" s="432" t="s">
        <v>174</v>
      </c>
      <c r="E35" s="432"/>
      <c r="F35" s="41">
        <v>2581.2919999999999</v>
      </c>
      <c r="G35" s="37"/>
      <c r="H35" s="41">
        <v>1698.75</v>
      </c>
      <c r="J35" s="41">
        <v>1202.0999999999999</v>
      </c>
      <c r="L35" s="41">
        <v>1139.6299999999999</v>
      </c>
      <c r="N35" s="41">
        <v>439.43</v>
      </c>
    </row>
    <row r="36" spans="1:14">
      <c r="A36" s="344"/>
      <c r="B36" s="344"/>
      <c r="C36" s="432" t="s">
        <v>175</v>
      </c>
      <c r="D36" s="432"/>
      <c r="E36" s="432"/>
      <c r="F36" s="41">
        <v>2202205.9022367559</v>
      </c>
      <c r="G36" s="37"/>
      <c r="H36" s="41">
        <v>2227586.7020834121</v>
      </c>
      <c r="J36" s="41">
        <v>2224560.8899682108</v>
      </c>
      <c r="L36" s="41">
        <v>2258766.9</v>
      </c>
      <c r="N36" s="41">
        <v>2399007.6599999997</v>
      </c>
    </row>
    <row r="37" spans="1:14">
      <c r="A37" s="344"/>
      <c r="B37" s="344"/>
      <c r="C37" s="344"/>
      <c r="D37" s="432" t="s">
        <v>176</v>
      </c>
      <c r="E37" s="432"/>
      <c r="F37" s="41">
        <v>1376289.2427054869</v>
      </c>
      <c r="G37" s="37"/>
      <c r="H37" s="41">
        <v>1370920.7599999998</v>
      </c>
      <c r="J37" s="41">
        <v>1395364.7800000003</v>
      </c>
      <c r="L37" s="41">
        <v>1420605.4399999999</v>
      </c>
      <c r="N37" s="41">
        <v>1518981.0199999998</v>
      </c>
    </row>
    <row r="38" spans="1:14">
      <c r="A38" s="344"/>
      <c r="B38" s="344"/>
      <c r="C38" s="344"/>
      <c r="D38" s="344"/>
      <c r="E38" s="344" t="s">
        <v>177</v>
      </c>
      <c r="F38" s="41">
        <v>1375734.6412154869</v>
      </c>
      <c r="G38" s="37"/>
      <c r="H38" s="41">
        <v>1370321.8699999999</v>
      </c>
      <c r="J38" s="41">
        <v>1394778.4300000002</v>
      </c>
      <c r="L38" s="41">
        <v>1420007.88</v>
      </c>
      <c r="N38" s="41">
        <v>1518376.2999999998</v>
      </c>
    </row>
    <row r="39" spans="1:14">
      <c r="A39" s="344"/>
      <c r="B39" s="344"/>
      <c r="C39" s="344"/>
      <c r="D39" s="344"/>
      <c r="E39" s="344" t="s">
        <v>178</v>
      </c>
      <c r="F39" s="41">
        <v>554.60149000000001</v>
      </c>
      <c r="G39" s="37"/>
      <c r="H39" s="41">
        <v>598.89</v>
      </c>
      <c r="J39" s="41">
        <v>586.35</v>
      </c>
      <c r="L39" s="41">
        <v>597.55999999999995</v>
      </c>
      <c r="N39" s="41">
        <v>604.72</v>
      </c>
    </row>
    <row r="40" spans="1:14">
      <c r="A40" s="344"/>
      <c r="B40" s="344"/>
      <c r="C40" s="344"/>
      <c r="D40" s="432" t="s">
        <v>179</v>
      </c>
      <c r="E40" s="432"/>
      <c r="F40" s="41">
        <v>825916.65953126887</v>
      </c>
      <c r="G40" s="37"/>
      <c r="H40" s="41">
        <v>856665.94208341232</v>
      </c>
      <c r="J40" s="41">
        <v>829196.10996821034</v>
      </c>
      <c r="L40" s="41">
        <v>838161.46</v>
      </c>
      <c r="N40" s="41">
        <v>880026.6399999999</v>
      </c>
    </row>
    <row r="41" spans="1:14">
      <c r="A41" s="344"/>
      <c r="B41" s="344"/>
      <c r="C41" s="344"/>
      <c r="D41" s="344"/>
      <c r="E41" s="344" t="s">
        <v>180</v>
      </c>
      <c r="F41" s="41">
        <v>461783.37029999995</v>
      </c>
      <c r="G41" s="37"/>
      <c r="H41" s="41">
        <v>460955.15</v>
      </c>
      <c r="J41" s="41">
        <v>460005.10000000003</v>
      </c>
      <c r="L41" s="41">
        <v>467951.04</v>
      </c>
      <c r="N41" s="41">
        <v>487993.12</v>
      </c>
    </row>
    <row r="42" spans="1:14">
      <c r="A42" s="344"/>
      <c r="B42" s="344"/>
      <c r="C42" s="344"/>
      <c r="D42" s="344"/>
      <c r="E42" s="344" t="s">
        <v>10</v>
      </c>
      <c r="F42" s="41">
        <v>193289.51388440162</v>
      </c>
      <c r="G42" s="37"/>
      <c r="H42" s="41">
        <v>186509.98</v>
      </c>
      <c r="J42" s="41">
        <v>189219.96</v>
      </c>
      <c r="L42" s="41">
        <v>192234.1</v>
      </c>
      <c r="N42" s="41">
        <v>205342.72</v>
      </c>
    </row>
    <row r="43" spans="1:14">
      <c r="A43" s="344"/>
      <c r="B43" s="344"/>
      <c r="C43" s="344"/>
      <c r="D43" s="344"/>
      <c r="E43" s="344" t="s">
        <v>182</v>
      </c>
      <c r="F43" s="41">
        <v>170843.7753468673</v>
      </c>
      <c r="G43" s="37"/>
      <c r="H43" s="41">
        <v>209200.81208341237</v>
      </c>
      <c r="J43" s="41">
        <v>179971.04996821028</v>
      </c>
      <c r="L43" s="41">
        <v>177976.31999999998</v>
      </c>
      <c r="N43" s="41">
        <v>186690.8</v>
      </c>
    </row>
    <row r="44" spans="1:14">
      <c r="A44" s="446" t="s">
        <v>186</v>
      </c>
      <c r="B44" s="440"/>
      <c r="C44" s="440"/>
      <c r="D44" s="440"/>
      <c r="E44" s="440"/>
      <c r="F44" s="27">
        <v>1109380.3018984883</v>
      </c>
      <c r="G44" s="37"/>
      <c r="H44" s="27">
        <v>1107352.7239409436</v>
      </c>
      <c r="J44" s="27">
        <v>1067567.4735178254</v>
      </c>
      <c r="L44" s="27">
        <v>1040063.17</v>
      </c>
      <c r="N44" s="27">
        <v>1065840.7999999998</v>
      </c>
    </row>
    <row r="45" spans="1:14">
      <c r="A45" s="344"/>
      <c r="B45" s="444" t="s">
        <v>171</v>
      </c>
      <c r="C45" s="444"/>
      <c r="D45" s="444"/>
      <c r="E45" s="444"/>
      <c r="F45" s="27">
        <v>1109223.3970668917</v>
      </c>
      <c r="G45" s="37"/>
      <c r="H45" s="27">
        <v>1107231.5139409436</v>
      </c>
      <c r="J45" s="27">
        <v>1067464.3535178252</v>
      </c>
      <c r="L45" s="27">
        <v>1039970.5800000001</v>
      </c>
      <c r="N45" s="27">
        <v>1065763.5099999998</v>
      </c>
    </row>
    <row r="46" spans="1:14">
      <c r="A46" s="344"/>
      <c r="B46" s="344"/>
      <c r="C46" s="432" t="s">
        <v>172</v>
      </c>
      <c r="D46" s="432"/>
      <c r="E46" s="432"/>
      <c r="F46" s="41">
        <v>1101932.8706666103</v>
      </c>
      <c r="G46" s="37"/>
      <c r="H46" s="41">
        <v>1099858.7939409437</v>
      </c>
      <c r="J46" s="41">
        <v>1060715.2435178251</v>
      </c>
      <c r="L46" s="41">
        <v>1032721.6300000001</v>
      </c>
      <c r="N46" s="41">
        <v>1058079.1399999997</v>
      </c>
    </row>
    <row r="47" spans="1:14">
      <c r="A47" s="344"/>
      <c r="B47" s="344"/>
      <c r="C47" s="344"/>
      <c r="D47" s="344" t="s">
        <v>187</v>
      </c>
      <c r="E47" s="344"/>
      <c r="F47" s="41">
        <v>1098856.4206666104</v>
      </c>
      <c r="G47" s="37"/>
      <c r="H47" s="41">
        <v>1096321.8839409437</v>
      </c>
      <c r="J47" s="41">
        <v>1059255.5135178252</v>
      </c>
      <c r="L47" s="41">
        <v>1031131.9600000001</v>
      </c>
      <c r="N47" s="41">
        <v>1057114.4799999997</v>
      </c>
    </row>
    <row r="48" spans="1:14">
      <c r="A48" s="344"/>
      <c r="B48" s="344"/>
      <c r="C48" s="344"/>
      <c r="D48" s="28"/>
      <c r="E48" s="344" t="s">
        <v>11</v>
      </c>
      <c r="F48" s="41">
        <v>1096217.0506666102</v>
      </c>
      <c r="G48" s="37"/>
      <c r="H48" s="41">
        <v>1093470.1239409437</v>
      </c>
      <c r="J48" s="41">
        <v>1057061.6235178253</v>
      </c>
      <c r="L48" s="41">
        <v>1029104.81</v>
      </c>
      <c r="N48" s="41">
        <v>1054009.2599999998</v>
      </c>
    </row>
    <row r="49" spans="1:14">
      <c r="A49" s="344"/>
      <c r="B49" s="344"/>
      <c r="C49" s="344"/>
      <c r="D49" s="28"/>
      <c r="E49" s="344" t="s">
        <v>277</v>
      </c>
      <c r="F49" s="41">
        <v>2639.37</v>
      </c>
      <c r="G49" s="37"/>
      <c r="H49" s="41">
        <v>2851.76</v>
      </c>
      <c r="J49" s="41">
        <v>2193.8900000000003</v>
      </c>
      <c r="L49" s="41">
        <v>2027.1499999999999</v>
      </c>
      <c r="N49" s="41">
        <v>3105.2200000000003</v>
      </c>
    </row>
    <row r="50" spans="1:14">
      <c r="A50" s="344"/>
      <c r="B50" s="344"/>
      <c r="C50" s="344"/>
      <c r="D50" s="432" t="s">
        <v>174</v>
      </c>
      <c r="E50" s="432"/>
      <c r="F50" s="41">
        <v>3076.4500000000003</v>
      </c>
      <c r="G50" s="37"/>
      <c r="H50" s="41">
        <v>3536.9100000000003</v>
      </c>
      <c r="J50" s="41">
        <v>1459.73</v>
      </c>
      <c r="L50" s="41">
        <v>1589.6699999999998</v>
      </c>
      <c r="N50" s="41">
        <v>964.66</v>
      </c>
    </row>
    <row r="51" spans="1:14">
      <c r="A51" s="344"/>
      <c r="B51" s="344"/>
      <c r="C51" s="432" t="s">
        <v>175</v>
      </c>
      <c r="D51" s="432"/>
      <c r="E51" s="432"/>
      <c r="F51" s="41">
        <v>7290.5264002813301</v>
      </c>
      <c r="G51" s="37"/>
      <c r="H51" s="41">
        <v>7372.7199999999993</v>
      </c>
      <c r="J51" s="41">
        <v>6749.1100000000006</v>
      </c>
      <c r="L51" s="41">
        <v>7248.95</v>
      </c>
      <c r="N51" s="41">
        <v>7684.369999999999</v>
      </c>
    </row>
    <row r="52" spans="1:14">
      <c r="A52" s="55"/>
      <c r="B52" s="55"/>
      <c r="C52" s="344"/>
      <c r="D52" s="432" t="s">
        <v>191</v>
      </c>
      <c r="E52" s="432"/>
      <c r="F52" s="41">
        <v>6885.8465814519823</v>
      </c>
      <c r="G52" s="37"/>
      <c r="H52" s="41">
        <v>6929.57</v>
      </c>
      <c r="J52" s="41">
        <v>6436.39</v>
      </c>
      <c r="L52" s="41">
        <v>6891.95</v>
      </c>
      <c r="N52" s="41">
        <v>7313.4699999999993</v>
      </c>
    </row>
    <row r="53" spans="1:14">
      <c r="A53" s="55"/>
      <c r="B53" s="55"/>
      <c r="C53" s="344"/>
      <c r="D53" s="432" t="s">
        <v>192</v>
      </c>
      <c r="E53" s="432"/>
      <c r="F53" s="41">
        <v>404.67981882934788</v>
      </c>
      <c r="G53" s="37"/>
      <c r="H53" s="41">
        <v>443.15</v>
      </c>
      <c r="I53" s="41"/>
      <c r="J53" s="41">
        <v>312.71999999999997</v>
      </c>
      <c r="K53" s="41"/>
      <c r="L53" s="41">
        <v>357</v>
      </c>
      <c r="M53" s="41"/>
      <c r="N53" s="41">
        <v>370.90000000000003</v>
      </c>
    </row>
    <row r="54" spans="1:14">
      <c r="A54" s="55"/>
      <c r="B54" s="444" t="s">
        <v>183</v>
      </c>
      <c r="C54" s="444"/>
      <c r="D54" s="444"/>
      <c r="E54" s="444"/>
      <c r="F54" s="27">
        <v>156.90483159662219</v>
      </c>
      <c r="G54" s="37"/>
      <c r="H54" s="27">
        <v>121.21000000000001</v>
      </c>
      <c r="I54" s="27"/>
      <c r="J54" s="27">
        <v>103.12</v>
      </c>
      <c r="K54" s="27"/>
      <c r="L54" s="27">
        <v>92.59</v>
      </c>
      <c r="M54" s="27"/>
      <c r="N54" s="27">
        <v>77.289999999999992</v>
      </c>
    </row>
    <row r="55" spans="1:14">
      <c r="A55" s="55"/>
      <c r="B55" s="55"/>
      <c r="C55" s="432" t="s">
        <v>172</v>
      </c>
      <c r="D55" s="432"/>
      <c r="E55" s="432"/>
      <c r="F55" s="41">
        <v>156.81186711489806</v>
      </c>
      <c r="G55" s="37"/>
      <c r="H55" s="41">
        <v>121.18</v>
      </c>
      <c r="J55" s="41">
        <v>103.12</v>
      </c>
      <c r="L55" s="41">
        <v>92.59</v>
      </c>
      <c r="N55" s="41">
        <v>77.289999999999992</v>
      </c>
    </row>
    <row r="56" spans="1:14">
      <c r="A56" s="55"/>
      <c r="B56" s="55"/>
      <c r="C56" s="344"/>
      <c r="D56" s="432" t="s">
        <v>187</v>
      </c>
      <c r="E56" s="432"/>
      <c r="F56" s="41">
        <v>156.81186711489806</v>
      </c>
      <c r="G56" s="37"/>
      <c r="H56" s="41">
        <v>121.18</v>
      </c>
      <c r="J56" s="41">
        <v>103.12</v>
      </c>
      <c r="L56" s="41">
        <v>92.59</v>
      </c>
      <c r="N56" s="41">
        <v>77.289999999999992</v>
      </c>
    </row>
    <row r="57" spans="1:14">
      <c r="A57" s="55"/>
      <c r="B57" s="55"/>
      <c r="C57" s="344"/>
      <c r="D57" s="344"/>
      <c r="E57" s="344" t="s">
        <v>235</v>
      </c>
      <c r="F57" s="41">
        <v>156.66713999999999</v>
      </c>
      <c r="G57" s="37"/>
      <c r="H57" s="41">
        <v>121.14</v>
      </c>
      <c r="J57" s="41">
        <v>103.12</v>
      </c>
      <c r="L57" s="41">
        <v>92.59</v>
      </c>
      <c r="N57" s="41">
        <v>77.289999999999992</v>
      </c>
    </row>
    <row r="59" spans="1:14">
      <c r="A59" s="446" t="s">
        <v>195</v>
      </c>
      <c r="B59" s="440"/>
      <c r="C59" s="440"/>
      <c r="D59" s="440"/>
      <c r="E59" s="440"/>
      <c r="F59" s="27">
        <v>11969179.400169725</v>
      </c>
      <c r="G59" s="37"/>
      <c r="H59" s="27">
        <v>12786311.328868724</v>
      </c>
      <c r="J59" s="27">
        <v>13589806.858366277</v>
      </c>
      <c r="L59" s="27">
        <v>14357759.130000003</v>
      </c>
      <c r="N59" s="27">
        <v>15846228.059999999</v>
      </c>
    </row>
    <row r="60" spans="1:14">
      <c r="A60" s="344"/>
      <c r="B60" s="444" t="s">
        <v>171</v>
      </c>
      <c r="C60" s="444"/>
      <c r="D60" s="444"/>
      <c r="E60" s="444"/>
      <c r="F60" s="27">
        <v>11967981.216592398</v>
      </c>
      <c r="G60" s="37"/>
      <c r="H60" s="27">
        <v>12785159.908868724</v>
      </c>
      <c r="J60" s="27">
        <v>13588681.038366277</v>
      </c>
      <c r="L60" s="27">
        <v>14356752.300000003</v>
      </c>
      <c r="N60" s="27">
        <v>15845221.939999999</v>
      </c>
    </row>
    <row r="61" spans="1:14">
      <c r="A61" s="344"/>
      <c r="B61" s="344"/>
      <c r="C61" s="432" t="s">
        <v>172</v>
      </c>
      <c r="D61" s="432"/>
      <c r="E61" s="432"/>
      <c r="F61" s="41">
        <v>11966658.545202082</v>
      </c>
      <c r="G61" s="37"/>
      <c r="H61" s="41">
        <v>12784049.358868724</v>
      </c>
      <c r="J61" s="41">
        <v>13587816.688366277</v>
      </c>
      <c r="L61" s="41">
        <v>14355931.090000002</v>
      </c>
      <c r="N61" s="41">
        <v>15844451.43</v>
      </c>
    </row>
    <row r="62" spans="1:14">
      <c r="A62" s="344"/>
      <c r="B62" s="344"/>
      <c r="C62" s="344"/>
      <c r="D62" s="432" t="s">
        <v>187</v>
      </c>
      <c r="E62" s="432"/>
      <c r="F62" s="41">
        <v>11961867.765322082</v>
      </c>
      <c r="G62" s="37"/>
      <c r="H62" s="41">
        <v>12779231.598868724</v>
      </c>
      <c r="J62" s="41">
        <v>13583556.998366278</v>
      </c>
      <c r="L62" s="41">
        <v>14349905.530000001</v>
      </c>
      <c r="N62" s="41">
        <v>15838238.98</v>
      </c>
    </row>
    <row r="63" spans="1:14">
      <c r="A63" s="344"/>
      <c r="B63" s="344"/>
      <c r="C63" s="344"/>
      <c r="D63" s="344"/>
      <c r="E63" s="344" t="s">
        <v>247</v>
      </c>
      <c r="F63" s="41">
        <v>9820730.3182348553</v>
      </c>
      <c r="G63" s="37"/>
      <c r="H63" s="41">
        <v>10581291.310545802</v>
      </c>
      <c r="J63" s="41">
        <v>11266765.88050957</v>
      </c>
      <c r="L63" s="41">
        <v>11955268.42</v>
      </c>
      <c r="N63" s="41">
        <v>13324733.390000001</v>
      </c>
    </row>
    <row r="64" spans="1:14">
      <c r="A64" s="344"/>
      <c r="B64" s="344"/>
      <c r="C64" s="344"/>
      <c r="D64" s="344"/>
      <c r="E64" s="344" t="s">
        <v>196</v>
      </c>
      <c r="F64" s="41">
        <v>2141137.4470872274</v>
      </c>
      <c r="G64" s="37"/>
      <c r="H64" s="41">
        <v>2197940.2883229214</v>
      </c>
      <c r="J64" s="41">
        <v>2316791.1178567084</v>
      </c>
      <c r="L64" s="41">
        <v>2394637.1100000003</v>
      </c>
      <c r="N64" s="41">
        <v>2513505.5900000003</v>
      </c>
    </row>
    <row r="65" spans="1:15">
      <c r="A65" s="344"/>
      <c r="B65" s="344"/>
      <c r="C65" s="344"/>
      <c r="D65" s="432" t="s">
        <v>174</v>
      </c>
      <c r="E65" s="432"/>
      <c r="F65" s="41">
        <v>4790.77988</v>
      </c>
      <c r="G65" s="37"/>
      <c r="H65" s="41">
        <v>4817.76</v>
      </c>
      <c r="J65" s="41">
        <v>4259.6899999999996</v>
      </c>
      <c r="L65" s="41">
        <v>6025.5599999999995</v>
      </c>
      <c r="N65" s="41">
        <v>6212.45</v>
      </c>
    </row>
    <row r="66" spans="1:15">
      <c r="A66" s="344"/>
      <c r="B66" s="344"/>
      <c r="C66" s="432" t="s">
        <v>175</v>
      </c>
      <c r="D66" s="432"/>
      <c r="E66" s="432"/>
      <c r="F66" s="41">
        <v>1322.6713903146676</v>
      </c>
      <c r="G66" s="37"/>
      <c r="H66" s="41">
        <v>1110.5500000000002</v>
      </c>
      <c r="J66" s="41">
        <v>864.35</v>
      </c>
      <c r="L66" s="41">
        <v>821.21</v>
      </c>
      <c r="N66" s="41">
        <v>770.51</v>
      </c>
    </row>
    <row r="67" spans="1:15">
      <c r="A67" s="55"/>
      <c r="B67" s="55"/>
      <c r="C67" s="344"/>
      <c r="D67" s="432" t="s">
        <v>189</v>
      </c>
      <c r="E67" s="432"/>
      <c r="F67" s="41">
        <v>626.96555617962076</v>
      </c>
      <c r="G67" s="37"/>
      <c r="H67" s="41">
        <v>538.84</v>
      </c>
      <c r="J67" s="41">
        <v>370.03000000000003</v>
      </c>
      <c r="L67" s="41">
        <v>325.32</v>
      </c>
      <c r="N67" s="41">
        <v>390.96999999999997</v>
      </c>
    </row>
    <row r="68" spans="1:15">
      <c r="A68" s="55"/>
      <c r="B68" s="55"/>
      <c r="C68" s="344"/>
      <c r="D68" s="432" t="s">
        <v>197</v>
      </c>
      <c r="E68" s="432"/>
      <c r="F68" s="41">
        <v>695.70583413504687</v>
      </c>
      <c r="G68" s="37"/>
      <c r="H68" s="41">
        <v>571.71</v>
      </c>
      <c r="J68" s="41">
        <v>494.32</v>
      </c>
      <c r="L68" s="41">
        <v>495.89</v>
      </c>
      <c r="N68" s="41">
        <v>379.53999999999996</v>
      </c>
    </row>
    <row r="69" spans="1:15" ht="13.95" customHeight="1">
      <c r="A69" s="55"/>
      <c r="B69" s="444" t="s">
        <v>183</v>
      </c>
      <c r="C69" s="444"/>
      <c r="D69" s="444"/>
      <c r="E69" s="444"/>
      <c r="F69" s="29">
        <v>1198.1835773262601</v>
      </c>
      <c r="G69" s="37"/>
      <c r="H69" s="29">
        <v>1151.4199999999998</v>
      </c>
      <c r="J69" s="29">
        <v>1125.82</v>
      </c>
      <c r="L69" s="29">
        <v>1006.8299999999999</v>
      </c>
      <c r="N69" s="29">
        <v>1006.12</v>
      </c>
    </row>
    <row r="70" spans="1:15">
      <c r="A70" s="344"/>
      <c r="B70" s="344"/>
      <c r="C70" s="432" t="s">
        <v>172</v>
      </c>
      <c r="D70" s="432"/>
      <c r="E70" s="432"/>
      <c r="F70" s="41">
        <v>1197.9386120307215</v>
      </c>
      <c r="G70" s="37"/>
      <c r="H70" s="41">
        <v>1151.3499999999999</v>
      </c>
      <c r="J70" s="41">
        <v>1125.82</v>
      </c>
      <c r="L70" s="41">
        <v>1006.8299999999999</v>
      </c>
      <c r="N70" s="41">
        <v>1006.12</v>
      </c>
    </row>
    <row r="71" spans="1:15">
      <c r="A71" s="55"/>
      <c r="B71" s="55"/>
      <c r="C71" s="344"/>
      <c r="D71" s="432" t="s">
        <v>187</v>
      </c>
      <c r="E71" s="432"/>
      <c r="F71" s="41">
        <v>1197.9386120307215</v>
      </c>
      <c r="G71" s="37"/>
      <c r="H71" s="41">
        <v>1151.3499999999999</v>
      </c>
      <c r="J71" s="41">
        <v>1125.82</v>
      </c>
      <c r="L71" s="41">
        <v>1006.8299999999999</v>
      </c>
      <c r="N71" s="41">
        <v>1006.12</v>
      </c>
    </row>
    <row r="72" spans="1:15">
      <c r="A72" s="55"/>
      <c r="B72" s="55"/>
      <c r="C72" s="344"/>
      <c r="D72" s="344"/>
      <c r="E72" s="344" t="s">
        <v>247</v>
      </c>
      <c r="F72" s="41">
        <v>985.58942739950851</v>
      </c>
      <c r="G72" s="37"/>
      <c r="H72" s="41">
        <v>954.8</v>
      </c>
      <c r="J72" s="41">
        <v>935.99</v>
      </c>
      <c r="L72" s="41">
        <v>839.41</v>
      </c>
      <c r="N72" s="41">
        <v>845.63</v>
      </c>
    </row>
    <row r="73" spans="1:15">
      <c r="A73" s="55"/>
      <c r="B73" s="55"/>
      <c r="C73" s="344"/>
      <c r="D73" s="344"/>
      <c r="E73" s="344" t="s">
        <v>196</v>
      </c>
      <c r="F73" s="41">
        <v>211.96791260049153</v>
      </c>
      <c r="G73" s="37"/>
      <c r="H73" s="41">
        <v>196.44</v>
      </c>
      <c r="J73" s="41">
        <v>189.83</v>
      </c>
      <c r="L73" s="41">
        <v>167.42000000000002</v>
      </c>
      <c r="N73" s="41">
        <v>160.48999999999998</v>
      </c>
    </row>
    <row r="74" spans="1:15">
      <c r="A74" s="446" t="s">
        <v>12</v>
      </c>
      <c r="B74" s="440"/>
      <c r="C74" s="440"/>
      <c r="D74" s="440"/>
      <c r="E74" s="440"/>
      <c r="F74" s="27">
        <v>2251724.3346849084</v>
      </c>
      <c r="G74" s="37"/>
      <c r="H74" s="27">
        <v>2346404.0708896797</v>
      </c>
      <c r="J74" s="27">
        <v>2328717.6869969992</v>
      </c>
      <c r="L74" s="27">
        <v>2325195.86</v>
      </c>
      <c r="N74" s="27">
        <v>2427419.6399999997</v>
      </c>
    </row>
    <row r="75" spans="1:15">
      <c r="A75" s="344"/>
      <c r="B75" s="444" t="s">
        <v>171</v>
      </c>
      <c r="C75" s="444"/>
      <c r="D75" s="444"/>
      <c r="E75" s="444"/>
      <c r="F75" s="27">
        <v>2201865.8568847133</v>
      </c>
      <c r="G75" s="37"/>
      <c r="H75" s="27">
        <v>2301581.1208896795</v>
      </c>
      <c r="J75" s="27">
        <v>2286931.7869969993</v>
      </c>
      <c r="L75" s="27">
        <v>2284962.9899999998</v>
      </c>
      <c r="N75" s="27">
        <v>2388372.1799999997</v>
      </c>
    </row>
    <row r="76" spans="1:15">
      <c r="A76" s="344"/>
      <c r="B76" s="344"/>
      <c r="C76" s="432" t="s">
        <v>172</v>
      </c>
      <c r="D76" s="432"/>
      <c r="E76" s="432"/>
      <c r="F76" s="41">
        <v>2201568.5658847131</v>
      </c>
      <c r="G76" s="37"/>
      <c r="H76" s="41">
        <v>2301252.4508896796</v>
      </c>
      <c r="J76" s="41">
        <v>2286679.0969969993</v>
      </c>
      <c r="L76" s="41">
        <v>2284656.9699999997</v>
      </c>
      <c r="N76" s="41">
        <v>2388072.34</v>
      </c>
    </row>
    <row r="77" spans="1:15">
      <c r="A77" s="344"/>
      <c r="B77" s="344"/>
      <c r="C77" s="344"/>
      <c r="D77" s="432" t="s">
        <v>199</v>
      </c>
      <c r="E77" s="432"/>
      <c r="F77" s="41">
        <v>2187591.8010531585</v>
      </c>
      <c r="G77" s="37"/>
      <c r="H77" s="41">
        <v>2290635.0208896794</v>
      </c>
      <c r="J77" s="41">
        <v>2275822.5869969996</v>
      </c>
      <c r="L77" s="41">
        <v>2273600.65</v>
      </c>
      <c r="N77" s="41">
        <v>2378422.2399999998</v>
      </c>
    </row>
    <row r="78" spans="1:15">
      <c r="A78" s="344"/>
      <c r="B78" s="344"/>
      <c r="C78" s="344"/>
      <c r="D78" s="344" t="s">
        <v>200</v>
      </c>
      <c r="E78" s="344"/>
      <c r="F78" s="41">
        <v>13976.764831554578</v>
      </c>
      <c r="G78" s="37"/>
      <c r="H78" s="41">
        <v>10617.429999999998</v>
      </c>
      <c r="J78" s="41">
        <v>10856.51</v>
      </c>
      <c r="L78" s="41">
        <v>11056.32</v>
      </c>
      <c r="N78" s="41">
        <v>9650.1</v>
      </c>
    </row>
    <row r="79" spans="1:15">
      <c r="A79" s="344"/>
      <c r="B79" s="344"/>
      <c r="C79" s="344"/>
      <c r="D79" s="344"/>
      <c r="E79" s="344" t="s">
        <v>201</v>
      </c>
      <c r="F79" s="41">
        <v>11270.026831554578</v>
      </c>
      <c r="G79" s="37"/>
      <c r="H79" s="41">
        <v>9892.0499999999993</v>
      </c>
      <c r="J79" s="41">
        <v>9606.51</v>
      </c>
      <c r="L79" s="41">
        <v>9889.7099999999991</v>
      </c>
      <c r="N79" s="41">
        <v>9096.92</v>
      </c>
    </row>
    <row r="80" spans="1:15">
      <c r="A80" s="344"/>
      <c r="B80" s="344"/>
      <c r="C80" s="344"/>
      <c r="D80" s="344"/>
      <c r="E80" s="344" t="s">
        <v>194</v>
      </c>
      <c r="F80" s="41">
        <v>2706.7379999999998</v>
      </c>
      <c r="G80" s="37"/>
      <c r="H80" s="41">
        <v>725.38</v>
      </c>
      <c r="J80" s="41">
        <v>1250</v>
      </c>
      <c r="L80" s="41">
        <v>1166.6099999999999</v>
      </c>
      <c r="N80" s="41">
        <v>553.17999999999995</v>
      </c>
      <c r="O80" s="84"/>
    </row>
    <row r="81" spans="1:14">
      <c r="A81" s="344"/>
      <c r="B81" s="344"/>
      <c r="C81" s="432" t="s">
        <v>202</v>
      </c>
      <c r="D81" s="449"/>
      <c r="E81" s="449"/>
      <c r="F81" s="41">
        <v>297.291</v>
      </c>
      <c r="G81" s="37"/>
      <c r="H81" s="41">
        <v>328.67</v>
      </c>
      <c r="J81" s="41">
        <v>252.69000000000003</v>
      </c>
      <c r="L81" s="41">
        <v>306.02000000000004</v>
      </c>
      <c r="N81" s="41">
        <v>299.83999999999997</v>
      </c>
    </row>
    <row r="82" spans="1:14">
      <c r="A82" s="344"/>
      <c r="B82" s="444" t="s">
        <v>183</v>
      </c>
      <c r="C82" s="444"/>
      <c r="D82" s="444"/>
      <c r="E82" s="444"/>
      <c r="F82" s="27">
        <v>49858.477800195215</v>
      </c>
      <c r="G82" s="37"/>
      <c r="H82" s="27">
        <v>44822.95</v>
      </c>
      <c r="J82" s="27">
        <v>41785.9</v>
      </c>
      <c r="L82" s="27">
        <v>40232.870000000003</v>
      </c>
      <c r="N82" s="27">
        <v>39047.46</v>
      </c>
    </row>
    <row r="83" spans="1:14">
      <c r="A83" s="344"/>
      <c r="B83" s="55"/>
      <c r="C83" s="432" t="s">
        <v>172</v>
      </c>
      <c r="D83" s="432"/>
      <c r="E83" s="432"/>
      <c r="F83" s="41">
        <v>49858.477800195215</v>
      </c>
      <c r="G83" s="37"/>
      <c r="H83" s="41">
        <v>44822.95</v>
      </c>
      <c r="J83" s="41">
        <v>41785.9</v>
      </c>
      <c r="L83" s="41">
        <v>40232.870000000003</v>
      </c>
      <c r="N83" s="41">
        <v>39047.46</v>
      </c>
    </row>
    <row r="84" spans="1:14">
      <c r="A84" s="344"/>
      <c r="B84" s="55"/>
      <c r="C84" s="344"/>
      <c r="D84" s="432" t="s">
        <v>199</v>
      </c>
      <c r="E84" s="432"/>
      <c r="F84" s="41">
        <v>49858.477800195215</v>
      </c>
      <c r="G84" s="37"/>
      <c r="H84" s="41">
        <v>44822.95</v>
      </c>
      <c r="J84" s="41">
        <v>41785.9</v>
      </c>
      <c r="L84" s="41">
        <v>40232.870000000003</v>
      </c>
      <c r="N84" s="41">
        <v>39047.46</v>
      </c>
    </row>
    <row r="85" spans="1:14">
      <c r="A85" s="446" t="s">
        <v>205</v>
      </c>
      <c r="B85" s="440"/>
      <c r="C85" s="440"/>
      <c r="D85" s="440"/>
      <c r="E85" s="440"/>
      <c r="F85" s="27">
        <v>293915.64996877807</v>
      </c>
      <c r="G85" s="37"/>
      <c r="H85" s="27">
        <v>360351.68476479163</v>
      </c>
      <c r="J85" s="27">
        <v>339431.68461428699</v>
      </c>
      <c r="L85" s="27">
        <v>325765.94</v>
      </c>
      <c r="N85" s="27">
        <v>339616.97000000003</v>
      </c>
    </row>
    <row r="86" spans="1:14">
      <c r="A86" s="344"/>
      <c r="B86" s="444" t="s">
        <v>171</v>
      </c>
      <c r="C86" s="444"/>
      <c r="D86" s="444"/>
      <c r="E86" s="444"/>
      <c r="F86" s="27">
        <v>293851.6099687781</v>
      </c>
      <c r="G86" s="37"/>
      <c r="H86" s="27">
        <v>360268.69476479164</v>
      </c>
      <c r="J86" s="27">
        <v>339279.05461428699</v>
      </c>
      <c r="L86" s="27">
        <v>325500.69</v>
      </c>
      <c r="N86" s="27">
        <v>339325.41000000003</v>
      </c>
    </row>
    <row r="87" spans="1:14">
      <c r="A87" s="344"/>
      <c r="B87" s="344"/>
      <c r="C87" s="432" t="s">
        <v>172</v>
      </c>
      <c r="D87" s="432"/>
      <c r="E87" s="432"/>
      <c r="F87" s="41">
        <v>128427.50390604525</v>
      </c>
      <c r="G87" s="37"/>
      <c r="H87" s="41">
        <v>136717.00163967314</v>
      </c>
      <c r="J87" s="41">
        <v>143045.00466197156</v>
      </c>
      <c r="L87" s="41">
        <v>139495.76999999999</v>
      </c>
      <c r="N87" s="41">
        <v>141378.94</v>
      </c>
    </row>
    <row r="88" spans="1:14">
      <c r="A88" s="344"/>
      <c r="B88" s="344"/>
      <c r="C88" s="344"/>
      <c r="D88" s="432" t="s">
        <v>187</v>
      </c>
      <c r="E88" s="432"/>
      <c r="F88" s="41">
        <v>126023.70045604525</v>
      </c>
      <c r="G88" s="37"/>
      <c r="H88" s="41">
        <v>134701.46163967313</v>
      </c>
      <c r="J88" s="41">
        <v>141277.53466197156</v>
      </c>
      <c r="L88" s="41">
        <v>137523.44</v>
      </c>
      <c r="N88" s="41">
        <v>139130.38</v>
      </c>
    </row>
    <row r="89" spans="1:14">
      <c r="A89" s="344"/>
      <c r="B89" s="344"/>
      <c r="C89" s="344"/>
      <c r="D89" s="344"/>
      <c r="E89" s="344" t="s">
        <v>206</v>
      </c>
      <c r="F89" s="41">
        <v>64935.045146045239</v>
      </c>
      <c r="G89" s="37"/>
      <c r="H89" s="41">
        <v>71585.001639673123</v>
      </c>
      <c r="J89" s="41">
        <v>78288.154661971566</v>
      </c>
      <c r="L89" s="41">
        <v>74380.759999999995</v>
      </c>
      <c r="N89" s="41">
        <v>73295.92</v>
      </c>
    </row>
    <row r="90" spans="1:14">
      <c r="A90" s="344"/>
      <c r="B90" s="344"/>
      <c r="C90" s="344"/>
      <c r="D90" s="344"/>
      <c r="E90" s="344" t="s">
        <v>208</v>
      </c>
      <c r="F90" s="41">
        <v>61088.655310000002</v>
      </c>
      <c r="G90" s="37"/>
      <c r="H90" s="41">
        <v>63116.46</v>
      </c>
      <c r="J90" s="41">
        <v>62989.38</v>
      </c>
      <c r="L90" s="41">
        <v>63142.68</v>
      </c>
      <c r="N90" s="41">
        <v>65834.460000000006</v>
      </c>
    </row>
    <row r="91" spans="1:14">
      <c r="A91" s="344"/>
      <c r="B91" s="344"/>
      <c r="C91" s="344"/>
      <c r="D91" s="432" t="s">
        <v>200</v>
      </c>
      <c r="E91" s="432"/>
      <c r="F91" s="41">
        <v>2403.8034499999999</v>
      </c>
      <c r="G91" s="37"/>
      <c r="H91" s="41">
        <v>2015.54</v>
      </c>
      <c r="J91" s="41">
        <v>1767.47</v>
      </c>
      <c r="L91" s="41">
        <v>1972.33</v>
      </c>
      <c r="N91" s="41">
        <v>2248.5600000000004</v>
      </c>
    </row>
    <row r="92" spans="1:14">
      <c r="A92" s="344"/>
      <c r="B92" s="344"/>
      <c r="C92" s="344"/>
      <c r="D92" s="344"/>
      <c r="E92" s="344" t="s">
        <v>209</v>
      </c>
      <c r="F92" s="41">
        <v>2401.1299399999998</v>
      </c>
      <c r="G92" s="37"/>
      <c r="H92" s="41">
        <v>2015.24</v>
      </c>
      <c r="J92" s="41">
        <v>1766.55</v>
      </c>
      <c r="L92" s="41">
        <v>1971.72</v>
      </c>
      <c r="N92" s="41">
        <v>2247.9300000000003</v>
      </c>
    </row>
    <row r="93" spans="1:14">
      <c r="A93" s="344"/>
      <c r="B93" s="344"/>
      <c r="C93" s="344"/>
      <c r="D93" s="344"/>
      <c r="E93" s="344" t="s">
        <v>194</v>
      </c>
      <c r="F93" s="41">
        <v>2.6735100000000003</v>
      </c>
      <c r="G93" s="37"/>
      <c r="H93" s="41">
        <v>0.3</v>
      </c>
      <c r="J93" s="41">
        <v>0.92</v>
      </c>
      <c r="L93" s="303">
        <v>0.61</v>
      </c>
      <c r="N93" s="41">
        <v>0.63</v>
      </c>
    </row>
    <row r="94" spans="1:14">
      <c r="A94" s="344"/>
      <c r="B94" s="346"/>
      <c r="C94" s="432" t="s">
        <v>204</v>
      </c>
      <c r="D94" s="432"/>
      <c r="E94" s="432"/>
      <c r="F94" s="41">
        <v>165424.10606273287</v>
      </c>
      <c r="G94" s="37"/>
      <c r="H94" s="41">
        <v>223551.69312511853</v>
      </c>
      <c r="J94" s="41">
        <v>196234.0499523154</v>
      </c>
      <c r="L94" s="41">
        <v>186004.92</v>
      </c>
      <c r="N94" s="41">
        <v>197946.47</v>
      </c>
    </row>
    <row r="95" spans="1:14">
      <c r="A95" s="344"/>
      <c r="B95" s="444" t="s">
        <v>183</v>
      </c>
      <c r="C95" s="444"/>
      <c r="D95" s="444"/>
      <c r="E95" s="444"/>
      <c r="F95" s="27">
        <v>64.040000000000006</v>
      </c>
      <c r="G95" s="37"/>
      <c r="H95" s="27">
        <v>82.99</v>
      </c>
      <c r="J95" s="27">
        <v>152.63</v>
      </c>
      <c r="L95" s="27">
        <v>265.25</v>
      </c>
      <c r="N95" s="27">
        <v>291.56</v>
      </c>
    </row>
    <row r="96" spans="1:14">
      <c r="A96" s="344"/>
      <c r="B96" s="346"/>
      <c r="C96" s="448" t="s">
        <v>204</v>
      </c>
      <c r="D96" s="448"/>
      <c r="E96" s="448"/>
      <c r="F96" s="41">
        <v>64.040000000000006</v>
      </c>
      <c r="G96" s="37"/>
      <c r="H96" s="41">
        <v>82.99</v>
      </c>
      <c r="I96" s="37"/>
      <c r="J96" s="41">
        <v>152.63</v>
      </c>
      <c r="K96" s="37"/>
      <c r="L96" s="41">
        <v>265.25</v>
      </c>
      <c r="M96" s="37"/>
      <c r="N96" s="41">
        <v>291.56</v>
      </c>
    </row>
    <row r="97" spans="1:14">
      <c r="A97" s="446" t="s">
        <v>221</v>
      </c>
      <c r="B97" s="440"/>
      <c r="C97" s="440"/>
      <c r="D97" s="440"/>
      <c r="E97" s="440"/>
      <c r="F97" s="27">
        <v>91.050000000000011</v>
      </c>
      <c r="G97" s="3"/>
      <c r="H97" s="27">
        <v>91.58</v>
      </c>
      <c r="I97" s="3"/>
      <c r="J97" s="27">
        <v>105.17</v>
      </c>
      <c r="K97" s="3"/>
      <c r="L97" s="27">
        <v>78.17</v>
      </c>
      <c r="M97" s="3"/>
      <c r="N97" s="27">
        <v>124.14999999999999</v>
      </c>
    </row>
    <row r="98" spans="1:14">
      <c r="A98" s="344"/>
      <c r="B98" s="444" t="s">
        <v>171</v>
      </c>
      <c r="C98" s="444"/>
      <c r="D98" s="444"/>
      <c r="E98" s="444"/>
      <c r="F98" s="27">
        <v>91.050000000000011</v>
      </c>
      <c r="G98" s="3"/>
      <c r="H98" s="27">
        <v>91.58</v>
      </c>
      <c r="I98" s="3"/>
      <c r="J98" s="27">
        <v>105.17</v>
      </c>
      <c r="K98" s="3"/>
      <c r="L98" s="27">
        <v>78.17</v>
      </c>
      <c r="M98" s="3"/>
      <c r="N98" s="27">
        <v>124.14999999999999</v>
      </c>
    </row>
    <row r="99" spans="1:14" ht="12.75" customHeight="1">
      <c r="A99" s="344"/>
      <c r="B99" s="346"/>
      <c r="C99" s="445" t="s">
        <v>300</v>
      </c>
      <c r="D99" s="445"/>
      <c r="E99" s="445"/>
      <c r="F99" s="41">
        <v>91.050000000000011</v>
      </c>
      <c r="G99" s="37"/>
      <c r="H99" s="41">
        <v>91.58</v>
      </c>
      <c r="I99" s="37"/>
      <c r="J99" s="41">
        <v>105.17</v>
      </c>
      <c r="K99" s="37"/>
      <c r="L99" s="41">
        <v>78.17</v>
      </c>
      <c r="M99" s="37"/>
      <c r="N99" s="41">
        <v>124.14999999999999</v>
      </c>
    </row>
    <row r="100" spans="1:14" ht="24.9" customHeight="1">
      <c r="A100" s="446" t="s">
        <v>224</v>
      </c>
      <c r="B100" s="440"/>
      <c r="C100" s="440"/>
      <c r="D100" s="440"/>
      <c r="E100" s="440"/>
      <c r="F100" s="27">
        <v>439097.82585077942</v>
      </c>
      <c r="G100" s="37"/>
      <c r="H100" s="27">
        <v>448555.74345634942</v>
      </c>
      <c r="J100" s="27">
        <v>460267.04065475578</v>
      </c>
      <c r="L100" s="27">
        <v>475504.85</v>
      </c>
      <c r="N100" s="27">
        <v>510102.51000000007</v>
      </c>
    </row>
    <row r="101" spans="1:14" ht="24.9" customHeight="1">
      <c r="A101" s="446" t="s">
        <v>225</v>
      </c>
      <c r="B101" s="440"/>
      <c r="C101" s="440"/>
      <c r="D101" s="440"/>
      <c r="E101" s="440"/>
      <c r="F101" s="27">
        <v>10.19135</v>
      </c>
      <c r="G101" s="37"/>
      <c r="H101" s="27">
        <v>10.120000000000001</v>
      </c>
      <c r="J101" s="27">
        <v>20.53</v>
      </c>
      <c r="L101" s="27">
        <v>17.8</v>
      </c>
      <c r="N101" s="27">
        <v>4.91</v>
      </c>
    </row>
    <row r="102" spans="1:14" ht="24" customHeight="1">
      <c r="A102" s="347"/>
      <c r="B102" s="345"/>
      <c r="C102" s="345"/>
      <c r="D102" s="345"/>
      <c r="E102" s="345"/>
      <c r="F102" s="27"/>
      <c r="G102" s="37"/>
      <c r="H102" s="27"/>
      <c r="I102" s="37"/>
      <c r="J102" s="27"/>
      <c r="L102" s="27"/>
      <c r="N102" s="27"/>
    </row>
    <row r="103" spans="1:14">
      <c r="A103" s="114" t="s">
        <v>263</v>
      </c>
      <c r="B103" s="345"/>
      <c r="C103" s="345"/>
      <c r="D103" s="345"/>
      <c r="E103" s="345"/>
      <c r="F103" s="27"/>
      <c r="G103" s="37"/>
      <c r="H103" s="27"/>
      <c r="I103" s="37"/>
      <c r="J103" s="27"/>
      <c r="L103" s="27"/>
      <c r="N103" s="27"/>
    </row>
    <row r="104" spans="1:14">
      <c r="A104" s="447" t="s">
        <v>226</v>
      </c>
      <c r="B104" s="443"/>
      <c r="C104" s="443"/>
      <c r="D104" s="443"/>
      <c r="E104" s="443"/>
      <c r="F104" s="443"/>
      <c r="G104" s="443"/>
      <c r="H104" s="443"/>
      <c r="I104" s="443"/>
      <c r="J104" s="443"/>
      <c r="K104" s="28"/>
      <c r="L104" s="28"/>
      <c r="M104" s="28"/>
      <c r="N104" s="28"/>
    </row>
    <row r="105" spans="1:14">
      <c r="A105" s="435"/>
      <c r="B105" s="436"/>
      <c r="C105" s="436"/>
      <c r="D105" s="436"/>
      <c r="E105" s="436"/>
      <c r="F105" s="436"/>
      <c r="G105" s="436"/>
      <c r="H105" s="436"/>
      <c r="I105" s="436"/>
      <c r="J105" s="436"/>
      <c r="K105" s="10"/>
      <c r="M105" s="10"/>
    </row>
    <row r="106" spans="1:14">
      <c r="A106" s="435"/>
      <c r="B106" s="436"/>
      <c r="C106" s="436"/>
      <c r="D106" s="436"/>
      <c r="E106" s="436"/>
      <c r="F106" s="436"/>
      <c r="G106" s="436"/>
      <c r="H106" s="436"/>
      <c r="I106" s="436"/>
      <c r="J106" s="436"/>
    </row>
  </sheetData>
  <mergeCells count="79">
    <mergeCell ref="Q6:Y8"/>
    <mergeCell ref="A8:E9"/>
    <mergeCell ref="F8:J8"/>
    <mergeCell ref="K8:N8"/>
    <mergeCell ref="A10:E10"/>
    <mergeCell ref="C16:E16"/>
    <mergeCell ref="G2:N5"/>
    <mergeCell ref="A12:E12"/>
    <mergeCell ref="A13:E13"/>
    <mergeCell ref="B14:E14"/>
    <mergeCell ref="C15:E15"/>
    <mergeCell ref="A11:E11"/>
    <mergeCell ref="A28:E28"/>
    <mergeCell ref="B17:E17"/>
    <mergeCell ref="C18:E18"/>
    <mergeCell ref="C19:E19"/>
    <mergeCell ref="C20:E20"/>
    <mergeCell ref="A21:E21"/>
    <mergeCell ref="B22:E22"/>
    <mergeCell ref="A23:E23"/>
    <mergeCell ref="B24:E24"/>
    <mergeCell ref="A25:E25"/>
    <mergeCell ref="B26:E26"/>
    <mergeCell ref="B27:E27"/>
    <mergeCell ref="B45:E45"/>
    <mergeCell ref="A29:E29"/>
    <mergeCell ref="A30:E30"/>
    <mergeCell ref="A31:E31"/>
    <mergeCell ref="B32:E32"/>
    <mergeCell ref="C33:E33"/>
    <mergeCell ref="D34:E34"/>
    <mergeCell ref="D35:E35"/>
    <mergeCell ref="C36:E36"/>
    <mergeCell ref="D37:E37"/>
    <mergeCell ref="D40:E40"/>
    <mergeCell ref="A44:E44"/>
    <mergeCell ref="D62:E62"/>
    <mergeCell ref="C46:E46"/>
    <mergeCell ref="D50:E50"/>
    <mergeCell ref="C51:E51"/>
    <mergeCell ref="D52:E52"/>
    <mergeCell ref="D53:E53"/>
    <mergeCell ref="B54:E54"/>
    <mergeCell ref="C55:E55"/>
    <mergeCell ref="D56:E56"/>
    <mergeCell ref="A59:E59"/>
    <mergeCell ref="B60:E60"/>
    <mergeCell ref="C61:E61"/>
    <mergeCell ref="C81:E81"/>
    <mergeCell ref="D65:E65"/>
    <mergeCell ref="C66:E66"/>
    <mergeCell ref="D67:E67"/>
    <mergeCell ref="D68:E68"/>
    <mergeCell ref="B69:E69"/>
    <mergeCell ref="C70:E70"/>
    <mergeCell ref="D71:E71"/>
    <mergeCell ref="A74:E74"/>
    <mergeCell ref="B75:E75"/>
    <mergeCell ref="C76:E76"/>
    <mergeCell ref="D77:E77"/>
    <mergeCell ref="A97:E97"/>
    <mergeCell ref="B82:E82"/>
    <mergeCell ref="C83:E83"/>
    <mergeCell ref="D84:E84"/>
    <mergeCell ref="A85:E85"/>
    <mergeCell ref="B86:E86"/>
    <mergeCell ref="C87:E87"/>
    <mergeCell ref="D88:E88"/>
    <mergeCell ref="D91:E91"/>
    <mergeCell ref="C94:E94"/>
    <mergeCell ref="B95:E95"/>
    <mergeCell ref="C96:E96"/>
    <mergeCell ref="A106:J106"/>
    <mergeCell ref="B98:E98"/>
    <mergeCell ref="C99:E99"/>
    <mergeCell ref="A100:E100"/>
    <mergeCell ref="A101:E101"/>
    <mergeCell ref="A104:J104"/>
    <mergeCell ref="A105:J105"/>
  </mergeCells>
  <pageMargins left="0.70866141732283472" right="0.70866141732283472" top="0.74803149606299213" bottom="0.74803149606299213" header="0.31496062992125984" footer="0.31496062992125984"/>
  <pageSetup paperSize="9" scale="87" orientation="portrait" r:id="rId1"/>
  <rowBreaks count="1" manualBreakCount="1">
    <brk id="57"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0"/>
  <sheetViews>
    <sheetView showGridLines="0" zoomScaleNormal="100" workbookViewId="0"/>
  </sheetViews>
  <sheetFormatPr baseColWidth="10" defaultColWidth="11.44140625" defaultRowHeight="13.2"/>
  <cols>
    <col min="1" max="4" width="2.6640625" style="5" customWidth="1"/>
    <col min="5" max="5" width="33.44140625" style="5" customWidth="1"/>
    <col min="6" max="6" width="10.6640625" style="5" customWidth="1"/>
    <col min="7" max="7" width="2.33203125" style="5" customWidth="1"/>
    <col min="8" max="8" width="10.6640625" style="5" customWidth="1"/>
    <col min="9" max="9" width="2.33203125" style="5" customWidth="1"/>
    <col min="10" max="10" width="10.6640625" style="5" customWidth="1"/>
    <col min="11" max="11" width="2.33203125" style="5" customWidth="1"/>
    <col min="12" max="12" width="10.6640625" style="5" customWidth="1"/>
    <col min="13" max="13" width="2.33203125" style="5" customWidth="1"/>
    <col min="14" max="14" width="10.6640625" style="5" customWidth="1"/>
    <col min="15" max="16384" width="11.44140625" style="5"/>
  </cols>
  <sheetData>
    <row r="1" spans="1:18">
      <c r="A1" s="17" t="s">
        <v>144</v>
      </c>
      <c r="B1" s="16"/>
      <c r="C1" s="16"/>
      <c r="D1" s="16"/>
      <c r="E1" s="16"/>
      <c r="G1" s="118"/>
      <c r="H1" s="117" t="s">
        <v>13</v>
      </c>
      <c r="I1" s="16"/>
      <c r="J1" s="16"/>
      <c r="K1" s="16"/>
      <c r="L1" s="16"/>
      <c r="M1" s="16"/>
      <c r="N1" s="16"/>
    </row>
    <row r="2" spans="1:18" ht="12.75" customHeight="1">
      <c r="A2" s="3"/>
      <c r="B2" s="3"/>
      <c r="I2" s="470" t="s">
        <v>265</v>
      </c>
      <c r="J2" s="471"/>
      <c r="K2" s="471"/>
      <c r="L2" s="471"/>
      <c r="M2" s="471"/>
      <c r="N2" s="471"/>
    </row>
    <row r="3" spans="1:18">
      <c r="A3" s="17" t="s">
        <v>148</v>
      </c>
      <c r="B3" s="16"/>
      <c r="C3" s="16"/>
      <c r="D3" s="16"/>
      <c r="E3" s="16"/>
      <c r="I3" s="471"/>
      <c r="J3" s="471"/>
      <c r="K3" s="471"/>
      <c r="L3" s="471"/>
      <c r="M3" s="471"/>
      <c r="N3" s="471"/>
    </row>
    <row r="4" spans="1:18">
      <c r="A4" s="14"/>
      <c r="B4" s="14"/>
      <c r="C4" s="14"/>
      <c r="D4" s="14"/>
      <c r="E4" s="14"/>
      <c r="I4" s="471"/>
      <c r="J4" s="471"/>
      <c r="K4" s="471"/>
      <c r="L4" s="471"/>
      <c r="M4" s="471"/>
      <c r="N4" s="471"/>
      <c r="P4" s="472"/>
      <c r="Q4" s="472"/>
      <c r="R4" s="472"/>
    </row>
    <row r="5" spans="1:18">
      <c r="A5" s="14"/>
      <c r="B5" s="14"/>
      <c r="C5" s="14"/>
      <c r="D5" s="14"/>
      <c r="E5" s="14"/>
      <c r="I5" s="471"/>
      <c r="J5" s="471"/>
      <c r="K5" s="471"/>
      <c r="L5" s="471"/>
      <c r="M5" s="471"/>
      <c r="N5" s="471"/>
      <c r="P5" s="472"/>
      <c r="Q5" s="472"/>
      <c r="R5" s="472"/>
    </row>
    <row r="6" spans="1:18">
      <c r="A6" s="14"/>
      <c r="B6" s="14"/>
      <c r="C6" s="14"/>
      <c r="D6" s="14"/>
      <c r="E6" s="14"/>
      <c r="I6" s="471"/>
      <c r="J6" s="471"/>
      <c r="K6" s="471"/>
      <c r="L6" s="471"/>
      <c r="M6" s="471"/>
      <c r="N6" s="471"/>
      <c r="P6" s="472"/>
      <c r="Q6" s="472"/>
      <c r="R6" s="472"/>
    </row>
    <row r="7" spans="1:18">
      <c r="A7" s="14"/>
      <c r="B7" s="14"/>
      <c r="C7" s="14"/>
      <c r="D7" s="14"/>
      <c r="E7" s="14"/>
      <c r="I7" s="351"/>
      <c r="J7" s="351"/>
      <c r="K7" s="351"/>
      <c r="L7" s="351"/>
      <c r="M7" s="351"/>
      <c r="N7" s="351"/>
      <c r="P7" s="472"/>
      <c r="Q7" s="472"/>
      <c r="R7" s="472"/>
    </row>
    <row r="8" spans="1:18">
      <c r="A8" s="14"/>
      <c r="B8" s="14"/>
      <c r="C8" s="14"/>
      <c r="D8" s="14"/>
      <c r="E8" s="14"/>
      <c r="I8" s="351"/>
      <c r="J8" s="351"/>
      <c r="K8" s="351"/>
      <c r="L8" s="351"/>
      <c r="M8" s="351"/>
      <c r="N8" s="351"/>
      <c r="P8" s="472"/>
      <c r="Q8" s="472"/>
      <c r="R8" s="472"/>
    </row>
    <row r="9" spans="1:18" ht="18" customHeight="1" thickBot="1">
      <c r="A9" s="473"/>
      <c r="B9" s="473"/>
      <c r="C9" s="473"/>
      <c r="D9" s="473"/>
      <c r="E9" s="473"/>
      <c r="F9" s="48" t="s">
        <v>149</v>
      </c>
      <c r="G9" s="49"/>
      <c r="H9" s="49"/>
      <c r="I9" s="49"/>
      <c r="J9" s="49"/>
      <c r="K9" s="49"/>
      <c r="M9" s="48"/>
      <c r="N9" s="49"/>
      <c r="P9" s="472"/>
      <c r="Q9" s="472"/>
      <c r="R9" s="472"/>
    </row>
    <row r="10" spans="1:18" ht="14.25" customHeight="1">
      <c r="A10" s="473"/>
      <c r="B10" s="473"/>
      <c r="C10" s="473"/>
      <c r="D10" s="473"/>
      <c r="E10" s="473"/>
      <c r="F10" s="120">
        <v>2018</v>
      </c>
      <c r="G10" s="119"/>
      <c r="H10" s="120">
        <v>2019</v>
      </c>
      <c r="I10" s="119"/>
      <c r="J10" s="120">
        <v>2020</v>
      </c>
      <c r="L10" s="120" t="s">
        <v>299</v>
      </c>
      <c r="N10" s="120" t="s">
        <v>342</v>
      </c>
      <c r="P10" s="121"/>
    </row>
    <row r="11" spans="1:18" ht="25.2" customHeight="1">
      <c r="A11" s="467" t="s">
        <v>150</v>
      </c>
      <c r="B11" s="439"/>
      <c r="C11" s="439"/>
      <c r="D11" s="439"/>
      <c r="E11" s="439"/>
      <c r="F11" s="122"/>
      <c r="G11" s="38"/>
      <c r="H11" s="122"/>
      <c r="I11" s="38"/>
      <c r="J11" s="122"/>
      <c r="K11" s="38"/>
      <c r="L11" s="122"/>
      <c r="M11" s="38"/>
      <c r="N11" s="38"/>
    </row>
    <row r="12" spans="1:18" ht="25.2" customHeight="1">
      <c r="A12" s="474" t="s">
        <v>151</v>
      </c>
      <c r="B12" s="474"/>
      <c r="C12" s="474"/>
      <c r="D12" s="474"/>
      <c r="E12" s="474"/>
      <c r="F12" s="6">
        <v>86996526.88520509</v>
      </c>
      <c r="G12" s="40"/>
      <c r="H12" s="6">
        <v>91963656.720000014</v>
      </c>
      <c r="I12" s="40"/>
      <c r="J12" s="6">
        <v>100394525.83</v>
      </c>
      <c r="K12" s="40"/>
      <c r="L12" s="6">
        <v>106865599.81</v>
      </c>
      <c r="N12" s="6">
        <v>116342150.23999999</v>
      </c>
      <c r="O12" s="15"/>
    </row>
    <row r="13" spans="1:18" ht="25.2" customHeight="1">
      <c r="A13" s="463" t="s">
        <v>165</v>
      </c>
      <c r="B13" s="462"/>
      <c r="C13" s="462"/>
      <c r="D13" s="462"/>
      <c r="E13" s="462"/>
      <c r="F13" s="355">
        <v>85622562.275205091</v>
      </c>
      <c r="G13" s="38"/>
      <c r="H13" s="355">
        <v>90526814.000000015</v>
      </c>
      <c r="I13" s="38"/>
      <c r="J13" s="355">
        <v>98950113.040000007</v>
      </c>
      <c r="K13" s="38"/>
      <c r="L13" s="355">
        <v>104854671.83</v>
      </c>
      <c r="N13" s="355">
        <v>113705614.95999999</v>
      </c>
      <c r="O13" s="15"/>
    </row>
    <row r="14" spans="1:18">
      <c r="A14" s="354"/>
      <c r="B14" s="461" t="s">
        <v>156</v>
      </c>
      <c r="C14" s="462"/>
      <c r="D14" s="462"/>
      <c r="E14" s="462"/>
      <c r="F14" s="348">
        <v>7566820.3752051061</v>
      </c>
      <c r="G14" s="38"/>
      <c r="H14" s="348">
        <v>8266929.2600000007</v>
      </c>
      <c r="I14" s="38"/>
      <c r="J14" s="348">
        <v>8259098.6999999983</v>
      </c>
      <c r="K14" s="38"/>
      <c r="L14" s="348">
        <v>8859628.290000001</v>
      </c>
      <c r="N14" s="348">
        <v>9821360.9700000007</v>
      </c>
      <c r="O14" s="15"/>
    </row>
    <row r="15" spans="1:18">
      <c r="A15" s="354"/>
      <c r="B15" s="461" t="s">
        <v>157</v>
      </c>
      <c r="C15" s="462"/>
      <c r="D15" s="462"/>
      <c r="E15" s="462"/>
      <c r="F15" s="348">
        <v>77763126.019999996</v>
      </c>
      <c r="G15" s="38"/>
      <c r="H15" s="348">
        <v>81951508.340000004</v>
      </c>
      <c r="I15" s="38"/>
      <c r="J15" s="348">
        <v>90351031.270000011</v>
      </c>
      <c r="K15" s="38"/>
      <c r="L15" s="348">
        <v>95635176.689999998</v>
      </c>
      <c r="N15" s="348">
        <v>103494812.02</v>
      </c>
      <c r="O15" s="15"/>
    </row>
    <row r="16" spans="1:18">
      <c r="A16" s="354"/>
      <c r="B16" s="461" t="s">
        <v>158</v>
      </c>
      <c r="C16" s="462"/>
      <c r="D16" s="462"/>
      <c r="E16" s="462"/>
      <c r="F16" s="348">
        <v>292615.88</v>
      </c>
      <c r="G16" s="38"/>
      <c r="H16" s="348">
        <v>308376.39999999997</v>
      </c>
      <c r="I16" s="38"/>
      <c r="J16" s="348">
        <v>339983.07</v>
      </c>
      <c r="K16" s="38"/>
      <c r="L16" s="348">
        <v>359866.85</v>
      </c>
      <c r="N16" s="348">
        <v>389441.97000000003</v>
      </c>
      <c r="O16" s="15"/>
    </row>
    <row r="17" spans="1:15" ht="25.2" customHeight="1">
      <c r="A17" s="463" t="s">
        <v>14</v>
      </c>
      <c r="B17" s="462"/>
      <c r="C17" s="462"/>
      <c r="D17" s="462"/>
      <c r="E17" s="462"/>
      <c r="F17" s="355">
        <v>1328952.96</v>
      </c>
      <c r="G17" s="38"/>
      <c r="H17" s="355">
        <v>1389406.7</v>
      </c>
      <c r="I17" s="38"/>
      <c r="J17" s="355">
        <v>1392114.8800000001</v>
      </c>
      <c r="K17" s="38"/>
      <c r="L17" s="355">
        <v>1955571.44</v>
      </c>
      <c r="N17" s="355">
        <v>2576629.35</v>
      </c>
      <c r="O17" s="15"/>
    </row>
    <row r="18" spans="1:15" ht="25.2" customHeight="1">
      <c r="A18" s="466" t="s">
        <v>166</v>
      </c>
      <c r="B18" s="462"/>
      <c r="C18" s="462"/>
      <c r="D18" s="462"/>
      <c r="E18" s="462"/>
      <c r="F18" s="355">
        <v>45011.65</v>
      </c>
      <c r="G18" s="38"/>
      <c r="H18" s="355">
        <v>47436.02</v>
      </c>
      <c r="I18" s="38"/>
      <c r="J18" s="355">
        <v>52297.91</v>
      </c>
      <c r="K18" s="38"/>
      <c r="L18" s="355">
        <v>55356.54</v>
      </c>
      <c r="N18" s="355">
        <v>59905.93</v>
      </c>
      <c r="O18" s="15"/>
    </row>
    <row r="19" spans="1:15">
      <c r="A19" s="354"/>
      <c r="B19" s="461" t="s">
        <v>157</v>
      </c>
      <c r="C19" s="462"/>
      <c r="D19" s="462"/>
      <c r="E19" s="462"/>
      <c r="F19" s="348">
        <v>45011.65</v>
      </c>
      <c r="G19" s="348"/>
      <c r="H19" s="348">
        <v>47436.02</v>
      </c>
      <c r="I19" s="348"/>
      <c r="J19" s="348">
        <v>52297.91</v>
      </c>
      <c r="K19" s="348"/>
      <c r="L19" s="348">
        <v>55356.54</v>
      </c>
      <c r="M19" s="348"/>
      <c r="N19" s="348">
        <v>59905.93</v>
      </c>
      <c r="O19" s="15"/>
    </row>
    <row r="20" spans="1:15" ht="25.2" customHeight="1">
      <c r="A20" s="467" t="s">
        <v>168</v>
      </c>
      <c r="B20" s="439"/>
      <c r="C20" s="439"/>
      <c r="D20" s="439"/>
      <c r="E20" s="439"/>
      <c r="F20" s="348"/>
      <c r="G20" s="38"/>
      <c r="H20" s="348"/>
      <c r="I20" s="38"/>
      <c r="J20" s="348"/>
      <c r="K20" s="38"/>
      <c r="L20" s="348"/>
      <c r="N20" s="348"/>
      <c r="O20" s="15"/>
    </row>
    <row r="21" spans="1:15" ht="25.2" customHeight="1">
      <c r="A21" s="468" t="s">
        <v>151</v>
      </c>
      <c r="B21" s="469"/>
      <c r="C21" s="469"/>
      <c r="D21" s="469"/>
      <c r="E21" s="469"/>
      <c r="F21" s="6">
        <v>86996526.8752051</v>
      </c>
      <c r="G21" s="40"/>
      <c r="H21" s="6">
        <v>91963656.709999979</v>
      </c>
      <c r="I21" s="40"/>
      <c r="J21" s="6">
        <v>100394525.83000001</v>
      </c>
      <c r="K21" s="40"/>
      <c r="L21" s="6">
        <v>106865599.84000002</v>
      </c>
      <c r="N21" s="6">
        <v>116342150.28000002</v>
      </c>
      <c r="O21" s="15"/>
    </row>
    <row r="22" spans="1:15" ht="25.2" customHeight="1">
      <c r="A22" s="463" t="s">
        <v>169</v>
      </c>
      <c r="B22" s="462"/>
      <c r="C22" s="462"/>
      <c r="D22" s="462"/>
      <c r="E22" s="462"/>
      <c r="F22" s="355">
        <v>85299426.13570343</v>
      </c>
      <c r="G22" s="38"/>
      <c r="H22" s="355">
        <v>90168934.569999978</v>
      </c>
      <c r="I22" s="38"/>
      <c r="J22" s="355">
        <v>98424096.030000016</v>
      </c>
      <c r="K22" s="38"/>
      <c r="L22" s="355">
        <v>104676033.77000001</v>
      </c>
      <c r="N22" s="355">
        <v>113329575.14000002</v>
      </c>
      <c r="O22" s="15"/>
    </row>
    <row r="23" spans="1:15" ht="25.2" customHeight="1">
      <c r="A23" s="463" t="s">
        <v>170</v>
      </c>
      <c r="B23" s="462"/>
      <c r="C23" s="462"/>
      <c r="D23" s="462"/>
      <c r="E23" s="462"/>
      <c r="F23" s="355">
        <v>61375790.491919242</v>
      </c>
      <c r="G23" s="38"/>
      <c r="H23" s="355">
        <v>64592962.640000001</v>
      </c>
      <c r="I23" s="38"/>
      <c r="J23" s="355">
        <v>71838581.040000007</v>
      </c>
      <c r="K23" s="38"/>
      <c r="L23" s="355">
        <v>76561075.579999998</v>
      </c>
      <c r="N23" s="355">
        <v>82157166.460000008</v>
      </c>
      <c r="O23" s="15"/>
    </row>
    <row r="24" spans="1:15">
      <c r="A24" s="354"/>
      <c r="B24" s="463" t="s">
        <v>171</v>
      </c>
      <c r="C24" s="464"/>
      <c r="D24" s="464"/>
      <c r="E24" s="464"/>
      <c r="F24" s="355">
        <v>61375790.491919242</v>
      </c>
      <c r="G24" s="38"/>
      <c r="H24" s="355">
        <v>64592962.640000001</v>
      </c>
      <c r="I24" s="38"/>
      <c r="J24" s="355">
        <v>71838581.040000007</v>
      </c>
      <c r="K24" s="38"/>
      <c r="L24" s="355">
        <v>76561075.579999998</v>
      </c>
      <c r="N24" s="355">
        <v>82157166.460000008</v>
      </c>
      <c r="O24" s="15"/>
    </row>
    <row r="25" spans="1:15">
      <c r="A25" s="354"/>
      <c r="B25" s="354"/>
      <c r="C25" s="461" t="s">
        <v>175</v>
      </c>
      <c r="D25" s="462"/>
      <c r="E25" s="462"/>
      <c r="F25" s="348">
        <v>61375790.491919242</v>
      </c>
      <c r="G25" s="38"/>
      <c r="H25" s="348">
        <v>64592962.640000001</v>
      </c>
      <c r="I25" s="38"/>
      <c r="J25" s="348">
        <v>71838581.040000007</v>
      </c>
      <c r="K25" s="38"/>
      <c r="L25" s="348">
        <v>76561075.579999998</v>
      </c>
      <c r="N25" s="348">
        <v>82157166.460000008</v>
      </c>
      <c r="O25" s="15"/>
    </row>
    <row r="26" spans="1:15">
      <c r="A26" s="354"/>
      <c r="B26" s="354"/>
      <c r="C26" s="354"/>
      <c r="D26" s="461" t="s">
        <v>176</v>
      </c>
      <c r="E26" s="461"/>
      <c r="F26" s="348">
        <v>40739849.379271224</v>
      </c>
      <c r="G26" s="38"/>
      <c r="H26" s="348">
        <v>42875045.369999997</v>
      </c>
      <c r="I26" s="38"/>
      <c r="J26" s="348">
        <v>47685375.550000004</v>
      </c>
      <c r="K26" s="38"/>
      <c r="L26" s="348">
        <v>50820118.659999996</v>
      </c>
      <c r="N26" s="348">
        <v>54307579.93</v>
      </c>
      <c r="O26" s="15"/>
    </row>
    <row r="27" spans="1:15">
      <c r="A27" s="354"/>
      <c r="B27" s="354"/>
      <c r="C27" s="354"/>
      <c r="D27" s="354"/>
      <c r="E27" s="354" t="s">
        <v>177</v>
      </c>
      <c r="F27" s="348">
        <v>40739849.379271224</v>
      </c>
      <c r="G27" s="38"/>
      <c r="H27" s="348">
        <v>42875045.369999997</v>
      </c>
      <c r="I27" s="38"/>
      <c r="J27" s="348">
        <v>47685375.550000004</v>
      </c>
      <c r="K27" s="38"/>
      <c r="L27" s="348">
        <v>50820118.659999996</v>
      </c>
      <c r="N27" s="348">
        <v>54307579.93</v>
      </c>
      <c r="O27" s="15"/>
    </row>
    <row r="28" spans="1:15">
      <c r="A28" s="354"/>
      <c r="B28" s="354"/>
      <c r="C28" s="354"/>
      <c r="D28" s="461" t="s">
        <v>179</v>
      </c>
      <c r="E28" s="461"/>
      <c r="F28" s="348">
        <v>20635941.112648018</v>
      </c>
      <c r="G28" s="38"/>
      <c r="H28" s="348">
        <v>21717917.270000003</v>
      </c>
      <c r="I28" s="38"/>
      <c r="J28" s="348">
        <v>24153205.490000002</v>
      </c>
      <c r="K28" s="38"/>
      <c r="L28" s="348">
        <v>25740956.919999998</v>
      </c>
      <c r="N28" s="348">
        <v>27849586.530000001</v>
      </c>
      <c r="O28" s="15"/>
    </row>
    <row r="29" spans="1:15">
      <c r="A29" s="354"/>
      <c r="B29" s="354"/>
      <c r="C29" s="354"/>
      <c r="D29" s="354"/>
      <c r="E29" s="354" t="s">
        <v>180</v>
      </c>
      <c r="F29" s="348">
        <v>10617864.48</v>
      </c>
      <c r="G29" s="38"/>
      <c r="H29" s="348">
        <v>11171945.530000001</v>
      </c>
      <c r="I29" s="38"/>
      <c r="J29" s="348">
        <v>12432742.270000001</v>
      </c>
      <c r="K29" s="38"/>
      <c r="L29" s="348">
        <v>13250228.27</v>
      </c>
      <c r="N29" s="348">
        <v>14333256.380000001</v>
      </c>
      <c r="O29" s="15"/>
    </row>
    <row r="30" spans="1:15">
      <c r="A30" s="354"/>
      <c r="B30" s="354"/>
      <c r="C30" s="354"/>
      <c r="D30" s="354"/>
      <c r="E30" s="354" t="s">
        <v>181</v>
      </c>
      <c r="F30" s="348">
        <v>10018076.632648019</v>
      </c>
      <c r="G30" s="38"/>
      <c r="H30" s="348">
        <v>10545971.74</v>
      </c>
      <c r="I30" s="38"/>
      <c r="J30" s="348">
        <v>11720463.220000001</v>
      </c>
      <c r="K30" s="38"/>
      <c r="L30" s="348">
        <v>12490728.649999999</v>
      </c>
      <c r="N30" s="348">
        <v>13516330.15</v>
      </c>
      <c r="O30" s="15"/>
    </row>
    <row r="31" spans="1:15" ht="25.5" customHeight="1">
      <c r="A31" s="463" t="s">
        <v>186</v>
      </c>
      <c r="B31" s="462"/>
      <c r="C31" s="462"/>
      <c r="D31" s="462"/>
      <c r="E31" s="462"/>
      <c r="F31" s="355">
        <v>3262421.5163317923</v>
      </c>
      <c r="G31" s="38"/>
      <c r="H31" s="355">
        <v>3475843.1999999997</v>
      </c>
      <c r="I31" s="38"/>
      <c r="J31" s="355">
        <v>3615605.0900000003</v>
      </c>
      <c r="K31" s="38"/>
      <c r="L31" s="355">
        <v>3752568.65</v>
      </c>
      <c r="N31" s="355">
        <v>4176363.9299999997</v>
      </c>
      <c r="O31" s="15"/>
    </row>
    <row r="32" spans="1:15">
      <c r="A32" s="354"/>
      <c r="B32" s="463" t="s">
        <v>183</v>
      </c>
      <c r="C32" s="464"/>
      <c r="D32" s="464"/>
      <c r="E32" s="464"/>
      <c r="F32" s="355">
        <v>3262421.5163317923</v>
      </c>
      <c r="G32" s="38"/>
      <c r="H32" s="355">
        <v>3475843.1999999997</v>
      </c>
      <c r="I32" s="38"/>
      <c r="J32" s="355">
        <v>3615605.0900000003</v>
      </c>
      <c r="K32" s="38"/>
      <c r="L32" s="355">
        <v>3752568.65</v>
      </c>
      <c r="N32" s="355">
        <v>4176363.9299999997</v>
      </c>
      <c r="O32" s="15"/>
    </row>
    <row r="33" spans="1:15">
      <c r="A33" s="354"/>
      <c r="B33" s="354"/>
      <c r="C33" s="461" t="s">
        <v>172</v>
      </c>
      <c r="D33" s="462"/>
      <c r="E33" s="462"/>
      <c r="F33" s="348">
        <v>549993.7746365848</v>
      </c>
      <c r="G33" s="38"/>
      <c r="H33" s="348">
        <v>582445.52</v>
      </c>
      <c r="I33" s="38"/>
      <c r="J33" s="348">
        <v>610002.83000000007</v>
      </c>
      <c r="K33" s="38"/>
      <c r="L33" s="348">
        <v>635521.93999999994</v>
      </c>
      <c r="N33" s="348">
        <v>677982.28</v>
      </c>
      <c r="O33" s="15"/>
    </row>
    <row r="34" spans="1:15">
      <c r="A34" s="354"/>
      <c r="B34" s="354"/>
      <c r="C34" s="354"/>
      <c r="D34" s="462" t="s">
        <v>187</v>
      </c>
      <c r="E34" s="462"/>
      <c r="F34" s="348">
        <v>476747.78818973491</v>
      </c>
      <c r="G34" s="38"/>
      <c r="H34" s="348">
        <v>501909.14</v>
      </c>
      <c r="I34" s="38"/>
      <c r="J34" s="348">
        <v>531000.30000000005</v>
      </c>
      <c r="K34" s="38"/>
      <c r="L34" s="348">
        <v>551586.80999999994</v>
      </c>
      <c r="N34" s="348">
        <v>584031.14</v>
      </c>
      <c r="O34" s="15"/>
    </row>
    <row r="35" spans="1:15">
      <c r="A35" s="354"/>
      <c r="B35" s="354"/>
      <c r="C35" s="354"/>
      <c r="D35" s="354"/>
      <c r="E35" s="354" t="s">
        <v>235</v>
      </c>
      <c r="F35" s="39">
        <v>55319.653954512287</v>
      </c>
      <c r="G35" s="38"/>
      <c r="H35" s="39">
        <v>58529.72</v>
      </c>
      <c r="I35" s="38"/>
      <c r="J35" s="39">
        <v>64144.840000000004</v>
      </c>
      <c r="K35" s="38"/>
      <c r="L35" s="39">
        <v>68338.12000000001</v>
      </c>
      <c r="N35" s="39">
        <v>74217.97</v>
      </c>
      <c r="O35" s="15"/>
    </row>
    <row r="36" spans="1:15">
      <c r="A36" s="354"/>
      <c r="B36" s="354"/>
      <c r="C36" s="354"/>
      <c r="D36" s="354"/>
      <c r="E36" s="354" t="s">
        <v>193</v>
      </c>
      <c r="F36" s="39">
        <v>361489.05000000005</v>
      </c>
      <c r="G36" s="38"/>
      <c r="H36" s="39">
        <v>377474.42</v>
      </c>
      <c r="I36" s="38"/>
      <c r="J36" s="39">
        <v>402205.64999999997</v>
      </c>
      <c r="K36" s="38"/>
      <c r="L36" s="39">
        <v>414562.41</v>
      </c>
      <c r="N36" s="39">
        <v>432930.52999999997</v>
      </c>
      <c r="O36" s="15"/>
    </row>
    <row r="37" spans="1:15">
      <c r="A37" s="354"/>
      <c r="B37" s="354"/>
      <c r="C37" s="354"/>
      <c r="D37" s="354"/>
      <c r="E37" s="354" t="s">
        <v>188</v>
      </c>
      <c r="F37" s="348">
        <v>59939.084235222581</v>
      </c>
      <c r="G37" s="38"/>
      <c r="H37" s="348">
        <v>65905</v>
      </c>
      <c r="I37" s="38"/>
      <c r="J37" s="348">
        <v>64649.810000000005</v>
      </c>
      <c r="K37" s="38"/>
      <c r="L37" s="348">
        <v>68686.28</v>
      </c>
      <c r="N37" s="348">
        <v>76882.64</v>
      </c>
      <c r="O37" s="15"/>
    </row>
    <row r="38" spans="1:15">
      <c r="A38" s="354"/>
      <c r="B38" s="354"/>
      <c r="C38" s="354"/>
      <c r="D38" s="461" t="s">
        <v>174</v>
      </c>
      <c r="E38" s="461"/>
      <c r="F38" s="348">
        <v>73245.986446849915</v>
      </c>
      <c r="G38" s="38"/>
      <c r="H38" s="348">
        <v>80536.37999999999</v>
      </c>
      <c r="I38" s="38"/>
      <c r="J38" s="348">
        <v>79002.53</v>
      </c>
      <c r="K38" s="38"/>
      <c r="L38" s="348">
        <v>83935.13</v>
      </c>
      <c r="N38" s="348">
        <v>93951.14</v>
      </c>
      <c r="O38" s="15"/>
    </row>
    <row r="39" spans="1:15">
      <c r="A39" s="354"/>
      <c r="B39" s="354"/>
      <c r="C39" s="461" t="s">
        <v>175</v>
      </c>
      <c r="D39" s="462"/>
      <c r="E39" s="462"/>
      <c r="F39" s="39">
        <v>2712427.7416952075</v>
      </c>
      <c r="G39" s="38"/>
      <c r="H39" s="39">
        <v>2893397.6799999997</v>
      </c>
      <c r="I39" s="38"/>
      <c r="J39" s="39">
        <v>3005602.2600000002</v>
      </c>
      <c r="K39" s="38"/>
      <c r="L39" s="39">
        <v>3117046.71</v>
      </c>
      <c r="N39" s="39">
        <v>3498381.65</v>
      </c>
      <c r="O39" s="15"/>
    </row>
    <row r="40" spans="1:15">
      <c r="A40" s="354"/>
      <c r="B40" s="354"/>
      <c r="C40" s="354"/>
      <c r="D40" s="461" t="s">
        <v>189</v>
      </c>
      <c r="E40" s="461"/>
      <c r="F40" s="39">
        <v>1110607.2711320845</v>
      </c>
      <c r="G40" s="38"/>
      <c r="H40" s="39">
        <v>1172098.2</v>
      </c>
      <c r="I40" s="38"/>
      <c r="J40" s="39">
        <v>1144279.4099999999</v>
      </c>
      <c r="K40" s="38"/>
      <c r="L40" s="39">
        <v>1145842.47</v>
      </c>
      <c r="N40" s="39">
        <v>1296714.42</v>
      </c>
      <c r="O40" s="15"/>
    </row>
    <row r="41" spans="1:15">
      <c r="A41" s="354"/>
      <c r="B41" s="354"/>
      <c r="C41" s="354"/>
      <c r="D41" s="461" t="s">
        <v>190</v>
      </c>
      <c r="E41" s="461"/>
      <c r="F41" s="39">
        <v>612452.34345536365</v>
      </c>
      <c r="G41" s="38"/>
      <c r="H41" s="39">
        <v>678873.66999999993</v>
      </c>
      <c r="I41" s="38"/>
      <c r="J41" s="39">
        <v>705631.17</v>
      </c>
      <c r="K41" s="38"/>
      <c r="L41" s="39">
        <v>739630.67999999993</v>
      </c>
      <c r="N41" s="39">
        <v>868129.24</v>
      </c>
      <c r="O41" s="15"/>
    </row>
    <row r="42" spans="1:15">
      <c r="A42" s="354"/>
      <c r="B42" s="354"/>
      <c r="C42" s="354"/>
      <c r="D42" s="461" t="s">
        <v>191</v>
      </c>
      <c r="E42" s="461"/>
      <c r="F42" s="39">
        <v>750133.78999999992</v>
      </c>
      <c r="G42" s="38"/>
      <c r="H42" s="39">
        <v>789278.65999999992</v>
      </c>
      <c r="I42" s="38"/>
      <c r="J42" s="39">
        <v>878351.77</v>
      </c>
      <c r="K42" s="38"/>
      <c r="L42" s="39">
        <v>936105.75</v>
      </c>
      <c r="N42" s="39">
        <v>1012619.82</v>
      </c>
      <c r="O42" s="15"/>
    </row>
    <row r="43" spans="1:15">
      <c r="A43" s="354"/>
      <c r="B43" s="354"/>
      <c r="C43" s="354"/>
      <c r="D43" s="461" t="s">
        <v>15</v>
      </c>
      <c r="E43" s="461"/>
      <c r="F43" s="39">
        <v>239234.33710775967</v>
      </c>
      <c r="G43" s="38"/>
      <c r="H43" s="39">
        <v>253147.15000000002</v>
      </c>
      <c r="I43" s="38"/>
      <c r="J43" s="39">
        <v>277339.91000000003</v>
      </c>
      <c r="K43" s="38"/>
      <c r="L43" s="39">
        <v>295467.81</v>
      </c>
      <c r="N43" s="39">
        <v>320918.17000000004</v>
      </c>
      <c r="O43" s="15"/>
    </row>
    <row r="44" spans="1:15" ht="25.5" customHeight="1">
      <c r="A44" s="463" t="s">
        <v>195</v>
      </c>
      <c r="B44" s="462"/>
      <c r="C44" s="462"/>
      <c r="D44" s="462"/>
      <c r="E44" s="462"/>
      <c r="F44" s="355">
        <v>6213675.1357212355</v>
      </c>
      <c r="G44" s="38"/>
      <c r="H44" s="355">
        <v>6649068.3100000005</v>
      </c>
      <c r="I44" s="38"/>
      <c r="J44" s="355">
        <v>6539627.7899999991</v>
      </c>
      <c r="K44" s="38"/>
      <c r="L44" s="355">
        <v>6870629.9200000009</v>
      </c>
      <c r="N44" s="355">
        <v>7847479.2400000002</v>
      </c>
      <c r="O44" s="15"/>
    </row>
    <row r="45" spans="1:15">
      <c r="A45" s="354"/>
      <c r="B45" s="463" t="s">
        <v>171</v>
      </c>
      <c r="C45" s="464"/>
      <c r="D45" s="464"/>
      <c r="E45" s="464"/>
      <c r="F45" s="355">
        <v>498.84619858704195</v>
      </c>
      <c r="G45" s="38"/>
      <c r="H45" s="355">
        <v>548.5</v>
      </c>
      <c r="I45" s="38"/>
      <c r="J45" s="355">
        <v>538.05000000000007</v>
      </c>
      <c r="K45" s="38"/>
      <c r="L45" s="355">
        <v>571.65</v>
      </c>
      <c r="N45" s="355">
        <v>639.86</v>
      </c>
      <c r="O45" s="15"/>
    </row>
    <row r="46" spans="1:15">
      <c r="A46" s="354"/>
      <c r="B46" s="354"/>
      <c r="C46" s="461" t="s">
        <v>172</v>
      </c>
      <c r="D46" s="462"/>
      <c r="E46" s="462"/>
      <c r="F46" s="348">
        <v>498.84619858704195</v>
      </c>
      <c r="G46" s="38"/>
      <c r="H46" s="348">
        <v>548.5</v>
      </c>
      <c r="I46" s="38"/>
      <c r="J46" s="348">
        <v>538.05000000000007</v>
      </c>
      <c r="K46" s="38"/>
      <c r="L46" s="348">
        <v>571.65</v>
      </c>
      <c r="N46" s="348">
        <v>639.86</v>
      </c>
      <c r="O46" s="15"/>
    </row>
    <row r="47" spans="1:15">
      <c r="A47" s="354"/>
      <c r="B47" s="354"/>
      <c r="C47" s="354"/>
      <c r="D47" s="461" t="s">
        <v>174</v>
      </c>
      <c r="E47" s="461"/>
      <c r="F47" s="348">
        <v>498.84619858704195</v>
      </c>
      <c r="G47" s="38"/>
      <c r="H47" s="348">
        <v>548.5</v>
      </c>
      <c r="I47" s="38"/>
      <c r="J47" s="348">
        <v>538.05000000000007</v>
      </c>
      <c r="K47" s="38"/>
      <c r="L47" s="348">
        <v>571.65</v>
      </c>
      <c r="N47" s="348">
        <v>639.86</v>
      </c>
      <c r="O47" s="15"/>
    </row>
    <row r="48" spans="1:15">
      <c r="A48" s="354"/>
      <c r="B48" s="463" t="s">
        <v>183</v>
      </c>
      <c r="C48" s="464"/>
      <c r="D48" s="464"/>
      <c r="E48" s="464"/>
      <c r="F48" s="355">
        <v>6213176.2895226488</v>
      </c>
      <c r="G48" s="38"/>
      <c r="H48" s="355">
        <v>6648519.8100000005</v>
      </c>
      <c r="I48" s="38"/>
      <c r="J48" s="355">
        <v>6539089.7399999993</v>
      </c>
      <c r="K48" s="38"/>
      <c r="L48" s="355">
        <v>6870058.2700000005</v>
      </c>
      <c r="N48" s="355">
        <v>7846839.3799999999</v>
      </c>
      <c r="O48" s="15"/>
    </row>
    <row r="49" spans="1:15">
      <c r="A49" s="354"/>
      <c r="B49" s="353"/>
      <c r="C49" s="461" t="s">
        <v>172</v>
      </c>
      <c r="D49" s="462"/>
      <c r="E49" s="462"/>
      <c r="F49" s="348">
        <v>1435912.1200026034</v>
      </c>
      <c r="G49" s="38"/>
      <c r="H49" s="348">
        <v>1521313.6</v>
      </c>
      <c r="I49" s="38"/>
      <c r="J49" s="348">
        <v>1553830.5</v>
      </c>
      <c r="K49" s="38"/>
      <c r="L49" s="348">
        <v>1647456.4100000001</v>
      </c>
      <c r="N49" s="348">
        <v>1776871.72</v>
      </c>
      <c r="O49" s="15"/>
    </row>
    <row r="50" spans="1:15">
      <c r="A50" s="354"/>
      <c r="B50" s="354"/>
      <c r="C50" s="354"/>
      <c r="D50" s="354" t="s">
        <v>187</v>
      </c>
      <c r="E50" s="348"/>
      <c r="F50" s="348">
        <v>1264765.546330445</v>
      </c>
      <c r="G50" s="38"/>
      <c r="H50" s="348">
        <v>1333132.3</v>
      </c>
      <c r="I50" s="38"/>
      <c r="J50" s="348">
        <v>1369233.2</v>
      </c>
      <c r="K50" s="38"/>
      <c r="L50" s="348">
        <v>1451333.59</v>
      </c>
      <c r="N50" s="348">
        <v>1557345.49</v>
      </c>
      <c r="O50" s="15"/>
    </row>
    <row r="51" spans="1:15">
      <c r="A51" s="354"/>
      <c r="B51" s="354"/>
      <c r="C51" s="354"/>
      <c r="D51" s="354"/>
      <c r="E51" s="354" t="s">
        <v>43</v>
      </c>
      <c r="F51" s="354">
        <v>124231.67696254641</v>
      </c>
      <c r="G51" s="38"/>
      <c r="H51" s="354">
        <v>134003.72</v>
      </c>
      <c r="I51" s="38"/>
      <c r="J51" s="354">
        <v>139052.06</v>
      </c>
      <c r="K51" s="38"/>
      <c r="L51" s="354">
        <v>147946.59999999998</v>
      </c>
      <c r="N51" s="354">
        <v>163031.85</v>
      </c>
      <c r="O51" s="15"/>
    </row>
    <row r="52" spans="1:15">
      <c r="A52" s="354"/>
      <c r="B52" s="354"/>
      <c r="C52" s="354"/>
      <c r="D52" s="354"/>
      <c r="E52" s="354" t="s">
        <v>193</v>
      </c>
      <c r="F52" s="354">
        <v>952538.77</v>
      </c>
      <c r="G52" s="38"/>
      <c r="H52" s="354">
        <v>994660.87</v>
      </c>
      <c r="I52" s="38"/>
      <c r="J52" s="354">
        <v>1023044.71</v>
      </c>
      <c r="K52" s="38"/>
      <c r="L52" s="354">
        <v>1083134.1500000001</v>
      </c>
      <c r="N52" s="354">
        <v>1149996.46</v>
      </c>
      <c r="O52" s="15"/>
    </row>
    <row r="53" spans="1:15">
      <c r="A53" s="354"/>
      <c r="B53" s="354"/>
      <c r="C53" s="354"/>
      <c r="D53" s="354"/>
      <c r="E53" s="354" t="s">
        <v>188</v>
      </c>
      <c r="F53" s="354">
        <v>187995.09936789871</v>
      </c>
      <c r="G53" s="38"/>
      <c r="H53" s="354">
        <v>204467.71000000002</v>
      </c>
      <c r="I53" s="38"/>
      <c r="J53" s="354">
        <v>207136.43000000002</v>
      </c>
      <c r="K53" s="38"/>
      <c r="L53" s="354">
        <v>220252.84</v>
      </c>
      <c r="N53" s="354">
        <v>244317.18</v>
      </c>
      <c r="O53" s="15"/>
    </row>
    <row r="54" spans="1:15">
      <c r="A54" s="354"/>
      <c r="B54" s="354"/>
      <c r="C54" s="354"/>
      <c r="D54" s="461" t="s">
        <v>174</v>
      </c>
      <c r="E54" s="461"/>
      <c r="F54" s="348">
        <v>171146.57367215838</v>
      </c>
      <c r="G54" s="38"/>
      <c r="H54" s="348">
        <v>188181.3</v>
      </c>
      <c r="I54" s="38"/>
      <c r="J54" s="348">
        <v>184597.3</v>
      </c>
      <c r="K54" s="38"/>
      <c r="L54" s="348">
        <v>196122.81999999998</v>
      </c>
      <c r="N54" s="348">
        <v>219526.23</v>
      </c>
      <c r="O54" s="15"/>
    </row>
    <row r="55" spans="1:15">
      <c r="A55" s="354"/>
      <c r="B55" s="354"/>
      <c r="C55" s="461" t="s">
        <v>175</v>
      </c>
      <c r="D55" s="462"/>
      <c r="E55" s="462"/>
      <c r="F55" s="348">
        <v>4777264.1695200456</v>
      </c>
      <c r="G55" s="38"/>
      <c r="H55" s="348">
        <v>5127206.21</v>
      </c>
      <c r="I55" s="38"/>
      <c r="J55" s="348">
        <v>4985259.2399999993</v>
      </c>
      <c r="K55" s="38"/>
      <c r="L55" s="348">
        <v>5222601.8600000003</v>
      </c>
      <c r="N55" s="348">
        <v>6069967.6600000001</v>
      </c>
      <c r="O55" s="15"/>
    </row>
    <row r="56" spans="1:15">
      <c r="A56" s="354"/>
      <c r="B56" s="354"/>
      <c r="C56" s="354"/>
      <c r="D56" s="461" t="s">
        <v>189</v>
      </c>
      <c r="E56" s="461"/>
      <c r="F56" s="348">
        <v>2918448.1189471562</v>
      </c>
      <c r="G56" s="38"/>
      <c r="H56" s="348">
        <v>3079678.17</v>
      </c>
      <c r="I56" s="38"/>
      <c r="J56" s="348">
        <v>2902495.0599999996</v>
      </c>
      <c r="K56" s="38"/>
      <c r="L56" s="348">
        <v>2984695.16</v>
      </c>
      <c r="N56" s="348">
        <v>3433981.42</v>
      </c>
      <c r="O56" s="15"/>
    </row>
    <row r="57" spans="1:15">
      <c r="A57" s="354"/>
      <c r="B57" s="354"/>
      <c r="C57" s="354"/>
      <c r="D57" s="461" t="s">
        <v>197</v>
      </c>
      <c r="E57" s="461"/>
      <c r="F57" s="348">
        <v>1588142.2178925241</v>
      </c>
      <c r="G57" s="38"/>
      <c r="H57" s="348">
        <v>1761001.7599999998</v>
      </c>
      <c r="I57" s="38"/>
      <c r="J57" s="348">
        <v>1769194</v>
      </c>
      <c r="K57" s="38"/>
      <c r="L57" s="348">
        <v>1903848.98</v>
      </c>
      <c r="N57" s="348">
        <v>2273051.9000000004</v>
      </c>
      <c r="O57" s="15"/>
    </row>
    <row r="58" spans="1:15">
      <c r="A58" s="354"/>
      <c r="B58" s="354"/>
      <c r="C58" s="354"/>
      <c r="D58" s="461" t="s">
        <v>194</v>
      </c>
      <c r="E58" s="461"/>
      <c r="F58" s="348">
        <v>270673.83268036484</v>
      </c>
      <c r="G58" s="38"/>
      <c r="H58" s="348">
        <v>286526.27999999997</v>
      </c>
      <c r="I58" s="38"/>
      <c r="J58" s="348">
        <v>313570.18</v>
      </c>
      <c r="K58" s="38"/>
      <c r="L58" s="348">
        <v>334057.72000000003</v>
      </c>
      <c r="N58" s="348">
        <v>362934.34</v>
      </c>
      <c r="O58" s="15"/>
    </row>
    <row r="59" spans="1:15" ht="25.2" customHeight="1">
      <c r="A59" s="463" t="s">
        <v>198</v>
      </c>
      <c r="B59" s="462"/>
      <c r="C59" s="462"/>
      <c r="D59" s="462"/>
      <c r="E59" s="462"/>
      <c r="F59" s="355">
        <v>86607.745074191189</v>
      </c>
      <c r="G59" s="38"/>
      <c r="H59" s="355">
        <v>95228.07</v>
      </c>
      <c r="I59" s="38"/>
      <c r="J59" s="355">
        <v>93414.409999999989</v>
      </c>
      <c r="K59" s="38"/>
      <c r="L59" s="355">
        <v>99246.83</v>
      </c>
      <c r="N59" s="355">
        <v>111089.99999999999</v>
      </c>
      <c r="O59" s="15"/>
    </row>
    <row r="60" spans="1:15">
      <c r="A60" s="354"/>
      <c r="B60" s="463" t="s">
        <v>183</v>
      </c>
      <c r="C60" s="464"/>
      <c r="D60" s="464"/>
      <c r="E60" s="464"/>
      <c r="F60" s="355">
        <v>86607.745074191189</v>
      </c>
      <c r="G60" s="38"/>
      <c r="H60" s="355">
        <v>95228.07</v>
      </c>
      <c r="I60" s="38"/>
      <c r="J60" s="355">
        <v>93414.409999999989</v>
      </c>
      <c r="K60" s="38"/>
      <c r="L60" s="355">
        <v>99246.83</v>
      </c>
      <c r="N60" s="355">
        <v>111089.99999999999</v>
      </c>
      <c r="O60" s="15"/>
    </row>
    <row r="61" spans="1:15">
      <c r="A61" s="354"/>
      <c r="B61" s="353"/>
      <c r="C61" s="461" t="s">
        <v>172</v>
      </c>
      <c r="D61" s="462"/>
      <c r="E61" s="462"/>
      <c r="F61" s="348">
        <v>82267.046298614063</v>
      </c>
      <c r="G61" s="38"/>
      <c r="H61" s="348">
        <v>90455.33</v>
      </c>
      <c r="I61" s="38"/>
      <c r="J61" s="348">
        <v>88732.569999999992</v>
      </c>
      <c r="K61" s="38"/>
      <c r="L61" s="348">
        <v>94272.67</v>
      </c>
      <c r="N61" s="348">
        <v>105522.26999999999</v>
      </c>
      <c r="O61" s="15"/>
    </row>
    <row r="62" spans="1:15">
      <c r="A62" s="354"/>
      <c r="B62" s="354"/>
      <c r="C62" s="354"/>
      <c r="D62" s="354" t="s">
        <v>17</v>
      </c>
      <c r="E62" s="348"/>
      <c r="F62" s="348">
        <v>37020.170834376324</v>
      </c>
      <c r="G62" s="38"/>
      <c r="H62" s="348">
        <v>40704.9</v>
      </c>
      <c r="I62" s="38"/>
      <c r="J62" s="348">
        <v>39929.659999999996</v>
      </c>
      <c r="K62" s="38"/>
      <c r="L62" s="348">
        <v>42422.7</v>
      </c>
      <c r="N62" s="348">
        <v>47485.02</v>
      </c>
      <c r="O62" s="15"/>
    </row>
    <row r="63" spans="1:15">
      <c r="A63" s="354"/>
      <c r="B63" s="354"/>
      <c r="C63" s="354"/>
      <c r="D63" s="461" t="s">
        <v>174</v>
      </c>
      <c r="E63" s="461"/>
      <c r="F63" s="348">
        <v>45246.875464237739</v>
      </c>
      <c r="G63" s="38"/>
      <c r="H63" s="348">
        <v>49750.43</v>
      </c>
      <c r="I63" s="38"/>
      <c r="J63" s="348">
        <v>48802.909999999996</v>
      </c>
      <c r="K63" s="38"/>
      <c r="L63" s="348">
        <v>51849.97</v>
      </c>
      <c r="N63" s="348">
        <v>58037.25</v>
      </c>
      <c r="O63" s="15"/>
    </row>
    <row r="64" spans="1:15">
      <c r="A64" s="354"/>
      <c r="B64" s="354"/>
      <c r="C64" s="461" t="s">
        <v>204</v>
      </c>
      <c r="D64" s="462"/>
      <c r="E64" s="462"/>
      <c r="F64" s="348">
        <v>4340.6987755771333</v>
      </c>
      <c r="G64" s="38"/>
      <c r="H64" s="348">
        <v>4772.74</v>
      </c>
      <c r="I64" s="38"/>
      <c r="J64" s="348">
        <v>4681.84</v>
      </c>
      <c r="K64" s="38"/>
      <c r="L64" s="348">
        <v>4974.1600000000008</v>
      </c>
      <c r="N64" s="348">
        <v>5567.7300000000005</v>
      </c>
      <c r="O64" s="15"/>
    </row>
    <row r="65" spans="1:15" ht="25.2" customHeight="1">
      <c r="A65" s="463" t="s">
        <v>205</v>
      </c>
      <c r="B65" s="462"/>
      <c r="C65" s="462"/>
      <c r="D65" s="462"/>
      <c r="E65" s="462"/>
      <c r="F65" s="355">
        <v>10627346.611413283</v>
      </c>
      <c r="G65" s="38"/>
      <c r="H65" s="355">
        <v>11385780.189999999</v>
      </c>
      <c r="I65" s="38"/>
      <c r="J65" s="355">
        <v>12046304.68</v>
      </c>
      <c r="K65" s="38"/>
      <c r="L65" s="355">
        <v>12822979.390000001</v>
      </c>
      <c r="N65" s="355">
        <v>14056563.300000001</v>
      </c>
      <c r="O65" s="15"/>
    </row>
    <row r="66" spans="1:15">
      <c r="A66" s="354"/>
      <c r="B66" s="463" t="s">
        <v>171</v>
      </c>
      <c r="C66" s="464"/>
      <c r="D66" s="464"/>
      <c r="E66" s="464"/>
      <c r="F66" s="355">
        <v>7665220.3244612347</v>
      </c>
      <c r="G66" s="38"/>
      <c r="H66" s="355">
        <v>8205969.2199999997</v>
      </c>
      <c r="I66" s="38"/>
      <c r="J66" s="355">
        <v>8700940.7300000004</v>
      </c>
      <c r="K66" s="38"/>
      <c r="L66" s="355">
        <v>9262416.9100000001</v>
      </c>
      <c r="N66" s="355">
        <v>10147553.189999999</v>
      </c>
      <c r="O66" s="15"/>
    </row>
    <row r="67" spans="1:15">
      <c r="A67" s="354"/>
      <c r="B67" s="354"/>
      <c r="C67" s="461" t="s">
        <v>172</v>
      </c>
      <c r="D67" s="462"/>
      <c r="E67" s="462"/>
      <c r="F67" s="348">
        <v>1753907.1408519568</v>
      </c>
      <c r="G67" s="38"/>
      <c r="H67" s="348">
        <v>1928478.72</v>
      </c>
      <c r="I67" s="38"/>
      <c r="J67" s="348">
        <v>1891749.99</v>
      </c>
      <c r="K67" s="38"/>
      <c r="L67" s="348">
        <v>2009863.26</v>
      </c>
      <c r="N67" s="348">
        <v>2249701.0100000002</v>
      </c>
      <c r="O67" s="15"/>
    </row>
    <row r="68" spans="1:15">
      <c r="A68" s="354"/>
      <c r="B68" s="354"/>
      <c r="C68" s="354"/>
      <c r="D68" s="461" t="s">
        <v>18</v>
      </c>
      <c r="E68" s="461"/>
      <c r="F68" s="348">
        <v>1753907.1408519568</v>
      </c>
      <c r="G68" s="38"/>
      <c r="H68" s="348">
        <v>1928478.72</v>
      </c>
      <c r="I68" s="38"/>
      <c r="J68" s="348">
        <v>1891749.99</v>
      </c>
      <c r="K68" s="38"/>
      <c r="L68" s="348">
        <v>2009863.26</v>
      </c>
      <c r="N68" s="348">
        <v>2249701.0100000002</v>
      </c>
      <c r="O68" s="15"/>
    </row>
    <row r="69" spans="1:15">
      <c r="A69" s="354"/>
      <c r="B69" s="354"/>
      <c r="C69" s="461" t="s">
        <v>175</v>
      </c>
      <c r="D69" s="462"/>
      <c r="E69" s="462"/>
      <c r="F69" s="348">
        <v>5911313.1836092779</v>
      </c>
      <c r="G69" s="38"/>
      <c r="H69" s="348">
        <v>6277490.5</v>
      </c>
      <c r="I69" s="38"/>
      <c r="J69" s="348">
        <v>6809190.7400000002</v>
      </c>
      <c r="K69" s="38"/>
      <c r="L69" s="348">
        <v>7252553.6499999994</v>
      </c>
      <c r="N69" s="348">
        <v>7897852.1799999997</v>
      </c>
      <c r="O69" s="15"/>
    </row>
    <row r="70" spans="1:15">
      <c r="A70" s="354"/>
      <c r="B70" s="354"/>
      <c r="C70" s="354"/>
      <c r="D70" s="461" t="s">
        <v>210</v>
      </c>
      <c r="E70" s="461"/>
      <c r="F70" s="348">
        <v>5462272.2147772675</v>
      </c>
      <c r="G70" s="38"/>
      <c r="H70" s="348">
        <v>5783755.1500000004</v>
      </c>
      <c r="I70" s="38"/>
      <c r="J70" s="348">
        <v>6324858.7999999998</v>
      </c>
      <c r="K70" s="38"/>
      <c r="L70" s="348">
        <v>6737981.9699999997</v>
      </c>
      <c r="N70" s="348">
        <v>7321876.46</v>
      </c>
      <c r="O70" s="15"/>
    </row>
    <row r="71" spans="1:15">
      <c r="A71" s="354"/>
      <c r="B71" s="354"/>
      <c r="C71" s="354"/>
      <c r="D71" s="461" t="s">
        <v>194</v>
      </c>
      <c r="E71" s="461"/>
      <c r="F71" s="348">
        <v>449040.96883201</v>
      </c>
      <c r="G71" s="38"/>
      <c r="H71" s="348">
        <v>493735.35</v>
      </c>
      <c r="I71" s="38"/>
      <c r="J71" s="348">
        <v>484331.94</v>
      </c>
      <c r="K71" s="38"/>
      <c r="L71" s="348">
        <v>514571.68</v>
      </c>
      <c r="N71" s="348">
        <v>575975.72</v>
      </c>
      <c r="O71" s="15"/>
    </row>
    <row r="72" spans="1:15">
      <c r="A72" s="354"/>
      <c r="B72" s="463" t="s">
        <v>183</v>
      </c>
      <c r="C72" s="464"/>
      <c r="D72" s="464"/>
      <c r="E72" s="464"/>
      <c r="F72" s="355">
        <v>2962126.2869520485</v>
      </c>
      <c r="G72" s="38"/>
      <c r="H72" s="355">
        <v>3179810.9699999997</v>
      </c>
      <c r="I72" s="38"/>
      <c r="J72" s="355">
        <v>3345363.95</v>
      </c>
      <c r="K72" s="38"/>
      <c r="L72" s="355">
        <v>3560562.4800000004</v>
      </c>
      <c r="N72" s="355">
        <v>3909010.1100000003</v>
      </c>
      <c r="O72" s="15"/>
    </row>
    <row r="73" spans="1:15">
      <c r="A73" s="354"/>
      <c r="B73" s="354"/>
      <c r="C73" s="461" t="s">
        <v>172</v>
      </c>
      <c r="D73" s="462"/>
      <c r="E73" s="462"/>
      <c r="F73" s="348">
        <v>358084.63285695494</v>
      </c>
      <c r="G73" s="38"/>
      <c r="H73" s="348">
        <v>386352.54000000004</v>
      </c>
      <c r="I73" s="38"/>
      <c r="J73" s="348">
        <v>400605.8</v>
      </c>
      <c r="K73" s="38"/>
      <c r="L73" s="348">
        <v>426222.78</v>
      </c>
      <c r="N73" s="348">
        <v>469778.54000000004</v>
      </c>
      <c r="O73" s="15"/>
    </row>
    <row r="74" spans="1:15">
      <c r="A74" s="354"/>
      <c r="B74" s="354"/>
      <c r="C74" s="354"/>
      <c r="D74" s="461" t="s">
        <v>266</v>
      </c>
      <c r="E74" s="461"/>
      <c r="F74" s="348">
        <v>246785.44328562971</v>
      </c>
      <c r="G74" s="38"/>
      <c r="H74" s="348">
        <v>263975.41000000003</v>
      </c>
      <c r="I74" s="38"/>
      <c r="J74" s="348">
        <v>280559.39999999997</v>
      </c>
      <c r="K74" s="38"/>
      <c r="L74" s="348">
        <v>298681.16000000003</v>
      </c>
      <c r="N74" s="348">
        <v>327017.33</v>
      </c>
      <c r="O74" s="15"/>
    </row>
    <row r="75" spans="1:15">
      <c r="A75" s="354"/>
      <c r="B75" s="354"/>
      <c r="C75" s="354"/>
      <c r="D75" s="461" t="s">
        <v>174</v>
      </c>
      <c r="E75" s="461"/>
      <c r="F75" s="348">
        <v>111299.18957132522</v>
      </c>
      <c r="G75" s="38"/>
      <c r="H75" s="348">
        <v>122377.12999999999</v>
      </c>
      <c r="I75" s="38"/>
      <c r="J75" s="348">
        <v>120046.40000000001</v>
      </c>
      <c r="K75" s="38"/>
      <c r="L75" s="348">
        <v>127541.62</v>
      </c>
      <c r="N75" s="348">
        <v>142761.21</v>
      </c>
      <c r="O75" s="15"/>
    </row>
    <row r="76" spans="1:15">
      <c r="A76" s="354"/>
      <c r="B76" s="354"/>
      <c r="C76" s="461" t="s">
        <v>175</v>
      </c>
      <c r="D76" s="462"/>
      <c r="E76" s="462"/>
      <c r="F76" s="348">
        <v>2604041.6540950937</v>
      </c>
      <c r="G76" s="38"/>
      <c r="H76" s="348">
        <v>2793458.4299999997</v>
      </c>
      <c r="I76" s="38"/>
      <c r="J76" s="348">
        <v>2944758.1500000004</v>
      </c>
      <c r="K76" s="38"/>
      <c r="L76" s="348">
        <v>3134339.7</v>
      </c>
      <c r="N76" s="348">
        <v>3439231.5700000003</v>
      </c>
      <c r="O76" s="15"/>
    </row>
    <row r="77" spans="1:15">
      <c r="A77" s="354"/>
      <c r="B77" s="354"/>
      <c r="C77" s="354"/>
      <c r="D77" s="461" t="s">
        <v>210</v>
      </c>
      <c r="E77" s="461"/>
      <c r="F77" s="348">
        <v>245573.25851539991</v>
      </c>
      <c r="G77" s="38"/>
      <c r="H77" s="348">
        <v>259319.62</v>
      </c>
      <c r="I77" s="38"/>
      <c r="J77" s="348">
        <v>285731.98</v>
      </c>
      <c r="K77" s="38"/>
      <c r="L77" s="348">
        <v>304449.26</v>
      </c>
      <c r="N77" s="348">
        <v>330181.32</v>
      </c>
      <c r="O77" s="15"/>
    </row>
    <row r="78" spans="1:15">
      <c r="A78" s="354"/>
      <c r="B78" s="354"/>
      <c r="C78" s="353"/>
      <c r="D78" s="461" t="s">
        <v>189</v>
      </c>
      <c r="E78" s="461"/>
      <c r="F78" s="348">
        <v>281911.02963204298</v>
      </c>
      <c r="G78" s="38"/>
      <c r="H78" s="348">
        <v>296907.40000000002</v>
      </c>
      <c r="I78" s="38"/>
      <c r="J78" s="348">
        <v>329541.07</v>
      </c>
      <c r="K78" s="38"/>
      <c r="L78" s="348">
        <v>351187.73</v>
      </c>
      <c r="N78" s="348">
        <v>380152.07</v>
      </c>
      <c r="O78" s="15"/>
    </row>
    <row r="79" spans="1:15">
      <c r="A79" s="354"/>
      <c r="B79" s="354"/>
      <c r="C79" s="354"/>
      <c r="D79" s="461" t="s">
        <v>190</v>
      </c>
      <c r="E79" s="461"/>
      <c r="F79" s="348">
        <v>93718.888515399929</v>
      </c>
      <c r="G79" s="38"/>
      <c r="H79" s="348">
        <v>99540.91</v>
      </c>
      <c r="I79" s="38"/>
      <c r="J79" s="348">
        <v>107921.63</v>
      </c>
      <c r="K79" s="38"/>
      <c r="L79" s="348">
        <v>114947.40000000001</v>
      </c>
      <c r="N79" s="348">
        <v>125190.23</v>
      </c>
      <c r="O79" s="15"/>
    </row>
    <row r="80" spans="1:15">
      <c r="A80" s="354"/>
      <c r="B80" s="354"/>
      <c r="C80" s="354"/>
      <c r="D80" s="461" t="s">
        <v>194</v>
      </c>
      <c r="E80" s="461"/>
      <c r="F80" s="348">
        <v>1982838.4774322512</v>
      </c>
      <c r="G80" s="38"/>
      <c r="H80" s="348">
        <v>2137690.4999999995</v>
      </c>
      <c r="I80" s="38"/>
      <c r="J80" s="348">
        <v>2221563.4700000002</v>
      </c>
      <c r="K80" s="38"/>
      <c r="L80" s="348">
        <v>2363755.31</v>
      </c>
      <c r="N80" s="348">
        <v>2603707.9500000002</v>
      </c>
      <c r="O80" s="15"/>
    </row>
    <row r="81" spans="1:15" ht="25.2" customHeight="1">
      <c r="A81" s="463" t="s">
        <v>211</v>
      </c>
      <c r="B81" s="462"/>
      <c r="C81" s="462"/>
      <c r="D81" s="462"/>
      <c r="E81" s="462"/>
      <c r="F81" s="355">
        <v>1501.6175642909618</v>
      </c>
      <c r="G81" s="38"/>
      <c r="H81" s="355">
        <v>1651.07</v>
      </c>
      <c r="I81" s="355"/>
      <c r="J81" s="355">
        <v>1619.63</v>
      </c>
      <c r="K81" s="355"/>
      <c r="L81" s="355">
        <v>1720.75</v>
      </c>
      <c r="N81" s="355">
        <v>1926.0900000000001</v>
      </c>
      <c r="O81" s="15"/>
    </row>
    <row r="82" spans="1:15">
      <c r="A82" s="354"/>
      <c r="B82" s="463" t="s">
        <v>171</v>
      </c>
      <c r="C82" s="464"/>
      <c r="D82" s="464"/>
      <c r="E82" s="464"/>
      <c r="F82" s="355">
        <v>497.20506927758305</v>
      </c>
      <c r="G82" s="38"/>
      <c r="H82" s="355">
        <v>546.69000000000005</v>
      </c>
      <c r="I82" s="355"/>
      <c r="J82" s="355">
        <v>536.28</v>
      </c>
      <c r="K82" s="355"/>
      <c r="L82" s="355">
        <v>569.76</v>
      </c>
      <c r="N82" s="355">
        <v>637.75</v>
      </c>
      <c r="O82" s="15"/>
    </row>
    <row r="83" spans="1:15">
      <c r="A83" s="354"/>
      <c r="B83" s="354"/>
      <c r="C83" s="461" t="s">
        <v>172</v>
      </c>
      <c r="D83" s="462"/>
      <c r="E83" s="462"/>
      <c r="F83" s="348">
        <v>497.20506927758305</v>
      </c>
      <c r="G83" s="38"/>
      <c r="H83" s="348">
        <v>546.69000000000005</v>
      </c>
      <c r="I83" s="348"/>
      <c r="J83" s="348">
        <v>536.28</v>
      </c>
      <c r="K83" s="348"/>
      <c r="L83" s="348">
        <v>569.76</v>
      </c>
      <c r="N83" s="348">
        <v>637.75</v>
      </c>
      <c r="O83" s="15"/>
    </row>
    <row r="84" spans="1:15">
      <c r="A84" s="354"/>
      <c r="B84" s="354"/>
      <c r="C84" s="354"/>
      <c r="D84" s="461" t="s">
        <v>174</v>
      </c>
      <c r="E84" s="461"/>
      <c r="F84" s="348">
        <v>497.20506927758305</v>
      </c>
      <c r="G84" s="38"/>
      <c r="H84" s="348">
        <v>546.69000000000005</v>
      </c>
      <c r="I84" s="348"/>
      <c r="J84" s="348">
        <v>536.28</v>
      </c>
      <c r="K84" s="348"/>
      <c r="L84" s="348">
        <v>569.76</v>
      </c>
      <c r="N84" s="348">
        <v>637.75</v>
      </c>
      <c r="O84" s="15"/>
    </row>
    <row r="85" spans="1:15">
      <c r="A85" s="354"/>
      <c r="B85" s="463" t="s">
        <v>183</v>
      </c>
      <c r="C85" s="464"/>
      <c r="D85" s="464"/>
      <c r="E85" s="464"/>
      <c r="F85" s="355">
        <v>1004.4124950133788</v>
      </c>
      <c r="G85" s="38"/>
      <c r="H85" s="355">
        <v>1104.3799999999999</v>
      </c>
      <c r="I85" s="38"/>
      <c r="J85" s="355">
        <v>1083.3500000000001</v>
      </c>
      <c r="K85" s="38"/>
      <c r="L85" s="355">
        <v>1150.99</v>
      </c>
      <c r="N85" s="355">
        <v>1288.3400000000001</v>
      </c>
      <c r="O85" s="15"/>
    </row>
    <row r="86" spans="1:15">
      <c r="A86" s="354"/>
      <c r="B86" s="354"/>
      <c r="C86" s="461" t="s">
        <v>175</v>
      </c>
      <c r="D86" s="462"/>
      <c r="E86" s="462"/>
      <c r="F86" s="348">
        <v>1004.4124950133788</v>
      </c>
      <c r="G86" s="38"/>
      <c r="H86" s="348">
        <v>1104.3799999999999</v>
      </c>
      <c r="I86" s="348"/>
      <c r="J86" s="348">
        <v>1083.3500000000001</v>
      </c>
      <c r="K86" s="348"/>
      <c r="L86" s="348">
        <v>1150.99</v>
      </c>
      <c r="N86" s="348">
        <v>1288.3400000000001</v>
      </c>
      <c r="O86" s="15"/>
    </row>
    <row r="87" spans="1:15">
      <c r="A87" s="354"/>
      <c r="B87" s="354"/>
      <c r="C87" s="354"/>
      <c r="D87" s="461" t="s">
        <v>218</v>
      </c>
      <c r="E87" s="461"/>
      <c r="F87" s="348">
        <v>1004.4124950133788</v>
      </c>
      <c r="G87" s="38"/>
      <c r="H87" s="348">
        <v>1104.3799999999999</v>
      </c>
      <c r="I87" s="348"/>
      <c r="J87" s="348">
        <v>1083.3500000000001</v>
      </c>
      <c r="K87" s="348"/>
      <c r="L87" s="348">
        <v>1150.99</v>
      </c>
      <c r="N87" s="348">
        <v>1288.3400000000001</v>
      </c>
      <c r="O87" s="15"/>
    </row>
    <row r="88" spans="1:15" ht="25.2" customHeight="1">
      <c r="A88" s="463" t="s">
        <v>219</v>
      </c>
      <c r="B88" s="462"/>
      <c r="C88" s="462"/>
      <c r="D88" s="462"/>
      <c r="E88" s="462"/>
      <c r="F88" s="355">
        <v>1288522.9168377526</v>
      </c>
      <c r="G88" s="38"/>
      <c r="H88" s="355">
        <v>1382840.21</v>
      </c>
      <c r="I88" s="355"/>
      <c r="J88" s="355">
        <v>1455963.0999999999</v>
      </c>
      <c r="K88" s="355"/>
      <c r="L88" s="355">
        <v>1549650.81</v>
      </c>
      <c r="N88" s="355">
        <v>1700949.83</v>
      </c>
      <c r="O88" s="15"/>
    </row>
    <row r="89" spans="1:15">
      <c r="A89" s="354"/>
      <c r="B89" s="463" t="s">
        <v>183</v>
      </c>
      <c r="C89" s="464"/>
      <c r="D89" s="464"/>
      <c r="E89" s="464"/>
      <c r="F89" s="355">
        <v>1288522.9168377526</v>
      </c>
      <c r="G89" s="38"/>
      <c r="H89" s="355">
        <v>1382840.21</v>
      </c>
      <c r="I89" s="355"/>
      <c r="J89" s="355">
        <v>1455963.0999999999</v>
      </c>
      <c r="K89" s="355"/>
      <c r="L89" s="355">
        <v>1549650.81</v>
      </c>
      <c r="N89" s="355">
        <v>1700949.83</v>
      </c>
      <c r="O89" s="15"/>
    </row>
    <row r="90" spans="1:15">
      <c r="A90" s="354"/>
      <c r="B90" s="354"/>
      <c r="C90" s="461" t="s">
        <v>175</v>
      </c>
      <c r="D90" s="462"/>
      <c r="E90" s="462"/>
      <c r="F90" s="348">
        <v>1288522.9168377526</v>
      </c>
      <c r="G90" s="38"/>
      <c r="H90" s="348">
        <v>1382840.21</v>
      </c>
      <c r="I90" s="348"/>
      <c r="J90" s="348">
        <v>1455963.0999999999</v>
      </c>
      <c r="K90" s="348"/>
      <c r="L90" s="348">
        <v>1549650.81</v>
      </c>
      <c r="N90" s="348">
        <v>1700949.83</v>
      </c>
      <c r="O90" s="15"/>
    </row>
    <row r="91" spans="1:15" ht="16.95" customHeight="1">
      <c r="A91" s="354"/>
      <c r="B91" s="354"/>
      <c r="C91" s="354"/>
      <c r="D91" s="465" t="s">
        <v>220</v>
      </c>
      <c r="E91" s="465"/>
      <c r="F91" s="348">
        <v>1288522.9168377526</v>
      </c>
      <c r="G91" s="38"/>
      <c r="H91" s="348">
        <v>1382840.21</v>
      </c>
      <c r="I91" s="348"/>
      <c r="J91" s="348">
        <v>1455963.0999999999</v>
      </c>
      <c r="K91" s="348"/>
      <c r="L91" s="348">
        <v>1549650.81</v>
      </c>
      <c r="N91" s="348">
        <v>1700949.83</v>
      </c>
      <c r="O91" s="15"/>
    </row>
    <row r="92" spans="1:15" ht="25.2" customHeight="1">
      <c r="A92" s="463" t="s">
        <v>221</v>
      </c>
      <c r="B92" s="462"/>
      <c r="C92" s="462"/>
      <c r="D92" s="462"/>
      <c r="E92" s="462"/>
      <c r="F92" s="355">
        <v>2443560.1008416442</v>
      </c>
      <c r="G92" s="38"/>
      <c r="H92" s="355">
        <v>2585560.88</v>
      </c>
      <c r="I92" s="38"/>
      <c r="J92" s="355">
        <v>2832980.29</v>
      </c>
      <c r="K92" s="38"/>
      <c r="L92" s="355">
        <v>3018161.84</v>
      </c>
      <c r="N92" s="355">
        <v>3278036.29</v>
      </c>
      <c r="O92" s="15"/>
    </row>
    <row r="93" spans="1:15">
      <c r="A93" s="354"/>
      <c r="B93" s="463" t="s">
        <v>183</v>
      </c>
      <c r="C93" s="464"/>
      <c r="D93" s="464"/>
      <c r="E93" s="464"/>
      <c r="F93" s="355">
        <v>2443560.1008416442</v>
      </c>
      <c r="G93" s="38"/>
      <c r="H93" s="355">
        <v>2585560.88</v>
      </c>
      <c r="I93" s="38"/>
      <c r="J93" s="355">
        <v>2832980.29</v>
      </c>
      <c r="K93" s="38"/>
      <c r="L93" s="355">
        <v>3018161.84</v>
      </c>
      <c r="N93" s="355">
        <v>3278036.29</v>
      </c>
      <c r="O93" s="15"/>
    </row>
    <row r="94" spans="1:15">
      <c r="A94" s="354"/>
      <c r="B94" s="354"/>
      <c r="C94" s="461" t="s">
        <v>172</v>
      </c>
      <c r="D94" s="462"/>
      <c r="E94" s="462"/>
      <c r="F94" s="348">
        <v>1696560.1343445114</v>
      </c>
      <c r="G94" s="38"/>
      <c r="H94" s="348">
        <v>1791456.3499999999</v>
      </c>
      <c r="I94" s="38"/>
      <c r="J94" s="348">
        <v>1974138.9999999998</v>
      </c>
      <c r="K94" s="38"/>
      <c r="L94" s="348">
        <v>2103463.17</v>
      </c>
      <c r="N94" s="348">
        <v>2281182.48</v>
      </c>
      <c r="O94" s="15"/>
    </row>
    <row r="95" spans="1:15">
      <c r="A95" s="354"/>
      <c r="B95" s="354"/>
      <c r="C95" s="354"/>
      <c r="D95" s="461" t="s">
        <v>187</v>
      </c>
      <c r="E95" s="461"/>
      <c r="F95" s="348">
        <v>1628993.141972136</v>
      </c>
      <c r="G95" s="38"/>
      <c r="H95" s="348">
        <v>1717164.21</v>
      </c>
      <c r="I95" s="38"/>
      <c r="J95" s="348">
        <v>1901261.7899999998</v>
      </c>
      <c r="K95" s="38"/>
      <c r="L95" s="348">
        <v>2026035.8</v>
      </c>
      <c r="N95" s="348">
        <v>2194515.67</v>
      </c>
      <c r="O95" s="15"/>
    </row>
    <row r="96" spans="1:15">
      <c r="A96" s="354"/>
      <c r="B96" s="354"/>
      <c r="C96" s="354"/>
      <c r="D96" s="354"/>
      <c r="E96" s="354" t="s">
        <v>222</v>
      </c>
      <c r="F96" s="348">
        <v>1358959.8800000001</v>
      </c>
      <c r="G96" s="38"/>
      <c r="H96" s="348">
        <v>1429875.64</v>
      </c>
      <c r="I96" s="38"/>
      <c r="J96" s="348">
        <v>1591242.5599999998</v>
      </c>
      <c r="K96" s="38"/>
      <c r="L96" s="348">
        <v>1695871.01</v>
      </c>
      <c r="N96" s="348">
        <v>1834485.68</v>
      </c>
      <c r="O96" s="15"/>
    </row>
    <row r="97" spans="1:15">
      <c r="A97" s="354"/>
      <c r="B97" s="354"/>
      <c r="C97" s="354"/>
      <c r="D97" s="354"/>
      <c r="E97" s="354" t="s">
        <v>188</v>
      </c>
      <c r="F97" s="348">
        <v>270033.26197213581</v>
      </c>
      <c r="G97" s="38"/>
      <c r="H97" s="348">
        <v>287288.57</v>
      </c>
      <c r="I97" s="38"/>
      <c r="J97" s="348">
        <v>310019.23</v>
      </c>
      <c r="K97" s="38"/>
      <c r="L97" s="348">
        <v>330164.78999999998</v>
      </c>
      <c r="N97" s="348">
        <v>360029.99</v>
      </c>
      <c r="O97" s="15"/>
    </row>
    <row r="98" spans="1:15">
      <c r="A98" s="354"/>
      <c r="B98" s="354"/>
      <c r="C98" s="354"/>
      <c r="D98" s="461" t="s">
        <v>174</v>
      </c>
      <c r="E98" s="461"/>
      <c r="F98" s="348">
        <v>67566.992372375404</v>
      </c>
      <c r="G98" s="38"/>
      <c r="H98" s="348">
        <v>74292.14</v>
      </c>
      <c r="I98" s="38"/>
      <c r="J98" s="348">
        <v>72877.210000000006</v>
      </c>
      <c r="K98" s="38"/>
      <c r="L98" s="348">
        <v>77427.37</v>
      </c>
      <c r="N98" s="348">
        <v>86666.81</v>
      </c>
      <c r="O98" s="15"/>
    </row>
    <row r="99" spans="1:15">
      <c r="A99" s="354"/>
      <c r="B99" s="354"/>
      <c r="C99" s="461" t="s">
        <v>175</v>
      </c>
      <c r="D99" s="462"/>
      <c r="E99" s="462"/>
      <c r="F99" s="348">
        <v>746999.96649713302</v>
      </c>
      <c r="G99" s="38"/>
      <c r="H99" s="348">
        <v>794104.53</v>
      </c>
      <c r="I99" s="38"/>
      <c r="J99" s="348">
        <v>858841.29</v>
      </c>
      <c r="K99" s="38"/>
      <c r="L99" s="348">
        <v>914698.66999999993</v>
      </c>
      <c r="N99" s="348">
        <v>996853.81</v>
      </c>
      <c r="O99" s="15"/>
    </row>
    <row r="100" spans="1:15">
      <c r="A100" s="354"/>
      <c r="B100" s="354"/>
      <c r="C100" s="354"/>
      <c r="D100" s="461" t="s">
        <v>189</v>
      </c>
      <c r="E100" s="461"/>
      <c r="F100" s="348">
        <v>282914.30442578392</v>
      </c>
      <c r="G100" s="38"/>
      <c r="H100" s="348">
        <v>298864.56</v>
      </c>
      <c r="I100" s="38"/>
      <c r="J100" s="348">
        <v>328957.78000000003</v>
      </c>
      <c r="K100" s="38"/>
      <c r="L100" s="348">
        <v>350497.98</v>
      </c>
      <c r="N100" s="348">
        <v>380226.18</v>
      </c>
      <c r="O100" s="15"/>
    </row>
    <row r="101" spans="1:15">
      <c r="A101" s="354"/>
      <c r="B101" s="354"/>
      <c r="C101" s="354"/>
      <c r="D101" s="461" t="s">
        <v>223</v>
      </c>
      <c r="E101" s="461"/>
      <c r="F101" s="348">
        <v>32786.746189387464</v>
      </c>
      <c r="G101" s="38"/>
      <c r="H101" s="348">
        <v>34712.270000000004</v>
      </c>
      <c r="I101" s="38"/>
      <c r="J101" s="348">
        <v>37972.42</v>
      </c>
      <c r="K101" s="38"/>
      <c r="L101" s="348">
        <v>40452.999999999993</v>
      </c>
      <c r="N101" s="348">
        <v>43954.719999999994</v>
      </c>
      <c r="O101" s="15"/>
    </row>
    <row r="102" spans="1:15">
      <c r="A102" s="354"/>
      <c r="B102" s="354"/>
      <c r="C102" s="354"/>
      <c r="D102" s="461" t="s">
        <v>194</v>
      </c>
      <c r="E102" s="461"/>
      <c r="F102" s="348">
        <v>431298.91588196164</v>
      </c>
      <c r="G102" s="38"/>
      <c r="H102" s="348">
        <v>460527.69999999995</v>
      </c>
      <c r="I102" s="38"/>
      <c r="J102" s="348">
        <v>491911.09000000008</v>
      </c>
      <c r="K102" s="38"/>
      <c r="L102" s="348">
        <v>523747.68999999994</v>
      </c>
      <c r="N102" s="348">
        <v>572672.91</v>
      </c>
      <c r="O102" s="15"/>
    </row>
    <row r="103" spans="1:15" ht="25.2" customHeight="1">
      <c r="A103" s="463" t="s">
        <v>224</v>
      </c>
      <c r="B103" s="462"/>
      <c r="C103" s="462"/>
      <c r="D103" s="462"/>
      <c r="E103" s="462"/>
      <c r="F103" s="355">
        <v>1688120.7110416754</v>
      </c>
      <c r="G103" s="38"/>
      <c r="H103" s="355">
        <v>1785553.31</v>
      </c>
      <c r="I103" s="38"/>
      <c r="J103" s="355">
        <v>1962658.31</v>
      </c>
      <c r="K103" s="38"/>
      <c r="L103" s="355">
        <v>2092146.48</v>
      </c>
      <c r="N103" s="355">
        <v>2946672.34</v>
      </c>
      <c r="O103" s="15"/>
    </row>
    <row r="104" spans="1:15" ht="25.2" customHeight="1">
      <c r="A104" s="463" t="s">
        <v>301</v>
      </c>
      <c r="B104" s="462"/>
      <c r="C104" s="462"/>
      <c r="D104" s="462"/>
      <c r="E104" s="462"/>
      <c r="F104" s="355">
        <v>8980.0284599999995</v>
      </c>
      <c r="G104" s="38"/>
      <c r="H104" s="355">
        <v>9168.83</v>
      </c>
      <c r="I104" s="38"/>
      <c r="J104" s="355">
        <v>7771.49</v>
      </c>
      <c r="K104" s="38"/>
      <c r="L104" s="355">
        <v>97419.59</v>
      </c>
      <c r="N104" s="355">
        <v>65902.8</v>
      </c>
      <c r="O104" s="15"/>
    </row>
    <row r="105" spans="1:15" ht="12.75" customHeight="1">
      <c r="A105" s="353"/>
      <c r="B105" s="348"/>
      <c r="C105" s="348"/>
      <c r="D105" s="348"/>
      <c r="E105" s="348"/>
      <c r="F105" s="355"/>
      <c r="G105" s="38"/>
      <c r="H105" s="355"/>
      <c r="I105" s="38"/>
      <c r="J105" s="355"/>
      <c r="K105" s="38"/>
      <c r="L105" s="355"/>
      <c r="M105" s="38"/>
      <c r="N105" s="355"/>
      <c r="O105" s="15"/>
    </row>
    <row r="106" spans="1:15" ht="17.399999999999999" customHeight="1">
      <c r="A106" s="354" t="s">
        <v>263</v>
      </c>
      <c r="B106" s="348"/>
      <c r="C106" s="348"/>
      <c r="D106" s="348"/>
      <c r="E106" s="348"/>
      <c r="F106" s="355"/>
      <c r="G106" s="38"/>
      <c r="H106" s="355"/>
      <c r="I106" s="38"/>
      <c r="J106" s="355"/>
      <c r="K106" s="38"/>
      <c r="L106" s="355"/>
      <c r="M106" s="38"/>
      <c r="N106" s="355"/>
      <c r="O106" s="15"/>
    </row>
    <row r="107" spans="1:15" ht="15" customHeight="1">
      <c r="A107" s="459" t="s">
        <v>302</v>
      </c>
      <c r="B107" s="460"/>
      <c r="C107" s="460"/>
      <c r="D107" s="460"/>
      <c r="E107" s="460"/>
      <c r="F107" s="460"/>
      <c r="G107" s="460"/>
      <c r="H107" s="460"/>
      <c r="I107" s="451"/>
      <c r="J107" s="451"/>
      <c r="K107" s="451"/>
      <c r="L107" s="451"/>
      <c r="M107" s="451"/>
      <c r="N107" s="451"/>
      <c r="O107" s="15"/>
    </row>
    <row r="108" spans="1:15" ht="33.6" customHeight="1">
      <c r="A108" s="460"/>
      <c r="B108" s="460"/>
      <c r="C108" s="460"/>
      <c r="D108" s="460"/>
      <c r="E108" s="460"/>
      <c r="F108" s="460"/>
      <c r="G108" s="460"/>
      <c r="H108" s="460"/>
      <c r="I108" s="451"/>
      <c r="J108" s="451"/>
      <c r="K108" s="451"/>
      <c r="L108" s="451"/>
      <c r="M108" s="451"/>
      <c r="N108" s="451"/>
      <c r="O108" s="15"/>
    </row>
    <row r="109" spans="1:15" ht="38.4" customHeight="1">
      <c r="A109" s="459" t="s">
        <v>303</v>
      </c>
      <c r="B109" s="460"/>
      <c r="C109" s="460"/>
      <c r="D109" s="460"/>
      <c r="E109" s="460"/>
      <c r="F109" s="460"/>
      <c r="G109" s="460"/>
      <c r="H109" s="460"/>
      <c r="I109" s="451"/>
      <c r="J109" s="451"/>
      <c r="K109" s="451"/>
      <c r="L109" s="451"/>
      <c r="M109" s="451"/>
      <c r="N109" s="451"/>
    </row>
    <row r="110" spans="1:15">
      <c r="A110" s="435"/>
      <c r="B110" s="436"/>
      <c r="C110" s="436"/>
      <c r="D110" s="436"/>
      <c r="E110" s="436"/>
      <c r="F110" s="436"/>
      <c r="G110" s="436"/>
      <c r="H110" s="436"/>
      <c r="J110" s="10"/>
    </row>
  </sheetData>
  <mergeCells count="87">
    <mergeCell ref="A13:E13"/>
    <mergeCell ref="I2:N6"/>
    <mergeCell ref="P4:R9"/>
    <mergeCell ref="A9:E10"/>
    <mergeCell ref="A11:E11"/>
    <mergeCell ref="A12:E12"/>
    <mergeCell ref="C25:E25"/>
    <mergeCell ref="B14:E14"/>
    <mergeCell ref="B15:E15"/>
    <mergeCell ref="B16:E16"/>
    <mergeCell ref="A17:E17"/>
    <mergeCell ref="A18:E18"/>
    <mergeCell ref="B19:E19"/>
    <mergeCell ref="A20:E20"/>
    <mergeCell ref="A21:E21"/>
    <mergeCell ref="A22:E22"/>
    <mergeCell ref="A23:E23"/>
    <mergeCell ref="B24:E24"/>
    <mergeCell ref="D43:E43"/>
    <mergeCell ref="D26:E26"/>
    <mergeCell ref="D28:E28"/>
    <mergeCell ref="A31:E31"/>
    <mergeCell ref="B32:E32"/>
    <mergeCell ref="C33:E33"/>
    <mergeCell ref="D34:E34"/>
    <mergeCell ref="D38:E38"/>
    <mergeCell ref="C39:E39"/>
    <mergeCell ref="D40:E40"/>
    <mergeCell ref="D41:E41"/>
    <mergeCell ref="D42:E42"/>
    <mergeCell ref="A59:E59"/>
    <mergeCell ref="A44:E44"/>
    <mergeCell ref="B45:E45"/>
    <mergeCell ref="C46:E46"/>
    <mergeCell ref="D47:E47"/>
    <mergeCell ref="B48:E48"/>
    <mergeCell ref="C49:E49"/>
    <mergeCell ref="D54:E54"/>
    <mergeCell ref="C55:E55"/>
    <mergeCell ref="D56:E56"/>
    <mergeCell ref="D57:E57"/>
    <mergeCell ref="D58:E58"/>
    <mergeCell ref="B72:E72"/>
    <mergeCell ref="B60:E60"/>
    <mergeCell ref="C61:E61"/>
    <mergeCell ref="D63:E63"/>
    <mergeCell ref="C64:E64"/>
    <mergeCell ref="A65:E65"/>
    <mergeCell ref="B66:E66"/>
    <mergeCell ref="C67:E67"/>
    <mergeCell ref="D68:E68"/>
    <mergeCell ref="C69:E69"/>
    <mergeCell ref="D70:E70"/>
    <mergeCell ref="D71:E71"/>
    <mergeCell ref="D84:E84"/>
    <mergeCell ref="C73:E73"/>
    <mergeCell ref="D74:E74"/>
    <mergeCell ref="D75:E75"/>
    <mergeCell ref="C76:E76"/>
    <mergeCell ref="D77:E77"/>
    <mergeCell ref="D78:E78"/>
    <mergeCell ref="D79:E79"/>
    <mergeCell ref="D80:E80"/>
    <mergeCell ref="A81:E81"/>
    <mergeCell ref="B82:E82"/>
    <mergeCell ref="C83:E83"/>
    <mergeCell ref="D98:E98"/>
    <mergeCell ref="B85:E85"/>
    <mergeCell ref="C86:E86"/>
    <mergeCell ref="D87:E87"/>
    <mergeCell ref="A88:E88"/>
    <mergeCell ref="B89:E89"/>
    <mergeCell ref="C90:E90"/>
    <mergeCell ref="D91:E91"/>
    <mergeCell ref="A92:E92"/>
    <mergeCell ref="B93:E93"/>
    <mergeCell ref="C94:E94"/>
    <mergeCell ref="D95:E95"/>
    <mergeCell ref="A107:N108"/>
    <mergeCell ref="A109:N109"/>
    <mergeCell ref="A110:H110"/>
    <mergeCell ref="C99:E99"/>
    <mergeCell ref="D100:E100"/>
    <mergeCell ref="D101:E101"/>
    <mergeCell ref="D102:E102"/>
    <mergeCell ref="A103:E103"/>
    <mergeCell ref="A104:E104"/>
  </mergeCells>
  <pageMargins left="0.39370078740157483" right="0.39370078740157483" top="0.39370078740157483" bottom="0.39370078740157483" header="0" footer="0"/>
  <pageSetup paperSize="9" scale="85" orientation="portrait" r:id="rId1"/>
  <headerFooter alignWithMargins="0"/>
  <rowBreaks count="1" manualBreakCount="1">
    <brk id="5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61"/>
  <sheetViews>
    <sheetView showGridLines="0" zoomScaleNormal="100" workbookViewId="0"/>
  </sheetViews>
  <sheetFormatPr baseColWidth="10" defaultColWidth="11.44140625" defaultRowHeight="13.2"/>
  <cols>
    <col min="1" max="4" width="2.6640625" style="5" customWidth="1"/>
    <col min="5" max="5" width="37" style="5" customWidth="1"/>
    <col min="6" max="6" width="1.44140625" style="5" customWidth="1"/>
    <col min="7" max="7" width="9.6640625" style="5" customWidth="1"/>
    <col min="8" max="8" width="1.44140625" style="5" customWidth="1"/>
    <col min="9" max="9" width="9.6640625" style="5" customWidth="1"/>
    <col min="10" max="10" width="1.44140625" style="5" customWidth="1"/>
    <col min="11" max="11" width="9.6640625" style="5" customWidth="1"/>
    <col min="12" max="12" width="1.44140625" style="5" customWidth="1"/>
    <col min="13" max="13" width="9.6640625" style="5" customWidth="1"/>
    <col min="14" max="14" width="1.44140625" style="5" customWidth="1"/>
    <col min="15" max="15" width="9.6640625" style="5" customWidth="1"/>
    <col min="16" max="16" width="1.44140625" style="5" customWidth="1"/>
    <col min="17" max="16384" width="11.44140625" style="5"/>
  </cols>
  <sheetData>
    <row r="1" spans="1:23" ht="15">
      <c r="A1" s="17" t="s">
        <v>144</v>
      </c>
      <c r="B1" s="16"/>
      <c r="C1" s="16"/>
      <c r="D1" s="16"/>
      <c r="E1" s="16"/>
      <c r="H1" s="43" t="s">
        <v>19</v>
      </c>
      <c r="I1" s="44"/>
      <c r="J1" s="16"/>
      <c r="K1" s="16"/>
      <c r="L1" s="16"/>
      <c r="M1" s="16"/>
      <c r="N1" s="16"/>
      <c r="O1" s="16"/>
    </row>
    <row r="2" spans="1:23" ht="12.75" customHeight="1">
      <c r="A2" s="3"/>
      <c r="B2" s="3"/>
      <c r="H2" s="480" t="s">
        <v>20</v>
      </c>
      <c r="I2" s="481"/>
      <c r="J2" s="481"/>
      <c r="K2" s="481"/>
      <c r="L2" s="481"/>
      <c r="M2" s="481"/>
      <c r="N2" s="481"/>
      <c r="O2" s="481"/>
      <c r="R2" s="450"/>
      <c r="S2" s="475"/>
      <c r="T2" s="475"/>
      <c r="U2" s="475"/>
      <c r="V2" s="475"/>
      <c r="W2" s="475"/>
    </row>
    <row r="3" spans="1:23">
      <c r="A3" s="17" t="s">
        <v>148</v>
      </c>
      <c r="B3" s="16"/>
      <c r="C3" s="16"/>
      <c r="D3" s="16"/>
      <c r="E3" s="16"/>
      <c r="H3" s="481"/>
      <c r="I3" s="481"/>
      <c r="J3" s="481"/>
      <c r="K3" s="481"/>
      <c r="L3" s="481"/>
      <c r="M3" s="481"/>
      <c r="N3" s="481"/>
      <c r="O3" s="481"/>
      <c r="R3" s="475"/>
      <c r="S3" s="475"/>
      <c r="T3" s="475"/>
      <c r="U3" s="475"/>
      <c r="V3" s="475"/>
      <c r="W3" s="475"/>
    </row>
    <row r="4" spans="1:23">
      <c r="A4" s="45"/>
      <c r="B4" s="45"/>
      <c r="C4" s="45"/>
      <c r="D4" s="45"/>
      <c r="E4" s="45"/>
      <c r="H4" s="481"/>
      <c r="I4" s="481"/>
      <c r="J4" s="481"/>
      <c r="K4" s="481"/>
      <c r="L4" s="481"/>
      <c r="M4" s="481"/>
      <c r="N4" s="481"/>
      <c r="O4" s="481"/>
      <c r="Q4" s="352"/>
      <c r="R4" s="475"/>
      <c r="S4" s="475"/>
      <c r="T4" s="475"/>
      <c r="U4" s="475"/>
      <c r="V4" s="475"/>
      <c r="W4" s="475"/>
    </row>
    <row r="5" spans="1:23">
      <c r="A5" s="45"/>
      <c r="B5" s="45"/>
      <c r="C5" s="45"/>
      <c r="D5" s="45"/>
      <c r="E5" s="45"/>
      <c r="F5" s="46"/>
      <c r="G5" s="358"/>
      <c r="H5" s="46"/>
      <c r="I5" s="358"/>
      <c r="Q5" s="352"/>
      <c r="R5" s="424"/>
      <c r="S5" s="424"/>
      <c r="T5" s="424"/>
      <c r="U5" s="424"/>
      <c r="V5" s="424"/>
      <c r="W5" s="424"/>
    </row>
    <row r="6" spans="1:23">
      <c r="A6" s="45"/>
      <c r="B6" s="45"/>
      <c r="C6" s="45"/>
      <c r="D6" s="45"/>
      <c r="E6" s="45"/>
      <c r="F6" s="47"/>
      <c r="G6" s="45"/>
      <c r="H6" s="47"/>
      <c r="I6" s="45"/>
      <c r="Q6" s="352"/>
      <c r="R6" s="352"/>
      <c r="S6" s="352"/>
      <c r="T6" s="352"/>
      <c r="U6" s="352"/>
      <c r="V6" s="352"/>
      <c r="W6" s="352"/>
    </row>
    <row r="7" spans="1:23" ht="18" customHeight="1" thickBot="1">
      <c r="A7" s="476"/>
      <c r="B7" s="477"/>
      <c r="C7" s="477"/>
      <c r="D7" s="477"/>
      <c r="E7" s="477"/>
      <c r="F7" s="358"/>
      <c r="G7" s="48" t="s">
        <v>149</v>
      </c>
      <c r="H7" s="49"/>
      <c r="J7" s="49"/>
      <c r="K7" s="49"/>
      <c r="L7" s="49"/>
      <c r="M7" s="38"/>
      <c r="N7" s="50"/>
      <c r="P7" s="10"/>
    </row>
    <row r="8" spans="1:23" s="37" customFormat="1" ht="14.25" customHeight="1">
      <c r="A8" s="477"/>
      <c r="B8" s="477"/>
      <c r="C8" s="477"/>
      <c r="D8" s="477"/>
      <c r="E8" s="477"/>
      <c r="F8" s="51"/>
      <c r="G8" s="123">
        <v>2018</v>
      </c>
      <c r="H8" s="124"/>
      <c r="I8" s="123">
        <v>2019</v>
      </c>
      <c r="J8" s="125"/>
      <c r="K8" s="123">
        <v>2020</v>
      </c>
      <c r="L8" s="125"/>
      <c r="M8" s="123" t="s">
        <v>299</v>
      </c>
      <c r="N8" s="125"/>
      <c r="O8" s="123" t="s">
        <v>342</v>
      </c>
    </row>
    <row r="9" spans="1:23" ht="25.2" customHeight="1">
      <c r="A9" s="467" t="s">
        <v>150</v>
      </c>
      <c r="B9" s="439"/>
      <c r="C9" s="439"/>
      <c r="D9" s="439"/>
      <c r="E9" s="439"/>
      <c r="F9" s="349"/>
      <c r="G9" s="349"/>
      <c r="H9" s="349"/>
      <c r="I9" s="349"/>
      <c r="J9" s="349"/>
      <c r="K9" s="349"/>
      <c r="L9" s="349"/>
      <c r="M9" s="349"/>
      <c r="O9" s="349"/>
    </row>
    <row r="10" spans="1:23" ht="19.95" customHeight="1">
      <c r="A10" s="474" t="s">
        <v>151</v>
      </c>
      <c r="B10" s="474"/>
      <c r="C10" s="474"/>
      <c r="D10" s="474"/>
      <c r="E10" s="474"/>
      <c r="F10" s="40"/>
      <c r="G10" s="6">
        <v>13131402.307310496</v>
      </c>
      <c r="H10" s="40"/>
      <c r="I10" s="6">
        <v>19044850.25</v>
      </c>
      <c r="J10" s="6"/>
      <c r="K10" s="6">
        <v>16614067.84</v>
      </c>
      <c r="L10" s="6"/>
      <c r="M10" s="6">
        <v>19478397.539999999</v>
      </c>
      <c r="O10" s="6">
        <v>12408915.100000001</v>
      </c>
      <c r="Q10" s="15"/>
      <c r="R10" s="15"/>
      <c r="S10" s="15"/>
    </row>
    <row r="11" spans="1:23" ht="19.95" customHeight="1">
      <c r="A11" s="478" t="s">
        <v>152</v>
      </c>
      <c r="B11" s="478"/>
      <c r="C11" s="478"/>
      <c r="D11" s="478"/>
      <c r="E11" s="478"/>
      <c r="F11" s="38"/>
      <c r="G11" s="355">
        <v>11281190.192737078</v>
      </c>
      <c r="H11" s="38"/>
      <c r="I11" s="355">
        <v>12529807.66</v>
      </c>
      <c r="J11" s="355"/>
      <c r="K11" s="355">
        <v>13388158.290000001</v>
      </c>
      <c r="L11" s="355"/>
      <c r="M11" s="355">
        <v>14013553.880000001</v>
      </c>
      <c r="O11" s="355">
        <v>12619380.920000002</v>
      </c>
    </row>
    <row r="12" spans="1:23">
      <c r="A12" s="478" t="s">
        <v>153</v>
      </c>
      <c r="B12" s="478"/>
      <c r="C12" s="478"/>
      <c r="D12" s="478"/>
      <c r="E12" s="478"/>
      <c r="F12" s="38"/>
      <c r="G12" s="355">
        <v>10382335.934627078</v>
      </c>
      <c r="H12" s="38"/>
      <c r="I12" s="355">
        <v>11528902.949999999</v>
      </c>
      <c r="J12" s="355"/>
      <c r="K12" s="355">
        <v>12467868.810000001</v>
      </c>
      <c r="L12" s="355"/>
      <c r="M12" s="355">
        <v>13107135.91</v>
      </c>
      <c r="O12" s="355">
        <v>11664283.830000002</v>
      </c>
    </row>
    <row r="13" spans="1:23">
      <c r="A13" s="356"/>
      <c r="B13" s="479" t="s">
        <v>154</v>
      </c>
      <c r="C13" s="479"/>
      <c r="D13" s="479"/>
      <c r="E13" s="479"/>
      <c r="F13" s="38"/>
      <c r="G13" s="348">
        <v>2925659.621869999</v>
      </c>
      <c r="H13" s="38"/>
      <c r="I13" s="348">
        <v>3282790.9000000004</v>
      </c>
      <c r="J13" s="348"/>
      <c r="K13" s="348">
        <v>2984817.16</v>
      </c>
      <c r="L13" s="348"/>
      <c r="M13" s="348">
        <v>3522097.94</v>
      </c>
      <c r="O13" s="348">
        <v>2779181.4</v>
      </c>
    </row>
    <row r="14" spans="1:23">
      <c r="A14" s="356"/>
      <c r="B14" s="356"/>
      <c r="C14" s="479" t="s">
        <v>155</v>
      </c>
      <c r="D14" s="479"/>
      <c r="E14" s="479"/>
      <c r="F14" s="348"/>
      <c r="G14" s="348">
        <v>2925659.621869999</v>
      </c>
      <c r="H14" s="348"/>
      <c r="I14" s="348">
        <v>3282790.9000000004</v>
      </c>
      <c r="J14" s="348"/>
      <c r="K14" s="348">
        <v>2984817.16</v>
      </c>
      <c r="L14" s="348"/>
      <c r="M14" s="348">
        <v>3522097.94</v>
      </c>
      <c r="O14" s="348">
        <v>2779181.4</v>
      </c>
    </row>
    <row r="15" spans="1:23">
      <c r="A15" s="356"/>
      <c r="B15" s="479" t="s">
        <v>161</v>
      </c>
      <c r="C15" s="479"/>
      <c r="D15" s="479"/>
      <c r="E15" s="479"/>
      <c r="F15" s="38"/>
      <c r="G15" s="348">
        <v>7456676.3127570804</v>
      </c>
      <c r="H15" s="38"/>
      <c r="I15" s="348">
        <v>8246112.0499999998</v>
      </c>
      <c r="J15" s="348"/>
      <c r="K15" s="348">
        <v>9483051.6500000004</v>
      </c>
      <c r="L15" s="348"/>
      <c r="M15" s="348">
        <v>9585037.9700000007</v>
      </c>
      <c r="O15" s="348">
        <v>8885102.4300000016</v>
      </c>
    </row>
    <row r="16" spans="1:23">
      <c r="A16" s="356"/>
      <c r="B16" s="356"/>
      <c r="C16" s="479" t="s">
        <v>155</v>
      </c>
      <c r="D16" s="479"/>
      <c r="E16" s="479"/>
      <c r="F16" s="348"/>
      <c r="G16" s="348">
        <v>7456676.3127570804</v>
      </c>
      <c r="H16" s="348"/>
      <c r="I16" s="348">
        <v>8246112.0499999998</v>
      </c>
      <c r="J16" s="348"/>
      <c r="K16" s="348">
        <v>9483051.6500000004</v>
      </c>
      <c r="L16" s="348"/>
      <c r="M16" s="348">
        <v>9585037.9700000007</v>
      </c>
      <c r="O16" s="348">
        <v>8885102.4300000016</v>
      </c>
    </row>
    <row r="17" spans="1:19">
      <c r="A17" s="478" t="s">
        <v>162</v>
      </c>
      <c r="B17" s="478"/>
      <c r="C17" s="478"/>
      <c r="D17" s="478"/>
      <c r="E17" s="478"/>
      <c r="F17" s="38"/>
      <c r="G17" s="355">
        <v>898854.25811000005</v>
      </c>
      <c r="H17" s="38"/>
      <c r="I17" s="355">
        <v>1000904.71</v>
      </c>
      <c r="J17" s="355"/>
      <c r="K17" s="355">
        <v>920289.4800000001</v>
      </c>
      <c r="L17" s="355"/>
      <c r="M17" s="355">
        <v>906417.96999999986</v>
      </c>
      <c r="O17" s="355">
        <v>955097.09</v>
      </c>
    </row>
    <row r="18" spans="1:19">
      <c r="A18" s="356"/>
      <c r="B18" s="479" t="s">
        <v>163</v>
      </c>
      <c r="C18" s="479"/>
      <c r="D18" s="479"/>
      <c r="E18" s="479"/>
      <c r="F18" s="348"/>
      <c r="G18" s="348">
        <v>551533.44539000001</v>
      </c>
      <c r="H18" s="348"/>
      <c r="I18" s="348">
        <v>637282.24</v>
      </c>
      <c r="J18" s="348"/>
      <c r="K18" s="348">
        <v>584140.84000000008</v>
      </c>
      <c r="L18" s="348"/>
      <c r="M18" s="348">
        <v>569234.35999999987</v>
      </c>
      <c r="O18" s="348">
        <v>612466.51</v>
      </c>
    </row>
    <row r="19" spans="1:19">
      <c r="A19" s="356"/>
      <c r="B19" s="479" t="s">
        <v>164</v>
      </c>
      <c r="C19" s="479"/>
      <c r="D19" s="479"/>
      <c r="E19" s="479"/>
      <c r="F19" s="348"/>
      <c r="G19" s="348">
        <v>272894.92428000004</v>
      </c>
      <c r="H19" s="348"/>
      <c r="I19" s="348">
        <v>285703.37</v>
      </c>
      <c r="J19" s="348"/>
      <c r="K19" s="348">
        <v>264116.78999999998</v>
      </c>
      <c r="L19" s="348"/>
      <c r="M19" s="348">
        <v>264929.98</v>
      </c>
      <c r="O19" s="348">
        <v>269209.74</v>
      </c>
    </row>
    <row r="20" spans="1:19">
      <c r="A20" s="356"/>
      <c r="B20" s="479" t="s">
        <v>21</v>
      </c>
      <c r="C20" s="479"/>
      <c r="D20" s="479"/>
      <c r="E20" s="479"/>
      <c r="F20" s="348"/>
      <c r="G20" s="348">
        <v>74425.888439999995</v>
      </c>
      <c r="H20" s="348"/>
      <c r="I20" s="348">
        <v>77919.100000000006</v>
      </c>
      <c r="J20" s="348"/>
      <c r="K20" s="348">
        <v>72031.850000000006</v>
      </c>
      <c r="L20" s="348"/>
      <c r="M20" s="348">
        <v>72253.63</v>
      </c>
      <c r="O20" s="348">
        <v>73420.84</v>
      </c>
    </row>
    <row r="21" spans="1:19" ht="25.2" customHeight="1">
      <c r="A21" s="478" t="s">
        <v>165</v>
      </c>
      <c r="B21" s="478"/>
      <c r="C21" s="478"/>
      <c r="D21" s="478"/>
      <c r="E21" s="478"/>
      <c r="F21" s="38"/>
      <c r="G21" s="355">
        <v>83192.875435000009</v>
      </c>
      <c r="H21" s="38"/>
      <c r="I21" s="355">
        <v>84277.459999999992</v>
      </c>
      <c r="J21" s="355"/>
      <c r="K21" s="355">
        <v>100171.36</v>
      </c>
      <c r="L21" s="355"/>
      <c r="M21" s="355">
        <v>105352.66</v>
      </c>
      <c r="O21" s="355">
        <v>133154.28</v>
      </c>
    </row>
    <row r="22" spans="1:19">
      <c r="A22" s="356"/>
      <c r="B22" s="479" t="s">
        <v>156</v>
      </c>
      <c r="C22" s="479"/>
      <c r="D22" s="479"/>
      <c r="E22" s="479"/>
      <c r="F22" s="348"/>
      <c r="G22" s="348">
        <v>17424.581410500003</v>
      </c>
      <c r="H22" s="348"/>
      <c r="I22" s="348">
        <v>17596.489999999998</v>
      </c>
      <c r="J22" s="348"/>
      <c r="K22" s="348">
        <v>20732.8</v>
      </c>
      <c r="L22" s="348"/>
      <c r="M22" s="348">
        <v>21848.14</v>
      </c>
      <c r="O22" s="348">
        <v>25809.5</v>
      </c>
    </row>
    <row r="23" spans="1:19">
      <c r="A23" s="356"/>
      <c r="B23" s="479" t="s">
        <v>157</v>
      </c>
      <c r="C23" s="479"/>
      <c r="D23" s="479"/>
      <c r="E23" s="479"/>
      <c r="F23" s="348"/>
      <c r="G23" s="348">
        <v>65768.294024500006</v>
      </c>
      <c r="H23" s="348"/>
      <c r="I23" s="348">
        <v>66680.97</v>
      </c>
      <c r="J23" s="348"/>
      <c r="K23" s="348">
        <v>79438.559999999998</v>
      </c>
      <c r="L23" s="348"/>
      <c r="M23" s="348">
        <v>83504.52</v>
      </c>
      <c r="O23" s="348">
        <v>107344.78</v>
      </c>
    </row>
    <row r="24" spans="1:19" ht="25.2" customHeight="1">
      <c r="A24" s="478" t="s">
        <v>14</v>
      </c>
      <c r="B24" s="478"/>
      <c r="C24" s="478"/>
      <c r="D24" s="478"/>
      <c r="E24" s="478"/>
      <c r="F24" s="355"/>
      <c r="G24" s="355">
        <v>8980.0284599999995</v>
      </c>
      <c r="H24" s="355"/>
      <c r="I24" s="355">
        <v>9168.83</v>
      </c>
      <c r="J24" s="355"/>
      <c r="K24" s="355">
        <v>7771.49</v>
      </c>
      <c r="L24" s="355"/>
      <c r="M24" s="355">
        <v>97419.59</v>
      </c>
      <c r="O24" s="355">
        <v>65902.8</v>
      </c>
    </row>
    <row r="25" spans="1:19" ht="25.2" customHeight="1">
      <c r="A25" s="482" t="s">
        <v>166</v>
      </c>
      <c r="B25" s="482"/>
      <c r="C25" s="482"/>
      <c r="D25" s="482"/>
      <c r="E25" s="482"/>
      <c r="F25" s="38"/>
      <c r="G25" s="355">
        <v>1758039.2106784179</v>
      </c>
      <c r="H25" s="38"/>
      <c r="I25" s="355">
        <v>6421596.3000000007</v>
      </c>
      <c r="J25" s="355"/>
      <c r="K25" s="355">
        <v>3117966.7</v>
      </c>
      <c r="L25" s="355"/>
      <c r="M25" s="355">
        <v>5262071.41</v>
      </c>
      <c r="O25" s="355">
        <v>-409522.89999999956</v>
      </c>
    </row>
    <row r="26" spans="1:19">
      <c r="A26" s="356"/>
      <c r="B26" s="479" t="s">
        <v>155</v>
      </c>
      <c r="C26" s="479"/>
      <c r="D26" s="479"/>
      <c r="E26" s="479"/>
      <c r="F26" s="348"/>
      <c r="G26" s="348">
        <v>268797.88075678394</v>
      </c>
      <c r="H26" s="348"/>
      <c r="I26" s="348">
        <v>4895440.24</v>
      </c>
      <c r="J26" s="348"/>
      <c r="K26" s="348">
        <v>1691767.03</v>
      </c>
      <c r="L26" s="348"/>
      <c r="M26" s="348">
        <v>3807809.9699999997</v>
      </c>
      <c r="O26" s="348">
        <v>-1990016.4599999997</v>
      </c>
      <c r="R26" s="15"/>
    </row>
    <row r="27" spans="1:19">
      <c r="A27" s="356"/>
      <c r="B27" s="479" t="s">
        <v>159</v>
      </c>
      <c r="C27" s="479"/>
      <c r="D27" s="479"/>
      <c r="E27" s="479"/>
      <c r="F27" s="348"/>
      <c r="G27" s="348">
        <v>1141798.801921634</v>
      </c>
      <c r="H27" s="348"/>
      <c r="I27" s="348">
        <v>1177462.8700000001</v>
      </c>
      <c r="J27" s="348"/>
      <c r="K27" s="348">
        <v>1104395.26</v>
      </c>
      <c r="L27" s="348"/>
      <c r="M27" s="348">
        <v>1137706.67</v>
      </c>
      <c r="O27" s="348">
        <v>1272554.7000000002</v>
      </c>
    </row>
    <row r="28" spans="1:19">
      <c r="A28" s="356"/>
      <c r="B28" s="479" t="s">
        <v>167</v>
      </c>
      <c r="C28" s="479"/>
      <c r="D28" s="479"/>
      <c r="E28" s="479"/>
      <c r="F28" s="348"/>
      <c r="G28" s="348">
        <v>347442.52799999999</v>
      </c>
      <c r="H28" s="348"/>
      <c r="I28" s="348">
        <v>348693.19</v>
      </c>
      <c r="J28" s="348"/>
      <c r="K28" s="348">
        <v>321804.41000000003</v>
      </c>
      <c r="L28" s="348"/>
      <c r="M28" s="348">
        <v>316554.77</v>
      </c>
      <c r="O28" s="348">
        <v>307938.86</v>
      </c>
    </row>
    <row r="29" spans="1:19" ht="25.2" customHeight="1">
      <c r="A29" s="483" t="s">
        <v>168</v>
      </c>
      <c r="B29" s="483"/>
      <c r="C29" s="483"/>
      <c r="D29" s="483"/>
      <c r="E29" s="483"/>
      <c r="F29" s="38"/>
      <c r="H29" s="38"/>
    </row>
    <row r="30" spans="1:19" ht="19.95" customHeight="1">
      <c r="A30" s="474" t="s">
        <v>151</v>
      </c>
      <c r="B30" s="474"/>
      <c r="C30" s="474"/>
      <c r="D30" s="474"/>
      <c r="E30" s="474"/>
      <c r="F30" s="40"/>
      <c r="G30" s="6">
        <v>14424034.171685006</v>
      </c>
      <c r="H30" s="37"/>
      <c r="I30" s="6">
        <v>14625854.349999998</v>
      </c>
      <c r="J30" s="6"/>
      <c r="K30" s="6">
        <v>15457731.460000001</v>
      </c>
      <c r="L30" s="6"/>
      <c r="M30" s="6">
        <v>15954526.15</v>
      </c>
      <c r="O30" s="6">
        <v>14996748.290000001</v>
      </c>
      <c r="Q30" s="15"/>
      <c r="R30" s="15"/>
      <c r="S30" s="15"/>
    </row>
    <row r="31" spans="1:19" ht="19.95" customHeight="1">
      <c r="A31" s="478" t="s">
        <v>169</v>
      </c>
      <c r="B31" s="478"/>
      <c r="C31" s="478"/>
      <c r="D31" s="478"/>
      <c r="E31" s="478"/>
      <c r="F31" s="38"/>
      <c r="G31" s="355">
        <v>13968695.766543541</v>
      </c>
      <c r="I31" s="355">
        <v>14184028.779999999</v>
      </c>
      <c r="J31" s="355"/>
      <c r="K31" s="355">
        <v>15029302.840000002</v>
      </c>
      <c r="L31" s="355"/>
      <c r="M31" s="355">
        <v>15498299.51</v>
      </c>
      <c r="O31" s="355">
        <v>14552499.520000001</v>
      </c>
    </row>
    <row r="32" spans="1:19" ht="19.95" customHeight="1">
      <c r="A32" s="478" t="s">
        <v>170</v>
      </c>
      <c r="B32" s="478"/>
      <c r="C32" s="478"/>
      <c r="D32" s="478"/>
      <c r="E32" s="478"/>
      <c r="F32" s="38"/>
      <c r="G32" s="355">
        <v>2233781.5370321046</v>
      </c>
      <c r="I32" s="355">
        <v>2766700.2399999993</v>
      </c>
      <c r="J32" s="355"/>
      <c r="K32" s="355">
        <v>3252628.58</v>
      </c>
      <c r="L32" s="355"/>
      <c r="M32" s="355">
        <v>3218161.22</v>
      </c>
      <c r="O32" s="355">
        <v>3584832.5600000005</v>
      </c>
    </row>
    <row r="33" spans="1:18">
      <c r="A33" s="356"/>
      <c r="B33" s="478" t="s">
        <v>171</v>
      </c>
      <c r="C33" s="478"/>
      <c r="D33" s="478"/>
      <c r="E33" s="478"/>
      <c r="F33" s="38"/>
      <c r="G33" s="355">
        <v>2217697.5633672206</v>
      </c>
      <c r="I33" s="355">
        <v>2749187.9399999995</v>
      </c>
      <c r="J33" s="355"/>
      <c r="K33" s="355">
        <v>3231321.11</v>
      </c>
      <c r="L33" s="355"/>
      <c r="M33" s="355">
        <v>3198174.87</v>
      </c>
      <c r="O33" s="355">
        <v>3564256.1500000004</v>
      </c>
    </row>
    <row r="34" spans="1:18">
      <c r="A34" s="356"/>
      <c r="B34" s="356"/>
      <c r="C34" s="479" t="s">
        <v>172</v>
      </c>
      <c r="D34" s="479"/>
      <c r="E34" s="479"/>
      <c r="F34" s="38"/>
      <c r="G34" s="348">
        <v>1716774.1096791562</v>
      </c>
      <c r="I34" s="348">
        <v>2224168.5199999996</v>
      </c>
      <c r="J34" s="348"/>
      <c r="K34" s="348">
        <v>2712903.17</v>
      </c>
      <c r="L34" s="348"/>
      <c r="M34" s="348">
        <v>2760810.31</v>
      </c>
      <c r="O34" s="348">
        <v>3085077.08</v>
      </c>
    </row>
    <row r="35" spans="1:18">
      <c r="A35" s="356"/>
      <c r="B35" s="356"/>
      <c r="C35" s="356"/>
      <c r="D35" s="479" t="s">
        <v>173</v>
      </c>
      <c r="E35" s="479"/>
      <c r="F35" s="348"/>
      <c r="G35" s="348">
        <v>1716774.1096791562</v>
      </c>
      <c r="I35" s="348">
        <v>2224168.5199999996</v>
      </c>
      <c r="J35" s="348"/>
      <c r="K35" s="348">
        <v>2712903.17</v>
      </c>
      <c r="L35" s="348"/>
      <c r="M35" s="348">
        <v>2760810.31</v>
      </c>
      <c r="O35" s="348">
        <v>3085077.08</v>
      </c>
    </row>
    <row r="36" spans="1:18">
      <c r="A36" s="356"/>
      <c r="B36" s="356"/>
      <c r="C36" s="479" t="s">
        <v>175</v>
      </c>
      <c r="D36" s="479"/>
      <c r="E36" s="479"/>
      <c r="F36" s="38"/>
      <c r="G36" s="348">
        <v>500923.45368806418</v>
      </c>
      <c r="I36" s="348">
        <v>525019.41999999993</v>
      </c>
      <c r="J36" s="348"/>
      <c r="K36" s="348">
        <v>518417.94</v>
      </c>
      <c r="L36" s="348"/>
      <c r="M36" s="348">
        <v>437364.56000000006</v>
      </c>
      <c r="O36" s="348">
        <v>479179.07000000007</v>
      </c>
      <c r="R36" s="15"/>
    </row>
    <row r="37" spans="1:18">
      <c r="A37" s="356"/>
      <c r="B37" s="356"/>
      <c r="C37" s="356"/>
      <c r="D37" s="479" t="s">
        <v>176</v>
      </c>
      <c r="E37" s="479"/>
      <c r="F37" s="38"/>
      <c r="G37" s="348">
        <v>160439.99015806417</v>
      </c>
      <c r="I37" s="348">
        <v>173234.58</v>
      </c>
      <c r="J37" s="348"/>
      <c r="K37" s="348">
        <v>188729.27000000002</v>
      </c>
      <c r="L37" s="348"/>
      <c r="M37" s="348">
        <v>86835.82</v>
      </c>
      <c r="O37" s="348">
        <v>83845.91</v>
      </c>
    </row>
    <row r="38" spans="1:18">
      <c r="A38" s="356"/>
      <c r="B38" s="356"/>
      <c r="C38" s="356"/>
      <c r="D38" s="356"/>
      <c r="E38" s="356" t="s">
        <v>177</v>
      </c>
      <c r="F38" s="348"/>
      <c r="G38" s="348">
        <v>118796</v>
      </c>
      <c r="I38" s="348">
        <v>133437</v>
      </c>
      <c r="J38" s="348"/>
      <c r="K38" s="348">
        <v>113904</v>
      </c>
      <c r="L38" s="348"/>
      <c r="M38" s="348">
        <v>52035.54</v>
      </c>
      <c r="O38" s="348">
        <v>59478.32</v>
      </c>
    </row>
    <row r="39" spans="1:18">
      <c r="A39" s="356"/>
      <c r="B39" s="356"/>
      <c r="C39" s="356"/>
      <c r="D39" s="356"/>
      <c r="E39" s="356" t="s">
        <v>178</v>
      </c>
      <c r="F39" s="348"/>
      <c r="G39" s="348">
        <v>41643.990158064189</v>
      </c>
      <c r="I39" s="348">
        <v>39797.579999999994</v>
      </c>
      <c r="J39" s="348"/>
      <c r="K39" s="348">
        <v>74825.27</v>
      </c>
      <c r="L39" s="348"/>
      <c r="M39" s="348">
        <v>34800.28</v>
      </c>
      <c r="O39" s="348">
        <v>24367.59</v>
      </c>
    </row>
    <row r="40" spans="1:18">
      <c r="A40" s="356"/>
      <c r="B40" s="356"/>
      <c r="C40" s="356"/>
      <c r="D40" s="479" t="s">
        <v>179</v>
      </c>
      <c r="E40" s="479"/>
      <c r="F40" s="38"/>
      <c r="G40" s="348">
        <v>340483.46353000001</v>
      </c>
      <c r="I40" s="348">
        <v>351784.83999999997</v>
      </c>
      <c r="J40" s="348"/>
      <c r="K40" s="348">
        <v>329688.67</v>
      </c>
      <c r="L40" s="348"/>
      <c r="M40" s="348">
        <v>350528.74000000005</v>
      </c>
      <c r="O40" s="348">
        <v>395333.16000000003</v>
      </c>
    </row>
    <row r="41" spans="1:18">
      <c r="A41" s="356"/>
      <c r="B41" s="356"/>
      <c r="C41" s="356"/>
      <c r="D41" s="356"/>
      <c r="E41" s="356" t="s">
        <v>181</v>
      </c>
      <c r="F41" s="348"/>
      <c r="G41" s="348">
        <v>340483.46353000001</v>
      </c>
      <c r="I41" s="348">
        <v>351784.83999999997</v>
      </c>
      <c r="J41" s="348"/>
      <c r="K41" s="348">
        <v>329688.67</v>
      </c>
      <c r="L41" s="348"/>
      <c r="M41" s="348">
        <v>350528.74000000005</v>
      </c>
      <c r="O41" s="348">
        <v>395333.16000000003</v>
      </c>
    </row>
    <row r="42" spans="1:18">
      <c r="A42" s="356"/>
      <c r="B42" s="478" t="s">
        <v>183</v>
      </c>
      <c r="C42" s="478"/>
      <c r="D42" s="478"/>
      <c r="E42" s="478"/>
      <c r="F42" s="38"/>
      <c r="G42" s="355">
        <v>16083.973664884214</v>
      </c>
      <c r="I42" s="355">
        <v>17512.3</v>
      </c>
      <c r="J42" s="355"/>
      <c r="K42" s="355">
        <v>21307.47</v>
      </c>
      <c r="L42" s="355"/>
      <c r="M42" s="355">
        <v>19986.350000000002</v>
      </c>
      <c r="O42" s="355">
        <v>20576.410000000003</v>
      </c>
    </row>
    <row r="43" spans="1:18">
      <c r="A43" s="356"/>
      <c r="B43" s="356"/>
      <c r="C43" s="479" t="s">
        <v>175</v>
      </c>
      <c r="D43" s="479"/>
      <c r="E43" s="479"/>
      <c r="F43" s="38"/>
      <c r="G43" s="348">
        <v>16083.973664884214</v>
      </c>
      <c r="I43" s="348">
        <v>17512.3</v>
      </c>
      <c r="J43" s="348"/>
      <c r="K43" s="348">
        <v>21307.47</v>
      </c>
      <c r="L43" s="348"/>
      <c r="M43" s="348">
        <v>19986.350000000002</v>
      </c>
      <c r="O43" s="348">
        <v>20576.410000000003</v>
      </c>
    </row>
    <row r="44" spans="1:18" ht="12.45" customHeight="1">
      <c r="A44" s="356"/>
      <c r="B44" s="356"/>
      <c r="C44" s="356"/>
      <c r="D44" s="479" t="s">
        <v>22</v>
      </c>
      <c r="E44" s="479"/>
      <c r="F44" s="348"/>
      <c r="G44" s="348">
        <v>13722.605034686188</v>
      </c>
      <c r="I44" s="348">
        <v>15241.47</v>
      </c>
      <c r="J44" s="348"/>
      <c r="K44" s="348">
        <v>18695.150000000001</v>
      </c>
      <c r="L44" s="348"/>
      <c r="M44" s="348">
        <v>17930.38</v>
      </c>
      <c r="O44" s="348">
        <v>17998.280000000002</v>
      </c>
    </row>
    <row r="45" spans="1:18" ht="12.45" customHeight="1">
      <c r="A45" s="356"/>
      <c r="B45" s="356"/>
      <c r="C45" s="356"/>
      <c r="D45" s="484" t="s">
        <v>23</v>
      </c>
      <c r="E45" s="484"/>
      <c r="F45" s="348"/>
      <c r="G45" s="348">
        <v>2361.3686301980251</v>
      </c>
      <c r="I45" s="348">
        <v>2270.83</v>
      </c>
      <c r="J45" s="348"/>
      <c r="K45" s="348">
        <v>2612.3200000000002</v>
      </c>
      <c r="L45" s="348"/>
      <c r="M45" s="348">
        <v>2055.9699999999998</v>
      </c>
      <c r="O45" s="348">
        <v>2578.1299999999997</v>
      </c>
    </row>
    <row r="46" spans="1:18" ht="19.95" customHeight="1">
      <c r="A46" s="478" t="s">
        <v>186</v>
      </c>
      <c r="B46" s="478"/>
      <c r="C46" s="478"/>
      <c r="D46" s="478"/>
      <c r="E46" s="478"/>
      <c r="F46" s="38"/>
      <c r="G46" s="355">
        <v>1179062.9898193397</v>
      </c>
      <c r="I46" s="355">
        <v>1243052.98</v>
      </c>
      <c r="J46" s="355"/>
      <c r="K46" s="355">
        <v>1049877.3500000001</v>
      </c>
      <c r="L46" s="355"/>
      <c r="M46" s="355">
        <v>1202833.93</v>
      </c>
      <c r="O46" s="355">
        <v>1283633.24</v>
      </c>
    </row>
    <row r="47" spans="1:18">
      <c r="A47" s="356"/>
      <c r="B47" s="478" t="s">
        <v>171</v>
      </c>
      <c r="C47" s="478"/>
      <c r="D47" s="478"/>
      <c r="E47" s="478"/>
      <c r="F47" s="38"/>
      <c r="G47" s="355">
        <v>1147672.7763398415</v>
      </c>
      <c r="I47" s="355">
        <v>1196561.73</v>
      </c>
      <c r="J47" s="355"/>
      <c r="K47" s="355">
        <v>997544.61</v>
      </c>
      <c r="L47" s="355"/>
      <c r="M47" s="355">
        <v>1152713.6599999999</v>
      </c>
      <c r="O47" s="355">
        <v>1232506.6399999999</v>
      </c>
    </row>
    <row r="48" spans="1:18">
      <c r="A48" s="356"/>
      <c r="B48" s="356"/>
      <c r="C48" s="479" t="s">
        <v>172</v>
      </c>
      <c r="D48" s="479"/>
      <c r="E48" s="479"/>
      <c r="F48" s="38"/>
      <c r="G48" s="348">
        <v>989500.77633984154</v>
      </c>
      <c r="I48" s="348">
        <v>1028590.73</v>
      </c>
      <c r="J48" s="348"/>
      <c r="K48" s="348">
        <v>861333.61</v>
      </c>
      <c r="L48" s="348"/>
      <c r="M48" s="348">
        <v>994644.65999999992</v>
      </c>
      <c r="O48" s="348">
        <v>1060281.98</v>
      </c>
    </row>
    <row r="49" spans="1:15">
      <c r="A49" s="356"/>
      <c r="B49" s="356"/>
      <c r="C49" s="356"/>
      <c r="D49" s="479" t="s">
        <v>187</v>
      </c>
      <c r="E49" s="479"/>
      <c r="F49" s="38"/>
      <c r="G49" s="348">
        <v>878655.42714000004</v>
      </c>
      <c r="I49" s="348">
        <v>916203.76</v>
      </c>
      <c r="J49" s="348"/>
      <c r="K49" s="348">
        <v>716859.64</v>
      </c>
      <c r="L49" s="348"/>
      <c r="M49" s="348">
        <v>887240.16999999993</v>
      </c>
      <c r="O49" s="348">
        <v>953856.57000000007</v>
      </c>
    </row>
    <row r="50" spans="1:15">
      <c r="A50" s="356"/>
      <c r="B50" s="356"/>
      <c r="C50" s="356"/>
      <c r="D50" s="356"/>
      <c r="E50" s="356" t="s">
        <v>235</v>
      </c>
      <c r="F50" s="348"/>
      <c r="G50" s="348">
        <v>326825.14714000013</v>
      </c>
      <c r="I50" s="348">
        <v>341666.63999999996</v>
      </c>
      <c r="J50" s="348"/>
      <c r="K50" s="348">
        <v>259294.32000000004</v>
      </c>
      <c r="L50" s="348"/>
      <c r="M50" s="348">
        <v>327875.21000000002</v>
      </c>
      <c r="O50" s="348">
        <v>348079.20999999996</v>
      </c>
    </row>
    <row r="51" spans="1:15">
      <c r="A51" s="356"/>
      <c r="B51" s="356"/>
      <c r="C51" s="356"/>
      <c r="D51" s="356"/>
      <c r="E51" s="356" t="s">
        <v>41</v>
      </c>
      <c r="F51" s="348"/>
      <c r="G51" s="348">
        <v>551830.27999999991</v>
      </c>
      <c r="I51" s="348">
        <v>574537.12</v>
      </c>
      <c r="J51" s="348"/>
      <c r="K51" s="348">
        <v>457565.32</v>
      </c>
      <c r="L51" s="348"/>
      <c r="M51" s="348">
        <v>559364.96</v>
      </c>
      <c r="O51" s="348">
        <v>605777.3600000001</v>
      </c>
    </row>
    <row r="52" spans="1:15">
      <c r="A52" s="356"/>
      <c r="B52" s="356"/>
      <c r="C52" s="356"/>
      <c r="D52" s="479" t="s">
        <v>174</v>
      </c>
      <c r="E52" s="479"/>
      <c r="F52" s="348"/>
      <c r="G52" s="348">
        <v>110845.34919984154</v>
      </c>
      <c r="I52" s="348">
        <v>112386.97</v>
      </c>
      <c r="J52" s="348"/>
      <c r="K52" s="348">
        <v>144473.96999999997</v>
      </c>
      <c r="L52" s="348"/>
      <c r="M52" s="348">
        <v>107404.48999999999</v>
      </c>
      <c r="O52" s="348">
        <v>106425.41</v>
      </c>
    </row>
    <row r="53" spans="1:15">
      <c r="A53" s="356"/>
      <c r="B53" s="356"/>
      <c r="C53" s="479" t="s">
        <v>175</v>
      </c>
      <c r="D53" s="479"/>
      <c r="E53" s="479"/>
      <c r="F53" s="38"/>
      <c r="G53" s="348">
        <v>158172</v>
      </c>
      <c r="I53" s="348">
        <v>167971</v>
      </c>
      <c r="J53" s="348"/>
      <c r="K53" s="348">
        <v>136211</v>
      </c>
      <c r="L53" s="348"/>
      <c r="M53" s="348">
        <v>158069</v>
      </c>
      <c r="O53" s="348">
        <v>172224.65999999997</v>
      </c>
    </row>
    <row r="54" spans="1:15">
      <c r="A54" s="356"/>
      <c r="B54" s="356"/>
      <c r="C54" s="356"/>
      <c r="D54" s="479" t="s">
        <v>191</v>
      </c>
      <c r="E54" s="479"/>
      <c r="F54" s="348"/>
      <c r="G54" s="348">
        <v>145576</v>
      </c>
      <c r="I54" s="348">
        <v>155047</v>
      </c>
      <c r="J54" s="348"/>
      <c r="K54" s="348">
        <v>124469</v>
      </c>
      <c r="L54" s="348"/>
      <c r="M54" s="348">
        <v>146108</v>
      </c>
      <c r="O54" s="348">
        <v>156737.41999999998</v>
      </c>
    </row>
    <row r="55" spans="1:15">
      <c r="A55" s="356"/>
      <c r="B55" s="356"/>
      <c r="C55" s="356"/>
      <c r="D55" s="479" t="s">
        <v>15</v>
      </c>
      <c r="E55" s="479"/>
      <c r="F55" s="348"/>
      <c r="G55" s="348">
        <v>12596</v>
      </c>
      <c r="I55" s="348">
        <v>12924</v>
      </c>
      <c r="J55" s="348"/>
      <c r="K55" s="348">
        <v>11742</v>
      </c>
      <c r="L55" s="348"/>
      <c r="M55" s="348">
        <v>11961</v>
      </c>
      <c r="O55" s="348">
        <v>15487.24</v>
      </c>
    </row>
    <row r="56" spans="1:15">
      <c r="A56" s="356"/>
      <c r="B56" s="478" t="s">
        <v>183</v>
      </c>
      <c r="C56" s="478"/>
      <c r="D56" s="478"/>
      <c r="E56" s="478"/>
      <c r="F56" s="38"/>
      <c r="G56" s="355">
        <v>31390.21347949823</v>
      </c>
      <c r="I56" s="355">
        <v>46491.25</v>
      </c>
      <c r="J56" s="355"/>
      <c r="K56" s="355">
        <v>52332.740000000005</v>
      </c>
      <c r="L56" s="355"/>
      <c r="M56" s="355">
        <v>50120.270000000004</v>
      </c>
      <c r="O56" s="355">
        <v>51126.6</v>
      </c>
    </row>
    <row r="57" spans="1:15">
      <c r="A57" s="356"/>
      <c r="B57" s="356"/>
      <c r="C57" s="479" t="s">
        <v>175</v>
      </c>
      <c r="D57" s="479"/>
      <c r="E57" s="479"/>
      <c r="F57" s="38"/>
      <c r="G57" s="39">
        <v>31390.21347949823</v>
      </c>
      <c r="I57" s="39">
        <v>46491.25</v>
      </c>
      <c r="J57" s="39"/>
      <c r="K57" s="39">
        <v>52332.740000000005</v>
      </c>
      <c r="L57" s="39"/>
      <c r="M57" s="39">
        <v>50120.270000000004</v>
      </c>
      <c r="O57" s="39">
        <v>51126.6</v>
      </c>
    </row>
    <row r="58" spans="1:15">
      <c r="A58" s="356"/>
      <c r="B58" s="356"/>
      <c r="C58" s="356"/>
      <c r="D58" s="479" t="s">
        <v>189</v>
      </c>
      <c r="E58" s="479"/>
      <c r="F58" s="39"/>
      <c r="G58" s="39">
        <v>2060.9176907918272</v>
      </c>
      <c r="I58" s="39">
        <v>3762.21</v>
      </c>
      <c r="J58" s="39"/>
      <c r="K58" s="39">
        <v>4097.6900000000005</v>
      </c>
      <c r="L58" s="39"/>
      <c r="M58" s="39">
        <v>3974.05</v>
      </c>
      <c r="O58" s="39">
        <v>4134.87</v>
      </c>
    </row>
    <row r="59" spans="1:15">
      <c r="A59" s="356"/>
      <c r="B59" s="356"/>
      <c r="C59" s="356"/>
      <c r="D59" s="479" t="s">
        <v>190</v>
      </c>
      <c r="E59" s="479"/>
      <c r="F59" s="39"/>
      <c r="G59" s="39">
        <v>15080.791301284406</v>
      </c>
      <c r="I59" s="39">
        <v>16718.38</v>
      </c>
      <c r="J59" s="39"/>
      <c r="K59" s="39">
        <v>19904.939999999999</v>
      </c>
      <c r="L59" s="39"/>
      <c r="M59" s="39">
        <v>18670.940000000002</v>
      </c>
      <c r="O59" s="39">
        <v>18404.620000000003</v>
      </c>
    </row>
    <row r="60" spans="1:15">
      <c r="A60" s="356"/>
      <c r="B60" s="356"/>
      <c r="C60" s="356"/>
      <c r="D60" s="479" t="s">
        <v>191</v>
      </c>
      <c r="E60" s="479"/>
      <c r="F60" s="39"/>
      <c r="G60" s="39">
        <v>7252.0746568654313</v>
      </c>
      <c r="I60" s="39">
        <v>13238.67</v>
      </c>
      <c r="J60" s="39"/>
      <c r="K60" s="39">
        <v>14419.2</v>
      </c>
      <c r="L60" s="39"/>
      <c r="M60" s="39">
        <v>13984.12</v>
      </c>
      <c r="O60" s="39">
        <v>14550.01</v>
      </c>
    </row>
    <row r="61" spans="1:15">
      <c r="A61" s="356"/>
      <c r="B61" s="356"/>
      <c r="C61" s="356"/>
      <c r="D61" s="479" t="s">
        <v>15</v>
      </c>
      <c r="E61" s="479"/>
      <c r="F61" s="39"/>
      <c r="G61" s="39">
        <v>6996.4298305565653</v>
      </c>
      <c r="I61" s="39">
        <v>12771.99</v>
      </c>
      <c r="J61" s="39"/>
      <c r="K61" s="39">
        <v>13910.91</v>
      </c>
      <c r="L61" s="39"/>
      <c r="M61" s="39">
        <v>13491.16</v>
      </c>
      <c r="O61" s="39">
        <v>14037.1</v>
      </c>
    </row>
    <row r="62" spans="1:15" ht="19.95" customHeight="1">
      <c r="A62" s="478" t="s">
        <v>16</v>
      </c>
      <c r="B62" s="478"/>
      <c r="C62" s="478"/>
      <c r="D62" s="478"/>
      <c r="E62" s="478"/>
      <c r="F62" s="38"/>
      <c r="G62" s="355">
        <v>4968405.7073423173</v>
      </c>
      <c r="I62" s="355">
        <v>4303296</v>
      </c>
      <c r="J62" s="355"/>
      <c r="K62" s="355">
        <v>4848881.290000001</v>
      </c>
      <c r="L62" s="355"/>
      <c r="M62" s="355">
        <v>4172551.2499999995</v>
      </c>
      <c r="O62" s="355">
        <v>3560904.9199999995</v>
      </c>
    </row>
    <row r="63" spans="1:15">
      <c r="A63" s="356"/>
      <c r="B63" s="478" t="s">
        <v>171</v>
      </c>
      <c r="C63" s="478"/>
      <c r="D63" s="478"/>
      <c r="E63" s="478"/>
      <c r="F63" s="38"/>
      <c r="G63" s="355">
        <v>4865730.1643018154</v>
      </c>
      <c r="I63" s="355">
        <v>4200037.08</v>
      </c>
      <c r="J63" s="355"/>
      <c r="K63" s="355">
        <v>4742246.3100000005</v>
      </c>
      <c r="L63" s="355"/>
      <c r="M63" s="355">
        <v>4065235.7499999995</v>
      </c>
      <c r="O63" s="355">
        <v>3462949.4899999993</v>
      </c>
    </row>
    <row r="64" spans="1:15">
      <c r="A64" s="356"/>
      <c r="B64" s="356"/>
      <c r="C64" s="479" t="s">
        <v>172</v>
      </c>
      <c r="D64" s="479"/>
      <c r="E64" s="479"/>
      <c r="F64" s="38"/>
      <c r="G64" s="348">
        <v>4865730.1643018154</v>
      </c>
      <c r="I64" s="348">
        <v>4200037.08</v>
      </c>
      <c r="J64" s="348"/>
      <c r="K64" s="348">
        <v>4742246.3100000005</v>
      </c>
      <c r="L64" s="348"/>
      <c r="M64" s="348">
        <v>4065235.7499999995</v>
      </c>
      <c r="O64" s="348">
        <v>3462949.4899999993</v>
      </c>
    </row>
    <row r="65" spans="1:15">
      <c r="A65" s="356"/>
      <c r="B65" s="356"/>
      <c r="C65" s="356"/>
      <c r="D65" s="479" t="s">
        <v>267</v>
      </c>
      <c r="E65" s="479"/>
      <c r="F65" s="348"/>
      <c r="G65" s="348">
        <v>3983143.2026499999</v>
      </c>
      <c r="I65" s="348">
        <v>3357415.73</v>
      </c>
      <c r="J65" s="348"/>
      <c r="K65" s="348">
        <v>3133415.04</v>
      </c>
      <c r="L65" s="348"/>
      <c r="M65" s="348">
        <v>3331314.9799999995</v>
      </c>
      <c r="O65" s="348">
        <v>2958604.7099999995</v>
      </c>
    </row>
    <row r="66" spans="1:15">
      <c r="A66" s="356"/>
      <c r="B66" s="356"/>
      <c r="C66" s="356"/>
      <c r="D66" s="479" t="s">
        <v>174</v>
      </c>
      <c r="E66" s="479"/>
      <c r="F66" s="348"/>
      <c r="G66" s="348">
        <v>882586.96165181545</v>
      </c>
      <c r="I66" s="348">
        <v>842621.35</v>
      </c>
      <c r="J66" s="348"/>
      <c r="K66" s="348">
        <v>1608831.27</v>
      </c>
      <c r="L66" s="348"/>
      <c r="M66" s="348">
        <v>733920.7699999999</v>
      </c>
      <c r="O66" s="348">
        <v>504344.78</v>
      </c>
    </row>
    <row r="67" spans="1:15">
      <c r="A67" s="356"/>
      <c r="B67" s="478" t="s">
        <v>183</v>
      </c>
      <c r="C67" s="478"/>
      <c r="D67" s="478"/>
      <c r="E67" s="478"/>
      <c r="F67" s="38"/>
      <c r="G67" s="355">
        <v>102675.54304050181</v>
      </c>
      <c r="I67" s="355">
        <v>103258.91999999998</v>
      </c>
      <c r="J67" s="355"/>
      <c r="K67" s="355">
        <v>106634.98000000001</v>
      </c>
      <c r="L67" s="355"/>
      <c r="M67" s="355">
        <v>107315.50000000001</v>
      </c>
      <c r="O67" s="355">
        <v>97955.430000000008</v>
      </c>
    </row>
    <row r="68" spans="1:15">
      <c r="A68" s="356"/>
      <c r="B68" s="356"/>
      <c r="C68" s="479" t="s">
        <v>175</v>
      </c>
      <c r="D68" s="479"/>
      <c r="E68" s="479"/>
      <c r="F68" s="38"/>
      <c r="G68" s="348">
        <v>102675.54304050181</v>
      </c>
      <c r="I68" s="348">
        <v>103258.91999999998</v>
      </c>
      <c r="J68" s="348"/>
      <c r="K68" s="348">
        <v>106634.98000000001</v>
      </c>
      <c r="L68" s="348"/>
      <c r="M68" s="348">
        <v>107315.50000000001</v>
      </c>
      <c r="O68" s="348">
        <v>97955.430000000008</v>
      </c>
    </row>
    <row r="69" spans="1:15">
      <c r="A69" s="356"/>
      <c r="B69" s="356"/>
      <c r="C69" s="356"/>
      <c r="D69" s="479" t="s">
        <v>189</v>
      </c>
      <c r="E69" s="479"/>
      <c r="F69" s="348"/>
      <c r="G69" s="348">
        <v>36468.981839632979</v>
      </c>
      <c r="I69" s="348">
        <v>36639.39</v>
      </c>
      <c r="J69" s="348"/>
      <c r="K69" s="348">
        <v>38790.06</v>
      </c>
      <c r="L69" s="348"/>
      <c r="M69" s="348">
        <v>38408.14</v>
      </c>
      <c r="O69" s="348">
        <v>35202.240000000005</v>
      </c>
    </row>
    <row r="70" spans="1:15">
      <c r="A70" s="356"/>
      <c r="B70" s="356"/>
      <c r="C70" s="356"/>
      <c r="D70" s="479" t="s">
        <v>197</v>
      </c>
      <c r="E70" s="479"/>
      <c r="F70" s="348"/>
      <c r="G70" s="348">
        <v>44297.784607210451</v>
      </c>
      <c r="I70" s="348">
        <v>44411.07</v>
      </c>
      <c r="J70" s="348"/>
      <c r="K70" s="348">
        <v>49446.82</v>
      </c>
      <c r="L70" s="348"/>
      <c r="M70" s="348">
        <v>47394.62</v>
      </c>
      <c r="O70" s="348">
        <v>43802.75</v>
      </c>
    </row>
    <row r="71" spans="1:15">
      <c r="A71" s="356"/>
      <c r="B71" s="356"/>
      <c r="C71" s="356"/>
      <c r="D71" s="479" t="s">
        <v>194</v>
      </c>
      <c r="E71" s="479"/>
      <c r="F71" s="348"/>
      <c r="G71" s="348">
        <v>21908.776593658393</v>
      </c>
      <c r="I71" s="348">
        <v>22208.46</v>
      </c>
      <c r="J71" s="348"/>
      <c r="K71" s="348">
        <v>18398.099999999999</v>
      </c>
      <c r="L71" s="348"/>
      <c r="M71" s="348">
        <v>21512.74</v>
      </c>
      <c r="O71" s="348">
        <v>18950.439999999999</v>
      </c>
    </row>
    <row r="72" spans="1:15" ht="19.95" customHeight="1">
      <c r="A72" s="478" t="s">
        <v>198</v>
      </c>
      <c r="B72" s="478"/>
      <c r="C72" s="478"/>
      <c r="D72" s="478"/>
      <c r="E72" s="478"/>
      <c r="F72" s="38"/>
      <c r="G72" s="355">
        <v>507088.37950136908</v>
      </c>
      <c r="I72" s="355">
        <v>495809.88</v>
      </c>
      <c r="J72" s="355"/>
      <c r="K72" s="355">
        <v>554680.39</v>
      </c>
      <c r="L72" s="355"/>
      <c r="M72" s="355">
        <v>566618.99</v>
      </c>
      <c r="O72" s="355">
        <v>546637.80000000005</v>
      </c>
    </row>
    <row r="73" spans="1:15">
      <c r="A73" s="356"/>
      <c r="B73" s="478" t="s">
        <v>171</v>
      </c>
      <c r="C73" s="478"/>
      <c r="D73" s="478"/>
      <c r="E73" s="478"/>
      <c r="F73" s="38"/>
      <c r="G73" s="355">
        <v>507088.37950136908</v>
      </c>
      <c r="I73" s="355">
        <v>495809.88</v>
      </c>
      <c r="J73" s="355"/>
      <c r="K73" s="355">
        <v>554680.39</v>
      </c>
      <c r="L73" s="355"/>
      <c r="M73" s="355">
        <v>566618.99</v>
      </c>
      <c r="O73" s="355">
        <v>546637.80000000005</v>
      </c>
    </row>
    <row r="74" spans="1:15">
      <c r="A74" s="356"/>
      <c r="B74" s="356"/>
      <c r="C74" s="479" t="s">
        <v>172</v>
      </c>
      <c r="D74" s="479"/>
      <c r="E74" s="479"/>
      <c r="F74" s="38"/>
      <c r="G74" s="348">
        <v>507088.37950136908</v>
      </c>
      <c r="I74" s="348">
        <v>495809.88</v>
      </c>
      <c r="J74" s="348"/>
      <c r="K74" s="348">
        <v>554680.39</v>
      </c>
      <c r="L74" s="348"/>
      <c r="M74" s="348">
        <v>566618.99</v>
      </c>
      <c r="O74" s="348">
        <v>546637.80000000005</v>
      </c>
    </row>
    <row r="75" spans="1:15">
      <c r="A75" s="356"/>
      <c r="B75" s="356"/>
      <c r="C75" s="356"/>
      <c r="D75" s="479" t="s">
        <v>199</v>
      </c>
      <c r="E75" s="479"/>
      <c r="F75" s="348"/>
      <c r="G75" s="348">
        <v>441013.96943</v>
      </c>
      <c r="I75" s="348">
        <v>432087.39</v>
      </c>
      <c r="J75" s="348"/>
      <c r="K75" s="348">
        <v>443767.92</v>
      </c>
      <c r="L75" s="348"/>
      <c r="M75" s="348">
        <v>508801.69</v>
      </c>
      <c r="O75" s="348">
        <v>502696.36000000004</v>
      </c>
    </row>
    <row r="76" spans="1:15">
      <c r="A76" s="356"/>
      <c r="B76" s="356"/>
      <c r="C76" s="356"/>
      <c r="D76" s="479" t="s">
        <v>200</v>
      </c>
      <c r="E76" s="479"/>
      <c r="F76" s="38"/>
      <c r="G76" s="348">
        <v>66074.4100713691</v>
      </c>
      <c r="I76" s="348">
        <v>63722.49</v>
      </c>
      <c r="J76" s="348"/>
      <c r="K76" s="348">
        <v>110912.47</v>
      </c>
      <c r="L76" s="348"/>
      <c r="M76" s="348">
        <v>57817.3</v>
      </c>
      <c r="O76" s="348">
        <v>43941.439999999995</v>
      </c>
    </row>
    <row r="77" spans="1:15">
      <c r="A77" s="356"/>
      <c r="B77" s="356"/>
      <c r="C77" s="356"/>
      <c r="D77" s="356"/>
      <c r="E77" s="356" t="s">
        <v>201</v>
      </c>
      <c r="F77" s="348"/>
      <c r="G77" s="348">
        <v>15593</v>
      </c>
      <c r="I77" s="348">
        <v>15527</v>
      </c>
      <c r="J77" s="348"/>
      <c r="K77" s="348">
        <v>18892</v>
      </c>
      <c r="L77" s="348"/>
      <c r="M77" s="348">
        <v>15839.16</v>
      </c>
      <c r="O77" s="348">
        <v>15094.38</v>
      </c>
    </row>
    <row r="78" spans="1:15">
      <c r="A78" s="356"/>
      <c r="B78" s="356"/>
      <c r="C78" s="356"/>
      <c r="D78" s="356"/>
      <c r="E78" s="356" t="s">
        <v>192</v>
      </c>
      <c r="F78" s="348"/>
      <c r="G78" s="348">
        <v>50481.4100713691</v>
      </c>
      <c r="I78" s="348">
        <v>48195.49</v>
      </c>
      <c r="J78" s="348"/>
      <c r="K78" s="348">
        <v>92020.47</v>
      </c>
      <c r="L78" s="348"/>
      <c r="M78" s="348">
        <v>41978.140000000007</v>
      </c>
      <c r="O78" s="348">
        <v>28847.059999999998</v>
      </c>
    </row>
    <row r="79" spans="1:15" ht="19.95" customHeight="1">
      <c r="A79" s="478" t="s">
        <v>205</v>
      </c>
      <c r="B79" s="478"/>
      <c r="C79" s="478"/>
      <c r="D79" s="478"/>
      <c r="E79" s="478"/>
      <c r="F79" s="38"/>
      <c r="G79" s="355">
        <v>611005.15274746332</v>
      </c>
      <c r="I79" s="355">
        <v>618007.34</v>
      </c>
      <c r="J79" s="355"/>
      <c r="K79" s="355">
        <v>702383.6399999999</v>
      </c>
      <c r="L79" s="355"/>
      <c r="M79" s="355">
        <v>573992.09</v>
      </c>
      <c r="O79" s="355">
        <v>600063.87</v>
      </c>
    </row>
    <row r="80" spans="1:15">
      <c r="A80" s="356"/>
      <c r="B80" s="478" t="s">
        <v>171</v>
      </c>
      <c r="C80" s="478"/>
      <c r="D80" s="478"/>
      <c r="E80" s="478"/>
      <c r="F80" s="38"/>
      <c r="G80" s="355">
        <v>404296.40122118662</v>
      </c>
      <c r="I80" s="355">
        <v>407147.58999999997</v>
      </c>
      <c r="J80" s="355"/>
      <c r="K80" s="355">
        <v>503193.22</v>
      </c>
      <c r="L80" s="355"/>
      <c r="M80" s="355">
        <v>390103.68</v>
      </c>
      <c r="O80" s="355">
        <v>391533.34</v>
      </c>
    </row>
    <row r="81" spans="1:15">
      <c r="A81" s="356"/>
      <c r="B81" s="356"/>
      <c r="C81" s="479" t="s">
        <v>172</v>
      </c>
      <c r="D81" s="479"/>
      <c r="E81" s="479"/>
      <c r="F81" s="38"/>
      <c r="G81" s="348">
        <v>325755.1943828747</v>
      </c>
      <c r="I81" s="348">
        <v>332162.90999999997</v>
      </c>
      <c r="J81" s="348"/>
      <c r="K81" s="348">
        <v>360023.69999999995</v>
      </c>
      <c r="L81" s="348"/>
      <c r="M81" s="348">
        <v>324792.24</v>
      </c>
      <c r="O81" s="348">
        <v>346651.82</v>
      </c>
    </row>
    <row r="82" spans="1:15">
      <c r="A82" s="356"/>
      <c r="B82" s="356"/>
      <c r="C82" s="356"/>
      <c r="D82" s="479" t="s">
        <v>174</v>
      </c>
      <c r="E82" s="479"/>
      <c r="F82" s="38"/>
      <c r="G82" s="348">
        <v>325755.1943828747</v>
      </c>
      <c r="I82" s="348">
        <v>332162.90999999997</v>
      </c>
      <c r="J82" s="348"/>
      <c r="K82" s="348">
        <v>360023.69999999995</v>
      </c>
      <c r="L82" s="348"/>
      <c r="M82" s="348">
        <v>324792.24</v>
      </c>
      <c r="O82" s="348">
        <v>346651.82</v>
      </c>
    </row>
    <row r="83" spans="1:15">
      <c r="A83" s="356"/>
      <c r="B83" s="356"/>
      <c r="C83" s="479" t="s">
        <v>175</v>
      </c>
      <c r="D83" s="479"/>
      <c r="E83" s="479"/>
      <c r="F83" s="38"/>
      <c r="G83" s="348">
        <v>78541.206838311933</v>
      </c>
      <c r="I83" s="348">
        <v>74984.679999999993</v>
      </c>
      <c r="J83" s="348"/>
      <c r="K83" s="348">
        <v>143169.52000000002</v>
      </c>
      <c r="L83" s="348"/>
      <c r="M83" s="348">
        <v>65311.44</v>
      </c>
      <c r="O83" s="348">
        <v>44881.520000000004</v>
      </c>
    </row>
    <row r="84" spans="1:15">
      <c r="A84" s="356"/>
      <c r="B84" s="356"/>
      <c r="C84" s="356"/>
      <c r="D84" s="479" t="s">
        <v>194</v>
      </c>
      <c r="E84" s="479"/>
      <c r="F84" s="348"/>
      <c r="G84" s="348">
        <v>78541.206838311933</v>
      </c>
      <c r="I84" s="348">
        <v>74984.679999999993</v>
      </c>
      <c r="J84" s="348"/>
      <c r="K84" s="348">
        <v>143169.52000000002</v>
      </c>
      <c r="L84" s="348"/>
      <c r="M84" s="348">
        <v>65311.44</v>
      </c>
      <c r="O84" s="348">
        <v>44881.520000000004</v>
      </c>
    </row>
    <row r="85" spans="1:15">
      <c r="A85" s="356"/>
      <c r="B85" s="478" t="s">
        <v>183</v>
      </c>
      <c r="C85" s="478"/>
      <c r="D85" s="478"/>
      <c r="E85" s="478"/>
      <c r="F85" s="38"/>
      <c r="G85" s="355">
        <v>206708.7515262767</v>
      </c>
      <c r="I85" s="355">
        <v>210859.75000000003</v>
      </c>
      <c r="J85" s="355"/>
      <c r="K85" s="355">
        <v>199190.41999999998</v>
      </c>
      <c r="L85" s="355"/>
      <c r="M85" s="355">
        <v>183888.41</v>
      </c>
      <c r="O85" s="355">
        <v>208530.53</v>
      </c>
    </row>
    <row r="86" spans="1:15">
      <c r="A86" s="356"/>
      <c r="B86" s="356"/>
      <c r="C86" s="479" t="s">
        <v>175</v>
      </c>
      <c r="D86" s="479"/>
      <c r="E86" s="479"/>
      <c r="F86" s="38"/>
      <c r="G86" s="348">
        <v>206708.7515262767</v>
      </c>
      <c r="I86" s="348">
        <v>210859.75000000003</v>
      </c>
      <c r="J86" s="348"/>
      <c r="K86" s="348">
        <v>199190.41999999998</v>
      </c>
      <c r="L86" s="348"/>
      <c r="M86" s="348">
        <v>183888.41</v>
      </c>
      <c r="O86" s="348">
        <v>208530.53</v>
      </c>
    </row>
    <row r="87" spans="1:15">
      <c r="A87" s="356"/>
      <c r="B87" s="356"/>
      <c r="C87" s="356"/>
      <c r="D87" s="479" t="s">
        <v>210</v>
      </c>
      <c r="E87" s="479"/>
      <c r="F87" s="348"/>
      <c r="G87" s="348">
        <v>29663.893589371182</v>
      </c>
      <c r="I87" s="348">
        <v>30414.86</v>
      </c>
      <c r="J87" s="348"/>
      <c r="K87" s="348">
        <v>28527.79</v>
      </c>
      <c r="L87" s="348"/>
      <c r="M87" s="348">
        <v>26515.809999999998</v>
      </c>
      <c r="O87" s="348">
        <v>30038.440000000002</v>
      </c>
    </row>
    <row r="88" spans="1:15">
      <c r="A88" s="356"/>
      <c r="B88" s="356"/>
      <c r="C88" s="357"/>
      <c r="D88" s="479" t="s">
        <v>189</v>
      </c>
      <c r="E88" s="479"/>
      <c r="F88" s="348"/>
      <c r="G88" s="348">
        <v>26536.134706083114</v>
      </c>
      <c r="I88" s="348">
        <v>28819.68</v>
      </c>
      <c r="J88" s="348"/>
      <c r="K88" s="348">
        <v>34313.550000000003</v>
      </c>
      <c r="L88" s="348"/>
      <c r="M88" s="348">
        <v>34239.579999999994</v>
      </c>
      <c r="O88" s="348">
        <v>36910.69</v>
      </c>
    </row>
    <row r="89" spans="1:15">
      <c r="A89" s="356"/>
      <c r="B89" s="356"/>
      <c r="C89" s="356"/>
      <c r="D89" s="479" t="s">
        <v>194</v>
      </c>
      <c r="E89" s="479"/>
      <c r="F89" s="348"/>
      <c r="G89" s="348">
        <v>150508.72323082242</v>
      </c>
      <c r="I89" s="348">
        <v>151625.21000000002</v>
      </c>
      <c r="J89" s="348"/>
      <c r="K89" s="348">
        <v>136349.07999999999</v>
      </c>
      <c r="L89" s="348"/>
      <c r="M89" s="348">
        <v>123133.02</v>
      </c>
      <c r="O89" s="348">
        <v>141581.4</v>
      </c>
    </row>
    <row r="90" spans="1:15" ht="19.95" customHeight="1">
      <c r="A90" s="478" t="s">
        <v>211</v>
      </c>
      <c r="B90" s="478"/>
      <c r="C90" s="478"/>
      <c r="D90" s="478"/>
      <c r="E90" s="478"/>
      <c r="F90" s="38"/>
      <c r="G90" s="355">
        <v>4054235.5787856462</v>
      </c>
      <c r="I90" s="355">
        <v>4361991.46</v>
      </c>
      <c r="J90" s="355"/>
      <c r="K90" s="355">
        <v>4162209.03</v>
      </c>
      <c r="L90" s="355"/>
      <c r="M90" s="355">
        <v>5286938.3499999996</v>
      </c>
      <c r="O90" s="355">
        <v>4461325.3</v>
      </c>
    </row>
    <row r="91" spans="1:15">
      <c r="A91" s="356"/>
      <c r="B91" s="478" t="s">
        <v>171</v>
      </c>
      <c r="C91" s="478"/>
      <c r="D91" s="478"/>
      <c r="E91" s="478"/>
      <c r="F91" s="38"/>
      <c r="G91" s="355">
        <v>4054235.5787856462</v>
      </c>
      <c r="I91" s="355">
        <v>4361991.46</v>
      </c>
      <c r="J91" s="355"/>
      <c r="K91" s="355">
        <v>4162209.03</v>
      </c>
      <c r="L91" s="355"/>
      <c r="M91" s="355">
        <v>5286938.3499999996</v>
      </c>
      <c r="O91" s="355">
        <v>4461325.3</v>
      </c>
    </row>
    <row r="92" spans="1:15">
      <c r="A92" s="356"/>
      <c r="B92" s="356"/>
      <c r="C92" s="479" t="s">
        <v>172</v>
      </c>
      <c r="D92" s="479"/>
      <c r="E92" s="479"/>
      <c r="F92" s="38"/>
      <c r="G92" s="348">
        <v>4054235.5787856462</v>
      </c>
      <c r="I92" s="348">
        <v>4361991.46</v>
      </c>
      <c r="J92" s="348"/>
      <c r="K92" s="348">
        <v>4162209.03</v>
      </c>
      <c r="L92" s="348"/>
      <c r="M92" s="348">
        <v>5286938.3499999996</v>
      </c>
      <c r="O92" s="348">
        <v>4461325.3</v>
      </c>
    </row>
    <row r="93" spans="1:15">
      <c r="A93" s="356"/>
      <c r="B93" s="356"/>
      <c r="C93" s="356"/>
      <c r="D93" s="479" t="s">
        <v>24</v>
      </c>
      <c r="E93" s="479"/>
      <c r="F93" s="348"/>
      <c r="G93" s="348">
        <v>16608.602447723166</v>
      </c>
      <c r="I93" s="348">
        <v>15856.529999999999</v>
      </c>
      <c r="J93" s="348"/>
      <c r="K93" s="348">
        <v>30275.13</v>
      </c>
      <c r="L93" s="348"/>
      <c r="M93" s="348">
        <v>13810.99</v>
      </c>
      <c r="O93" s="348">
        <v>9490.81</v>
      </c>
    </row>
    <row r="94" spans="1:15">
      <c r="A94" s="356"/>
      <c r="B94" s="356"/>
      <c r="C94" s="356"/>
      <c r="D94" s="479" t="s">
        <v>25</v>
      </c>
      <c r="E94" s="479"/>
      <c r="F94" s="38"/>
      <c r="G94" s="348">
        <v>4037626.9763379232</v>
      </c>
      <c r="I94" s="348">
        <v>4346134.93</v>
      </c>
      <c r="J94" s="348"/>
      <c r="K94" s="348">
        <v>4131933.9</v>
      </c>
      <c r="L94" s="348"/>
      <c r="M94" s="348">
        <v>5273127.3599999994</v>
      </c>
      <c r="O94" s="348">
        <v>4451834.49</v>
      </c>
    </row>
    <row r="95" spans="1:15">
      <c r="A95" s="356"/>
      <c r="B95" s="356"/>
      <c r="C95" s="356"/>
      <c r="D95" s="356"/>
      <c r="E95" s="356" t="s">
        <v>216</v>
      </c>
      <c r="F95" s="348"/>
      <c r="G95" s="348">
        <v>4009354.8626579233</v>
      </c>
      <c r="I95" s="348">
        <v>4314452.41</v>
      </c>
      <c r="J95" s="348"/>
      <c r="K95" s="348">
        <v>4102740.03</v>
      </c>
      <c r="L95" s="348"/>
      <c r="M95" s="348">
        <v>5246744.5799999991</v>
      </c>
      <c r="O95" s="348">
        <v>4436818.33</v>
      </c>
    </row>
    <row r="96" spans="1:15">
      <c r="A96" s="356"/>
      <c r="B96" s="356"/>
      <c r="C96" s="356"/>
      <c r="D96" s="356"/>
      <c r="E96" s="356" t="s">
        <v>194</v>
      </c>
      <c r="F96" s="39"/>
      <c r="G96" s="39">
        <v>28272.113679999999</v>
      </c>
      <c r="I96" s="39">
        <v>31682.52</v>
      </c>
      <c r="J96" s="39"/>
      <c r="K96" s="39">
        <v>29193.87</v>
      </c>
      <c r="L96" s="39"/>
      <c r="M96" s="39">
        <v>26382.78</v>
      </c>
      <c r="O96" s="39">
        <v>15016.16</v>
      </c>
    </row>
    <row r="97" spans="1:15" ht="19.95" customHeight="1">
      <c r="A97" s="478" t="s">
        <v>219</v>
      </c>
      <c r="B97" s="478"/>
      <c r="C97" s="478"/>
      <c r="D97" s="478"/>
      <c r="E97" s="478"/>
      <c r="F97" s="38"/>
      <c r="G97" s="355">
        <v>1</v>
      </c>
      <c r="I97" s="304" t="s">
        <v>213</v>
      </c>
      <c r="K97" s="304" t="s">
        <v>213</v>
      </c>
      <c r="M97" s="304" t="s">
        <v>213</v>
      </c>
      <c r="O97" s="304" t="s">
        <v>213</v>
      </c>
    </row>
    <row r="98" spans="1:15">
      <c r="A98" s="356"/>
      <c r="B98" s="478" t="s">
        <v>183</v>
      </c>
      <c r="C98" s="478"/>
      <c r="D98" s="478"/>
      <c r="E98" s="478"/>
      <c r="F98" s="38"/>
      <c r="G98" s="355">
        <v>1</v>
      </c>
      <c r="I98" s="304" t="s">
        <v>213</v>
      </c>
      <c r="K98" s="304" t="s">
        <v>213</v>
      </c>
      <c r="M98" s="304" t="s">
        <v>213</v>
      </c>
      <c r="O98" s="304" t="s">
        <v>213</v>
      </c>
    </row>
    <row r="99" spans="1:15">
      <c r="A99" s="356"/>
      <c r="B99" s="356"/>
      <c r="C99" s="479" t="s">
        <v>175</v>
      </c>
      <c r="D99" s="479"/>
      <c r="E99" s="479"/>
      <c r="F99" s="38"/>
      <c r="G99" s="348">
        <v>1</v>
      </c>
      <c r="I99" s="39" t="s">
        <v>213</v>
      </c>
      <c r="K99" s="39" t="s">
        <v>213</v>
      </c>
      <c r="M99" s="39" t="s">
        <v>213</v>
      </c>
      <c r="O99" s="39" t="s">
        <v>213</v>
      </c>
    </row>
    <row r="100" spans="1:15" ht="12.75" customHeight="1">
      <c r="A100" s="356"/>
      <c r="B100" s="356"/>
      <c r="C100" s="356"/>
      <c r="D100" s="484" t="s">
        <v>220</v>
      </c>
      <c r="E100" s="484"/>
      <c r="F100" s="348"/>
      <c r="G100" s="348">
        <v>1</v>
      </c>
      <c r="I100" s="39" t="s">
        <v>213</v>
      </c>
      <c r="K100" s="39" t="s">
        <v>213</v>
      </c>
      <c r="M100" s="39" t="s">
        <v>213</v>
      </c>
      <c r="O100" s="39" t="s">
        <v>213</v>
      </c>
    </row>
    <row r="101" spans="1:15" ht="19.95" customHeight="1">
      <c r="A101" s="478" t="s">
        <v>221</v>
      </c>
      <c r="B101" s="478"/>
      <c r="C101" s="478"/>
      <c r="D101" s="478"/>
      <c r="E101" s="478"/>
      <c r="F101" s="38"/>
      <c r="G101" s="355">
        <v>415115.42131530022</v>
      </c>
      <c r="I101" s="355">
        <v>395170.88000000006</v>
      </c>
      <c r="J101" s="355"/>
      <c r="K101" s="355">
        <v>458642.56</v>
      </c>
      <c r="L101" s="355"/>
      <c r="M101" s="355">
        <v>477203.68</v>
      </c>
      <c r="O101" s="355">
        <v>515101.82999999996</v>
      </c>
    </row>
    <row r="102" spans="1:15">
      <c r="A102" s="356"/>
      <c r="B102" s="478" t="s">
        <v>183</v>
      </c>
      <c r="C102" s="478"/>
      <c r="D102" s="478"/>
      <c r="E102" s="478"/>
      <c r="F102" s="38"/>
      <c r="G102" s="355">
        <v>415115.42131530022</v>
      </c>
      <c r="I102" s="355">
        <v>395170.88000000006</v>
      </c>
      <c r="J102" s="355"/>
      <c r="K102" s="355">
        <v>458642.56</v>
      </c>
      <c r="L102" s="355"/>
      <c r="M102" s="355">
        <v>477203.68</v>
      </c>
      <c r="O102" s="355">
        <v>515101.82999999996</v>
      </c>
    </row>
    <row r="103" spans="1:15">
      <c r="A103" s="356"/>
      <c r="B103" s="356"/>
      <c r="C103" s="479" t="s">
        <v>172</v>
      </c>
      <c r="D103" s="479"/>
      <c r="E103" s="479"/>
      <c r="F103" s="38"/>
      <c r="G103" s="348">
        <v>8820.277601573076</v>
      </c>
      <c r="I103" s="348">
        <v>9561.2100000000009</v>
      </c>
      <c r="J103" s="348"/>
      <c r="K103" s="348">
        <v>11332.839999999998</v>
      </c>
      <c r="L103" s="348"/>
      <c r="M103" s="348">
        <v>11255.83</v>
      </c>
      <c r="O103" s="348">
        <v>12908.64</v>
      </c>
    </row>
    <row r="104" spans="1:15">
      <c r="A104" s="356"/>
      <c r="B104" s="356"/>
      <c r="C104" s="356"/>
      <c r="D104" s="479" t="s">
        <v>174</v>
      </c>
      <c r="E104" s="479"/>
      <c r="F104" s="348"/>
      <c r="G104" s="348">
        <v>8820.277601573076</v>
      </c>
      <c r="I104" s="348">
        <v>9561.2100000000009</v>
      </c>
      <c r="J104" s="348"/>
      <c r="K104" s="348">
        <v>11332.839999999998</v>
      </c>
      <c r="L104" s="348"/>
      <c r="M104" s="348">
        <v>11255.83</v>
      </c>
      <c r="O104" s="348">
        <v>12908.64</v>
      </c>
    </row>
    <row r="105" spans="1:15">
      <c r="A105" s="356"/>
      <c r="B105" s="356"/>
      <c r="C105" s="479" t="s">
        <v>175</v>
      </c>
      <c r="D105" s="479"/>
      <c r="E105" s="479"/>
      <c r="F105" s="38"/>
      <c r="G105" s="348">
        <v>406295.14371372713</v>
      </c>
      <c r="I105" s="348">
        <v>385609.67000000004</v>
      </c>
      <c r="J105" s="348"/>
      <c r="K105" s="348">
        <v>447309.72</v>
      </c>
      <c r="L105" s="348"/>
      <c r="M105" s="348">
        <v>465947.85</v>
      </c>
      <c r="O105" s="348">
        <v>502193.18999999994</v>
      </c>
    </row>
    <row r="106" spans="1:15">
      <c r="A106" s="356"/>
      <c r="B106" s="356"/>
      <c r="C106" s="356"/>
      <c r="D106" s="479" t="s">
        <v>189</v>
      </c>
      <c r="E106" s="479"/>
      <c r="F106" s="348"/>
      <c r="G106" s="348">
        <v>99530.756581855123</v>
      </c>
      <c r="I106" s="348">
        <v>103894.38</v>
      </c>
      <c r="J106" s="348"/>
      <c r="K106" s="348">
        <v>111620.79</v>
      </c>
      <c r="L106" s="348"/>
      <c r="M106" s="348">
        <v>112517.31999999999</v>
      </c>
      <c r="O106" s="348">
        <v>118476.70999999999</v>
      </c>
    </row>
    <row r="107" spans="1:15">
      <c r="A107" s="356"/>
      <c r="B107" s="356"/>
      <c r="C107" s="356"/>
      <c r="D107" s="479" t="s">
        <v>223</v>
      </c>
      <c r="E107" s="479"/>
      <c r="F107" s="348"/>
      <c r="G107" s="348">
        <v>40222.990803042747</v>
      </c>
      <c r="I107" s="348">
        <v>39724.120000000003</v>
      </c>
      <c r="J107" s="348"/>
      <c r="K107" s="348">
        <v>44139.35</v>
      </c>
      <c r="L107" s="348"/>
      <c r="M107" s="348">
        <v>42767.07</v>
      </c>
      <c r="O107" s="348">
        <v>44799.06</v>
      </c>
    </row>
    <row r="108" spans="1:15">
      <c r="A108" s="356"/>
      <c r="B108" s="356"/>
      <c r="C108" s="356"/>
      <c r="D108" s="479" t="s">
        <v>194</v>
      </c>
      <c r="E108" s="479"/>
      <c r="F108" s="348"/>
      <c r="G108" s="348">
        <v>266541.39632882923</v>
      </c>
      <c r="I108" s="348">
        <v>241991.17</v>
      </c>
      <c r="J108" s="348"/>
      <c r="K108" s="348">
        <v>291549.58</v>
      </c>
      <c r="L108" s="348"/>
      <c r="M108" s="348">
        <v>310663.45999999996</v>
      </c>
      <c r="O108" s="348">
        <v>338917.42</v>
      </c>
    </row>
    <row r="109" spans="1:15" ht="25.2" customHeight="1">
      <c r="A109" s="478" t="s">
        <v>224</v>
      </c>
      <c r="B109" s="478"/>
      <c r="C109" s="478"/>
      <c r="D109" s="478"/>
      <c r="E109" s="478"/>
      <c r="F109" s="355"/>
      <c r="G109" s="355">
        <v>423667.03781146521</v>
      </c>
      <c r="I109" s="355">
        <v>411475.03000000009</v>
      </c>
      <c r="J109" s="355"/>
      <c r="K109" s="355">
        <v>398538.51</v>
      </c>
      <c r="L109" s="355"/>
      <c r="M109" s="355">
        <v>433954.75</v>
      </c>
      <c r="O109" s="355">
        <v>427232.5</v>
      </c>
    </row>
    <row r="110" spans="1:15" ht="25.2" customHeight="1">
      <c r="A110" s="478" t="s">
        <v>225</v>
      </c>
      <c r="B110" s="478"/>
      <c r="C110" s="478"/>
      <c r="D110" s="478"/>
      <c r="E110" s="478"/>
      <c r="F110" s="355"/>
      <c r="G110" s="355">
        <v>31671.367330000001</v>
      </c>
      <c r="I110" s="355">
        <v>30350.539999999997</v>
      </c>
      <c r="J110" s="355"/>
      <c r="K110" s="355">
        <v>29890.11</v>
      </c>
      <c r="M110" s="355">
        <v>22271.89</v>
      </c>
      <c r="O110" s="355">
        <v>17016.27</v>
      </c>
    </row>
    <row r="111" spans="1:15" ht="12.45" customHeight="1">
      <c r="A111" s="357"/>
      <c r="B111" s="357"/>
      <c r="C111" s="357"/>
      <c r="D111" s="357"/>
      <c r="E111" s="357"/>
      <c r="F111" s="355"/>
      <c r="G111" s="355"/>
      <c r="H111" s="355"/>
      <c r="I111" s="355"/>
      <c r="K111" s="355"/>
      <c r="L111" s="355"/>
      <c r="M111" s="355"/>
      <c r="O111" s="355"/>
    </row>
    <row r="112" spans="1:15" ht="12.75" customHeight="1">
      <c r="A112" s="485" t="s">
        <v>263</v>
      </c>
      <c r="B112" s="486"/>
      <c r="C112" s="486"/>
      <c r="D112" s="486"/>
      <c r="E112" s="486"/>
      <c r="F112" s="486"/>
      <c r="G112" s="486"/>
      <c r="H112" s="486"/>
      <c r="I112" s="486"/>
      <c r="J112" s="486"/>
      <c r="K112" s="486"/>
      <c r="L112" s="486"/>
      <c r="M112" s="486"/>
      <c r="N112" s="10"/>
    </row>
    <row r="113" spans="1:16" ht="12.75" customHeight="1">
      <c r="A113" s="487" t="s">
        <v>226</v>
      </c>
      <c r="B113" s="487"/>
      <c r="C113" s="487"/>
      <c r="D113" s="487"/>
      <c r="E113" s="487"/>
      <c r="F113" s="487"/>
      <c r="G113" s="487"/>
      <c r="H113" s="487"/>
      <c r="I113" s="487"/>
      <c r="J113" s="487"/>
      <c r="K113" s="487"/>
      <c r="L113" s="10"/>
      <c r="M113" s="10"/>
      <c r="N113" s="10"/>
    </row>
    <row r="114" spans="1:16" ht="12.45" customHeight="1">
      <c r="A114" s="488"/>
      <c r="B114" s="488"/>
      <c r="C114" s="488"/>
      <c r="D114" s="488"/>
      <c r="E114" s="488"/>
      <c r="F114" s="488"/>
      <c r="G114" s="488"/>
      <c r="H114" s="488"/>
      <c r="I114" s="488"/>
      <c r="J114" s="488"/>
      <c r="K114" s="488"/>
      <c r="L114" s="10"/>
      <c r="M114" s="10"/>
      <c r="N114" s="10"/>
      <c r="P114" s="5">
        <v>0</v>
      </c>
    </row>
    <row r="115" spans="1:16">
      <c r="A115" s="488"/>
      <c r="B115" s="488"/>
      <c r="C115" s="488"/>
      <c r="D115" s="488"/>
      <c r="E115" s="488"/>
      <c r="F115" s="488"/>
      <c r="G115" s="488"/>
      <c r="H115" s="488"/>
      <c r="I115" s="488"/>
      <c r="J115" s="488"/>
      <c r="K115" s="488"/>
      <c r="L115" s="10"/>
      <c r="M115" s="10"/>
      <c r="N115" s="10"/>
      <c r="P115" s="5">
        <v>27043.19658</v>
      </c>
    </row>
    <row r="116" spans="1:16">
      <c r="A116" s="10"/>
      <c r="B116" s="10"/>
      <c r="C116" s="10"/>
      <c r="D116" s="10"/>
      <c r="E116" s="10"/>
      <c r="F116" s="10"/>
      <c r="G116" s="10"/>
      <c r="H116" s="10"/>
      <c r="I116" s="10"/>
      <c r="J116" s="10"/>
      <c r="K116" s="10"/>
      <c r="L116" s="10"/>
      <c r="M116" s="10"/>
      <c r="N116" s="10"/>
    </row>
    <row r="117" spans="1:16">
      <c r="A117" s="10"/>
      <c r="B117" s="10"/>
      <c r="C117" s="10"/>
      <c r="D117" s="10"/>
      <c r="E117" s="10"/>
      <c r="F117" s="10"/>
      <c r="G117" s="10"/>
      <c r="H117" s="10"/>
      <c r="I117" s="10"/>
      <c r="J117" s="10"/>
      <c r="K117" s="10"/>
      <c r="L117" s="10"/>
      <c r="M117" s="10"/>
      <c r="N117" s="10"/>
    </row>
    <row r="118" spans="1:16">
      <c r="A118" s="10"/>
      <c r="B118" s="10"/>
      <c r="C118" s="10"/>
      <c r="D118" s="10"/>
      <c r="E118" s="10"/>
      <c r="F118" s="10"/>
      <c r="G118" s="10"/>
      <c r="H118" s="10"/>
      <c r="I118" s="10"/>
      <c r="J118" s="10"/>
      <c r="K118" s="10"/>
      <c r="L118" s="10"/>
      <c r="M118" s="10"/>
      <c r="N118" s="10"/>
    </row>
    <row r="119" spans="1:16">
      <c r="A119" s="10"/>
      <c r="B119" s="10"/>
      <c r="C119" s="10"/>
      <c r="D119" s="10"/>
      <c r="E119" s="10"/>
      <c r="F119" s="10"/>
      <c r="G119" s="10"/>
      <c r="H119" s="10"/>
      <c r="I119" s="10"/>
      <c r="J119" s="10"/>
      <c r="K119" s="10"/>
      <c r="L119" s="10"/>
      <c r="M119" s="10"/>
      <c r="N119" s="10"/>
    </row>
    <row r="120" spans="1:16">
      <c r="A120" s="10"/>
      <c r="B120" s="10"/>
      <c r="C120" s="10"/>
      <c r="D120" s="10"/>
      <c r="E120" s="10"/>
      <c r="F120" s="10"/>
      <c r="G120" s="10"/>
      <c r="H120" s="10"/>
      <c r="I120" s="10"/>
      <c r="J120" s="10"/>
      <c r="K120" s="10"/>
      <c r="L120" s="10"/>
      <c r="M120" s="10"/>
      <c r="N120" s="10"/>
    </row>
    <row r="121" spans="1:16">
      <c r="A121" s="10"/>
      <c r="B121" s="10"/>
      <c r="C121" s="10"/>
      <c r="D121" s="10"/>
      <c r="E121" s="10"/>
      <c r="F121" s="10"/>
      <c r="G121" s="10"/>
      <c r="H121" s="10"/>
      <c r="I121" s="10"/>
      <c r="J121" s="10"/>
      <c r="K121" s="10"/>
      <c r="L121" s="10"/>
      <c r="M121" s="10"/>
      <c r="N121" s="10"/>
    </row>
    <row r="122" spans="1:16">
      <c r="A122" s="10"/>
      <c r="B122" s="10"/>
      <c r="C122" s="10"/>
      <c r="D122" s="10"/>
      <c r="E122" s="10"/>
      <c r="F122" s="10"/>
      <c r="G122" s="10"/>
      <c r="H122" s="10"/>
      <c r="I122" s="10"/>
      <c r="J122" s="10"/>
      <c r="K122" s="10"/>
      <c r="L122" s="10"/>
      <c r="M122" s="10"/>
      <c r="N122" s="10"/>
    </row>
    <row r="123" spans="1:16">
      <c r="A123" s="10"/>
      <c r="B123" s="10"/>
      <c r="C123" s="10"/>
      <c r="D123" s="10"/>
      <c r="E123" s="10"/>
      <c r="F123" s="10"/>
      <c r="G123" s="10"/>
      <c r="H123" s="10"/>
      <c r="I123" s="10"/>
      <c r="J123" s="10"/>
      <c r="K123" s="10"/>
      <c r="L123" s="10"/>
      <c r="M123" s="10"/>
      <c r="N123" s="10"/>
    </row>
    <row r="124" spans="1:16">
      <c r="A124" s="10"/>
      <c r="B124" s="10"/>
      <c r="C124" s="10"/>
      <c r="D124" s="10"/>
      <c r="E124" s="10"/>
      <c r="F124" s="10"/>
      <c r="G124" s="10"/>
      <c r="H124" s="10"/>
      <c r="I124" s="10"/>
      <c r="J124" s="10"/>
      <c r="K124" s="10"/>
      <c r="L124" s="10"/>
      <c r="M124" s="10"/>
      <c r="N124" s="10"/>
    </row>
    <row r="125" spans="1:16">
      <c r="A125" s="10"/>
      <c r="B125" s="10"/>
      <c r="C125" s="10"/>
      <c r="D125" s="10"/>
      <c r="E125" s="10"/>
      <c r="F125" s="10"/>
      <c r="G125" s="10"/>
      <c r="H125" s="10"/>
      <c r="I125" s="10"/>
      <c r="J125" s="10"/>
      <c r="K125" s="10"/>
      <c r="L125" s="10"/>
      <c r="M125" s="10"/>
      <c r="N125" s="10"/>
    </row>
    <row r="126" spans="1:16">
      <c r="A126" s="10"/>
      <c r="B126" s="10"/>
      <c r="C126" s="10"/>
      <c r="D126" s="10"/>
      <c r="E126" s="10"/>
      <c r="F126" s="10"/>
      <c r="G126" s="10"/>
      <c r="H126" s="10"/>
      <c r="I126" s="10"/>
      <c r="J126" s="10"/>
      <c r="K126" s="10"/>
      <c r="L126" s="10"/>
      <c r="M126" s="10"/>
      <c r="N126" s="10"/>
    </row>
    <row r="127" spans="1:16">
      <c r="A127" s="10"/>
      <c r="B127" s="10"/>
      <c r="C127" s="10"/>
      <c r="D127" s="10"/>
      <c r="E127" s="10"/>
      <c r="F127" s="10"/>
      <c r="G127" s="10"/>
      <c r="H127" s="10"/>
      <c r="I127" s="10"/>
      <c r="J127" s="10"/>
      <c r="K127" s="10"/>
      <c r="L127" s="10"/>
      <c r="M127" s="10"/>
      <c r="N127" s="10"/>
    </row>
    <row r="128" spans="1:16">
      <c r="A128" s="10"/>
      <c r="B128" s="10"/>
      <c r="C128" s="10"/>
      <c r="D128" s="10"/>
      <c r="E128" s="10"/>
      <c r="F128" s="10"/>
      <c r="G128" s="10"/>
      <c r="H128" s="10"/>
      <c r="I128" s="10"/>
      <c r="J128" s="10"/>
      <c r="K128" s="10"/>
      <c r="L128" s="10"/>
      <c r="M128" s="10"/>
      <c r="N128" s="10"/>
    </row>
    <row r="129" spans="1:14">
      <c r="A129" s="10"/>
      <c r="B129" s="10"/>
      <c r="C129" s="10"/>
      <c r="D129" s="10"/>
      <c r="E129" s="10"/>
      <c r="F129" s="10"/>
      <c r="G129" s="10"/>
      <c r="H129" s="10"/>
      <c r="I129" s="10"/>
      <c r="J129" s="10"/>
      <c r="K129" s="10"/>
      <c r="L129" s="10"/>
      <c r="M129" s="10"/>
      <c r="N129" s="10"/>
    </row>
    <row r="130" spans="1:14">
      <c r="A130" s="10"/>
      <c r="B130" s="10"/>
      <c r="C130" s="10"/>
      <c r="D130" s="10"/>
      <c r="E130" s="10"/>
      <c r="F130" s="10"/>
      <c r="G130" s="10"/>
      <c r="H130" s="10"/>
      <c r="I130" s="10"/>
      <c r="J130" s="10"/>
      <c r="K130" s="10"/>
      <c r="L130" s="10"/>
      <c r="M130" s="10"/>
      <c r="N130" s="10"/>
    </row>
    <row r="131" spans="1:14">
      <c r="A131" s="10"/>
      <c r="B131" s="10"/>
      <c r="C131" s="10"/>
      <c r="D131" s="10"/>
      <c r="E131" s="10"/>
      <c r="F131" s="10"/>
      <c r="G131" s="10"/>
      <c r="H131" s="10"/>
      <c r="I131" s="10"/>
      <c r="J131" s="10"/>
      <c r="K131" s="10"/>
      <c r="L131" s="10"/>
      <c r="M131" s="10"/>
      <c r="N131" s="10"/>
    </row>
    <row r="132" spans="1:14">
      <c r="A132" s="10"/>
      <c r="B132" s="10"/>
      <c r="C132" s="10"/>
      <c r="D132" s="10"/>
      <c r="E132" s="10"/>
      <c r="F132" s="10"/>
      <c r="G132" s="10"/>
      <c r="H132" s="10"/>
      <c r="I132" s="10"/>
      <c r="J132" s="10"/>
      <c r="K132" s="10"/>
      <c r="L132" s="10"/>
      <c r="M132" s="10"/>
      <c r="N132" s="10"/>
    </row>
    <row r="133" spans="1:14">
      <c r="A133" s="10"/>
      <c r="B133" s="10"/>
      <c r="C133" s="10"/>
      <c r="D133" s="10"/>
      <c r="E133" s="10"/>
      <c r="F133" s="10"/>
      <c r="G133" s="10"/>
      <c r="H133" s="10"/>
      <c r="I133" s="10"/>
      <c r="J133" s="10"/>
      <c r="K133" s="10"/>
      <c r="L133" s="10"/>
      <c r="M133" s="10"/>
      <c r="N133" s="10"/>
    </row>
    <row r="134" spans="1:14">
      <c r="A134" s="10"/>
      <c r="B134" s="10"/>
      <c r="C134" s="10"/>
      <c r="D134" s="10"/>
      <c r="E134" s="10"/>
      <c r="F134" s="10"/>
      <c r="G134" s="10"/>
      <c r="H134" s="10"/>
      <c r="I134" s="10"/>
      <c r="J134" s="10"/>
      <c r="K134" s="10"/>
      <c r="L134" s="10"/>
      <c r="M134" s="10"/>
      <c r="N134" s="10"/>
    </row>
    <row r="135" spans="1:14">
      <c r="A135" s="10"/>
      <c r="B135" s="10"/>
      <c r="C135" s="10"/>
      <c r="D135" s="10"/>
      <c r="E135" s="10"/>
      <c r="F135" s="10"/>
      <c r="G135" s="10"/>
      <c r="H135" s="10"/>
      <c r="I135" s="10"/>
      <c r="J135" s="10"/>
      <c r="K135" s="10"/>
      <c r="L135" s="10"/>
      <c r="M135" s="10"/>
      <c r="N135" s="10"/>
    </row>
    <row r="136" spans="1:14">
      <c r="A136" s="10"/>
      <c r="B136" s="10"/>
      <c r="C136" s="10"/>
      <c r="D136" s="10"/>
      <c r="E136" s="10"/>
      <c r="F136" s="10"/>
      <c r="G136" s="10"/>
      <c r="H136" s="10"/>
      <c r="I136" s="10"/>
      <c r="J136" s="10"/>
      <c r="K136" s="10"/>
      <c r="L136" s="10"/>
      <c r="M136" s="10"/>
      <c r="N136" s="10"/>
    </row>
    <row r="137" spans="1:14">
      <c r="A137" s="10"/>
      <c r="B137" s="10"/>
      <c r="C137" s="10"/>
      <c r="D137" s="10"/>
      <c r="E137" s="10"/>
      <c r="F137" s="10"/>
      <c r="G137" s="10"/>
      <c r="H137" s="10"/>
      <c r="I137" s="10"/>
      <c r="J137" s="10"/>
      <c r="K137" s="10"/>
      <c r="L137" s="10"/>
      <c r="M137" s="10"/>
      <c r="N137" s="10"/>
    </row>
    <row r="138" spans="1:14">
      <c r="A138" s="10"/>
      <c r="B138" s="10"/>
      <c r="C138" s="10"/>
      <c r="D138" s="10"/>
      <c r="E138" s="10"/>
      <c r="F138" s="10"/>
      <c r="G138" s="10"/>
      <c r="H138" s="10"/>
      <c r="I138" s="10"/>
      <c r="J138" s="10"/>
      <c r="K138" s="10"/>
      <c r="L138" s="10"/>
      <c r="M138" s="10"/>
      <c r="N138" s="10"/>
    </row>
    <row r="139" spans="1:14">
      <c r="A139" s="10"/>
      <c r="B139" s="10"/>
      <c r="C139" s="10"/>
      <c r="D139" s="10"/>
      <c r="E139" s="10"/>
      <c r="F139" s="10"/>
      <c r="G139" s="10"/>
      <c r="H139" s="10"/>
      <c r="I139" s="10"/>
      <c r="J139" s="10"/>
      <c r="K139" s="10"/>
      <c r="L139" s="10"/>
      <c r="M139" s="10"/>
      <c r="N139" s="10"/>
    </row>
    <row r="140" spans="1:14">
      <c r="A140" s="10"/>
      <c r="B140" s="10"/>
      <c r="C140" s="10"/>
      <c r="D140" s="10"/>
      <c r="E140" s="10"/>
      <c r="F140" s="10"/>
      <c r="G140" s="10"/>
      <c r="H140" s="10"/>
      <c r="I140" s="10"/>
      <c r="J140" s="10"/>
      <c r="K140" s="10"/>
      <c r="L140" s="10"/>
      <c r="M140" s="10"/>
      <c r="N140" s="10"/>
    </row>
    <row r="141" spans="1:14">
      <c r="A141" s="10"/>
      <c r="B141" s="10"/>
      <c r="C141" s="10"/>
      <c r="D141" s="10"/>
      <c r="E141" s="10"/>
      <c r="F141" s="10"/>
      <c r="G141" s="10"/>
      <c r="H141" s="10"/>
      <c r="I141" s="10"/>
      <c r="J141" s="10"/>
      <c r="K141" s="10"/>
      <c r="L141" s="10"/>
      <c r="M141" s="10"/>
      <c r="N141" s="10"/>
    </row>
    <row r="142" spans="1:14">
      <c r="A142" s="10"/>
      <c r="B142" s="10"/>
      <c r="C142" s="10"/>
      <c r="D142" s="10"/>
      <c r="E142" s="10"/>
      <c r="F142" s="10"/>
      <c r="G142" s="10"/>
      <c r="H142" s="10"/>
      <c r="I142" s="10"/>
      <c r="J142" s="10"/>
      <c r="K142" s="10"/>
      <c r="L142" s="10"/>
      <c r="M142" s="10"/>
      <c r="N142" s="10"/>
    </row>
    <row r="143" spans="1:14">
      <c r="A143" s="10"/>
      <c r="B143" s="10"/>
      <c r="C143" s="10"/>
      <c r="D143" s="10"/>
      <c r="E143" s="10"/>
      <c r="F143" s="10"/>
      <c r="G143" s="10"/>
      <c r="H143" s="10"/>
      <c r="I143" s="10"/>
      <c r="J143" s="10"/>
      <c r="K143" s="10"/>
      <c r="L143" s="10"/>
      <c r="M143" s="10"/>
      <c r="N143" s="10"/>
    </row>
    <row r="144" spans="1:14">
      <c r="A144" s="10"/>
      <c r="B144" s="10"/>
      <c r="C144" s="10"/>
      <c r="D144" s="10"/>
      <c r="E144" s="10"/>
      <c r="F144" s="10"/>
      <c r="G144" s="10"/>
      <c r="H144" s="10"/>
      <c r="I144" s="10"/>
      <c r="J144" s="10"/>
      <c r="K144" s="10"/>
      <c r="L144" s="10"/>
      <c r="M144" s="10"/>
      <c r="N144" s="10"/>
    </row>
    <row r="145" spans="1:14">
      <c r="A145" s="10"/>
      <c r="B145" s="10"/>
      <c r="C145" s="10"/>
      <c r="D145" s="10"/>
      <c r="E145" s="10"/>
      <c r="F145" s="10"/>
      <c r="G145" s="10"/>
      <c r="H145" s="10"/>
      <c r="I145" s="10"/>
      <c r="J145" s="10"/>
      <c r="K145" s="10"/>
      <c r="L145" s="10"/>
      <c r="M145" s="10"/>
      <c r="N145" s="10"/>
    </row>
    <row r="146" spans="1:14">
      <c r="A146" s="10"/>
      <c r="B146" s="10"/>
      <c r="C146" s="10"/>
      <c r="D146" s="10"/>
      <c r="E146" s="10"/>
      <c r="F146" s="10"/>
      <c r="G146" s="10"/>
      <c r="H146" s="10"/>
      <c r="I146" s="10"/>
      <c r="J146" s="10"/>
      <c r="K146" s="10"/>
      <c r="L146" s="10"/>
      <c r="M146" s="10"/>
      <c r="N146" s="10"/>
    </row>
    <row r="147" spans="1:14">
      <c r="A147" s="10"/>
      <c r="B147" s="10"/>
      <c r="C147" s="10"/>
      <c r="D147" s="10"/>
      <c r="E147" s="10"/>
      <c r="F147" s="10"/>
      <c r="G147" s="10"/>
      <c r="H147" s="10"/>
      <c r="I147" s="10"/>
      <c r="J147" s="10"/>
      <c r="K147" s="10"/>
      <c r="L147" s="10"/>
      <c r="M147" s="10"/>
      <c r="N147" s="10"/>
    </row>
    <row r="148" spans="1:14">
      <c r="A148" s="10"/>
      <c r="B148" s="10"/>
      <c r="C148" s="10"/>
      <c r="D148" s="10"/>
      <c r="E148" s="10"/>
      <c r="F148" s="10"/>
      <c r="G148" s="10"/>
      <c r="H148" s="10"/>
      <c r="I148" s="10"/>
      <c r="J148" s="10"/>
      <c r="K148" s="10"/>
      <c r="L148" s="10"/>
      <c r="M148" s="10"/>
      <c r="N148" s="10"/>
    </row>
    <row r="149" spans="1:14">
      <c r="A149" s="10"/>
      <c r="B149" s="10"/>
      <c r="C149" s="10"/>
      <c r="D149" s="10"/>
      <c r="E149" s="10"/>
      <c r="F149" s="10"/>
      <c r="G149" s="10"/>
      <c r="H149" s="10"/>
      <c r="I149" s="10"/>
      <c r="J149" s="10"/>
      <c r="K149" s="10"/>
      <c r="L149" s="10"/>
      <c r="M149" s="10"/>
      <c r="N149" s="10"/>
    </row>
    <row r="150" spans="1:14">
      <c r="A150" s="10"/>
      <c r="B150" s="10"/>
      <c r="C150" s="10"/>
      <c r="D150" s="10"/>
      <c r="E150" s="10"/>
      <c r="F150" s="10"/>
      <c r="G150" s="10"/>
      <c r="H150" s="10"/>
      <c r="I150" s="10"/>
      <c r="J150" s="10"/>
      <c r="K150" s="10"/>
      <c r="L150" s="10"/>
      <c r="M150" s="10"/>
      <c r="N150" s="10"/>
    </row>
    <row r="151" spans="1:14">
      <c r="A151" s="10"/>
      <c r="B151" s="10"/>
      <c r="C151" s="10"/>
      <c r="D151" s="10"/>
      <c r="E151" s="10"/>
      <c r="F151" s="10"/>
      <c r="G151" s="10"/>
      <c r="H151" s="10"/>
      <c r="I151" s="10"/>
      <c r="J151" s="10"/>
      <c r="K151" s="10"/>
      <c r="L151" s="10"/>
      <c r="M151" s="10"/>
      <c r="N151" s="10"/>
    </row>
    <row r="152" spans="1:14">
      <c r="A152" s="10"/>
      <c r="B152" s="10"/>
      <c r="C152" s="10"/>
      <c r="D152" s="10"/>
      <c r="E152" s="10"/>
      <c r="F152" s="10"/>
      <c r="G152" s="10"/>
      <c r="H152" s="10"/>
      <c r="I152" s="10"/>
      <c r="J152" s="10"/>
      <c r="K152" s="10"/>
      <c r="L152" s="10"/>
      <c r="M152" s="10"/>
      <c r="N152" s="10"/>
    </row>
    <row r="153" spans="1:14">
      <c r="A153" s="10"/>
      <c r="B153" s="10"/>
      <c r="C153" s="10"/>
      <c r="D153" s="10"/>
      <c r="E153" s="10"/>
      <c r="F153" s="10"/>
      <c r="G153" s="10"/>
      <c r="H153" s="10"/>
      <c r="I153" s="10"/>
      <c r="J153" s="10"/>
      <c r="K153" s="10"/>
      <c r="L153" s="10"/>
      <c r="M153" s="10"/>
      <c r="N153" s="10"/>
    </row>
    <row r="154" spans="1:14">
      <c r="A154" s="10"/>
      <c r="B154" s="10"/>
      <c r="C154" s="10"/>
      <c r="D154" s="10"/>
      <c r="E154" s="10"/>
      <c r="F154" s="10"/>
      <c r="G154" s="10"/>
      <c r="H154" s="10"/>
      <c r="I154" s="10"/>
      <c r="J154" s="10"/>
      <c r="K154" s="10"/>
      <c r="L154" s="10"/>
      <c r="M154" s="10"/>
      <c r="N154" s="10"/>
    </row>
    <row r="155" spans="1:14">
      <c r="A155" s="10"/>
      <c r="B155" s="10"/>
      <c r="C155" s="10"/>
      <c r="D155" s="10"/>
      <c r="E155" s="10"/>
      <c r="F155" s="10"/>
      <c r="G155" s="10"/>
      <c r="H155" s="10"/>
      <c r="I155" s="10"/>
      <c r="J155" s="10"/>
      <c r="K155" s="10"/>
      <c r="L155" s="10"/>
      <c r="M155" s="10"/>
      <c r="N155" s="10"/>
    </row>
    <row r="156" spans="1:14">
      <c r="A156" s="10"/>
      <c r="B156" s="10"/>
      <c r="C156" s="10"/>
      <c r="D156" s="10"/>
      <c r="E156" s="10"/>
      <c r="F156" s="10"/>
      <c r="G156" s="10"/>
      <c r="H156" s="10"/>
      <c r="I156" s="10"/>
      <c r="J156" s="10"/>
      <c r="K156" s="10"/>
      <c r="L156" s="10"/>
      <c r="M156" s="10"/>
      <c r="N156" s="10"/>
    </row>
    <row r="157" spans="1:14">
      <c r="A157" s="10"/>
      <c r="B157" s="10"/>
      <c r="C157" s="10"/>
      <c r="D157" s="10"/>
      <c r="E157" s="10"/>
      <c r="F157" s="10"/>
      <c r="G157" s="10"/>
      <c r="H157" s="10"/>
      <c r="I157" s="10"/>
      <c r="J157" s="10"/>
      <c r="K157" s="10"/>
      <c r="L157" s="10"/>
      <c r="M157" s="10"/>
      <c r="N157" s="10"/>
    </row>
    <row r="158" spans="1:14">
      <c r="A158" s="10"/>
      <c r="B158" s="10"/>
      <c r="C158" s="10"/>
      <c r="D158" s="10"/>
      <c r="E158" s="10"/>
      <c r="F158" s="10"/>
      <c r="G158" s="10"/>
      <c r="H158" s="10"/>
      <c r="I158" s="10"/>
      <c r="J158" s="10"/>
      <c r="K158" s="10"/>
      <c r="L158" s="10"/>
      <c r="M158" s="10"/>
      <c r="N158" s="10"/>
    </row>
    <row r="159" spans="1:14">
      <c r="A159" s="10"/>
      <c r="B159" s="10"/>
      <c r="C159" s="10"/>
      <c r="D159" s="10"/>
      <c r="E159" s="10"/>
      <c r="F159" s="10"/>
      <c r="G159" s="10"/>
      <c r="H159" s="10"/>
      <c r="I159" s="10"/>
      <c r="J159" s="10"/>
      <c r="K159" s="10"/>
      <c r="L159" s="10"/>
      <c r="M159" s="10"/>
      <c r="N159" s="350"/>
    </row>
    <row r="160" spans="1:14">
      <c r="A160" s="422"/>
      <c r="B160" s="423"/>
      <c r="C160" s="423"/>
      <c r="D160" s="423"/>
      <c r="E160" s="423"/>
      <c r="F160" s="423"/>
      <c r="G160" s="423"/>
      <c r="H160" s="423"/>
      <c r="I160" s="423"/>
      <c r="J160" s="423"/>
      <c r="K160" s="423"/>
      <c r="L160" s="423"/>
      <c r="M160" s="423"/>
      <c r="N160" s="350"/>
    </row>
    <row r="161" spans="1:13">
      <c r="A161" s="422"/>
      <c r="B161" s="423"/>
      <c r="C161" s="423"/>
      <c r="D161" s="423"/>
      <c r="E161" s="423"/>
      <c r="F161" s="423"/>
      <c r="G161" s="423"/>
      <c r="H161" s="423"/>
      <c r="I161" s="423"/>
      <c r="J161" s="423"/>
      <c r="K161" s="423"/>
      <c r="L161" s="423"/>
      <c r="M161" s="423"/>
    </row>
  </sheetData>
  <mergeCells count="102">
    <mergeCell ref="A112:M112"/>
    <mergeCell ref="A113:K113"/>
    <mergeCell ref="A114:K114"/>
    <mergeCell ref="A115:K115"/>
    <mergeCell ref="A160:M160"/>
    <mergeCell ref="A161:M161"/>
    <mergeCell ref="C105:E105"/>
    <mergeCell ref="D106:E106"/>
    <mergeCell ref="D107:E107"/>
    <mergeCell ref="D108:E108"/>
    <mergeCell ref="A109:E109"/>
    <mergeCell ref="A110:E110"/>
    <mergeCell ref="C99:E99"/>
    <mergeCell ref="D100:E100"/>
    <mergeCell ref="A101:E101"/>
    <mergeCell ref="B102:E102"/>
    <mergeCell ref="C103:E103"/>
    <mergeCell ref="D104:E104"/>
    <mergeCell ref="B91:E91"/>
    <mergeCell ref="C92:E92"/>
    <mergeCell ref="D93:E93"/>
    <mergeCell ref="D94:E94"/>
    <mergeCell ref="A97:E97"/>
    <mergeCell ref="B98:E98"/>
    <mergeCell ref="B85:E85"/>
    <mergeCell ref="C86:E86"/>
    <mergeCell ref="D87:E87"/>
    <mergeCell ref="D88:E88"/>
    <mergeCell ref="D89:E89"/>
    <mergeCell ref="A90:E90"/>
    <mergeCell ref="A79:E79"/>
    <mergeCell ref="B80:E80"/>
    <mergeCell ref="C81:E81"/>
    <mergeCell ref="D82:E82"/>
    <mergeCell ref="C83:E83"/>
    <mergeCell ref="D84:E84"/>
    <mergeCell ref="D71:E71"/>
    <mergeCell ref="A72:E72"/>
    <mergeCell ref="B73:E73"/>
    <mergeCell ref="C74:E74"/>
    <mergeCell ref="D75:E75"/>
    <mergeCell ref="D76:E76"/>
    <mergeCell ref="D65:E65"/>
    <mergeCell ref="D66:E66"/>
    <mergeCell ref="B67:E67"/>
    <mergeCell ref="C68:E68"/>
    <mergeCell ref="D69:E69"/>
    <mergeCell ref="D70:E70"/>
    <mergeCell ref="D59:E59"/>
    <mergeCell ref="D60:E60"/>
    <mergeCell ref="D61:E61"/>
    <mergeCell ref="A62:E62"/>
    <mergeCell ref="B63:E63"/>
    <mergeCell ref="C64:E64"/>
    <mergeCell ref="C53:E53"/>
    <mergeCell ref="D54:E54"/>
    <mergeCell ref="D55:E55"/>
    <mergeCell ref="B56:E56"/>
    <mergeCell ref="C57:E57"/>
    <mergeCell ref="D58:E58"/>
    <mergeCell ref="D45:E45"/>
    <mergeCell ref="A46:E46"/>
    <mergeCell ref="B47:E47"/>
    <mergeCell ref="C48:E48"/>
    <mergeCell ref="D49:E49"/>
    <mergeCell ref="D52:E52"/>
    <mergeCell ref="C36:E36"/>
    <mergeCell ref="D37:E37"/>
    <mergeCell ref="D40:E40"/>
    <mergeCell ref="B42:E42"/>
    <mergeCell ref="C43:E43"/>
    <mergeCell ref="D44:E44"/>
    <mergeCell ref="A30:E30"/>
    <mergeCell ref="A31:E31"/>
    <mergeCell ref="A32:E32"/>
    <mergeCell ref="B33:E33"/>
    <mergeCell ref="C34:E34"/>
    <mergeCell ref="D35:E35"/>
    <mergeCell ref="A24:E24"/>
    <mergeCell ref="A25:E25"/>
    <mergeCell ref="B26:E26"/>
    <mergeCell ref="B27:E27"/>
    <mergeCell ref="B28:E28"/>
    <mergeCell ref="A29:E29"/>
    <mergeCell ref="B20:E20"/>
    <mergeCell ref="H2:O4"/>
    <mergeCell ref="A21:E21"/>
    <mergeCell ref="B22:E22"/>
    <mergeCell ref="B23:E23"/>
    <mergeCell ref="A12:E12"/>
    <mergeCell ref="B13:E13"/>
    <mergeCell ref="C14:E14"/>
    <mergeCell ref="B15:E15"/>
    <mergeCell ref="R2:W5"/>
    <mergeCell ref="A7:E8"/>
    <mergeCell ref="A9:E9"/>
    <mergeCell ref="A10:E10"/>
    <mergeCell ref="A11:E11"/>
    <mergeCell ref="B18:E18"/>
    <mergeCell ref="C16:E16"/>
    <mergeCell ref="A17:E17"/>
    <mergeCell ref="B19:E19"/>
  </mergeCells>
  <pageMargins left="0.39370078740157483" right="0.39370078740157483" top="0.39370078740157483" bottom="0.39370078740157483" header="0" footer="0"/>
  <pageSetup paperSize="9" scale="85" orientation="portrait" r:id="rId1"/>
  <headerFooter alignWithMargins="0"/>
  <rowBreaks count="1" manualBreakCount="1">
    <brk id="6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2"/>
  <sheetViews>
    <sheetView workbookViewId="0"/>
  </sheetViews>
  <sheetFormatPr baseColWidth="10" defaultColWidth="14.44140625" defaultRowHeight="15"/>
  <cols>
    <col min="1" max="3" width="2.5546875" style="206" customWidth="1"/>
    <col min="4" max="4" width="30.6640625" style="222" customWidth="1"/>
    <col min="5" max="5" width="2.33203125" style="206" customWidth="1"/>
    <col min="6" max="6" width="2" style="206" customWidth="1"/>
    <col min="7" max="7" width="7.6640625" style="206" customWidth="1"/>
    <col min="8" max="8" width="2.33203125" style="206" customWidth="1"/>
    <col min="9" max="9" width="7.6640625" style="206" customWidth="1"/>
    <col min="10" max="10" width="2.33203125" style="206" customWidth="1"/>
    <col min="11" max="11" width="7.6640625" style="206" customWidth="1"/>
    <col min="12" max="12" width="2.33203125" style="206" customWidth="1"/>
    <col min="13" max="13" width="7.6640625" style="206" customWidth="1"/>
    <col min="14" max="14" width="2.33203125" style="206" customWidth="1"/>
    <col min="15" max="15" width="7.6640625" style="206" customWidth="1"/>
    <col min="16" max="16384" width="14.44140625" style="206"/>
  </cols>
  <sheetData>
    <row r="1" spans="1:15">
      <c r="A1" s="66" t="s">
        <v>144</v>
      </c>
      <c r="B1" s="67"/>
      <c r="C1" s="67"/>
      <c r="D1" s="67"/>
      <c r="E1" s="66"/>
      <c r="F1" s="381"/>
      <c r="I1" s="205" t="s">
        <v>26</v>
      </c>
      <c r="J1" s="66"/>
      <c r="K1" s="66"/>
      <c r="L1" s="66"/>
      <c r="M1" s="66"/>
      <c r="N1" s="66"/>
      <c r="O1" s="66"/>
    </row>
    <row r="2" spans="1:15" ht="12.75" customHeight="1">
      <c r="A2" s="207"/>
      <c r="B2" s="208"/>
      <c r="C2" s="208"/>
      <c r="D2" s="208"/>
      <c r="E2" s="207"/>
      <c r="F2" s="372"/>
      <c r="I2" s="489" t="s">
        <v>27</v>
      </c>
      <c r="J2" s="424"/>
      <c r="K2" s="424"/>
      <c r="L2" s="424"/>
      <c r="M2" s="424"/>
      <c r="N2" s="424"/>
      <c r="O2" s="424"/>
    </row>
    <row r="3" spans="1:15">
      <c r="A3" s="66" t="s">
        <v>148</v>
      </c>
      <c r="B3" s="66"/>
      <c r="C3" s="66"/>
      <c r="D3" s="66"/>
      <c r="E3" s="66"/>
      <c r="F3" s="372"/>
      <c r="I3" s="424"/>
      <c r="J3" s="424"/>
      <c r="K3" s="424"/>
      <c r="L3" s="424"/>
      <c r="M3" s="424"/>
      <c r="N3" s="424"/>
      <c r="O3" s="424"/>
    </row>
    <row r="4" spans="1:15">
      <c r="A4" s="209"/>
      <c r="B4" s="209"/>
      <c r="C4" s="209"/>
      <c r="D4" s="381"/>
      <c r="E4" s="209"/>
      <c r="F4" s="209"/>
      <c r="G4" s="382"/>
      <c r="H4" s="382"/>
      <c r="I4" s="382"/>
      <c r="J4" s="382"/>
      <c r="K4" s="382"/>
      <c r="L4" s="382"/>
      <c r="M4" s="382"/>
    </row>
    <row r="5" spans="1:15">
      <c r="A5" s="209"/>
      <c r="B5" s="209"/>
      <c r="C5" s="209"/>
      <c r="D5" s="381"/>
      <c r="E5" s="209"/>
      <c r="F5" s="209"/>
      <c r="G5" s="209"/>
      <c r="H5" s="209"/>
      <c r="I5" s="209"/>
      <c r="J5" s="207"/>
      <c r="K5" s="207"/>
      <c r="L5" s="207"/>
      <c r="M5" s="207"/>
    </row>
    <row r="6" spans="1:15">
      <c r="A6" s="209"/>
      <c r="B6" s="209"/>
      <c r="C6" s="209"/>
      <c r="D6" s="381"/>
      <c r="E6" s="209"/>
      <c r="F6" s="209"/>
      <c r="G6" s="209"/>
      <c r="H6" s="209"/>
      <c r="I6" s="209"/>
      <c r="J6" s="207"/>
      <c r="K6" s="207"/>
      <c r="L6" s="207"/>
      <c r="M6" s="207"/>
    </row>
    <row r="7" spans="1:15">
      <c r="A7" s="209"/>
      <c r="B7" s="209"/>
      <c r="C7" s="209"/>
      <c r="D7" s="381"/>
      <c r="E7" s="209"/>
      <c r="F7" s="209"/>
      <c r="G7" s="209"/>
      <c r="H7" s="209"/>
      <c r="I7" s="209"/>
      <c r="J7" s="207"/>
      <c r="K7" s="207"/>
      <c r="L7" s="207"/>
      <c r="M7" s="207"/>
    </row>
    <row r="8" spans="1:15" ht="15.6" thickBot="1">
      <c r="A8" s="210"/>
      <c r="B8" s="210"/>
      <c r="C8" s="210"/>
      <c r="D8" s="363"/>
      <c r="E8" s="309"/>
      <c r="F8" s="310"/>
      <c r="G8" s="211"/>
      <c r="H8" s="211"/>
      <c r="I8" s="211"/>
      <c r="J8" s="211"/>
      <c r="K8" s="211"/>
      <c r="L8" s="211"/>
      <c r="M8" s="211"/>
      <c r="N8" s="212"/>
    </row>
    <row r="9" spans="1:15" s="216" customFormat="1" ht="23.25" customHeight="1">
      <c r="A9" s="492"/>
      <c r="B9" s="492"/>
      <c r="C9" s="492"/>
      <c r="D9" s="492"/>
      <c r="E9" s="311"/>
      <c r="F9" s="311"/>
      <c r="G9" s="213">
        <v>2018</v>
      </c>
      <c r="H9" s="214"/>
      <c r="I9" s="213">
        <v>2019</v>
      </c>
      <c r="J9" s="214"/>
      <c r="K9" s="213">
        <v>2020</v>
      </c>
      <c r="L9" s="215"/>
      <c r="M9" s="213" t="s">
        <v>299</v>
      </c>
      <c r="N9" s="307"/>
      <c r="O9" s="308" t="s">
        <v>342</v>
      </c>
    </row>
    <row r="10" spans="1:15" s="216" customFormat="1" ht="25.2" customHeight="1">
      <c r="A10" s="493" t="s">
        <v>150</v>
      </c>
      <c r="B10" s="493"/>
      <c r="C10" s="493"/>
      <c r="D10" s="493"/>
      <c r="G10" s="217"/>
      <c r="H10" s="217"/>
      <c r="I10" s="217"/>
      <c r="J10" s="217"/>
      <c r="K10" s="217"/>
      <c r="L10" s="217"/>
      <c r="M10" s="217"/>
      <c r="N10" s="217"/>
      <c r="O10" s="217"/>
    </row>
    <row r="11" spans="1:15" s="216" customFormat="1" ht="25.2" customHeight="1">
      <c r="A11" s="494" t="s">
        <v>28</v>
      </c>
      <c r="B11" s="494"/>
      <c r="C11" s="494"/>
      <c r="D11" s="494"/>
      <c r="G11" s="218">
        <v>100</v>
      </c>
      <c r="H11" s="372"/>
      <c r="I11" s="218">
        <v>100</v>
      </c>
      <c r="J11" s="372"/>
      <c r="K11" s="218">
        <v>100</v>
      </c>
      <c r="L11" s="215"/>
      <c r="M11" s="218">
        <v>100</v>
      </c>
      <c r="N11" s="215"/>
      <c r="O11" s="218">
        <v>100</v>
      </c>
    </row>
    <row r="12" spans="1:15" ht="19.95" customHeight="1">
      <c r="A12" s="494" t="s">
        <v>29</v>
      </c>
      <c r="B12" s="494"/>
      <c r="C12" s="494"/>
      <c r="D12" s="494"/>
      <c r="G12" s="218">
        <v>58.933565326373483</v>
      </c>
      <c r="H12" s="207"/>
      <c r="I12" s="218">
        <v>58.250933681978964</v>
      </c>
      <c r="J12" s="207"/>
      <c r="K12" s="218">
        <v>52.144157651541796</v>
      </c>
      <c r="L12" s="207"/>
      <c r="M12" s="218">
        <v>51.998522189270858</v>
      </c>
      <c r="N12" s="207"/>
      <c r="O12" s="218">
        <v>53.477394083258538</v>
      </c>
    </row>
    <row r="13" spans="1:15" ht="15" customHeight="1">
      <c r="A13" s="360"/>
      <c r="B13" s="490" t="s">
        <v>153</v>
      </c>
      <c r="C13" s="490"/>
      <c r="D13" s="491"/>
      <c r="G13" s="218">
        <v>45.547997113458443</v>
      </c>
      <c r="H13" s="207"/>
      <c r="I13" s="218">
        <v>45.376592678129988</v>
      </c>
      <c r="J13" s="207"/>
      <c r="K13" s="218">
        <v>41.12087087180646</v>
      </c>
      <c r="L13" s="207"/>
      <c r="M13" s="218">
        <v>40.768171104385992</v>
      </c>
      <c r="N13" s="207"/>
      <c r="O13" s="218">
        <v>41.93742144728332</v>
      </c>
    </row>
    <row r="14" spans="1:15" ht="15" customHeight="1">
      <c r="A14" s="360"/>
      <c r="B14" s="360"/>
      <c r="C14" s="362" t="s">
        <v>154</v>
      </c>
      <c r="D14" s="207"/>
      <c r="G14" s="220">
        <v>39.588981445774728</v>
      </c>
      <c r="H14" s="207"/>
      <c r="I14" s="220">
        <v>39.566718437869874</v>
      </c>
      <c r="J14" s="207"/>
      <c r="K14" s="220">
        <v>35.295526901770337</v>
      </c>
      <c r="L14" s="207"/>
      <c r="M14" s="220">
        <v>35.406443208653698</v>
      </c>
      <c r="N14" s="207"/>
      <c r="O14" s="220">
        <v>36.980246671701707</v>
      </c>
    </row>
    <row r="15" spans="1:15" ht="15" customHeight="1">
      <c r="A15" s="360"/>
      <c r="B15" s="360"/>
      <c r="C15" s="360"/>
      <c r="D15" s="362" t="s">
        <v>155</v>
      </c>
      <c r="G15" s="220">
        <v>31.579696628944021</v>
      </c>
      <c r="H15" s="207"/>
      <c r="I15" s="220">
        <v>31.596531752556174</v>
      </c>
      <c r="J15" s="207"/>
      <c r="K15" s="220">
        <v>27.52141737256305</v>
      </c>
      <c r="L15" s="207"/>
      <c r="M15" s="220">
        <v>27.536042358352837</v>
      </c>
      <c r="N15" s="207"/>
      <c r="O15" s="220">
        <v>28.978382299959168</v>
      </c>
    </row>
    <row r="16" spans="1:15" ht="15" customHeight="1">
      <c r="A16" s="360"/>
      <c r="B16" s="360"/>
      <c r="C16" s="360"/>
      <c r="D16" s="362" t="s">
        <v>30</v>
      </c>
      <c r="G16" s="220">
        <v>7.7840875430290799</v>
      </c>
      <c r="H16" s="207"/>
      <c r="I16" s="220">
        <v>7.7606220693678676</v>
      </c>
      <c r="J16" s="207"/>
      <c r="K16" s="220">
        <v>7.5959130202261855</v>
      </c>
      <c r="L16" s="207"/>
      <c r="M16" s="220">
        <v>7.6588446669089754</v>
      </c>
      <c r="N16" s="207"/>
      <c r="O16" s="220">
        <v>7.7558059127392402</v>
      </c>
    </row>
    <row r="17" spans="1:15" ht="15" customHeight="1">
      <c r="A17" s="360"/>
      <c r="B17" s="360"/>
      <c r="C17" s="360"/>
      <c r="D17" s="362" t="s">
        <v>31</v>
      </c>
      <c r="G17" s="220">
        <v>0.22519727380162924</v>
      </c>
      <c r="H17" s="207"/>
      <c r="I17" s="220">
        <v>0.209564615945833</v>
      </c>
      <c r="J17" s="207"/>
      <c r="K17" s="220">
        <v>0.17819650898110059</v>
      </c>
      <c r="L17" s="207"/>
      <c r="M17" s="220">
        <v>0.21155618339188456</v>
      </c>
      <c r="N17" s="207"/>
      <c r="O17" s="220">
        <v>0.24605845900329981</v>
      </c>
    </row>
    <row r="18" spans="1:15" s="222" customFormat="1" ht="15" customHeight="1">
      <c r="A18" s="360"/>
      <c r="B18" s="360"/>
      <c r="C18" s="362" t="s">
        <v>161</v>
      </c>
      <c r="D18" s="221"/>
      <c r="G18" s="220">
        <v>5.9590156676837154</v>
      </c>
      <c r="H18" s="372"/>
      <c r="I18" s="220">
        <v>5.8098742402601138</v>
      </c>
      <c r="J18" s="372"/>
      <c r="K18" s="220">
        <v>5.8253439700361174</v>
      </c>
      <c r="L18" s="221"/>
      <c r="M18" s="220">
        <v>5.361727895732292</v>
      </c>
      <c r="N18" s="221"/>
      <c r="O18" s="220">
        <v>4.9571747755816027</v>
      </c>
    </row>
    <row r="19" spans="1:15" s="222" customFormat="1" ht="15" customHeight="1">
      <c r="A19" s="360"/>
      <c r="B19" s="360"/>
      <c r="C19" s="362"/>
      <c r="D19" s="362" t="s">
        <v>155</v>
      </c>
      <c r="G19" s="220">
        <v>2.7515250627511696</v>
      </c>
      <c r="H19" s="372"/>
      <c r="I19" s="220">
        <v>2.800041967259256</v>
      </c>
      <c r="J19" s="372"/>
      <c r="K19" s="220">
        <v>3.0008513397654322</v>
      </c>
      <c r="L19" s="221"/>
      <c r="M19" s="220">
        <v>2.8081369802866858</v>
      </c>
      <c r="N19" s="221"/>
      <c r="O19" s="220">
        <v>2.5039471653227836</v>
      </c>
    </row>
    <row r="20" spans="1:15" s="222" customFormat="1" ht="15" customHeight="1">
      <c r="A20" s="360"/>
      <c r="B20" s="360"/>
      <c r="C20" s="362"/>
      <c r="D20" s="362" t="s">
        <v>30</v>
      </c>
      <c r="G20" s="220">
        <v>3.2074906049325458</v>
      </c>
      <c r="H20" s="372"/>
      <c r="I20" s="220">
        <v>3.0098322730008591</v>
      </c>
      <c r="J20" s="372"/>
      <c r="K20" s="220">
        <v>2.8244926302706861</v>
      </c>
      <c r="L20" s="221"/>
      <c r="M20" s="220">
        <v>2.5535909154456067</v>
      </c>
      <c r="N20" s="221"/>
      <c r="O20" s="220">
        <v>2.4532276102588191</v>
      </c>
    </row>
    <row r="21" spans="1:15" s="224" customFormat="1" ht="15" customHeight="1">
      <c r="A21" s="359"/>
      <c r="B21" s="490" t="s">
        <v>162</v>
      </c>
      <c r="C21" s="490"/>
      <c r="D21" s="491"/>
      <c r="G21" s="218">
        <v>13.385568212915036</v>
      </c>
      <c r="H21" s="372"/>
      <c r="I21" s="218">
        <v>12.874341003848977</v>
      </c>
      <c r="J21" s="372"/>
      <c r="K21" s="218">
        <v>11.02328677973534</v>
      </c>
      <c r="L21" s="223"/>
      <c r="M21" s="218">
        <v>11.230351084884868</v>
      </c>
      <c r="N21" s="223"/>
      <c r="O21" s="218">
        <v>11.539972635975229</v>
      </c>
    </row>
    <row r="22" spans="1:15" s="224" customFormat="1" ht="15" customHeight="1">
      <c r="A22" s="359"/>
      <c r="B22" s="359"/>
      <c r="C22" s="362" t="s">
        <v>163</v>
      </c>
      <c r="D22" s="360"/>
      <c r="G22" s="220">
        <v>8.5450366905856168</v>
      </c>
      <c r="H22" s="372"/>
      <c r="I22" s="220">
        <v>8.4341537558642727</v>
      </c>
      <c r="J22" s="372"/>
      <c r="K22" s="220">
        <v>7.4959506800767901</v>
      </c>
      <c r="L22" s="223"/>
      <c r="M22" s="220">
        <v>7.3924949343401742</v>
      </c>
      <c r="N22" s="223"/>
      <c r="O22" s="220">
        <v>7.7602483879760831</v>
      </c>
    </row>
    <row r="23" spans="1:15" s="224" customFormat="1" ht="15" customHeight="1">
      <c r="A23" s="359"/>
      <c r="B23" s="359"/>
      <c r="C23" s="362" t="s">
        <v>164</v>
      </c>
      <c r="D23" s="360"/>
      <c r="G23" s="220">
        <v>4.5165646591017357</v>
      </c>
      <c r="H23" s="372"/>
      <c r="I23" s="220">
        <v>4.082866544043668</v>
      </c>
      <c r="J23" s="372"/>
      <c r="K23" s="220">
        <v>3.109368064597601</v>
      </c>
      <c r="L23" s="223"/>
      <c r="M23" s="220">
        <v>3.4699401005104322</v>
      </c>
      <c r="N23" s="223"/>
      <c r="O23" s="220">
        <v>3.4397377405025389</v>
      </c>
    </row>
    <row r="24" spans="1:15" s="224" customFormat="1" ht="15" customHeight="1">
      <c r="A24" s="359"/>
      <c r="B24" s="359"/>
      <c r="C24" s="362" t="s">
        <v>21</v>
      </c>
      <c r="D24" s="360"/>
      <c r="G24" s="220">
        <v>0.32396686322768525</v>
      </c>
      <c r="H24" s="372"/>
      <c r="I24" s="220">
        <v>0.35732070394103527</v>
      </c>
      <c r="J24" s="372"/>
      <c r="K24" s="220">
        <v>0.41796803506094771</v>
      </c>
      <c r="L24" s="223"/>
      <c r="M24" s="220">
        <v>0.36791605003426009</v>
      </c>
      <c r="N24" s="223"/>
      <c r="O24" s="220">
        <v>0.33998650749660647</v>
      </c>
    </row>
    <row r="25" spans="1:15" s="224" customFormat="1" ht="19.95" customHeight="1">
      <c r="A25" s="494" t="s">
        <v>32</v>
      </c>
      <c r="B25" s="494"/>
      <c r="C25" s="494"/>
      <c r="D25" s="494"/>
      <c r="G25" s="218">
        <v>39.893049140797132</v>
      </c>
      <c r="H25" s="372"/>
      <c r="I25" s="218">
        <v>39.021474598193578</v>
      </c>
      <c r="J25" s="372"/>
      <c r="K25" s="218">
        <v>46.411296835192346</v>
      </c>
      <c r="L25" s="223"/>
      <c r="M25" s="218">
        <v>45.974639444198701</v>
      </c>
      <c r="N25" s="223"/>
      <c r="O25" s="218">
        <v>46.209438555469411</v>
      </c>
    </row>
    <row r="26" spans="1:15" s="224" customFormat="1" ht="15" customHeight="1">
      <c r="A26" s="361"/>
      <c r="B26" s="360" t="s">
        <v>33</v>
      </c>
      <c r="C26" s="360"/>
      <c r="D26" s="360"/>
      <c r="G26" s="220">
        <v>11.174067073025192</v>
      </c>
      <c r="H26" s="372"/>
      <c r="I26" s="220">
        <v>11.171456219336537</v>
      </c>
      <c r="J26" s="372"/>
      <c r="K26" s="220">
        <v>17.79515020216488</v>
      </c>
      <c r="L26" s="223"/>
      <c r="M26" s="220">
        <v>17.931853463448622</v>
      </c>
      <c r="N26" s="223"/>
      <c r="O26" s="220">
        <v>17.012889738565509</v>
      </c>
    </row>
    <row r="27" spans="1:15" s="224" customFormat="1" ht="15" customHeight="1">
      <c r="A27" s="361"/>
      <c r="B27" s="360" t="s">
        <v>157</v>
      </c>
      <c r="C27" s="360"/>
      <c r="D27" s="360"/>
      <c r="G27" s="220">
        <v>28.718982067771943</v>
      </c>
      <c r="H27" s="372"/>
      <c r="I27" s="220">
        <v>27.85001837885704</v>
      </c>
      <c r="J27" s="372"/>
      <c r="K27" s="220">
        <v>28.616146633027466</v>
      </c>
      <c r="L27" s="223"/>
      <c r="M27" s="220">
        <v>28.042785980750089</v>
      </c>
      <c r="N27" s="223"/>
      <c r="O27" s="220">
        <v>29.196548816903906</v>
      </c>
    </row>
    <row r="28" spans="1:15" s="224" customFormat="1" ht="19.95" customHeight="1">
      <c r="A28" s="494" t="s">
        <v>34</v>
      </c>
      <c r="B28" s="494"/>
      <c r="C28" s="494"/>
      <c r="D28" s="494"/>
      <c r="G28" s="218">
        <v>1.1733855328293907</v>
      </c>
      <c r="H28" s="372"/>
      <c r="I28" s="218">
        <v>2.7275917198274611</v>
      </c>
      <c r="J28" s="372"/>
      <c r="K28" s="218">
        <v>1.4445455132658547</v>
      </c>
      <c r="L28" s="223"/>
      <c r="M28" s="218">
        <v>2.0268383665304217</v>
      </c>
      <c r="N28" s="223"/>
      <c r="O28" s="218">
        <v>0.3131673612720477</v>
      </c>
    </row>
    <row r="29" spans="1:15" s="216" customFormat="1" ht="12.75" customHeight="1">
      <c r="A29" s="494"/>
      <c r="B29" s="494"/>
      <c r="C29" s="494"/>
      <c r="D29" s="494"/>
      <c r="E29" s="225"/>
      <c r="F29" s="372"/>
      <c r="G29" s="225"/>
      <c r="H29" s="372"/>
      <c r="I29" s="225"/>
      <c r="J29" s="372"/>
      <c r="K29" s="225"/>
      <c r="L29" s="372"/>
      <c r="M29" s="225"/>
    </row>
    <row r="30" spans="1:15" ht="12.75" customHeight="1">
      <c r="A30" s="360" t="s">
        <v>263</v>
      </c>
      <c r="B30" s="226"/>
      <c r="C30" s="226"/>
      <c r="D30" s="226"/>
      <c r="E30" s="220"/>
      <c r="F30" s="372"/>
      <c r="G30" s="220"/>
      <c r="H30" s="372"/>
      <c r="I30" s="220"/>
      <c r="J30" s="372"/>
      <c r="K30" s="220"/>
      <c r="L30" s="372"/>
      <c r="M30" s="220"/>
    </row>
    <row r="31" spans="1:15" ht="15" customHeight="1">
      <c r="A31" s="360"/>
      <c r="B31" s="495"/>
      <c r="C31" s="495"/>
      <c r="D31" s="495"/>
      <c r="E31" s="220"/>
      <c r="F31" s="372"/>
      <c r="G31" s="220"/>
      <c r="H31" s="372"/>
      <c r="I31" s="220"/>
      <c r="J31" s="372"/>
      <c r="K31" s="220"/>
      <c r="L31" s="372"/>
      <c r="M31" s="220"/>
    </row>
    <row r="32" spans="1:15" ht="15" customHeight="1">
      <c r="A32" s="227"/>
      <c r="B32" s="495"/>
      <c r="C32" s="495"/>
      <c r="D32" s="495"/>
      <c r="E32" s="228"/>
      <c r="F32" s="219"/>
      <c r="G32" s="228"/>
      <c r="H32" s="219"/>
      <c r="I32" s="228"/>
      <c r="J32" s="219"/>
      <c r="K32" s="228"/>
      <c r="L32" s="219"/>
      <c r="M32" s="228"/>
    </row>
    <row r="33" spans="1:13" ht="15" customHeight="1">
      <c r="A33" s="227"/>
      <c r="B33" s="495"/>
      <c r="C33" s="495"/>
      <c r="D33" s="495"/>
      <c r="E33" s="228"/>
      <c r="F33" s="219"/>
      <c r="G33" s="228"/>
      <c r="H33" s="219"/>
      <c r="I33" s="228"/>
      <c r="J33" s="219"/>
      <c r="K33" s="228"/>
      <c r="L33" s="219"/>
      <c r="M33" s="228"/>
    </row>
    <row r="34" spans="1:13" ht="15" customHeight="1">
      <c r="A34" s="227"/>
      <c r="B34" s="495"/>
      <c r="C34" s="495"/>
      <c r="D34" s="495"/>
      <c r="E34" s="228"/>
      <c r="F34" s="219"/>
      <c r="G34" s="228"/>
      <c r="H34" s="219"/>
      <c r="I34" s="228"/>
      <c r="J34" s="219"/>
      <c r="K34" s="228"/>
      <c r="L34" s="219"/>
      <c r="M34" s="228"/>
    </row>
    <row r="35" spans="1:13" ht="15" customHeight="1">
      <c r="A35" s="227"/>
      <c r="B35" s="495"/>
      <c r="C35" s="495"/>
      <c r="D35" s="495"/>
      <c r="E35" s="228"/>
      <c r="F35" s="219"/>
      <c r="G35" s="228"/>
      <c r="H35" s="219"/>
      <c r="I35" s="228"/>
      <c r="J35" s="219"/>
      <c r="K35" s="228"/>
      <c r="L35" s="219"/>
      <c r="M35" s="228"/>
    </row>
    <row r="36" spans="1:13" ht="15" customHeight="1">
      <c r="A36" s="227"/>
      <c r="B36" s="495"/>
      <c r="C36" s="495"/>
      <c r="D36" s="495"/>
      <c r="E36" s="228"/>
      <c r="F36" s="219"/>
      <c r="G36" s="228"/>
      <c r="H36" s="219"/>
      <c r="I36" s="228"/>
      <c r="J36" s="219"/>
      <c r="K36" s="228"/>
      <c r="L36" s="219"/>
      <c r="M36" s="228"/>
    </row>
    <row r="37" spans="1:13">
      <c r="A37" s="229"/>
      <c r="B37" s="229"/>
      <c r="C37" s="229"/>
      <c r="D37" s="219"/>
      <c r="E37" s="230"/>
      <c r="F37" s="230"/>
      <c r="G37" s="230"/>
      <c r="H37" s="230"/>
      <c r="I37" s="230"/>
      <c r="J37" s="230"/>
      <c r="K37" s="230"/>
      <c r="L37" s="230"/>
      <c r="M37" s="230"/>
    </row>
    <row r="38" spans="1:13">
      <c r="E38" s="231"/>
      <c r="F38" s="219"/>
      <c r="G38" s="231"/>
      <c r="H38" s="219"/>
      <c r="I38" s="231"/>
      <c r="J38" s="219"/>
      <c r="K38" s="231"/>
      <c r="L38" s="219"/>
      <c r="M38" s="231"/>
    </row>
    <row r="39" spans="1:13">
      <c r="E39" s="232"/>
      <c r="G39" s="232"/>
      <c r="I39" s="232"/>
      <c r="K39" s="232"/>
      <c r="M39" s="232"/>
    </row>
    <row r="40" spans="1:13">
      <c r="E40" s="232"/>
      <c r="G40" s="232"/>
      <c r="I40" s="232"/>
      <c r="K40" s="232"/>
      <c r="M40" s="232"/>
    </row>
    <row r="41" spans="1:13">
      <c r="E41" s="233"/>
      <c r="G41" s="233"/>
      <c r="I41" s="233"/>
      <c r="K41" s="233"/>
      <c r="M41" s="233"/>
    </row>
    <row r="42" spans="1:13">
      <c r="E42" s="233"/>
      <c r="F42" s="219"/>
      <c r="G42" s="233"/>
      <c r="H42" s="219"/>
      <c r="I42" s="233"/>
      <c r="J42" s="219"/>
      <c r="K42" s="233"/>
      <c r="L42" s="219"/>
      <c r="M42" s="233"/>
    </row>
    <row r="43" spans="1:13">
      <c r="E43" s="231"/>
      <c r="F43" s="219"/>
      <c r="G43" s="231"/>
      <c r="H43" s="219"/>
      <c r="I43" s="231"/>
      <c r="J43" s="219"/>
      <c r="K43" s="231"/>
      <c r="L43" s="219"/>
      <c r="M43" s="231"/>
    </row>
    <row r="44" spans="1:13">
      <c r="E44" s="231"/>
      <c r="F44" s="219"/>
      <c r="G44" s="231"/>
      <c r="H44" s="219"/>
      <c r="I44" s="231"/>
      <c r="J44" s="219"/>
      <c r="K44" s="231"/>
      <c r="L44" s="219"/>
      <c r="M44" s="231"/>
    </row>
    <row r="45" spans="1:13">
      <c r="E45" s="231"/>
      <c r="F45" s="219"/>
      <c r="G45" s="231"/>
      <c r="H45" s="219"/>
      <c r="I45" s="231"/>
      <c r="J45" s="219"/>
      <c r="K45" s="231"/>
      <c r="L45" s="219"/>
      <c r="M45" s="231"/>
    </row>
    <row r="46" spans="1:13">
      <c r="E46" s="228"/>
      <c r="F46" s="219"/>
      <c r="G46" s="228"/>
      <c r="H46" s="219"/>
      <c r="I46" s="228"/>
      <c r="J46" s="219"/>
      <c r="K46" s="228"/>
      <c r="L46" s="219"/>
      <c r="M46" s="228"/>
    </row>
    <row r="47" spans="1:13">
      <c r="E47" s="228"/>
      <c r="F47" s="219"/>
      <c r="G47" s="228"/>
      <c r="H47" s="219"/>
      <c r="I47" s="228"/>
      <c r="J47" s="219"/>
      <c r="K47" s="228"/>
      <c r="L47" s="219"/>
      <c r="M47" s="228"/>
    </row>
    <row r="48" spans="1:13">
      <c r="E48" s="228"/>
      <c r="F48" s="219"/>
      <c r="G48" s="228"/>
      <c r="H48" s="219"/>
      <c r="I48" s="228"/>
      <c r="J48" s="219"/>
      <c r="K48" s="228"/>
      <c r="L48" s="219"/>
      <c r="M48" s="228"/>
    </row>
    <row r="49" spans="5:13">
      <c r="E49" s="228"/>
      <c r="F49" s="219"/>
      <c r="G49" s="228"/>
      <c r="H49" s="219"/>
      <c r="I49" s="228"/>
      <c r="J49" s="219"/>
      <c r="K49" s="228"/>
      <c r="L49" s="219"/>
      <c r="M49" s="228"/>
    </row>
    <row r="50" spans="5:13">
      <c r="E50" s="228"/>
      <c r="F50" s="219"/>
      <c r="G50" s="228"/>
      <c r="H50" s="219"/>
      <c r="I50" s="228"/>
      <c r="J50" s="219"/>
      <c r="K50" s="228"/>
      <c r="L50" s="219"/>
      <c r="M50" s="228"/>
    </row>
    <row r="51" spans="5:13">
      <c r="E51" s="228"/>
      <c r="F51" s="219"/>
      <c r="G51" s="228"/>
      <c r="H51" s="219"/>
      <c r="I51" s="228"/>
      <c r="J51" s="219"/>
      <c r="K51" s="228"/>
      <c r="L51" s="219"/>
      <c r="M51" s="228"/>
    </row>
    <row r="52" spans="5:13">
      <c r="E52" s="228"/>
      <c r="F52" s="219"/>
      <c r="G52" s="228"/>
      <c r="H52" s="219"/>
      <c r="I52" s="228"/>
      <c r="J52" s="219"/>
      <c r="K52" s="228"/>
      <c r="L52" s="219"/>
      <c r="M52" s="228"/>
    </row>
  </sheetData>
  <mergeCells count="16">
    <mergeCell ref="B33:D33"/>
    <mergeCell ref="B34:D34"/>
    <mergeCell ref="B35:D35"/>
    <mergeCell ref="B36:D36"/>
    <mergeCell ref="B21:D21"/>
    <mergeCell ref="A25:D25"/>
    <mergeCell ref="A28:D28"/>
    <mergeCell ref="A29:D29"/>
    <mergeCell ref="B31:D31"/>
    <mergeCell ref="B32:D32"/>
    <mergeCell ref="I2:O3"/>
    <mergeCell ref="B13:D13"/>
    <mergeCell ref="A9:D9"/>
    <mergeCell ref="A10:D10"/>
    <mergeCell ref="A11:D11"/>
    <mergeCell ref="A12:D12"/>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23</vt:i4>
      </vt:variant>
    </vt:vector>
  </HeadingPairs>
  <TitlesOfParts>
    <vt:vector size="41" baseType="lpstr">
      <vt:lpstr>Portada</vt:lpstr>
      <vt:lpstr>ÍNDICE</vt:lpstr>
      <vt:lpstr>CPS-1 </vt:lpstr>
      <vt:lpstr>CPS-2</vt:lpstr>
      <vt:lpstr>CPS-3</vt:lpstr>
      <vt:lpstr>CPS-4</vt:lpstr>
      <vt:lpstr>CPS-5 </vt:lpstr>
      <vt:lpstr>CPS-6</vt:lpstr>
      <vt:lpstr>CPS-7</vt:lpstr>
      <vt:lpstr>CPS-8</vt:lpstr>
      <vt:lpstr>CPS-9</vt:lpstr>
      <vt:lpstr>CPS-10</vt:lpstr>
      <vt:lpstr>CPS-11</vt:lpstr>
      <vt:lpstr>CPS-12</vt:lpstr>
      <vt:lpstr>CPS-13</vt:lpstr>
      <vt:lpstr>CPS-14</vt:lpstr>
      <vt:lpstr>CPS-15</vt:lpstr>
      <vt:lpstr>FUENTES Y NOTAS</vt:lpstr>
      <vt:lpstr>'CPS-1 '!Área_de_impresión</vt:lpstr>
      <vt:lpstr>'CPS-10'!Área_de_impresión</vt:lpstr>
      <vt:lpstr>'CPS-11'!Área_de_impresión</vt:lpstr>
      <vt:lpstr>'CPS-12'!Área_de_impresión</vt:lpstr>
      <vt:lpstr>'CPS-13'!Área_de_impresión</vt:lpstr>
      <vt:lpstr>'CPS-15'!Área_de_impresión</vt:lpstr>
      <vt:lpstr>'CPS-2'!Área_de_impresión</vt:lpstr>
      <vt:lpstr>'CPS-3'!Área_de_impresión</vt:lpstr>
      <vt:lpstr>'CPS-4'!Área_de_impresión</vt:lpstr>
      <vt:lpstr>'CPS-5 '!Área_de_impresión</vt:lpstr>
      <vt:lpstr>'CPS-6'!Área_de_impresión</vt:lpstr>
      <vt:lpstr>'CPS-7'!Área_de_impresión</vt:lpstr>
      <vt:lpstr>'CPS-9'!Área_de_impresión</vt:lpstr>
      <vt:lpstr>ÍNDICE!Área_de_impresión</vt:lpstr>
      <vt:lpstr>'CPS-1 '!Títulos_a_imprimir</vt:lpstr>
      <vt:lpstr>'CPS-10'!Títulos_a_imprimir</vt:lpstr>
      <vt:lpstr>'CPS-11'!Títulos_a_imprimir</vt:lpstr>
      <vt:lpstr>'CPS-12'!Títulos_a_imprimir</vt:lpstr>
      <vt:lpstr>'CPS-2'!Títulos_a_imprimir</vt:lpstr>
      <vt:lpstr>'CPS-4'!Títulos_a_imprimir</vt:lpstr>
      <vt:lpstr>'CPS-5 '!Títulos_a_imprimir</vt:lpstr>
      <vt:lpstr>'CPS-6'!Títulos_a_imprimir</vt:lpstr>
      <vt:lpstr>'CPS-9'!Títulos_a_imprimir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50666218R</dc:creator>
  <cp:lastModifiedBy>MOYA FLEIREZ, RAQUEL</cp:lastModifiedBy>
  <cp:lastPrinted>2024-09-19T07:31:01Z</cp:lastPrinted>
  <dcterms:created xsi:type="dcterms:W3CDTF">2015-03-09T11:29:38Z</dcterms:created>
  <dcterms:modified xsi:type="dcterms:W3CDTF">2024-09-27T10:17:34Z</dcterms:modified>
</cp:coreProperties>
</file>